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0" yWindow="90" windowWidth="19200" windowHeight="11640"/>
  </bookViews>
  <sheets>
    <sheet name="总表" sheetId="6" r:id="rId1"/>
    <sheet name="不在套改范围内" sheetId="2" r:id="rId2"/>
    <sheet name="待处理问题" sheetId="5" r:id="rId3"/>
    <sheet name="填写变动原因的处理方式" sheetId="7" r:id="rId4"/>
  </sheets>
  <externalReferences>
    <externalReference r:id="rId5"/>
    <externalReference r:id="rId6"/>
    <externalReference r:id="rId7"/>
  </externalReferences>
  <definedNames>
    <definedName name="_xlnm._FilterDatabase" localSheetId="1" hidden="1">不在套改范围内!$A$1:$XEX$1</definedName>
    <definedName name="_xlnm._FilterDatabase" localSheetId="0" hidden="1">总表!$A$1:$AD$4254</definedName>
  </definedNames>
  <calcPr calcId="162913"/>
</workbook>
</file>

<file path=xl/calcChain.xml><?xml version="1.0" encoding="utf-8"?>
<calcChain xmlns="http://schemas.openxmlformats.org/spreadsheetml/2006/main">
  <c r="R1523" i="2" l="1"/>
  <c r="R1522" i="2"/>
  <c r="R1521" i="2"/>
  <c r="R1520" i="2"/>
  <c r="R1519" i="2"/>
  <c r="R1518" i="2"/>
  <c r="R1517" i="2"/>
  <c r="R1516" i="2"/>
  <c r="R1515" i="2"/>
  <c r="R1514" i="2"/>
  <c r="R1513" i="2"/>
  <c r="R1512" i="2"/>
  <c r="R1511" i="2"/>
  <c r="R1510" i="2"/>
  <c r="R1509" i="2"/>
  <c r="R1508" i="2"/>
  <c r="R1507" i="2"/>
  <c r="R1506" i="2"/>
  <c r="R1505" i="2"/>
  <c r="R1504" i="2"/>
  <c r="R1503" i="2"/>
  <c r="R1502" i="2"/>
  <c r="R1501" i="2"/>
  <c r="R1500" i="2"/>
  <c r="R1499" i="2"/>
  <c r="R1498" i="2"/>
  <c r="R1497" i="2"/>
  <c r="R1496" i="2"/>
  <c r="R1495" i="2"/>
  <c r="R1494" i="2"/>
  <c r="R1493" i="2"/>
  <c r="R1492" i="2"/>
  <c r="R1491" i="2"/>
  <c r="R1490" i="2"/>
  <c r="R1489" i="2"/>
  <c r="R1488" i="2"/>
  <c r="R1487" i="2"/>
  <c r="R1486" i="2"/>
  <c r="R1485" i="2"/>
  <c r="R1484" i="2"/>
  <c r="R1483" i="2"/>
  <c r="R1482" i="2"/>
  <c r="R1481" i="2"/>
  <c r="R1480" i="2"/>
  <c r="R1479" i="2"/>
  <c r="R1478" i="2"/>
  <c r="R1477" i="2"/>
  <c r="R1476" i="2"/>
  <c r="R1475" i="2"/>
  <c r="R1474" i="2"/>
  <c r="R1473" i="2"/>
  <c r="R1472" i="2"/>
  <c r="R1471" i="2"/>
  <c r="R1470" i="2"/>
  <c r="R1469" i="2"/>
  <c r="R1468" i="2"/>
  <c r="R1467" i="2"/>
  <c r="R1466" i="2"/>
  <c r="R1465" i="2"/>
  <c r="R1464" i="2"/>
  <c r="R1463" i="2"/>
  <c r="R1462" i="2"/>
  <c r="R1461" i="2"/>
  <c r="R1460" i="2"/>
  <c r="R1459" i="2"/>
  <c r="R1458" i="2"/>
  <c r="R1457" i="2"/>
  <c r="R1456" i="2"/>
  <c r="R1455" i="2"/>
  <c r="R1454" i="2"/>
  <c r="R1453" i="2"/>
  <c r="R1452" i="2"/>
  <c r="R1451" i="2"/>
  <c r="R1450" i="2"/>
  <c r="R1449" i="2"/>
  <c r="R1448" i="2"/>
  <c r="R1447" i="2"/>
  <c r="R1446" i="2"/>
  <c r="R1445" i="2"/>
  <c r="R1444" i="2"/>
  <c r="R1443" i="2"/>
  <c r="R1442" i="2"/>
  <c r="R1441" i="2"/>
  <c r="R1440" i="2"/>
  <c r="R1439" i="2"/>
  <c r="R1438" i="2"/>
  <c r="R1437" i="2"/>
  <c r="R1436" i="2"/>
  <c r="R1435" i="2"/>
  <c r="R1434" i="2"/>
  <c r="R1433" i="2"/>
  <c r="R1432" i="2"/>
  <c r="R1431" i="2"/>
  <c r="R1430" i="2"/>
  <c r="R1429" i="2"/>
  <c r="R1428" i="2"/>
  <c r="R1427" i="2"/>
  <c r="R1426" i="2"/>
  <c r="R1425" i="2"/>
  <c r="R1424" i="2"/>
  <c r="R1423" i="2"/>
  <c r="R1422" i="2"/>
  <c r="R1421" i="2"/>
  <c r="R1420" i="2"/>
  <c r="R1419" i="2"/>
  <c r="R1418" i="2"/>
  <c r="R1417" i="2"/>
  <c r="R1416" i="2"/>
  <c r="R1415" i="2"/>
  <c r="R1414" i="2"/>
  <c r="R1413" i="2"/>
  <c r="R1412" i="2"/>
  <c r="R1411" i="2"/>
  <c r="R1410" i="2"/>
  <c r="R1409" i="2"/>
  <c r="R1408" i="2"/>
  <c r="R1407" i="2"/>
  <c r="R1406" i="2"/>
  <c r="R1405" i="2"/>
  <c r="R1404" i="2"/>
  <c r="R1403" i="2"/>
  <c r="R1402" i="2"/>
  <c r="R1401" i="2"/>
  <c r="R1400" i="2"/>
  <c r="R1399" i="2"/>
  <c r="R1398" i="2"/>
  <c r="R1397" i="2"/>
  <c r="R1396" i="2"/>
  <c r="R1395" i="2"/>
  <c r="R1394" i="2"/>
  <c r="R1393" i="2"/>
  <c r="R1392" i="2"/>
  <c r="R1391" i="2"/>
  <c r="R1390" i="2"/>
  <c r="R1389" i="2"/>
  <c r="R1388" i="2"/>
  <c r="R1387" i="2"/>
  <c r="R1386" i="2"/>
  <c r="R1385" i="2"/>
  <c r="R1384" i="2"/>
  <c r="R1383" i="2"/>
  <c r="R1382" i="2"/>
  <c r="R1381" i="2"/>
  <c r="R1380" i="2"/>
  <c r="R1379" i="2"/>
  <c r="R1378" i="2"/>
  <c r="R1377" i="2"/>
  <c r="R1376" i="2"/>
  <c r="R1375" i="2"/>
  <c r="R1374" i="2"/>
  <c r="R1373" i="2"/>
  <c r="R1372" i="2"/>
  <c r="R1371" i="2"/>
  <c r="R1370" i="2"/>
  <c r="R1369" i="2"/>
  <c r="R1368" i="2"/>
  <c r="R1367" i="2"/>
  <c r="R1366" i="2"/>
  <c r="R1365" i="2"/>
  <c r="R1364" i="2"/>
  <c r="R1363" i="2"/>
  <c r="R1362" i="2"/>
  <c r="R1361" i="2"/>
  <c r="R1360" i="2"/>
  <c r="R1359" i="2"/>
  <c r="R1358" i="2"/>
  <c r="R1357" i="2"/>
  <c r="R1356" i="2"/>
  <c r="R1355" i="2"/>
  <c r="R1354" i="2"/>
  <c r="R1353" i="2"/>
  <c r="R1352" i="2"/>
  <c r="R1351" i="2"/>
  <c r="R1350" i="2"/>
  <c r="R1349" i="2"/>
  <c r="R1348" i="2"/>
  <c r="R1347" i="2"/>
  <c r="R1346" i="2"/>
  <c r="R1345" i="2"/>
  <c r="R1344" i="2"/>
  <c r="R1343" i="2"/>
  <c r="R1342" i="2"/>
  <c r="R1341" i="2"/>
  <c r="R1340" i="2"/>
  <c r="R1339" i="2"/>
  <c r="R1338" i="2"/>
  <c r="R1337" i="2"/>
  <c r="R1336" i="2"/>
  <c r="R1335" i="2"/>
  <c r="R1334" i="2"/>
  <c r="R1333" i="2"/>
  <c r="R1332" i="2"/>
  <c r="R1331" i="2"/>
  <c r="R1330" i="2"/>
  <c r="R1329" i="2"/>
  <c r="R1328" i="2"/>
  <c r="R1327" i="2"/>
  <c r="R1326" i="2"/>
  <c r="R1325" i="2"/>
  <c r="R1324" i="2"/>
  <c r="R1323" i="2"/>
  <c r="R1322" i="2"/>
  <c r="R1321" i="2"/>
  <c r="R1320" i="2"/>
  <c r="R1319" i="2"/>
  <c r="R1318" i="2"/>
  <c r="R1317" i="2"/>
  <c r="R1316" i="2"/>
  <c r="R1315" i="2"/>
  <c r="R1314" i="2"/>
  <c r="R1313" i="2"/>
  <c r="R1312" i="2"/>
  <c r="R1311" i="2"/>
  <c r="R1310" i="2"/>
  <c r="R1309" i="2"/>
  <c r="R1308" i="2"/>
  <c r="R1307" i="2"/>
  <c r="R1306" i="2"/>
  <c r="R1305" i="2"/>
  <c r="R1304" i="2"/>
  <c r="R1303" i="2"/>
  <c r="R1302" i="2"/>
  <c r="R1301" i="2"/>
  <c r="R1300" i="2"/>
  <c r="R1299" i="2"/>
  <c r="R1298" i="2"/>
  <c r="R1297" i="2"/>
  <c r="R1296" i="2"/>
  <c r="R1295" i="2"/>
  <c r="R1294" i="2"/>
  <c r="R1293" i="2"/>
  <c r="R1292" i="2"/>
  <c r="R1291" i="2"/>
  <c r="R1290" i="2"/>
  <c r="R1289" i="2"/>
  <c r="R1288" i="2"/>
  <c r="R1287" i="2"/>
  <c r="R1286" i="2"/>
  <c r="R1285" i="2"/>
  <c r="R1284" i="2"/>
  <c r="R1283" i="2"/>
  <c r="R1282" i="2"/>
  <c r="R1281" i="2"/>
  <c r="R1280" i="2"/>
  <c r="R1279" i="2"/>
  <c r="R1278" i="2"/>
  <c r="R1277" i="2"/>
  <c r="R1276" i="2"/>
  <c r="R1275" i="2"/>
  <c r="R1274" i="2"/>
  <c r="R1273" i="2"/>
  <c r="R1272" i="2"/>
  <c r="R1271" i="2"/>
  <c r="R1270" i="2"/>
  <c r="R1269" i="2"/>
  <c r="R1268" i="2"/>
  <c r="R1267" i="2"/>
  <c r="R1266" i="2"/>
  <c r="R1265" i="2"/>
  <c r="R1264" i="2"/>
  <c r="R1263" i="2"/>
  <c r="R1262" i="2"/>
  <c r="R1261" i="2"/>
  <c r="R1260" i="2"/>
  <c r="R1259" i="2"/>
  <c r="R1258" i="2"/>
  <c r="R1257" i="2"/>
  <c r="R1256" i="2"/>
  <c r="R1255" i="2"/>
  <c r="R1254" i="2"/>
  <c r="R1253" i="2"/>
  <c r="R1252" i="2"/>
  <c r="R1251" i="2"/>
  <c r="R1250" i="2"/>
  <c r="R1249" i="2"/>
  <c r="R1248" i="2"/>
  <c r="R1247" i="2"/>
  <c r="R1246" i="2"/>
  <c r="R1245" i="2"/>
  <c r="R1244" i="2"/>
  <c r="R1243" i="2"/>
  <c r="R1242" i="2"/>
  <c r="R1241" i="2"/>
  <c r="R1240" i="2"/>
  <c r="R1239" i="2"/>
  <c r="R1238" i="2"/>
  <c r="R1237" i="2"/>
  <c r="R1236" i="2"/>
  <c r="R1235" i="2"/>
  <c r="R1234" i="2"/>
  <c r="R1233" i="2"/>
  <c r="R1232" i="2"/>
  <c r="R1231" i="2"/>
  <c r="R1230" i="2"/>
  <c r="R1229" i="2"/>
  <c r="R1228" i="2"/>
  <c r="R1227" i="2"/>
  <c r="R1226" i="2"/>
  <c r="R1225" i="2"/>
  <c r="R1224" i="2"/>
  <c r="R1223" i="2"/>
  <c r="R1222" i="2"/>
  <c r="R1221" i="2"/>
  <c r="R1220" i="2"/>
  <c r="R1219" i="2"/>
  <c r="R1218" i="2"/>
  <c r="R1217" i="2"/>
  <c r="R1216" i="2"/>
  <c r="R1215" i="2"/>
  <c r="R1214" i="2"/>
  <c r="R1213" i="2"/>
  <c r="R1212" i="2"/>
  <c r="R1211" i="2"/>
  <c r="R1210" i="2"/>
  <c r="R1209" i="2"/>
  <c r="R1208" i="2"/>
  <c r="R1207" i="2"/>
  <c r="R1206" i="2"/>
  <c r="R1205" i="2"/>
  <c r="R1204" i="2"/>
  <c r="R1203" i="2"/>
  <c r="R1202" i="2"/>
  <c r="R1201" i="2"/>
  <c r="R1200" i="2"/>
  <c r="R1199" i="2"/>
  <c r="R1198" i="2"/>
  <c r="R1197" i="2"/>
  <c r="R1196" i="2"/>
  <c r="R1195" i="2"/>
  <c r="R1194" i="2"/>
  <c r="R1193" i="2"/>
  <c r="R1192" i="2"/>
  <c r="R1191" i="2"/>
  <c r="R1190" i="2"/>
  <c r="R1189" i="2"/>
  <c r="R1188" i="2"/>
  <c r="R1187" i="2"/>
  <c r="R1186" i="2"/>
  <c r="R1185" i="2"/>
  <c r="R1184" i="2"/>
  <c r="R1183" i="2"/>
  <c r="R1182" i="2"/>
  <c r="R1181" i="2"/>
  <c r="R1180" i="2"/>
  <c r="R1179" i="2"/>
  <c r="R1178" i="2"/>
  <c r="R1177" i="2"/>
  <c r="R1176" i="2"/>
  <c r="R1175" i="2"/>
  <c r="R1174" i="2"/>
  <c r="R1173" i="2"/>
  <c r="R1172" i="2"/>
  <c r="R1171" i="2"/>
  <c r="R1170" i="2"/>
  <c r="R1169" i="2"/>
  <c r="R1168" i="2"/>
  <c r="R1167" i="2"/>
  <c r="R1166" i="2"/>
  <c r="R1165" i="2"/>
  <c r="R1164" i="2"/>
  <c r="R1163" i="2"/>
  <c r="R1162" i="2"/>
  <c r="R1161" i="2"/>
  <c r="R1160" i="2"/>
  <c r="R1159" i="2"/>
  <c r="R1158" i="2"/>
  <c r="R1157" i="2"/>
  <c r="R1156" i="2"/>
  <c r="R1155" i="2"/>
  <c r="R1154" i="2"/>
  <c r="R1153" i="2"/>
  <c r="R1152" i="2"/>
  <c r="R1151" i="2"/>
  <c r="R1150" i="2"/>
  <c r="R1149" i="2"/>
  <c r="R1148" i="2"/>
  <c r="R1147" i="2"/>
  <c r="R1146" i="2"/>
  <c r="R1145" i="2"/>
  <c r="R1144" i="2"/>
  <c r="R1143" i="2"/>
  <c r="R1142" i="2"/>
  <c r="R1141" i="2"/>
  <c r="R1140" i="2"/>
  <c r="R1139" i="2"/>
  <c r="R1138" i="2"/>
  <c r="R1137" i="2"/>
  <c r="R1136" i="2"/>
  <c r="R1135" i="2"/>
  <c r="R1134" i="2"/>
  <c r="R1133" i="2"/>
  <c r="R1132" i="2"/>
  <c r="R1131" i="2"/>
  <c r="R1130" i="2"/>
  <c r="R1129" i="2"/>
  <c r="R1128" i="2"/>
  <c r="R1127" i="2"/>
  <c r="R1126" i="2"/>
  <c r="R1125" i="2"/>
  <c r="R1124" i="2"/>
  <c r="R1123" i="2"/>
  <c r="R1122" i="2"/>
  <c r="R1121" i="2"/>
  <c r="R1120" i="2"/>
  <c r="R1119" i="2"/>
  <c r="R1118" i="2"/>
  <c r="R1117" i="2"/>
  <c r="R1116" i="2"/>
  <c r="R1115" i="2"/>
  <c r="R1114" i="2"/>
  <c r="R1113" i="2"/>
  <c r="R1112" i="2"/>
  <c r="R1111" i="2"/>
  <c r="R1110" i="2"/>
  <c r="R1109" i="2"/>
  <c r="R1108" i="2"/>
  <c r="R1107" i="2"/>
  <c r="R1106" i="2"/>
  <c r="R1105" i="2"/>
  <c r="R1104" i="2"/>
  <c r="R1103" i="2"/>
  <c r="R1102" i="2"/>
  <c r="R1101" i="2"/>
  <c r="R1100" i="2"/>
  <c r="R1099" i="2"/>
  <c r="R1098" i="2"/>
  <c r="R1097" i="2"/>
  <c r="R1096" i="2"/>
  <c r="R1095" i="2"/>
  <c r="R1094" i="2"/>
  <c r="R1093" i="2"/>
  <c r="R1092" i="2"/>
  <c r="R1091" i="2"/>
  <c r="R1090" i="2"/>
  <c r="R1089" i="2"/>
  <c r="R1088" i="2"/>
  <c r="R1087" i="2"/>
  <c r="R1086" i="2"/>
  <c r="R1085" i="2"/>
  <c r="R1084" i="2"/>
  <c r="R1083" i="2"/>
  <c r="R1082" i="2"/>
  <c r="R1081" i="2"/>
  <c r="R1080" i="2"/>
  <c r="R1079" i="2"/>
  <c r="R1078" i="2"/>
  <c r="R1077" i="2"/>
  <c r="R1076" i="2"/>
  <c r="R1075" i="2"/>
  <c r="R1074" i="2"/>
  <c r="R1073" i="2"/>
  <c r="R1072" i="2"/>
  <c r="R1071" i="2"/>
  <c r="R1070" i="2"/>
  <c r="R1069" i="2"/>
  <c r="R1068" i="2"/>
  <c r="R1067" i="2"/>
  <c r="R1066" i="2"/>
  <c r="R1065" i="2"/>
  <c r="R1064" i="2"/>
  <c r="R1063" i="2"/>
  <c r="R1062" i="2"/>
  <c r="R1061" i="2"/>
  <c r="R1060" i="2"/>
  <c r="R1059" i="2"/>
  <c r="R1058" i="2"/>
  <c r="R1057" i="2"/>
  <c r="R1056" i="2"/>
  <c r="R1055" i="2"/>
  <c r="R1054" i="2"/>
  <c r="R1053" i="2"/>
  <c r="R1052" i="2"/>
  <c r="R1051" i="2"/>
  <c r="R1050" i="2"/>
  <c r="R1049" i="2"/>
  <c r="R1048" i="2"/>
  <c r="R1047" i="2"/>
  <c r="R1046" i="2"/>
  <c r="R1045" i="2"/>
  <c r="R1044" i="2"/>
  <c r="R1043" i="2"/>
  <c r="R1042" i="2"/>
  <c r="R1041" i="2"/>
  <c r="R1040" i="2"/>
  <c r="R1039" i="2"/>
  <c r="R1038" i="2"/>
  <c r="R1037" i="2"/>
  <c r="R1036" i="2"/>
  <c r="R1035" i="2"/>
  <c r="R1034" i="2"/>
  <c r="R1033" i="2"/>
  <c r="R1032" i="2"/>
  <c r="R1031" i="2"/>
  <c r="R1030" i="2"/>
  <c r="R1029" i="2"/>
  <c r="R1028" i="2"/>
  <c r="R1027" i="2"/>
  <c r="R1026" i="2"/>
  <c r="R1025" i="2"/>
  <c r="R1024" i="2"/>
  <c r="R1023" i="2"/>
  <c r="R1022" i="2"/>
  <c r="R1021" i="2"/>
  <c r="R1020" i="2"/>
  <c r="R1019" i="2"/>
  <c r="R1018" i="2"/>
  <c r="R1017" i="2"/>
  <c r="R1016" i="2"/>
  <c r="R1015" i="2"/>
  <c r="R1014" i="2"/>
  <c r="R1013" i="2"/>
  <c r="R1012" i="2"/>
  <c r="R1011" i="2"/>
  <c r="R1010" i="2"/>
  <c r="R1009" i="2"/>
  <c r="R1008" i="2"/>
  <c r="R1007" i="2"/>
  <c r="R1006" i="2"/>
  <c r="R1005" i="2"/>
  <c r="R1004" i="2"/>
  <c r="R1003" i="2"/>
  <c r="R1002" i="2"/>
  <c r="R1001" i="2"/>
  <c r="R1000" i="2"/>
  <c r="R999" i="2"/>
  <c r="R998" i="2"/>
  <c r="R997" i="2"/>
  <c r="R996" i="2"/>
  <c r="R995" i="2"/>
  <c r="R994" i="2"/>
  <c r="R993" i="2"/>
  <c r="R992" i="2"/>
  <c r="R991" i="2"/>
  <c r="R990" i="2"/>
  <c r="R989" i="2"/>
  <c r="R988" i="2"/>
  <c r="R987" i="2"/>
  <c r="R986" i="2"/>
  <c r="R985" i="2"/>
  <c r="R984" i="2"/>
  <c r="R983" i="2"/>
  <c r="R982" i="2"/>
  <c r="R981" i="2"/>
  <c r="R980" i="2"/>
  <c r="R979" i="2"/>
  <c r="R978" i="2"/>
  <c r="R977" i="2"/>
  <c r="R976" i="2"/>
  <c r="R975" i="2"/>
  <c r="R974" i="2"/>
  <c r="R973" i="2"/>
  <c r="R972" i="2"/>
  <c r="R971" i="2"/>
  <c r="R970" i="2"/>
  <c r="R969" i="2"/>
  <c r="R968" i="2"/>
  <c r="R967" i="2"/>
  <c r="R966" i="2"/>
  <c r="R965" i="2"/>
  <c r="R964" i="2"/>
  <c r="R963" i="2"/>
  <c r="R962" i="2"/>
  <c r="R961" i="2"/>
  <c r="R960" i="2"/>
  <c r="R959" i="2"/>
  <c r="R958" i="2"/>
  <c r="R957" i="2"/>
  <c r="R956" i="2"/>
  <c r="R955" i="2"/>
  <c r="R954" i="2"/>
  <c r="R953" i="2"/>
  <c r="R952" i="2"/>
  <c r="R951" i="2"/>
  <c r="R950" i="2"/>
  <c r="R949" i="2"/>
  <c r="R948" i="2"/>
  <c r="R947" i="2"/>
  <c r="R946" i="2"/>
  <c r="R945" i="2"/>
  <c r="R944" i="2"/>
  <c r="R943" i="2"/>
  <c r="R942" i="2"/>
  <c r="R941" i="2"/>
  <c r="R940" i="2"/>
  <c r="R939" i="2"/>
  <c r="R938" i="2"/>
  <c r="R937" i="2"/>
  <c r="R936" i="2"/>
  <c r="R935" i="2"/>
  <c r="R934" i="2"/>
  <c r="R933" i="2"/>
  <c r="R932" i="2"/>
  <c r="R931" i="2"/>
  <c r="R930" i="2"/>
  <c r="R929" i="2"/>
  <c r="R928" i="2"/>
  <c r="R927" i="2"/>
  <c r="R926" i="2"/>
  <c r="R925" i="2"/>
  <c r="R924" i="2"/>
  <c r="R923" i="2"/>
  <c r="R922" i="2"/>
  <c r="R921" i="2"/>
  <c r="R920" i="2"/>
  <c r="R919" i="2"/>
  <c r="R918" i="2"/>
  <c r="R917" i="2"/>
  <c r="R916" i="2"/>
  <c r="R915" i="2"/>
  <c r="R914" i="2"/>
  <c r="R913" i="2"/>
  <c r="R912" i="2"/>
  <c r="R911" i="2"/>
  <c r="R910" i="2"/>
  <c r="R909" i="2"/>
  <c r="R908" i="2"/>
  <c r="R907" i="2"/>
  <c r="R906" i="2"/>
  <c r="R905" i="2"/>
  <c r="R904" i="2"/>
  <c r="R903" i="2"/>
  <c r="R902" i="2"/>
  <c r="R901" i="2"/>
  <c r="R900" i="2"/>
  <c r="R899" i="2"/>
  <c r="R898" i="2"/>
  <c r="R897" i="2"/>
  <c r="R896" i="2"/>
  <c r="R895" i="2"/>
  <c r="R894" i="2"/>
  <c r="R893" i="2"/>
  <c r="R892" i="2"/>
  <c r="R891" i="2"/>
  <c r="R890" i="2"/>
  <c r="R889" i="2"/>
  <c r="R888" i="2"/>
  <c r="R887" i="2"/>
  <c r="R886" i="2"/>
  <c r="R885" i="2"/>
  <c r="R884" i="2"/>
  <c r="R883" i="2"/>
  <c r="R882" i="2"/>
  <c r="R881" i="2"/>
  <c r="R880" i="2"/>
  <c r="R879" i="2"/>
  <c r="R878" i="2"/>
  <c r="R877" i="2"/>
  <c r="R876" i="2"/>
  <c r="R875" i="2"/>
  <c r="R874" i="2"/>
  <c r="R873" i="2"/>
  <c r="R872" i="2"/>
  <c r="R871" i="2"/>
  <c r="R870" i="2"/>
  <c r="R869" i="2"/>
  <c r="R868" i="2"/>
  <c r="R867" i="2"/>
  <c r="R866" i="2"/>
  <c r="R865" i="2"/>
  <c r="R864" i="2"/>
  <c r="R863" i="2"/>
  <c r="R862" i="2"/>
  <c r="R861" i="2"/>
  <c r="R860" i="2"/>
  <c r="R859" i="2"/>
  <c r="R858" i="2"/>
  <c r="R857" i="2"/>
  <c r="R856" i="2"/>
  <c r="R855" i="2"/>
  <c r="R854" i="2"/>
  <c r="R853" i="2"/>
  <c r="R852" i="2"/>
  <c r="R851" i="2"/>
  <c r="R850" i="2"/>
  <c r="R849" i="2"/>
  <c r="R848" i="2"/>
  <c r="R847" i="2"/>
  <c r="R846" i="2"/>
  <c r="R845" i="2"/>
  <c r="R844" i="2"/>
  <c r="R843" i="2"/>
  <c r="R842" i="2"/>
  <c r="R841" i="2"/>
  <c r="R840" i="2"/>
  <c r="R839" i="2"/>
  <c r="R838" i="2"/>
  <c r="R837" i="2"/>
  <c r="R836" i="2"/>
  <c r="R835" i="2"/>
  <c r="R834" i="2"/>
  <c r="R833" i="2"/>
  <c r="R832" i="2"/>
  <c r="R831" i="2"/>
  <c r="R830" i="2"/>
  <c r="R829" i="2"/>
  <c r="R828" i="2"/>
  <c r="R827" i="2"/>
  <c r="R826" i="2"/>
  <c r="R825" i="2"/>
  <c r="R824" i="2"/>
  <c r="R823" i="2"/>
  <c r="R822" i="2"/>
  <c r="R821" i="2"/>
  <c r="R820" i="2"/>
  <c r="R819" i="2"/>
  <c r="R818" i="2"/>
  <c r="R817" i="2"/>
  <c r="R816" i="2"/>
  <c r="R815" i="2"/>
  <c r="R814" i="2"/>
  <c r="R813" i="2"/>
  <c r="R812" i="2"/>
  <c r="R811" i="2"/>
  <c r="R810" i="2"/>
  <c r="R809" i="2"/>
  <c r="R808" i="2"/>
  <c r="R807" i="2"/>
  <c r="R806" i="2"/>
  <c r="R805" i="2"/>
  <c r="R804" i="2"/>
  <c r="R803" i="2"/>
  <c r="R802" i="2"/>
  <c r="R801" i="2"/>
  <c r="R800" i="2"/>
  <c r="R799" i="2"/>
  <c r="R798" i="2"/>
  <c r="R797" i="2"/>
  <c r="R796" i="2"/>
  <c r="R795" i="2"/>
  <c r="R794" i="2"/>
  <c r="R793" i="2"/>
  <c r="R792" i="2"/>
  <c r="R791" i="2"/>
  <c r="R790" i="2"/>
  <c r="R789" i="2"/>
  <c r="R788" i="2"/>
  <c r="R787" i="2"/>
  <c r="R786" i="2"/>
  <c r="R785" i="2"/>
  <c r="R784" i="2"/>
  <c r="R783" i="2"/>
  <c r="R782" i="2"/>
  <c r="R781" i="2"/>
  <c r="R780" i="2"/>
  <c r="R779" i="2"/>
  <c r="R778" i="2"/>
  <c r="R777" i="2"/>
  <c r="R776" i="2"/>
  <c r="R775" i="2"/>
  <c r="R774" i="2"/>
  <c r="R773" i="2"/>
  <c r="R772" i="2"/>
  <c r="R771" i="2"/>
  <c r="R770" i="2"/>
  <c r="R769" i="2"/>
  <c r="R768" i="2"/>
  <c r="R767" i="2"/>
  <c r="R766" i="2"/>
  <c r="R765" i="2"/>
  <c r="R764" i="2"/>
  <c r="R763" i="2"/>
  <c r="R762" i="2"/>
  <c r="R761" i="2"/>
  <c r="R760" i="2"/>
  <c r="R759" i="2"/>
  <c r="R758" i="2"/>
  <c r="R757" i="2"/>
  <c r="R756" i="2"/>
  <c r="R755" i="2"/>
  <c r="R754" i="2"/>
  <c r="R753" i="2"/>
  <c r="R752" i="2"/>
  <c r="R751" i="2"/>
  <c r="R750" i="2"/>
  <c r="R749" i="2"/>
  <c r="R748" i="2"/>
  <c r="R747" i="2"/>
  <c r="R746" i="2"/>
  <c r="R745" i="2"/>
  <c r="R744" i="2"/>
  <c r="R743" i="2"/>
  <c r="R742" i="2"/>
  <c r="R741" i="2"/>
  <c r="R740" i="2"/>
  <c r="R739" i="2"/>
  <c r="R738" i="2"/>
  <c r="R737" i="2"/>
  <c r="R736" i="2"/>
  <c r="R735" i="2"/>
  <c r="R734" i="2"/>
  <c r="R733" i="2"/>
  <c r="R732" i="2"/>
  <c r="R731" i="2"/>
  <c r="R730" i="2"/>
  <c r="R729" i="2"/>
  <c r="R728" i="2"/>
  <c r="R727" i="2"/>
  <c r="R726" i="2"/>
  <c r="R725" i="2"/>
  <c r="R724" i="2"/>
  <c r="R723" i="2"/>
  <c r="R722" i="2"/>
  <c r="R721" i="2"/>
  <c r="R720" i="2"/>
  <c r="R719" i="2"/>
  <c r="R718" i="2"/>
  <c r="R717" i="2"/>
  <c r="R716" i="2"/>
  <c r="R715" i="2"/>
  <c r="R714" i="2"/>
  <c r="R713" i="2"/>
  <c r="R712" i="2"/>
  <c r="R711" i="2"/>
  <c r="R710" i="2"/>
  <c r="R709" i="2"/>
  <c r="R708" i="2"/>
  <c r="R707" i="2"/>
  <c r="R706" i="2"/>
  <c r="R705" i="2"/>
  <c r="R704" i="2"/>
  <c r="R703" i="2"/>
  <c r="R702" i="2"/>
  <c r="R701" i="2"/>
  <c r="R700" i="2"/>
  <c r="R699" i="2"/>
  <c r="R698" i="2"/>
  <c r="R697" i="2"/>
  <c r="R696" i="2"/>
  <c r="R695" i="2"/>
  <c r="R694" i="2"/>
  <c r="R693" i="2"/>
  <c r="R692" i="2"/>
  <c r="R691" i="2"/>
  <c r="R690" i="2"/>
  <c r="R689" i="2"/>
  <c r="R688" i="2"/>
  <c r="R687" i="2"/>
  <c r="R686" i="2"/>
  <c r="R685" i="2"/>
  <c r="R684" i="2"/>
  <c r="R683" i="2"/>
  <c r="R682" i="2"/>
  <c r="R681" i="2"/>
  <c r="R680" i="2"/>
  <c r="R679" i="2"/>
  <c r="R678" i="2"/>
  <c r="R677" i="2"/>
  <c r="R676" i="2"/>
  <c r="R675" i="2"/>
  <c r="R674" i="2"/>
  <c r="R673" i="2"/>
  <c r="R672" i="2"/>
  <c r="R671" i="2"/>
  <c r="R670" i="2"/>
  <c r="R669" i="2"/>
  <c r="R668" i="2"/>
  <c r="R667" i="2"/>
  <c r="R666" i="2"/>
  <c r="R665" i="2"/>
  <c r="R664" i="2"/>
  <c r="R663" i="2"/>
  <c r="R662" i="2"/>
  <c r="R661" i="2"/>
  <c r="R660" i="2"/>
  <c r="R659" i="2"/>
  <c r="R658" i="2"/>
  <c r="R657" i="2"/>
  <c r="R656" i="2"/>
  <c r="R655" i="2"/>
  <c r="R654" i="2"/>
  <c r="R653" i="2"/>
  <c r="R652" i="2"/>
  <c r="R651" i="2"/>
  <c r="R650" i="2"/>
  <c r="R649" i="2"/>
  <c r="R648" i="2"/>
  <c r="R647" i="2"/>
  <c r="R646" i="2"/>
  <c r="R645" i="2"/>
  <c r="R644" i="2"/>
  <c r="R643" i="2"/>
  <c r="R642" i="2"/>
  <c r="R641" i="2"/>
  <c r="R640" i="2"/>
  <c r="R639" i="2"/>
  <c r="R638" i="2"/>
  <c r="R637" i="2"/>
  <c r="R636" i="2"/>
  <c r="R635" i="2"/>
  <c r="R634" i="2"/>
  <c r="R633" i="2"/>
  <c r="R632" i="2"/>
  <c r="R631" i="2"/>
  <c r="R630" i="2"/>
  <c r="R629" i="2"/>
  <c r="R628" i="2"/>
  <c r="R627" i="2"/>
  <c r="R626" i="2"/>
  <c r="R625" i="2"/>
  <c r="R624" i="2"/>
  <c r="R623" i="2"/>
  <c r="R622" i="2"/>
  <c r="R621" i="2"/>
  <c r="R620" i="2"/>
  <c r="R619" i="2"/>
  <c r="R618" i="2"/>
  <c r="R617" i="2"/>
  <c r="R616" i="2"/>
  <c r="R615" i="2"/>
  <c r="R614" i="2"/>
  <c r="R613" i="2"/>
  <c r="R612" i="2"/>
  <c r="R611" i="2"/>
  <c r="R610" i="2"/>
  <c r="R609" i="2"/>
  <c r="R608" i="2"/>
  <c r="R607" i="2"/>
  <c r="R606" i="2"/>
  <c r="R605" i="2"/>
  <c r="R604" i="2"/>
  <c r="R603" i="2"/>
  <c r="R602" i="2"/>
  <c r="R601" i="2"/>
  <c r="R600" i="2"/>
  <c r="R599" i="2"/>
  <c r="R598" i="2"/>
  <c r="R597" i="2"/>
  <c r="R596" i="2"/>
  <c r="R595" i="2"/>
  <c r="R594" i="2"/>
  <c r="R593" i="2"/>
  <c r="R592" i="2"/>
  <c r="R591" i="2"/>
  <c r="R590" i="2"/>
  <c r="R589" i="2"/>
  <c r="R588" i="2"/>
  <c r="R587" i="2"/>
  <c r="R586" i="2"/>
  <c r="R585" i="2"/>
  <c r="R584" i="2"/>
  <c r="R583" i="2"/>
  <c r="R582" i="2"/>
  <c r="R581" i="2"/>
  <c r="R580" i="2"/>
  <c r="R579" i="2"/>
  <c r="R578" i="2"/>
  <c r="R577" i="2"/>
  <c r="R576" i="2"/>
  <c r="R575" i="2"/>
  <c r="R574" i="2"/>
  <c r="R573" i="2"/>
  <c r="R572" i="2"/>
  <c r="R571" i="2"/>
  <c r="R570" i="2"/>
  <c r="R569" i="2"/>
  <c r="R568" i="2"/>
  <c r="R567" i="2"/>
  <c r="R566" i="2"/>
  <c r="R565" i="2"/>
  <c r="R564" i="2"/>
  <c r="R563" i="2"/>
  <c r="R562" i="2"/>
  <c r="R561" i="2"/>
  <c r="R560" i="2"/>
  <c r="R559" i="2"/>
  <c r="R558" i="2"/>
  <c r="R557" i="2"/>
  <c r="R556" i="2"/>
  <c r="R555" i="2"/>
  <c r="R554" i="2"/>
  <c r="R553" i="2"/>
  <c r="R552" i="2"/>
  <c r="R551" i="2"/>
  <c r="R550" i="2"/>
  <c r="R549" i="2"/>
  <c r="R548" i="2"/>
  <c r="R547" i="2"/>
  <c r="R546" i="2"/>
  <c r="R545" i="2"/>
  <c r="R544" i="2"/>
  <c r="R543" i="2"/>
  <c r="R542" i="2"/>
  <c r="R541" i="2"/>
  <c r="R540" i="2"/>
  <c r="R539" i="2"/>
  <c r="R538" i="2"/>
  <c r="R537" i="2"/>
  <c r="R536" i="2"/>
  <c r="R535" i="2"/>
  <c r="R534" i="2"/>
  <c r="R533" i="2"/>
  <c r="R532" i="2"/>
  <c r="R531" i="2"/>
  <c r="R530" i="2"/>
  <c r="R529" i="2"/>
  <c r="R528" i="2"/>
  <c r="R527" i="2"/>
  <c r="R526" i="2"/>
  <c r="R525" i="2"/>
  <c r="R524" i="2"/>
  <c r="R523" i="2"/>
  <c r="R522" i="2"/>
  <c r="R521" i="2"/>
  <c r="R520" i="2"/>
  <c r="R519" i="2"/>
  <c r="R518" i="2"/>
  <c r="R517" i="2"/>
  <c r="R516" i="2"/>
  <c r="R515" i="2"/>
  <c r="R514" i="2"/>
  <c r="R513" i="2"/>
  <c r="R512" i="2"/>
  <c r="R511" i="2"/>
  <c r="R510" i="2"/>
  <c r="R509" i="2"/>
  <c r="R508" i="2"/>
  <c r="R507" i="2"/>
  <c r="R506" i="2"/>
  <c r="R505" i="2"/>
  <c r="R504" i="2"/>
  <c r="R503" i="2"/>
  <c r="R502" i="2"/>
  <c r="R501" i="2"/>
  <c r="R500" i="2"/>
  <c r="R499" i="2"/>
  <c r="R498" i="2"/>
  <c r="R497" i="2"/>
  <c r="R496" i="2"/>
  <c r="R495" i="2"/>
  <c r="R494" i="2"/>
  <c r="R493" i="2"/>
  <c r="R492" i="2"/>
  <c r="R491" i="2"/>
  <c r="R490" i="2"/>
  <c r="R489" i="2"/>
  <c r="R488" i="2"/>
  <c r="R487" i="2"/>
  <c r="R486" i="2"/>
  <c r="R485" i="2"/>
  <c r="R484" i="2"/>
  <c r="R483" i="2"/>
  <c r="R482" i="2"/>
  <c r="R481" i="2"/>
  <c r="R480" i="2"/>
  <c r="R479" i="2"/>
  <c r="R478" i="2"/>
  <c r="R477" i="2"/>
  <c r="R476" i="2"/>
  <c r="R475" i="2"/>
  <c r="R474" i="2"/>
  <c r="R473" i="2"/>
  <c r="R472" i="2"/>
  <c r="R471" i="2"/>
  <c r="R470" i="2"/>
  <c r="R469" i="2"/>
  <c r="R468" i="2"/>
  <c r="R467" i="2"/>
  <c r="R466" i="2"/>
  <c r="R465" i="2"/>
  <c r="R464" i="2"/>
  <c r="R463" i="2"/>
  <c r="R462" i="2"/>
  <c r="R461" i="2"/>
  <c r="R460" i="2"/>
  <c r="R459" i="2"/>
  <c r="R458" i="2"/>
  <c r="R457" i="2"/>
  <c r="R456" i="2"/>
  <c r="R455" i="2"/>
  <c r="R454" i="2"/>
  <c r="R453" i="2"/>
  <c r="R452" i="2"/>
  <c r="R451" i="2"/>
  <c r="R450" i="2"/>
  <c r="R449" i="2"/>
  <c r="R448" i="2"/>
  <c r="R447" i="2"/>
  <c r="R446" i="2"/>
  <c r="R445" i="2"/>
  <c r="R444" i="2"/>
  <c r="R443" i="2"/>
  <c r="R442" i="2"/>
  <c r="R441" i="2"/>
  <c r="R440" i="2"/>
  <c r="R439" i="2"/>
  <c r="R438" i="2"/>
  <c r="R437" i="2"/>
  <c r="R436" i="2"/>
  <c r="R435" i="2"/>
  <c r="R434" i="2"/>
  <c r="R433" i="2"/>
  <c r="R432" i="2"/>
  <c r="R431" i="2"/>
  <c r="R430" i="2"/>
  <c r="R429" i="2"/>
  <c r="R428" i="2"/>
  <c r="R427" i="2"/>
  <c r="R426" i="2"/>
  <c r="R425" i="2"/>
  <c r="R424" i="2"/>
  <c r="R423" i="2"/>
  <c r="R422" i="2"/>
  <c r="R421" i="2"/>
  <c r="R420" i="2"/>
  <c r="R419" i="2"/>
  <c r="R418" i="2"/>
  <c r="R417" i="2"/>
  <c r="R416" i="2"/>
  <c r="R415" i="2"/>
  <c r="R414" i="2"/>
  <c r="R413" i="2"/>
  <c r="R412" i="2"/>
  <c r="R411" i="2"/>
  <c r="R410" i="2"/>
  <c r="R409" i="2"/>
  <c r="R408" i="2"/>
  <c r="R407" i="2"/>
  <c r="R406" i="2"/>
  <c r="R405" i="2"/>
  <c r="R404" i="2"/>
  <c r="R403" i="2"/>
  <c r="R402" i="2"/>
  <c r="R401" i="2"/>
  <c r="R400" i="2"/>
  <c r="R399" i="2"/>
  <c r="R398" i="2"/>
  <c r="R397" i="2"/>
  <c r="R396" i="2"/>
  <c r="R395" i="2"/>
  <c r="R394" i="2"/>
  <c r="R393" i="2"/>
  <c r="R392" i="2"/>
  <c r="R391" i="2"/>
  <c r="R390" i="2"/>
  <c r="R389" i="2"/>
  <c r="R388" i="2"/>
  <c r="R387" i="2"/>
  <c r="R386" i="2"/>
  <c r="R385" i="2"/>
  <c r="R384" i="2"/>
  <c r="R383" i="2"/>
  <c r="R382" i="2"/>
  <c r="R381" i="2"/>
  <c r="R380" i="2"/>
  <c r="R379" i="2"/>
  <c r="R378" i="2"/>
  <c r="R377" i="2"/>
  <c r="R376" i="2"/>
  <c r="R375" i="2"/>
  <c r="R374" i="2"/>
  <c r="R373" i="2"/>
  <c r="R372" i="2"/>
  <c r="R371" i="2"/>
  <c r="R370" i="2"/>
  <c r="R369" i="2"/>
  <c r="R368" i="2"/>
  <c r="R367" i="2"/>
  <c r="R366" i="2"/>
  <c r="R365" i="2"/>
  <c r="R364" i="2"/>
  <c r="R363" i="2"/>
  <c r="R362" i="2"/>
  <c r="R361" i="2"/>
  <c r="R360" i="2"/>
  <c r="R359" i="2"/>
  <c r="R358" i="2"/>
  <c r="R357" i="2"/>
  <c r="R356" i="2"/>
  <c r="R355" i="2"/>
  <c r="R354" i="2"/>
  <c r="R353" i="2"/>
  <c r="R352" i="2"/>
  <c r="R351" i="2"/>
  <c r="R350" i="2"/>
  <c r="R349" i="2"/>
  <c r="R348" i="2"/>
  <c r="R347" i="2"/>
  <c r="R346" i="2"/>
  <c r="R345" i="2"/>
  <c r="R344" i="2"/>
  <c r="R343" i="2"/>
  <c r="R342" i="2"/>
  <c r="R341" i="2"/>
  <c r="R340" i="2"/>
  <c r="R339" i="2"/>
  <c r="R338" i="2"/>
  <c r="R337" i="2"/>
  <c r="R336" i="2"/>
  <c r="R335" i="2"/>
  <c r="R334" i="2"/>
  <c r="R333" i="2"/>
  <c r="R332" i="2"/>
  <c r="R331" i="2"/>
  <c r="R330" i="2"/>
  <c r="R329" i="2"/>
  <c r="R328" i="2"/>
  <c r="R327" i="2"/>
  <c r="R326" i="2"/>
  <c r="R325" i="2"/>
  <c r="R324" i="2"/>
  <c r="R323" i="2"/>
  <c r="R322" i="2"/>
  <c r="R321" i="2"/>
  <c r="R320" i="2"/>
  <c r="R319" i="2"/>
  <c r="R318" i="2"/>
  <c r="R317" i="2"/>
  <c r="R316" i="2"/>
  <c r="R315" i="2"/>
  <c r="R314" i="2"/>
  <c r="R313" i="2"/>
  <c r="R312" i="2"/>
  <c r="R311" i="2"/>
  <c r="R310" i="2"/>
  <c r="R309" i="2"/>
  <c r="R308" i="2"/>
  <c r="R307" i="2"/>
  <c r="R306" i="2"/>
  <c r="R305" i="2"/>
  <c r="R304" i="2"/>
  <c r="R303" i="2"/>
  <c r="R302" i="2"/>
  <c r="R301" i="2"/>
  <c r="R300" i="2"/>
  <c r="R299" i="2"/>
  <c r="R298" i="2"/>
  <c r="R297" i="2"/>
  <c r="R296" i="2"/>
  <c r="R295" i="2"/>
  <c r="R294" i="2"/>
  <c r="R293" i="2"/>
  <c r="R292" i="2"/>
  <c r="R291" i="2"/>
  <c r="R290" i="2"/>
  <c r="R289" i="2"/>
  <c r="R288" i="2"/>
  <c r="R287" i="2"/>
  <c r="R286" i="2"/>
  <c r="R285" i="2"/>
  <c r="R284" i="2"/>
  <c r="R283" i="2"/>
  <c r="R282" i="2"/>
  <c r="R281" i="2"/>
  <c r="R280" i="2"/>
  <c r="R279" i="2"/>
  <c r="R278" i="2"/>
  <c r="R277" i="2"/>
  <c r="R276" i="2"/>
  <c r="R275" i="2"/>
  <c r="R274" i="2"/>
  <c r="R273" i="2"/>
  <c r="R272" i="2"/>
  <c r="R271" i="2"/>
  <c r="R270" i="2"/>
  <c r="R269" i="2"/>
  <c r="R268" i="2"/>
  <c r="R267" i="2"/>
  <c r="R266" i="2"/>
  <c r="R265" i="2"/>
  <c r="R264" i="2"/>
  <c r="R263" i="2"/>
  <c r="R262" i="2"/>
  <c r="R261" i="2"/>
  <c r="R260" i="2"/>
  <c r="R259" i="2"/>
  <c r="R258" i="2"/>
  <c r="R257" i="2"/>
  <c r="R256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42" i="2"/>
  <c r="R241" i="2"/>
  <c r="R240" i="2"/>
  <c r="R239" i="2"/>
  <c r="R238" i="2"/>
  <c r="R237" i="2"/>
  <c r="R236" i="2"/>
  <c r="R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  <c r="AD3960" i="6"/>
  <c r="AD3959" i="6"/>
  <c r="AD3958" i="6"/>
  <c r="AD3957" i="6"/>
  <c r="AD3956" i="6"/>
  <c r="AD3955" i="6"/>
  <c r="AD3954" i="6"/>
  <c r="AD3953" i="6"/>
  <c r="AD3952" i="6"/>
  <c r="AD3951" i="6"/>
  <c r="AD3950" i="6"/>
  <c r="AD3949" i="6"/>
  <c r="AD3948" i="6"/>
  <c r="AD3947" i="6"/>
  <c r="AD3946" i="6"/>
  <c r="AD3945" i="6"/>
  <c r="AD3944" i="6"/>
  <c r="AD3943" i="6"/>
  <c r="AD3942" i="6"/>
  <c r="AD3941" i="6"/>
  <c r="AD3940" i="6"/>
  <c r="AD3939" i="6"/>
  <c r="AD3938" i="6"/>
  <c r="AD3937" i="6"/>
  <c r="AD3936" i="6"/>
  <c r="AD3935" i="6"/>
  <c r="AD3934" i="6"/>
  <c r="AD3933" i="6"/>
  <c r="AD3932" i="6"/>
  <c r="AD3931" i="6"/>
  <c r="AD3930" i="6"/>
  <c r="AD3929" i="6"/>
  <c r="AD3928" i="6"/>
  <c r="AD3927" i="6"/>
  <c r="AD3926" i="6"/>
  <c r="AD3925" i="6"/>
  <c r="AD3924" i="6"/>
  <c r="AD3923" i="6"/>
  <c r="AD3922" i="6"/>
  <c r="AD3921" i="6"/>
  <c r="AD3920" i="6"/>
  <c r="AD3919" i="6"/>
  <c r="AD3918" i="6"/>
  <c r="AD3917" i="6"/>
  <c r="AD3916" i="6"/>
  <c r="AD3915" i="6"/>
  <c r="AD3914" i="6"/>
  <c r="AD3913" i="6"/>
  <c r="AD3912" i="6"/>
  <c r="AD3911" i="6"/>
  <c r="AD3910" i="6"/>
  <c r="AD3909" i="6"/>
  <c r="AD3908" i="6"/>
  <c r="AD3907" i="6"/>
  <c r="AD3906" i="6"/>
  <c r="AD3905" i="6"/>
  <c r="AD3904" i="6"/>
  <c r="AD3903" i="6"/>
  <c r="AD3902" i="6"/>
  <c r="AD3901" i="6"/>
  <c r="AD3900" i="6"/>
  <c r="AD3899" i="6"/>
  <c r="AD3898" i="6"/>
  <c r="AD3897" i="6"/>
  <c r="AD3896" i="6"/>
  <c r="AD3895" i="6"/>
  <c r="AD3894" i="6"/>
  <c r="AD3893" i="6"/>
  <c r="AD3892" i="6"/>
  <c r="AD3891" i="6"/>
  <c r="AD3890" i="6"/>
  <c r="AD3889" i="6"/>
  <c r="AD3888" i="6"/>
  <c r="AD3887" i="6"/>
  <c r="AD3886" i="6"/>
  <c r="AD3885" i="6"/>
  <c r="AD3884" i="6"/>
  <c r="AD3883" i="6"/>
  <c r="AD3882" i="6"/>
  <c r="AD3881" i="6"/>
  <c r="AD3880" i="6"/>
  <c r="AD3879" i="6"/>
  <c r="AD3878" i="6"/>
  <c r="AD3877" i="6"/>
  <c r="AD3876" i="6"/>
  <c r="AD3875" i="6"/>
  <c r="AD3874" i="6"/>
  <c r="AD3873" i="6"/>
  <c r="AD3872" i="6"/>
  <c r="AD3871" i="6"/>
  <c r="AD3870" i="6"/>
  <c r="AD3869" i="6"/>
  <c r="AD3868" i="6"/>
  <c r="AD3867" i="6"/>
  <c r="AD3866" i="6"/>
  <c r="AD3865" i="6"/>
  <c r="AD3864" i="6"/>
  <c r="AD3863" i="6"/>
  <c r="AD3862" i="6"/>
  <c r="AD3861" i="6"/>
  <c r="AD3860" i="6"/>
  <c r="AD3859" i="6"/>
  <c r="AD3858" i="6"/>
  <c r="AD3857" i="6"/>
  <c r="AD3856" i="6"/>
  <c r="AD3855" i="6"/>
  <c r="AD3854" i="6"/>
  <c r="AD3853" i="6"/>
  <c r="AD3852" i="6"/>
  <c r="AD3851" i="6"/>
  <c r="AD3850" i="6"/>
  <c r="AD3849" i="6"/>
  <c r="AD3848" i="6"/>
  <c r="AD3847" i="6"/>
  <c r="AD3846" i="6"/>
  <c r="AD3845" i="6"/>
  <c r="AD3844" i="6"/>
  <c r="AD3843" i="6"/>
  <c r="AD3842" i="6"/>
  <c r="AD3841" i="6"/>
  <c r="AD3840" i="6"/>
  <c r="AD3839" i="6"/>
  <c r="AD3838" i="6"/>
  <c r="AD3837" i="6"/>
  <c r="AD3836" i="6"/>
  <c r="AD3835" i="6"/>
  <c r="AD3834" i="6"/>
  <c r="AD3833" i="6"/>
  <c r="AD3832" i="6"/>
  <c r="AD3831" i="6"/>
  <c r="AD3830" i="6"/>
  <c r="AD3829" i="6"/>
  <c r="AD3828" i="6"/>
  <c r="AD3827" i="6"/>
  <c r="AD3826" i="6"/>
  <c r="AD3825" i="6"/>
  <c r="AD3824" i="6"/>
  <c r="AD3823" i="6"/>
  <c r="AD3822" i="6"/>
  <c r="AD3821" i="6"/>
  <c r="AD3820" i="6"/>
  <c r="AD3819" i="6"/>
  <c r="AD3818" i="6"/>
  <c r="AD3817" i="6"/>
  <c r="AD3816" i="6"/>
  <c r="AD3815" i="6"/>
  <c r="AD3814" i="6"/>
  <c r="AD3813" i="6"/>
  <c r="AD3812" i="6"/>
  <c r="AD3811" i="6"/>
  <c r="AD3810" i="6"/>
  <c r="AD3809" i="6"/>
  <c r="AD3808" i="6"/>
  <c r="AD3807" i="6"/>
  <c r="AD3806" i="6"/>
  <c r="AD3805" i="6"/>
  <c r="AD3804" i="6"/>
  <c r="AD3803" i="6"/>
  <c r="AD3802" i="6"/>
  <c r="AD3801" i="6"/>
  <c r="AD3800" i="6"/>
  <c r="AD3799" i="6"/>
  <c r="AD3798" i="6"/>
  <c r="AD3797" i="6"/>
  <c r="AD3796" i="6"/>
  <c r="AD3795" i="6"/>
  <c r="AD3794" i="6"/>
  <c r="AD3793" i="6"/>
  <c r="AD3792" i="6"/>
  <c r="AD3791" i="6"/>
  <c r="AD3790" i="6"/>
  <c r="AD3789" i="6"/>
  <c r="AD3788" i="6"/>
  <c r="AD3787" i="6"/>
  <c r="AD3786" i="6"/>
  <c r="AD3785" i="6"/>
  <c r="AD3784" i="6"/>
  <c r="AD3783" i="6"/>
  <c r="AD3782" i="6"/>
  <c r="AD3781" i="6"/>
  <c r="AD3780" i="6"/>
  <c r="AD3779" i="6"/>
  <c r="AD3778" i="6"/>
  <c r="AD3777" i="6"/>
  <c r="AD3776" i="6"/>
  <c r="AD3775" i="6"/>
  <c r="AD3774" i="6"/>
  <c r="AD3773" i="6"/>
  <c r="AD3772" i="6"/>
  <c r="AD3771" i="6"/>
  <c r="AD3770" i="6"/>
  <c r="AD3769" i="6"/>
  <c r="AD3768" i="6"/>
  <c r="AD3767" i="6"/>
  <c r="AD3766" i="6"/>
  <c r="AD3765" i="6"/>
  <c r="AD3764" i="6"/>
  <c r="AD3763" i="6"/>
  <c r="AD3762" i="6"/>
  <c r="AD3761" i="6"/>
  <c r="AD3760" i="6"/>
  <c r="AD3759" i="6"/>
  <c r="AD3758" i="6"/>
  <c r="AD3757" i="6"/>
  <c r="AD3756" i="6"/>
  <c r="AD3755" i="6"/>
  <c r="AD3754" i="6"/>
  <c r="AD3753" i="6"/>
  <c r="AD3752" i="6"/>
  <c r="AD3751" i="6"/>
  <c r="AD3750" i="6"/>
  <c r="AD3749" i="6"/>
  <c r="AD3748" i="6"/>
  <c r="AD3747" i="6"/>
  <c r="AD3746" i="6"/>
  <c r="AD3745" i="6"/>
  <c r="AD3744" i="6"/>
  <c r="AD3743" i="6"/>
  <c r="AD3742" i="6"/>
  <c r="AD3741" i="6"/>
  <c r="AD3740" i="6"/>
  <c r="AD3739" i="6"/>
  <c r="AD3738" i="6"/>
  <c r="AD3737" i="6"/>
  <c r="AD3736" i="6"/>
  <c r="AD3735" i="6"/>
  <c r="AD3734" i="6"/>
  <c r="AD3733" i="6"/>
  <c r="AD3732" i="6"/>
  <c r="AD3731" i="6"/>
  <c r="AD3730" i="6"/>
  <c r="AD3729" i="6"/>
  <c r="AD3728" i="6"/>
  <c r="AD3727" i="6"/>
  <c r="AD3726" i="6"/>
  <c r="AD3725" i="6"/>
  <c r="AD3724" i="6"/>
  <c r="AD3723" i="6"/>
  <c r="AD3722" i="6"/>
  <c r="AD3721" i="6"/>
  <c r="AD3720" i="6"/>
  <c r="AD3719" i="6"/>
  <c r="AD3718" i="6"/>
  <c r="AD3717" i="6"/>
  <c r="AD3716" i="6"/>
  <c r="AD3715" i="6"/>
  <c r="AD3714" i="6"/>
  <c r="AD3713" i="6"/>
  <c r="AD3712" i="6"/>
  <c r="AD3711" i="6"/>
  <c r="AD3710" i="6"/>
  <c r="AD3709" i="6"/>
  <c r="AD3708" i="6"/>
  <c r="AD3707" i="6"/>
  <c r="AD3706" i="6"/>
  <c r="AD3705" i="6"/>
  <c r="AD3704" i="6"/>
  <c r="AD3703" i="6"/>
  <c r="AD3702" i="6"/>
  <c r="AD3701" i="6"/>
  <c r="AD3700" i="6"/>
  <c r="AD3699" i="6"/>
  <c r="AD3698" i="6"/>
  <c r="AD3697" i="6"/>
  <c r="AD3696" i="6"/>
  <c r="AD3695" i="6"/>
  <c r="AD3694" i="6"/>
  <c r="AD3693" i="6"/>
  <c r="AD3692" i="6"/>
  <c r="AD3691" i="6"/>
  <c r="AD3690" i="6"/>
  <c r="AD3689" i="6"/>
  <c r="AD3688" i="6"/>
  <c r="AD3687" i="6"/>
  <c r="AD3686" i="6"/>
  <c r="AD3685" i="6"/>
  <c r="AD3684" i="6"/>
  <c r="AD3683" i="6"/>
  <c r="AD3682" i="6"/>
  <c r="AD3681" i="6"/>
  <c r="AD3680" i="6"/>
  <c r="AD3679" i="6"/>
  <c r="AD3678" i="6"/>
  <c r="AD3677" i="6"/>
  <c r="AD3676" i="6"/>
  <c r="AD3675" i="6"/>
  <c r="AD3674" i="6"/>
  <c r="AD3673" i="6"/>
  <c r="AD3672" i="6"/>
  <c r="AD3671" i="6"/>
  <c r="AD3670" i="6"/>
  <c r="AD3669" i="6"/>
  <c r="AD3668" i="6"/>
  <c r="AD3667" i="6"/>
  <c r="AD3666" i="6"/>
  <c r="AD3665" i="6"/>
  <c r="AD3664" i="6"/>
  <c r="AD3663" i="6"/>
  <c r="AD3662" i="6"/>
  <c r="AD3661" i="6"/>
  <c r="AD3660" i="6"/>
  <c r="AD3659" i="6"/>
  <c r="AD3658" i="6"/>
  <c r="AD3657" i="6"/>
  <c r="AD3656" i="6"/>
  <c r="AD3655" i="6"/>
  <c r="AD3654" i="6"/>
  <c r="AD3653" i="6"/>
  <c r="AD3652" i="6"/>
  <c r="AD3651" i="6"/>
  <c r="AD3650" i="6"/>
  <c r="AD3649" i="6"/>
  <c r="AD3648" i="6"/>
  <c r="AD3647" i="6"/>
  <c r="AD3646" i="6"/>
  <c r="AD3645" i="6"/>
  <c r="AD3644" i="6"/>
  <c r="AD3643" i="6"/>
  <c r="AD3642" i="6"/>
  <c r="AD3641" i="6"/>
  <c r="AD3640" i="6"/>
  <c r="AD3639" i="6"/>
  <c r="AD3638" i="6"/>
  <c r="AD3637" i="6"/>
  <c r="AD3636" i="6"/>
  <c r="AD3635" i="6"/>
  <c r="AD3634" i="6"/>
  <c r="AD3633" i="6"/>
  <c r="AD3632" i="6"/>
  <c r="AD3631" i="6"/>
  <c r="AD3630" i="6"/>
  <c r="AD3629" i="6"/>
  <c r="AD3628" i="6"/>
  <c r="AD3627" i="6"/>
  <c r="AD3626" i="6"/>
  <c r="AD3625" i="6"/>
  <c r="AD3624" i="6"/>
  <c r="AD3623" i="6"/>
  <c r="AD3622" i="6"/>
  <c r="AD3621" i="6"/>
  <c r="AD3620" i="6"/>
  <c r="AD3619" i="6"/>
  <c r="AD3618" i="6"/>
  <c r="AD3617" i="6"/>
  <c r="AD3616" i="6"/>
  <c r="AD3615" i="6"/>
  <c r="AD3614" i="6"/>
  <c r="AD3613" i="6"/>
  <c r="AD3612" i="6"/>
  <c r="AD3611" i="6"/>
  <c r="AD3610" i="6"/>
  <c r="AD3609" i="6"/>
  <c r="AD3608" i="6"/>
  <c r="AD3607" i="6"/>
  <c r="AD3606" i="6"/>
  <c r="AD3605" i="6"/>
  <c r="AD3604" i="6"/>
  <c r="AD3603" i="6"/>
  <c r="AD3602" i="6"/>
  <c r="AD3601" i="6"/>
  <c r="AD3600" i="6"/>
  <c r="AD3599" i="6"/>
  <c r="AD3598" i="6"/>
  <c r="AD3597" i="6"/>
  <c r="AD3596" i="6"/>
  <c r="AD3595" i="6"/>
  <c r="AD3594" i="6"/>
  <c r="AD3593" i="6"/>
  <c r="AD3592" i="6"/>
  <c r="AD3591" i="6"/>
  <c r="AD3590" i="6"/>
  <c r="AD3589" i="6"/>
  <c r="AD3588" i="6"/>
  <c r="AD3587" i="6"/>
  <c r="AD3586" i="6"/>
  <c r="AD3585" i="6"/>
  <c r="AD3584" i="6"/>
  <c r="AD3583" i="6"/>
  <c r="AD3582" i="6"/>
  <c r="AD3581" i="6"/>
  <c r="AD3580" i="6"/>
  <c r="AD3579" i="6"/>
  <c r="AD3578" i="6"/>
  <c r="AD3577" i="6"/>
  <c r="AD3576" i="6"/>
  <c r="AD3575" i="6"/>
  <c r="AD3574" i="6"/>
  <c r="AD3573" i="6"/>
  <c r="AD3572" i="6"/>
  <c r="AD3571" i="6"/>
  <c r="AD3570" i="6"/>
  <c r="AD3569" i="6"/>
  <c r="AD3568" i="6"/>
  <c r="AD3567" i="6"/>
  <c r="AD3566" i="6"/>
  <c r="AD3565" i="6"/>
  <c r="AD3564" i="6"/>
  <c r="AD3563" i="6"/>
  <c r="AD3562" i="6"/>
  <c r="AD3561" i="6"/>
  <c r="AD3560" i="6"/>
  <c r="AD3559" i="6"/>
  <c r="AD3558" i="6"/>
  <c r="AD3557" i="6"/>
  <c r="AD3556" i="6"/>
  <c r="AD3555" i="6"/>
  <c r="AD3554" i="6"/>
  <c r="AD3553" i="6"/>
  <c r="AD3552" i="6"/>
  <c r="AD3551" i="6"/>
  <c r="AD3550" i="6"/>
  <c r="AD3549" i="6"/>
  <c r="AD3548" i="6"/>
  <c r="AD3547" i="6"/>
  <c r="AD3546" i="6"/>
  <c r="AD3545" i="6"/>
  <c r="AD3544" i="6"/>
  <c r="AD3543" i="6"/>
  <c r="AD3542" i="6"/>
  <c r="AD3541" i="6"/>
  <c r="AD3540" i="6"/>
  <c r="AD3539" i="6"/>
  <c r="AD3538" i="6"/>
  <c r="AD3537" i="6"/>
  <c r="AD3536" i="6"/>
  <c r="AD3535" i="6"/>
  <c r="AD3534" i="6"/>
  <c r="AD3533" i="6"/>
  <c r="AD3532" i="6"/>
  <c r="AD3531" i="6"/>
  <c r="AD3530" i="6"/>
  <c r="AD3529" i="6"/>
  <c r="AD3528" i="6"/>
  <c r="AD3527" i="6"/>
  <c r="AD3526" i="6"/>
  <c r="AD3525" i="6"/>
  <c r="AD3524" i="6"/>
  <c r="AD3523" i="6"/>
  <c r="AD3522" i="6"/>
  <c r="AD3521" i="6"/>
  <c r="AD3520" i="6"/>
  <c r="AD3519" i="6"/>
  <c r="AD3518" i="6"/>
  <c r="AD3517" i="6"/>
  <c r="AD3516" i="6"/>
  <c r="AD3515" i="6"/>
  <c r="AD3514" i="6"/>
  <c r="AD3513" i="6"/>
  <c r="AD3512" i="6"/>
  <c r="AD3511" i="6"/>
  <c r="AD3510" i="6"/>
  <c r="AD3509" i="6"/>
  <c r="AD3508" i="6"/>
  <c r="AD3507" i="6"/>
  <c r="AD3506" i="6"/>
  <c r="AD3505" i="6"/>
  <c r="AD3504" i="6"/>
  <c r="AD3503" i="6"/>
  <c r="AD3502" i="6"/>
  <c r="AD3501" i="6"/>
  <c r="AD3500" i="6"/>
  <c r="AD3499" i="6"/>
  <c r="AD3498" i="6"/>
  <c r="AD3497" i="6"/>
  <c r="AD3496" i="6"/>
  <c r="AD3495" i="6"/>
  <c r="AD3494" i="6"/>
  <c r="AD3493" i="6"/>
  <c r="AD3492" i="6"/>
  <c r="AD3491" i="6"/>
  <c r="AD3490" i="6"/>
  <c r="AD3489" i="6"/>
  <c r="AD3488" i="6"/>
  <c r="AD3487" i="6"/>
  <c r="AD3486" i="6"/>
  <c r="AD3485" i="6"/>
  <c r="AD3484" i="6"/>
  <c r="AD3483" i="6"/>
  <c r="AD3482" i="6"/>
  <c r="AD3481" i="6"/>
  <c r="AD3480" i="6"/>
  <c r="AD3479" i="6"/>
  <c r="AD3478" i="6"/>
  <c r="AD3477" i="6"/>
  <c r="AD3476" i="6"/>
  <c r="AD3475" i="6"/>
  <c r="AD3474" i="6"/>
  <c r="AD3473" i="6"/>
  <c r="AD3472" i="6"/>
  <c r="AD3471" i="6"/>
  <c r="AD3470" i="6"/>
  <c r="AD3469" i="6"/>
  <c r="AD3468" i="6"/>
  <c r="AD3467" i="6"/>
  <c r="AD3466" i="6"/>
  <c r="AD3465" i="6"/>
  <c r="AD3464" i="6"/>
  <c r="AD3463" i="6"/>
  <c r="AD3462" i="6"/>
  <c r="AD3461" i="6"/>
  <c r="AD3460" i="6"/>
  <c r="AD3459" i="6"/>
  <c r="AD3458" i="6"/>
  <c r="AD3457" i="6"/>
  <c r="AD3456" i="6"/>
  <c r="AD3455" i="6"/>
  <c r="AD3454" i="6"/>
  <c r="AD3453" i="6"/>
  <c r="AD3452" i="6"/>
  <c r="AD3451" i="6"/>
  <c r="AD3450" i="6"/>
  <c r="AD3449" i="6"/>
  <c r="AD3448" i="6"/>
  <c r="AD3447" i="6"/>
  <c r="AD3446" i="6"/>
  <c r="AD3445" i="6"/>
  <c r="AD3444" i="6"/>
  <c r="AD3443" i="6"/>
  <c r="AD3442" i="6"/>
  <c r="AD3441" i="6"/>
  <c r="AD3440" i="6"/>
  <c r="AD3439" i="6"/>
  <c r="AD3438" i="6"/>
  <c r="AD3437" i="6"/>
  <c r="AD3436" i="6"/>
  <c r="AD3435" i="6"/>
  <c r="AD3434" i="6"/>
  <c r="AD3433" i="6"/>
  <c r="AD3432" i="6"/>
  <c r="AD3431" i="6"/>
  <c r="AD3430" i="6"/>
  <c r="AD3429" i="6"/>
  <c r="AD3428" i="6"/>
  <c r="AD3427" i="6"/>
  <c r="AD3426" i="6"/>
  <c r="AD3425" i="6"/>
  <c r="AD3424" i="6"/>
  <c r="AD3423" i="6"/>
  <c r="AD3422" i="6"/>
  <c r="AD3421" i="6"/>
  <c r="AD3420" i="6"/>
  <c r="AD3419" i="6"/>
  <c r="AD3418" i="6"/>
  <c r="AD3417" i="6"/>
  <c r="AD3416" i="6"/>
  <c r="AD3415" i="6"/>
  <c r="AD3414" i="6"/>
  <c r="AD3413" i="6"/>
  <c r="AD3412" i="6"/>
  <c r="AD3411" i="6"/>
  <c r="AD3410" i="6"/>
  <c r="AD3409" i="6"/>
  <c r="AD3408" i="6"/>
  <c r="AD3407" i="6"/>
  <c r="AD3406" i="6"/>
  <c r="AD3405" i="6"/>
  <c r="AD3404" i="6"/>
  <c r="AD3403" i="6"/>
  <c r="AD3402" i="6"/>
  <c r="AD3401" i="6"/>
  <c r="AD3400" i="6"/>
  <c r="AD3399" i="6"/>
  <c r="AD3398" i="6"/>
  <c r="AD3397" i="6"/>
  <c r="AD3396" i="6"/>
  <c r="AD3395" i="6"/>
  <c r="AD3394" i="6"/>
  <c r="AD3393" i="6"/>
  <c r="AD3392" i="6"/>
  <c r="AD3391" i="6"/>
  <c r="AD3390" i="6"/>
  <c r="AD3389" i="6"/>
  <c r="AD3388" i="6"/>
  <c r="AD3387" i="6"/>
  <c r="AD3386" i="6"/>
  <c r="AD3385" i="6"/>
  <c r="AD3384" i="6"/>
  <c r="AD3383" i="6"/>
  <c r="AD3382" i="6"/>
  <c r="AD3381" i="6"/>
  <c r="AD3380" i="6"/>
  <c r="AD3379" i="6"/>
  <c r="AD3378" i="6"/>
  <c r="AD3377" i="6"/>
  <c r="AD3376" i="6"/>
  <c r="AD3375" i="6"/>
  <c r="AD3374" i="6"/>
  <c r="AD3373" i="6"/>
  <c r="AD3372" i="6"/>
  <c r="AD3371" i="6"/>
  <c r="AD3370" i="6"/>
  <c r="AD3369" i="6"/>
  <c r="AD3368" i="6"/>
  <c r="AD3367" i="6"/>
  <c r="AD3366" i="6"/>
  <c r="AD3365" i="6"/>
  <c r="AD3364" i="6"/>
  <c r="AD3363" i="6"/>
  <c r="AD3362" i="6"/>
  <c r="AD3361" i="6"/>
  <c r="AD3360" i="6"/>
  <c r="AD3359" i="6"/>
  <c r="AD3358" i="6"/>
  <c r="AD3357" i="6"/>
  <c r="AD3356" i="6"/>
  <c r="AD3355" i="6"/>
  <c r="AD3354" i="6"/>
  <c r="AD3353" i="6"/>
  <c r="AD3352" i="6"/>
  <c r="AD3351" i="6"/>
  <c r="AD3350" i="6"/>
  <c r="AD3349" i="6"/>
  <c r="AD3348" i="6"/>
  <c r="AD3347" i="6"/>
  <c r="AD3346" i="6"/>
  <c r="AD3345" i="6"/>
  <c r="AD3344" i="6"/>
  <c r="AD3343" i="6"/>
  <c r="AD3342" i="6"/>
  <c r="AD3341" i="6"/>
  <c r="AD3340" i="6"/>
  <c r="AD3339" i="6"/>
  <c r="AD3338" i="6"/>
  <c r="AD3337" i="6"/>
  <c r="AD3336" i="6"/>
  <c r="AD3335" i="6"/>
  <c r="AD3334" i="6"/>
  <c r="AD3333" i="6"/>
  <c r="AD3332" i="6"/>
  <c r="AD3331" i="6"/>
  <c r="AD3330" i="6"/>
  <c r="AD3329" i="6"/>
  <c r="AD3328" i="6"/>
  <c r="AD3327" i="6"/>
  <c r="AD3326" i="6"/>
  <c r="AD3325" i="6"/>
  <c r="AD3324" i="6"/>
  <c r="AD3323" i="6"/>
  <c r="AD3322" i="6"/>
  <c r="AD3321" i="6"/>
  <c r="AD3320" i="6"/>
  <c r="AD3319" i="6"/>
  <c r="AD3318" i="6"/>
  <c r="AD3317" i="6"/>
  <c r="AD3316" i="6"/>
  <c r="AD3315" i="6"/>
  <c r="AD3314" i="6"/>
  <c r="AD3313" i="6"/>
  <c r="AD3312" i="6"/>
  <c r="AD3311" i="6"/>
  <c r="AD3310" i="6"/>
  <c r="AD3309" i="6"/>
  <c r="AD3308" i="6"/>
  <c r="AD3307" i="6"/>
  <c r="AD3306" i="6"/>
  <c r="AD3305" i="6"/>
  <c r="AD3304" i="6"/>
  <c r="AD3303" i="6"/>
  <c r="AD3302" i="6"/>
  <c r="AD3301" i="6"/>
  <c r="AD3300" i="6"/>
  <c r="AD3299" i="6"/>
  <c r="AD3298" i="6"/>
  <c r="AD3297" i="6"/>
  <c r="AD3296" i="6"/>
  <c r="AD3295" i="6"/>
  <c r="AD3294" i="6"/>
  <c r="AD3293" i="6"/>
  <c r="AD3292" i="6"/>
  <c r="AD3291" i="6"/>
  <c r="AD3290" i="6"/>
  <c r="AD3289" i="6"/>
  <c r="AD3288" i="6"/>
  <c r="AD3287" i="6"/>
  <c r="AD3286" i="6"/>
  <c r="AD3285" i="6"/>
  <c r="AD3284" i="6"/>
  <c r="AD3283" i="6"/>
  <c r="AD3282" i="6"/>
  <c r="AD3281" i="6"/>
  <c r="AD3280" i="6"/>
  <c r="AD3279" i="6"/>
  <c r="AD3278" i="6"/>
  <c r="AD3277" i="6"/>
  <c r="AD3276" i="6"/>
  <c r="AD3275" i="6"/>
  <c r="AD3274" i="6"/>
  <c r="AD3273" i="6"/>
  <c r="AD3272" i="6"/>
  <c r="AD3271" i="6"/>
  <c r="AD3270" i="6"/>
  <c r="AD3269" i="6"/>
  <c r="AD3268" i="6"/>
  <c r="AD3267" i="6"/>
  <c r="AD3266" i="6"/>
  <c r="AD3265" i="6"/>
  <c r="AD3264" i="6"/>
  <c r="AD3263" i="6"/>
  <c r="AD3262" i="6"/>
  <c r="AD3261" i="6"/>
  <c r="AD3260" i="6"/>
  <c r="AD3259" i="6"/>
  <c r="AD3258" i="6"/>
  <c r="AD3257" i="6"/>
  <c r="AD3256" i="6"/>
  <c r="AD3255" i="6"/>
  <c r="AD3254" i="6"/>
  <c r="AD3253" i="6"/>
  <c r="AD3252" i="6"/>
  <c r="AD3251" i="6"/>
  <c r="AD3250" i="6"/>
  <c r="AD3249" i="6"/>
  <c r="AD3248" i="6"/>
  <c r="AD3247" i="6"/>
  <c r="AD3246" i="6"/>
  <c r="AD3245" i="6"/>
  <c r="AD3244" i="6"/>
  <c r="AD3243" i="6"/>
  <c r="AD3242" i="6"/>
  <c r="AD3241" i="6"/>
  <c r="AD3240" i="6"/>
  <c r="AD3239" i="6"/>
  <c r="AD3238" i="6"/>
  <c r="AD3237" i="6"/>
  <c r="AD3236" i="6"/>
  <c r="AD3235" i="6"/>
  <c r="AD3234" i="6"/>
  <c r="AD3233" i="6"/>
  <c r="AD3232" i="6"/>
  <c r="AD3231" i="6"/>
  <c r="AD3230" i="6"/>
  <c r="AD3229" i="6"/>
  <c r="AD3228" i="6"/>
  <c r="AD3227" i="6"/>
  <c r="AD3226" i="6"/>
  <c r="AD3225" i="6"/>
  <c r="AD3224" i="6"/>
  <c r="AD3223" i="6"/>
  <c r="AD3222" i="6"/>
  <c r="AD3221" i="6"/>
  <c r="AD3220" i="6"/>
  <c r="AD3219" i="6"/>
  <c r="AD3218" i="6"/>
  <c r="AD3217" i="6"/>
  <c r="AD3216" i="6"/>
  <c r="AD3215" i="6"/>
  <c r="AD3214" i="6"/>
  <c r="AD3213" i="6"/>
  <c r="AD3212" i="6"/>
  <c r="AD3211" i="6"/>
  <c r="AD3210" i="6"/>
  <c r="AD3209" i="6"/>
  <c r="AD3208" i="6"/>
  <c r="AD3207" i="6"/>
  <c r="AD3206" i="6"/>
  <c r="AD3205" i="6"/>
  <c r="AD3204" i="6"/>
  <c r="AD3203" i="6"/>
  <c r="AD3202" i="6"/>
  <c r="AD3201" i="6"/>
  <c r="AD3200" i="6"/>
  <c r="AD3199" i="6"/>
  <c r="AD3198" i="6"/>
  <c r="AD3197" i="6"/>
  <c r="AD3196" i="6"/>
  <c r="AD3195" i="6"/>
  <c r="AD3194" i="6"/>
  <c r="AD3193" i="6"/>
  <c r="AD3192" i="6"/>
  <c r="AD3191" i="6"/>
  <c r="AD3190" i="6"/>
  <c r="AD3189" i="6"/>
  <c r="AD3188" i="6"/>
  <c r="AD3187" i="6"/>
  <c r="AD3186" i="6"/>
  <c r="AD3185" i="6"/>
  <c r="AD3184" i="6"/>
  <c r="AD3183" i="6"/>
  <c r="AD3182" i="6"/>
  <c r="AD3181" i="6"/>
  <c r="AD3180" i="6"/>
  <c r="AD3179" i="6"/>
  <c r="AD3178" i="6"/>
  <c r="AD3177" i="6"/>
  <c r="AD3176" i="6"/>
  <c r="AD3175" i="6"/>
  <c r="AD3174" i="6"/>
  <c r="AD3173" i="6"/>
  <c r="AD3172" i="6"/>
  <c r="AD3171" i="6"/>
  <c r="AD3170" i="6"/>
  <c r="AD3169" i="6"/>
  <c r="AD3168" i="6"/>
  <c r="AD3167" i="6"/>
  <c r="AD3166" i="6"/>
  <c r="AD3165" i="6"/>
  <c r="AD3164" i="6"/>
  <c r="AD3163" i="6"/>
  <c r="AD3162" i="6"/>
  <c r="AD3161" i="6"/>
  <c r="AD3160" i="6"/>
  <c r="AD3159" i="6"/>
  <c r="AD3158" i="6"/>
  <c r="AD3157" i="6"/>
  <c r="AD3156" i="6"/>
  <c r="AD3155" i="6"/>
  <c r="AD3154" i="6"/>
  <c r="AD3153" i="6"/>
  <c r="AD3152" i="6"/>
  <c r="AD3151" i="6"/>
  <c r="AD3150" i="6"/>
  <c r="AD3149" i="6"/>
  <c r="AD3148" i="6"/>
  <c r="AD3147" i="6"/>
  <c r="AD3146" i="6"/>
  <c r="AD3145" i="6"/>
  <c r="AD3144" i="6"/>
  <c r="AD3143" i="6"/>
  <c r="AD3142" i="6"/>
  <c r="AD3141" i="6"/>
  <c r="AD3140" i="6"/>
  <c r="AD3139" i="6"/>
  <c r="AD3138" i="6"/>
  <c r="AD3137" i="6"/>
  <c r="AD3136" i="6"/>
  <c r="AD3135" i="6"/>
  <c r="AD3134" i="6"/>
  <c r="AD3133" i="6"/>
  <c r="AD3132" i="6"/>
  <c r="AD3131" i="6"/>
  <c r="AD3130" i="6"/>
  <c r="AD3129" i="6"/>
  <c r="AD3128" i="6"/>
  <c r="AD3127" i="6"/>
  <c r="AD3126" i="6"/>
  <c r="AD3125" i="6"/>
  <c r="AD3124" i="6"/>
  <c r="AD3123" i="6"/>
  <c r="AD3122" i="6"/>
  <c r="AD3121" i="6"/>
  <c r="AD3120" i="6"/>
  <c r="AD3119" i="6"/>
  <c r="AD3118" i="6"/>
  <c r="AD3117" i="6"/>
  <c r="AD3116" i="6"/>
  <c r="AD3115" i="6"/>
  <c r="AD3114" i="6"/>
  <c r="AD3113" i="6"/>
  <c r="AD3112" i="6"/>
  <c r="AD3111" i="6"/>
  <c r="AD3110" i="6"/>
  <c r="AD3109" i="6"/>
  <c r="AD3108" i="6"/>
  <c r="AD3107" i="6"/>
  <c r="AD3106" i="6"/>
  <c r="AD3105" i="6"/>
  <c r="AD3104" i="6"/>
  <c r="AD3103" i="6"/>
  <c r="AD3102" i="6"/>
  <c r="AD3101" i="6"/>
  <c r="AD3100" i="6"/>
  <c r="AD3099" i="6"/>
  <c r="AD3098" i="6"/>
  <c r="AD3097" i="6"/>
  <c r="AD3096" i="6"/>
  <c r="AD3095" i="6"/>
  <c r="AD3094" i="6"/>
  <c r="AD3093" i="6"/>
  <c r="AD3092" i="6"/>
  <c r="AD3091" i="6"/>
  <c r="AD3090" i="6"/>
  <c r="AD3089" i="6"/>
  <c r="AD3088" i="6"/>
  <c r="AD3087" i="6"/>
  <c r="AD3086" i="6"/>
  <c r="AD3085" i="6"/>
  <c r="AD3084" i="6"/>
  <c r="AD3083" i="6"/>
  <c r="AD3082" i="6"/>
  <c r="AD3081" i="6"/>
  <c r="AD3080" i="6"/>
  <c r="AD3079" i="6"/>
  <c r="AD3078" i="6"/>
  <c r="AD3077" i="6"/>
  <c r="AD3076" i="6"/>
  <c r="AD3075" i="6"/>
  <c r="AD3074" i="6"/>
  <c r="AD3073" i="6"/>
  <c r="AD3072" i="6"/>
  <c r="AD3071" i="6"/>
  <c r="AD3070" i="6"/>
  <c r="AD3069" i="6"/>
  <c r="AD3068" i="6"/>
  <c r="AD3067" i="6"/>
  <c r="AD3066" i="6"/>
  <c r="AD3065" i="6"/>
  <c r="AD3064" i="6"/>
  <c r="AD3063" i="6"/>
  <c r="AD3062" i="6"/>
  <c r="AD3061" i="6"/>
  <c r="AD3060" i="6"/>
  <c r="AD3059" i="6"/>
  <c r="AD3058" i="6"/>
  <c r="AD3057" i="6"/>
  <c r="AD3056" i="6"/>
  <c r="AD3055" i="6"/>
  <c r="AD3054" i="6"/>
  <c r="AD3053" i="6"/>
  <c r="AD3052" i="6"/>
  <c r="AD3051" i="6"/>
  <c r="AD3050" i="6"/>
  <c r="AD3049" i="6"/>
  <c r="AD3048" i="6"/>
  <c r="AD3047" i="6"/>
  <c r="AD3046" i="6"/>
  <c r="AD3045" i="6"/>
  <c r="AD3044" i="6"/>
  <c r="AD3043" i="6"/>
  <c r="AD3042" i="6"/>
  <c r="AD3041" i="6"/>
  <c r="AD3040" i="6"/>
  <c r="AD3039" i="6"/>
  <c r="AD3038" i="6"/>
  <c r="AD3037" i="6"/>
  <c r="AD3036" i="6"/>
  <c r="AD3035" i="6"/>
  <c r="AD3034" i="6"/>
  <c r="AD3033" i="6"/>
  <c r="AD3032" i="6"/>
  <c r="AD3031" i="6"/>
  <c r="AD3030" i="6"/>
  <c r="AD3029" i="6"/>
  <c r="AD3028" i="6"/>
  <c r="AD3027" i="6"/>
  <c r="AD3026" i="6"/>
  <c r="AD3025" i="6"/>
  <c r="AD3024" i="6"/>
  <c r="AD3023" i="6"/>
  <c r="AD3022" i="6"/>
  <c r="AD3021" i="6"/>
  <c r="AD3020" i="6"/>
  <c r="AD3019" i="6"/>
  <c r="AD3018" i="6"/>
  <c r="AD3017" i="6"/>
  <c r="AD3016" i="6"/>
  <c r="AD3015" i="6"/>
  <c r="AD3014" i="6"/>
  <c r="AD3013" i="6"/>
  <c r="AD3012" i="6"/>
  <c r="AD3011" i="6"/>
  <c r="AD3010" i="6"/>
  <c r="AD3009" i="6"/>
  <c r="AD3008" i="6"/>
  <c r="AD3007" i="6"/>
  <c r="AD3006" i="6"/>
  <c r="AD3005" i="6"/>
  <c r="AD3004" i="6"/>
  <c r="AD3003" i="6"/>
  <c r="AD3002" i="6"/>
  <c r="AD3001" i="6"/>
  <c r="AD3000" i="6"/>
  <c r="AD2999" i="6"/>
  <c r="AD2998" i="6"/>
  <c r="AD2997" i="6"/>
  <c r="AD2996" i="6"/>
  <c r="AD2995" i="6"/>
  <c r="AD2994" i="6"/>
  <c r="AD2993" i="6"/>
  <c r="AD2992" i="6"/>
  <c r="AD2991" i="6"/>
  <c r="AD2990" i="6"/>
  <c r="AD2989" i="6"/>
  <c r="AD2988" i="6"/>
  <c r="AD2987" i="6"/>
  <c r="AD2986" i="6"/>
  <c r="AD2985" i="6"/>
  <c r="AD2984" i="6"/>
  <c r="AD2983" i="6"/>
  <c r="AD2982" i="6"/>
  <c r="AD2981" i="6"/>
  <c r="AD2980" i="6"/>
  <c r="AD2979" i="6"/>
  <c r="AD2978" i="6"/>
  <c r="AD2977" i="6"/>
  <c r="AD2976" i="6"/>
  <c r="AD2975" i="6"/>
  <c r="AD2974" i="6"/>
  <c r="AD2973" i="6"/>
  <c r="AD2972" i="6"/>
  <c r="AD2971" i="6"/>
  <c r="AD2970" i="6"/>
  <c r="AD2969" i="6"/>
  <c r="AD2968" i="6"/>
  <c r="AD2967" i="6"/>
  <c r="AD2966" i="6"/>
  <c r="AD2965" i="6"/>
  <c r="AD2964" i="6"/>
  <c r="AD2963" i="6"/>
  <c r="AD2962" i="6"/>
  <c r="AD2961" i="6"/>
  <c r="AD2960" i="6"/>
  <c r="AD2959" i="6"/>
  <c r="AD2958" i="6"/>
  <c r="AD2957" i="6"/>
  <c r="AD2956" i="6"/>
  <c r="AD2955" i="6"/>
  <c r="AD2954" i="6"/>
  <c r="AD2953" i="6"/>
  <c r="AD2952" i="6"/>
  <c r="AD2951" i="6"/>
  <c r="AD2950" i="6"/>
  <c r="AD2949" i="6"/>
  <c r="AD2948" i="6"/>
  <c r="AD2947" i="6"/>
  <c r="AD2946" i="6"/>
  <c r="AD2945" i="6"/>
  <c r="AD2944" i="6"/>
  <c r="AD2943" i="6"/>
  <c r="AD2942" i="6"/>
  <c r="AD2941" i="6"/>
  <c r="AD2940" i="6"/>
  <c r="AD2939" i="6"/>
  <c r="AD2938" i="6"/>
  <c r="AD2937" i="6"/>
  <c r="AD2936" i="6"/>
  <c r="AD2935" i="6"/>
  <c r="AD2934" i="6"/>
  <c r="AD2933" i="6"/>
  <c r="AD2932" i="6"/>
  <c r="AD2931" i="6"/>
  <c r="AD2930" i="6"/>
  <c r="AD2929" i="6"/>
  <c r="AD2928" i="6"/>
  <c r="AD2927" i="6"/>
  <c r="AD2926" i="6"/>
  <c r="AD2925" i="6"/>
  <c r="AD2924" i="6"/>
  <c r="AD2923" i="6"/>
  <c r="AD2922" i="6"/>
  <c r="AD2921" i="6"/>
  <c r="AD2920" i="6"/>
  <c r="AD2919" i="6"/>
  <c r="AD2918" i="6"/>
  <c r="AD2917" i="6"/>
  <c r="AD2916" i="6"/>
  <c r="AD2915" i="6"/>
  <c r="AD2914" i="6"/>
  <c r="AD2913" i="6"/>
  <c r="AD2912" i="6"/>
  <c r="AD2911" i="6"/>
  <c r="AD2910" i="6"/>
  <c r="AD2909" i="6"/>
  <c r="AD2908" i="6"/>
  <c r="AD2907" i="6"/>
  <c r="AD2906" i="6"/>
  <c r="AD2905" i="6"/>
  <c r="AD2904" i="6"/>
  <c r="AD2903" i="6"/>
  <c r="AD2902" i="6"/>
  <c r="AD2901" i="6"/>
  <c r="AD2900" i="6"/>
  <c r="AD2899" i="6"/>
  <c r="AD2898" i="6"/>
  <c r="AD2897" i="6"/>
  <c r="AD2896" i="6"/>
  <c r="AD2895" i="6"/>
  <c r="AD2894" i="6"/>
  <c r="AD2893" i="6"/>
  <c r="AD2892" i="6"/>
  <c r="AD2891" i="6"/>
  <c r="AD2890" i="6"/>
  <c r="AD2889" i="6"/>
  <c r="AD2888" i="6"/>
  <c r="AD2887" i="6"/>
  <c r="AD2886" i="6"/>
  <c r="AD2885" i="6"/>
  <c r="AD2884" i="6"/>
  <c r="AD2883" i="6"/>
  <c r="AD2882" i="6"/>
  <c r="AD2881" i="6"/>
  <c r="AD2880" i="6"/>
  <c r="AD2879" i="6"/>
  <c r="AD2878" i="6"/>
  <c r="AD2877" i="6"/>
  <c r="AD2876" i="6"/>
  <c r="AD2875" i="6"/>
  <c r="AD2874" i="6"/>
  <c r="AD2873" i="6"/>
  <c r="AD2872" i="6"/>
  <c r="AD2871" i="6"/>
  <c r="AD2870" i="6"/>
  <c r="AD2869" i="6"/>
  <c r="AD2868" i="6"/>
  <c r="AD2867" i="6"/>
  <c r="AD2866" i="6"/>
  <c r="AD2865" i="6"/>
  <c r="AD2864" i="6"/>
  <c r="AD2863" i="6"/>
  <c r="AD2862" i="6"/>
  <c r="AD2861" i="6"/>
  <c r="AD2860" i="6"/>
  <c r="AD2859" i="6"/>
  <c r="AD2858" i="6"/>
  <c r="AD2857" i="6"/>
  <c r="AD2856" i="6"/>
  <c r="AD2855" i="6"/>
  <c r="AD2854" i="6"/>
  <c r="AD2853" i="6"/>
  <c r="AD2852" i="6"/>
  <c r="AD2851" i="6"/>
  <c r="AD2850" i="6"/>
  <c r="AD2849" i="6"/>
  <c r="AD2848" i="6"/>
  <c r="AD2847" i="6"/>
  <c r="AD2846" i="6"/>
  <c r="AD2845" i="6"/>
  <c r="AD2844" i="6"/>
  <c r="AD2843" i="6"/>
  <c r="AD2842" i="6"/>
  <c r="AD2841" i="6"/>
  <c r="AD2840" i="6"/>
  <c r="AD2839" i="6"/>
  <c r="AD2838" i="6"/>
  <c r="AD2837" i="6"/>
  <c r="AD2836" i="6"/>
  <c r="AD2835" i="6"/>
  <c r="AD2834" i="6"/>
  <c r="AD2833" i="6"/>
  <c r="AD2832" i="6"/>
  <c r="AD2831" i="6"/>
  <c r="AD2830" i="6"/>
  <c r="AD2829" i="6"/>
  <c r="AD2828" i="6"/>
  <c r="AD2827" i="6"/>
  <c r="AD2826" i="6"/>
  <c r="AD2825" i="6"/>
  <c r="AD2824" i="6"/>
  <c r="AD2823" i="6"/>
  <c r="AD2822" i="6"/>
  <c r="AD2821" i="6"/>
  <c r="AD2820" i="6"/>
  <c r="AD2819" i="6"/>
  <c r="AD2818" i="6"/>
  <c r="AD2817" i="6"/>
  <c r="AD2816" i="6"/>
  <c r="AD2815" i="6"/>
  <c r="AD2814" i="6"/>
  <c r="AD2813" i="6"/>
  <c r="AD2812" i="6"/>
  <c r="AD2811" i="6"/>
  <c r="AD2810" i="6"/>
  <c r="AD2809" i="6"/>
  <c r="AD2808" i="6"/>
  <c r="AD2807" i="6"/>
  <c r="AD2806" i="6"/>
  <c r="AD2805" i="6"/>
  <c r="AD2804" i="6"/>
  <c r="AD2803" i="6"/>
  <c r="AD2802" i="6"/>
  <c r="AD2801" i="6"/>
  <c r="AD2800" i="6"/>
  <c r="AD2799" i="6"/>
  <c r="AD2798" i="6"/>
  <c r="AD2797" i="6"/>
  <c r="AD2796" i="6"/>
  <c r="AD2795" i="6"/>
  <c r="AD2794" i="6"/>
  <c r="AD2793" i="6"/>
  <c r="AD2792" i="6"/>
  <c r="AD2791" i="6"/>
  <c r="AD2790" i="6"/>
  <c r="AD2789" i="6"/>
  <c r="AD2788" i="6"/>
  <c r="AD2787" i="6"/>
  <c r="AD2786" i="6"/>
  <c r="AD2785" i="6"/>
  <c r="AD2784" i="6"/>
  <c r="AD2783" i="6"/>
  <c r="AD2782" i="6"/>
  <c r="AD2781" i="6"/>
  <c r="AD2780" i="6"/>
  <c r="AD2779" i="6"/>
  <c r="AD2778" i="6"/>
  <c r="AD2777" i="6"/>
  <c r="AD2776" i="6"/>
  <c r="AD2775" i="6"/>
  <c r="AD2774" i="6"/>
  <c r="AD2773" i="6"/>
  <c r="AD2772" i="6"/>
  <c r="AD2771" i="6"/>
  <c r="AD2770" i="6"/>
  <c r="AD2769" i="6"/>
  <c r="AD2768" i="6"/>
  <c r="AD2767" i="6"/>
  <c r="AD2766" i="6"/>
  <c r="AD2765" i="6"/>
  <c r="AD2764" i="6"/>
  <c r="AD2763" i="6"/>
  <c r="AD2762" i="6"/>
  <c r="AD2761" i="6"/>
  <c r="AD2760" i="6"/>
  <c r="AD2759" i="6"/>
  <c r="AD2758" i="6"/>
  <c r="AD2757" i="6"/>
  <c r="AD2756" i="6"/>
  <c r="AD2755" i="6"/>
  <c r="AD2754" i="6"/>
  <c r="AD2753" i="6"/>
  <c r="AD2752" i="6"/>
  <c r="AD2751" i="6"/>
  <c r="AD2750" i="6"/>
  <c r="AD2749" i="6"/>
  <c r="AD2748" i="6"/>
  <c r="AD2747" i="6"/>
  <c r="AD2746" i="6"/>
  <c r="AD2745" i="6"/>
  <c r="AD2744" i="6"/>
  <c r="AD2743" i="6"/>
  <c r="AD2742" i="6"/>
  <c r="AD2741" i="6"/>
  <c r="AD2740" i="6"/>
  <c r="AD2739" i="6"/>
  <c r="AD2738" i="6"/>
  <c r="AD2737" i="6"/>
  <c r="AD2736" i="6"/>
  <c r="AD2735" i="6"/>
  <c r="AD2734" i="6"/>
  <c r="AD2733" i="6"/>
  <c r="AD2732" i="6"/>
  <c r="AD2731" i="6"/>
  <c r="AD2730" i="6"/>
  <c r="AD2729" i="6"/>
  <c r="AD2728" i="6"/>
  <c r="AD2727" i="6"/>
  <c r="AD2726" i="6"/>
  <c r="AD2725" i="6"/>
  <c r="AD2724" i="6"/>
  <c r="AD2723" i="6"/>
  <c r="AD2722" i="6"/>
  <c r="AD2721" i="6"/>
  <c r="AD2720" i="6"/>
  <c r="AD2719" i="6"/>
  <c r="AD2718" i="6"/>
  <c r="AD2717" i="6"/>
  <c r="AD2716" i="6"/>
  <c r="AD2715" i="6"/>
  <c r="AD2714" i="6"/>
  <c r="AD2713" i="6"/>
  <c r="AD2712" i="6"/>
  <c r="AD2711" i="6"/>
  <c r="AD2710" i="6"/>
  <c r="AD2709" i="6"/>
  <c r="AD2708" i="6"/>
  <c r="AD2707" i="6"/>
  <c r="AD2706" i="6"/>
  <c r="AD2705" i="6"/>
  <c r="AD2704" i="6"/>
  <c r="AD2703" i="6"/>
  <c r="AD2702" i="6"/>
  <c r="AD2701" i="6"/>
  <c r="AD2700" i="6"/>
  <c r="AD2699" i="6"/>
  <c r="AD2698" i="6"/>
  <c r="AD2697" i="6"/>
  <c r="AD2696" i="6"/>
  <c r="AD2695" i="6"/>
  <c r="AD2694" i="6"/>
  <c r="AD2693" i="6"/>
  <c r="AD2692" i="6"/>
  <c r="AD2691" i="6"/>
  <c r="AD2690" i="6"/>
  <c r="AD2689" i="6"/>
  <c r="AD2688" i="6"/>
  <c r="AD2687" i="6"/>
  <c r="AD2686" i="6"/>
  <c r="AD2685" i="6"/>
  <c r="AD2684" i="6"/>
  <c r="AD2683" i="6"/>
  <c r="AD2682" i="6"/>
  <c r="AD2681" i="6"/>
  <c r="AD2680" i="6"/>
  <c r="AD2679" i="6"/>
  <c r="AD2678" i="6"/>
  <c r="AD2677" i="6"/>
  <c r="AD2676" i="6"/>
  <c r="AD2675" i="6"/>
  <c r="AD2674" i="6"/>
  <c r="AD2673" i="6"/>
  <c r="AD2672" i="6"/>
  <c r="AD2671" i="6"/>
  <c r="AD2670" i="6"/>
  <c r="AD2669" i="6"/>
  <c r="AD2668" i="6"/>
  <c r="AD2667" i="6"/>
  <c r="AD2666" i="6"/>
  <c r="AD2665" i="6"/>
  <c r="AD2664" i="6"/>
  <c r="AD2663" i="6"/>
  <c r="AD2662" i="6"/>
  <c r="AD2661" i="6"/>
  <c r="AD2660" i="6"/>
  <c r="AD2659" i="6"/>
  <c r="AD2658" i="6"/>
  <c r="AD2657" i="6"/>
  <c r="AD2656" i="6"/>
  <c r="AD2655" i="6"/>
  <c r="AD2654" i="6"/>
  <c r="AD2653" i="6"/>
  <c r="AD2652" i="6"/>
  <c r="AD2651" i="6"/>
  <c r="AD2650" i="6"/>
  <c r="AD2649" i="6"/>
  <c r="AD2648" i="6"/>
  <c r="AD2647" i="6"/>
  <c r="AD2646" i="6"/>
  <c r="AD2645" i="6"/>
  <c r="AD2644" i="6"/>
  <c r="AD2643" i="6"/>
  <c r="AD2642" i="6"/>
  <c r="AD2641" i="6"/>
  <c r="AD2640" i="6"/>
  <c r="AD2639" i="6"/>
  <c r="AD2638" i="6"/>
  <c r="AD2637" i="6"/>
  <c r="AD2636" i="6"/>
  <c r="AD2635" i="6"/>
  <c r="AD2634" i="6"/>
  <c r="AD2633" i="6"/>
  <c r="AD2632" i="6"/>
  <c r="AD2631" i="6"/>
  <c r="AD2630" i="6"/>
  <c r="AD2629" i="6"/>
  <c r="AD2628" i="6"/>
  <c r="AD2627" i="6"/>
  <c r="AD2626" i="6"/>
  <c r="AD2625" i="6"/>
  <c r="AD2624" i="6"/>
  <c r="AD2623" i="6"/>
  <c r="AD2622" i="6"/>
  <c r="AD2621" i="6"/>
  <c r="AD2620" i="6"/>
  <c r="AD2619" i="6"/>
  <c r="AD2618" i="6"/>
  <c r="AD2617" i="6"/>
  <c r="AD2616" i="6"/>
  <c r="AD2615" i="6"/>
  <c r="AD2614" i="6"/>
  <c r="AD2613" i="6"/>
  <c r="AD2612" i="6"/>
  <c r="AD2611" i="6"/>
  <c r="AD2610" i="6"/>
  <c r="AD2609" i="6"/>
  <c r="AD2608" i="6"/>
  <c r="AD2607" i="6"/>
  <c r="AD2606" i="6"/>
  <c r="AD2605" i="6"/>
  <c r="AD2604" i="6"/>
  <c r="AD2603" i="6"/>
  <c r="AD2602" i="6"/>
  <c r="AD2601" i="6"/>
  <c r="AD2600" i="6"/>
  <c r="AD2599" i="6"/>
  <c r="AD2598" i="6"/>
  <c r="AD2597" i="6"/>
  <c r="AD2596" i="6"/>
  <c r="AD2595" i="6"/>
  <c r="AD2594" i="6"/>
  <c r="AD2593" i="6"/>
  <c r="AD2592" i="6"/>
  <c r="AD2591" i="6"/>
  <c r="AD2590" i="6"/>
  <c r="AD2589" i="6"/>
  <c r="AD2588" i="6"/>
  <c r="AD2587" i="6"/>
  <c r="AD2586" i="6"/>
  <c r="AD2585" i="6"/>
  <c r="AD2584" i="6"/>
  <c r="AD2583" i="6"/>
  <c r="AD2582" i="6"/>
  <c r="AD2581" i="6"/>
  <c r="AD2580" i="6"/>
  <c r="AD2579" i="6"/>
  <c r="AD2578" i="6"/>
  <c r="AD2577" i="6"/>
  <c r="AD2576" i="6"/>
  <c r="AD2575" i="6"/>
  <c r="AD2574" i="6"/>
  <c r="AD2573" i="6"/>
  <c r="AD2572" i="6"/>
  <c r="AD2571" i="6"/>
  <c r="AD2570" i="6"/>
  <c r="AD2569" i="6"/>
  <c r="AD2568" i="6"/>
  <c r="AD2567" i="6"/>
  <c r="AD2566" i="6"/>
  <c r="AD2565" i="6"/>
  <c r="AD2564" i="6"/>
  <c r="AD2563" i="6"/>
  <c r="AD2562" i="6"/>
  <c r="AD2561" i="6"/>
  <c r="AD2560" i="6"/>
  <c r="AD2559" i="6"/>
  <c r="AD2558" i="6"/>
  <c r="AD2557" i="6"/>
  <c r="AD2556" i="6"/>
  <c r="AD2555" i="6"/>
  <c r="AD2554" i="6"/>
  <c r="AD2553" i="6"/>
  <c r="AD2552" i="6"/>
  <c r="AD2551" i="6"/>
  <c r="AD2550" i="6"/>
  <c r="AD2549" i="6"/>
  <c r="AD2548" i="6"/>
  <c r="AD2547" i="6"/>
  <c r="AD2546" i="6"/>
  <c r="AD2545" i="6"/>
  <c r="AD2544" i="6"/>
  <c r="AD2543" i="6"/>
  <c r="AD2542" i="6"/>
  <c r="AD2541" i="6"/>
  <c r="AD2540" i="6"/>
  <c r="AD2539" i="6"/>
  <c r="AD2538" i="6"/>
  <c r="AD2537" i="6"/>
  <c r="AD2536" i="6"/>
  <c r="AD2535" i="6"/>
  <c r="AD2534" i="6"/>
  <c r="AD2533" i="6"/>
  <c r="AD2532" i="6"/>
  <c r="AD2531" i="6"/>
  <c r="AD2530" i="6"/>
  <c r="AD2529" i="6"/>
  <c r="AD2528" i="6"/>
  <c r="AD2527" i="6"/>
  <c r="AD2526" i="6"/>
  <c r="AD2525" i="6"/>
  <c r="AD2524" i="6"/>
  <c r="AD2523" i="6"/>
  <c r="AD2522" i="6"/>
  <c r="AD2521" i="6"/>
  <c r="AD2520" i="6"/>
  <c r="AD2519" i="6"/>
  <c r="AD2518" i="6"/>
  <c r="AD2517" i="6"/>
  <c r="AD2516" i="6"/>
  <c r="AD2515" i="6"/>
  <c r="AD2514" i="6"/>
  <c r="AD2513" i="6"/>
  <c r="AD2512" i="6"/>
  <c r="AD2511" i="6"/>
  <c r="AD2510" i="6"/>
  <c r="AD2509" i="6"/>
  <c r="AD2508" i="6"/>
  <c r="AD2507" i="6"/>
  <c r="AD2506" i="6"/>
  <c r="AD2505" i="6"/>
  <c r="AD2504" i="6"/>
  <c r="AD2503" i="6"/>
  <c r="AD2502" i="6"/>
  <c r="AD2501" i="6"/>
  <c r="AD2500" i="6"/>
  <c r="AD2499" i="6"/>
  <c r="AD2498" i="6"/>
  <c r="AD2497" i="6"/>
  <c r="AD2496" i="6"/>
  <c r="AD2495" i="6"/>
  <c r="AD2494" i="6"/>
  <c r="AD2493" i="6"/>
  <c r="AD2492" i="6"/>
  <c r="AD2491" i="6"/>
  <c r="AD2490" i="6"/>
  <c r="AD2489" i="6"/>
  <c r="AD2488" i="6"/>
  <c r="AD2487" i="6"/>
  <c r="AD2486" i="6"/>
  <c r="AD2485" i="6"/>
  <c r="AD2484" i="6"/>
  <c r="AD2483" i="6"/>
  <c r="AD2482" i="6"/>
  <c r="AD2481" i="6"/>
  <c r="AD2480" i="6"/>
  <c r="AD2479" i="6"/>
  <c r="AD2478" i="6"/>
  <c r="AD2477" i="6"/>
  <c r="AD2476" i="6"/>
  <c r="AD2475" i="6"/>
  <c r="AD2474" i="6"/>
  <c r="AD2473" i="6"/>
  <c r="AD2472" i="6"/>
  <c r="AD2471" i="6"/>
  <c r="AD2470" i="6"/>
  <c r="AD2469" i="6"/>
  <c r="AD2468" i="6"/>
  <c r="AD2467" i="6"/>
  <c r="AD2466" i="6"/>
  <c r="AD2465" i="6"/>
  <c r="AD2464" i="6"/>
  <c r="AD2463" i="6"/>
  <c r="AD2462" i="6"/>
  <c r="AD2461" i="6"/>
  <c r="AD2460" i="6"/>
  <c r="AD2459" i="6"/>
  <c r="AD2458" i="6"/>
  <c r="AD2457" i="6"/>
  <c r="AD2456" i="6"/>
  <c r="AD2455" i="6"/>
  <c r="AD2454" i="6"/>
  <c r="AD2453" i="6"/>
  <c r="AD2452" i="6"/>
  <c r="AD2451" i="6"/>
  <c r="AD2450" i="6"/>
  <c r="AD2449" i="6"/>
  <c r="AD2448" i="6"/>
  <c r="AD2447" i="6"/>
  <c r="AD2446" i="6"/>
  <c r="AD2445" i="6"/>
  <c r="AD2444" i="6"/>
  <c r="AD2443" i="6"/>
  <c r="AD2442" i="6"/>
  <c r="AD2441" i="6"/>
  <c r="AD2440" i="6"/>
  <c r="AD2439" i="6"/>
  <c r="AD2438" i="6"/>
  <c r="AD2437" i="6"/>
  <c r="AD2436" i="6"/>
  <c r="AD2435" i="6"/>
  <c r="AD2434" i="6"/>
  <c r="AD2433" i="6"/>
  <c r="AD2432" i="6"/>
  <c r="AD2431" i="6"/>
  <c r="AD2430" i="6"/>
  <c r="AD2429" i="6"/>
  <c r="AD2428" i="6"/>
  <c r="AD2427" i="6"/>
  <c r="AD2426" i="6"/>
  <c r="AD2425" i="6"/>
  <c r="AD2424" i="6"/>
  <c r="AD2423" i="6"/>
  <c r="AD2422" i="6"/>
  <c r="AD2421" i="6"/>
  <c r="AD2420" i="6"/>
  <c r="AD2419" i="6"/>
  <c r="AD2418" i="6"/>
  <c r="AD2417" i="6"/>
  <c r="AD2416" i="6"/>
  <c r="AD2415" i="6"/>
  <c r="AD2414" i="6"/>
  <c r="AD2413" i="6"/>
  <c r="AD2412" i="6"/>
  <c r="AD2411" i="6"/>
  <c r="AD2410" i="6"/>
  <c r="AD2409" i="6"/>
  <c r="AD2408" i="6"/>
  <c r="AD2407" i="6"/>
  <c r="AD2406" i="6"/>
  <c r="AD2405" i="6"/>
  <c r="AD2404" i="6"/>
  <c r="AD2403" i="6"/>
  <c r="AD2402" i="6"/>
  <c r="AD2401" i="6"/>
  <c r="AD2400" i="6"/>
  <c r="AD2399" i="6"/>
  <c r="AD2398" i="6"/>
  <c r="AD2397" i="6"/>
  <c r="AD2396" i="6"/>
  <c r="AD2395" i="6"/>
  <c r="AD2394" i="6"/>
  <c r="AD2393" i="6"/>
  <c r="AD2392" i="6"/>
  <c r="AD2391" i="6"/>
  <c r="AD2390" i="6"/>
  <c r="AD2389" i="6"/>
  <c r="AD2388" i="6"/>
  <c r="AD2387" i="6"/>
  <c r="AD2386" i="6"/>
  <c r="AD2385" i="6"/>
  <c r="AD2384" i="6"/>
  <c r="AD2383" i="6"/>
  <c r="AD2382" i="6"/>
  <c r="AD2381" i="6"/>
  <c r="AD2380" i="6"/>
  <c r="AD2379" i="6"/>
  <c r="AD2378" i="6"/>
  <c r="AD2377" i="6"/>
  <c r="AD2376" i="6"/>
  <c r="AD2375" i="6"/>
  <c r="AD2374" i="6"/>
  <c r="AD2373" i="6"/>
  <c r="AD2372" i="6"/>
  <c r="AD2371" i="6"/>
  <c r="AD2370" i="6"/>
  <c r="AD2369" i="6"/>
  <c r="AD2368" i="6"/>
  <c r="AD2367" i="6"/>
  <c r="AD2366" i="6"/>
  <c r="AD2365" i="6"/>
  <c r="AD2364" i="6"/>
  <c r="AD2363" i="6"/>
  <c r="AD2362" i="6"/>
  <c r="AD2361" i="6"/>
  <c r="AD2360" i="6"/>
  <c r="AD2359" i="6"/>
  <c r="AD2358" i="6"/>
  <c r="AD2357" i="6"/>
  <c r="AD2356" i="6"/>
  <c r="AD2355" i="6"/>
  <c r="AD2354" i="6"/>
  <c r="AD2353" i="6"/>
  <c r="AD2352" i="6"/>
  <c r="AD2351" i="6"/>
  <c r="AD2350" i="6"/>
  <c r="AD2349" i="6"/>
  <c r="AD2348" i="6"/>
  <c r="AD2347" i="6"/>
  <c r="AD2346" i="6"/>
  <c r="AD2345" i="6"/>
  <c r="AD2344" i="6"/>
  <c r="AD2343" i="6"/>
  <c r="AD2342" i="6"/>
  <c r="AD2341" i="6"/>
  <c r="AD2340" i="6"/>
  <c r="AD2339" i="6"/>
  <c r="AD2338" i="6"/>
  <c r="AD2337" i="6"/>
  <c r="AD2336" i="6"/>
  <c r="AD2335" i="6"/>
  <c r="AD2334" i="6"/>
  <c r="AD2333" i="6"/>
  <c r="AD2332" i="6"/>
  <c r="AD2331" i="6"/>
  <c r="AD2330" i="6"/>
  <c r="AD2329" i="6"/>
  <c r="AD2328" i="6"/>
  <c r="AD2327" i="6"/>
  <c r="AD2326" i="6"/>
  <c r="AD2325" i="6"/>
  <c r="AD2324" i="6"/>
  <c r="AD2323" i="6"/>
  <c r="AD2322" i="6"/>
  <c r="AD2321" i="6"/>
  <c r="AD2320" i="6"/>
  <c r="AD2319" i="6"/>
  <c r="AD2318" i="6"/>
  <c r="AD2317" i="6"/>
  <c r="AD2316" i="6"/>
  <c r="AD2315" i="6"/>
  <c r="AD2314" i="6"/>
  <c r="AD2313" i="6"/>
  <c r="AD2312" i="6"/>
  <c r="AD2311" i="6"/>
  <c r="AD2310" i="6"/>
  <c r="AD2309" i="6"/>
  <c r="AD2308" i="6"/>
  <c r="AD2307" i="6"/>
  <c r="AD2306" i="6"/>
  <c r="AD2305" i="6"/>
  <c r="AD2304" i="6"/>
  <c r="AD2303" i="6"/>
  <c r="AD2302" i="6"/>
  <c r="AD2301" i="6"/>
  <c r="AD2300" i="6"/>
  <c r="AD2299" i="6"/>
  <c r="AD2298" i="6"/>
  <c r="AD2297" i="6"/>
  <c r="AD2296" i="6"/>
  <c r="AD2295" i="6"/>
  <c r="AD2294" i="6"/>
  <c r="AD2293" i="6"/>
  <c r="AD2292" i="6"/>
  <c r="AD2291" i="6"/>
  <c r="AD2290" i="6"/>
  <c r="AD2289" i="6"/>
  <c r="AD2288" i="6"/>
  <c r="AD2287" i="6"/>
  <c r="AD2286" i="6"/>
  <c r="AD2285" i="6"/>
  <c r="AD2284" i="6"/>
  <c r="AD2283" i="6"/>
  <c r="AD2282" i="6"/>
  <c r="AD2281" i="6"/>
  <c r="AD2280" i="6"/>
  <c r="AD2279" i="6"/>
  <c r="AD2278" i="6"/>
  <c r="AD2277" i="6"/>
  <c r="AD2276" i="6"/>
  <c r="AD2275" i="6"/>
  <c r="AD2274" i="6"/>
  <c r="AD2273" i="6"/>
  <c r="AD2272" i="6"/>
  <c r="AD2271" i="6"/>
  <c r="AD2270" i="6"/>
  <c r="AD2269" i="6"/>
  <c r="AD2268" i="6"/>
  <c r="AD2267" i="6"/>
  <c r="AD2266" i="6"/>
  <c r="AD2265" i="6"/>
  <c r="AD2264" i="6"/>
  <c r="AD2263" i="6"/>
  <c r="AD2262" i="6"/>
  <c r="AD2261" i="6"/>
  <c r="AD2260" i="6"/>
  <c r="AD2259" i="6"/>
  <c r="AD2258" i="6"/>
  <c r="AD2257" i="6"/>
  <c r="AD2256" i="6"/>
  <c r="AD2255" i="6"/>
  <c r="AD2254" i="6"/>
  <c r="AD2253" i="6"/>
  <c r="AD2252" i="6"/>
  <c r="AD2251" i="6"/>
  <c r="AD2250" i="6"/>
  <c r="AD2249" i="6"/>
  <c r="AD2248" i="6"/>
  <c r="AD2247" i="6"/>
  <c r="AD2246" i="6"/>
  <c r="AD2245" i="6"/>
  <c r="AD2244" i="6"/>
  <c r="AD2243" i="6"/>
  <c r="AD2242" i="6"/>
  <c r="AD2241" i="6"/>
  <c r="AD2240" i="6"/>
  <c r="AD2239" i="6"/>
  <c r="AD2238" i="6"/>
  <c r="AD2237" i="6"/>
  <c r="AD2236" i="6"/>
  <c r="AD2235" i="6"/>
  <c r="AD2234" i="6"/>
  <c r="AD2233" i="6"/>
  <c r="AD2232" i="6"/>
  <c r="AD2231" i="6"/>
  <c r="AD2230" i="6"/>
  <c r="AD2229" i="6"/>
  <c r="AD2228" i="6"/>
  <c r="AD2227" i="6"/>
  <c r="AD2226" i="6"/>
  <c r="AD2225" i="6"/>
  <c r="AD2224" i="6"/>
  <c r="AD2223" i="6"/>
  <c r="AD2222" i="6"/>
  <c r="AD2221" i="6"/>
  <c r="AD2220" i="6"/>
  <c r="AD2219" i="6"/>
  <c r="AD2218" i="6"/>
  <c r="AD2217" i="6"/>
  <c r="AD2216" i="6"/>
  <c r="AD2215" i="6"/>
  <c r="AD2214" i="6"/>
  <c r="AD2213" i="6"/>
  <c r="AD2212" i="6"/>
  <c r="AD2211" i="6"/>
  <c r="AD2210" i="6"/>
  <c r="AD2209" i="6"/>
  <c r="AD2208" i="6"/>
  <c r="AD2207" i="6"/>
  <c r="AD2206" i="6"/>
  <c r="AD2205" i="6"/>
  <c r="AD2204" i="6"/>
  <c r="AD2203" i="6"/>
  <c r="AD2202" i="6"/>
  <c r="AD2201" i="6"/>
  <c r="AD2200" i="6"/>
  <c r="AD2199" i="6"/>
  <c r="AD2198" i="6"/>
  <c r="AD2197" i="6"/>
  <c r="AD2196" i="6"/>
  <c r="AD2195" i="6"/>
  <c r="AD2194" i="6"/>
  <c r="AD2193" i="6"/>
  <c r="AD2192" i="6"/>
  <c r="AD2191" i="6"/>
  <c r="AD2190" i="6"/>
  <c r="AD2189" i="6"/>
  <c r="AD2188" i="6"/>
  <c r="AD2187" i="6"/>
  <c r="AD2186" i="6"/>
  <c r="AD2185" i="6"/>
  <c r="AD2184" i="6"/>
  <c r="AD2183" i="6"/>
  <c r="AD2182" i="6"/>
  <c r="AD2181" i="6"/>
  <c r="AD2180" i="6"/>
  <c r="AD2179" i="6"/>
  <c r="AD2178" i="6"/>
  <c r="AD2177" i="6"/>
  <c r="AD2176" i="6"/>
  <c r="AD2175" i="6"/>
  <c r="AD2174" i="6"/>
  <c r="AD2173" i="6"/>
  <c r="AD2172" i="6"/>
  <c r="AD2171" i="6"/>
  <c r="AD2170" i="6"/>
  <c r="AD2169" i="6"/>
  <c r="AD2168" i="6"/>
  <c r="AD2167" i="6"/>
  <c r="AD2166" i="6"/>
  <c r="AD2165" i="6"/>
  <c r="AD2164" i="6"/>
  <c r="AD2163" i="6"/>
  <c r="AD2162" i="6"/>
  <c r="AD2161" i="6"/>
  <c r="AD2160" i="6"/>
  <c r="AD2159" i="6"/>
  <c r="AD2158" i="6"/>
  <c r="AD2157" i="6"/>
  <c r="AD2156" i="6"/>
  <c r="AD2155" i="6"/>
  <c r="AD2154" i="6"/>
  <c r="AD2153" i="6"/>
  <c r="AD2152" i="6"/>
  <c r="AD2151" i="6"/>
  <c r="AD2150" i="6"/>
  <c r="AD2149" i="6"/>
  <c r="AD2148" i="6"/>
  <c r="AD2147" i="6"/>
  <c r="AD2146" i="6"/>
  <c r="AD2145" i="6"/>
  <c r="AD2144" i="6"/>
  <c r="AD2143" i="6"/>
  <c r="AD2142" i="6"/>
  <c r="AD2141" i="6"/>
  <c r="AD2140" i="6"/>
  <c r="AD2139" i="6"/>
  <c r="AD2138" i="6"/>
  <c r="AD2137" i="6"/>
  <c r="AD2136" i="6"/>
  <c r="AD2135" i="6"/>
  <c r="AD2134" i="6"/>
  <c r="AD2133" i="6"/>
  <c r="AD2132" i="6"/>
  <c r="AD2131" i="6"/>
  <c r="AD2130" i="6"/>
  <c r="AD2129" i="6"/>
  <c r="AD2128" i="6"/>
  <c r="AD2127" i="6"/>
  <c r="AD2126" i="6"/>
  <c r="AD2125" i="6"/>
  <c r="AD2124" i="6"/>
  <c r="AD2123" i="6"/>
  <c r="AD2122" i="6"/>
  <c r="AD2121" i="6"/>
  <c r="AD2120" i="6"/>
  <c r="AD2119" i="6"/>
  <c r="AD2118" i="6"/>
  <c r="AD2117" i="6"/>
  <c r="AD2116" i="6"/>
  <c r="AD2115" i="6"/>
  <c r="AD2114" i="6"/>
  <c r="AD2113" i="6"/>
  <c r="AD2112" i="6"/>
  <c r="AD2111" i="6"/>
  <c r="AD2110" i="6"/>
  <c r="AD2109" i="6"/>
  <c r="AD2108" i="6"/>
  <c r="AD2107" i="6"/>
  <c r="AD2106" i="6"/>
  <c r="AD2105" i="6"/>
  <c r="AD2104" i="6"/>
  <c r="AD2103" i="6"/>
  <c r="AD2102" i="6"/>
  <c r="AD2101" i="6"/>
  <c r="AD2100" i="6"/>
  <c r="AD2099" i="6"/>
  <c r="AD2098" i="6"/>
  <c r="AD2097" i="6"/>
  <c r="AD2096" i="6"/>
  <c r="AD2095" i="6"/>
  <c r="AD2094" i="6"/>
  <c r="AD2093" i="6"/>
  <c r="AD2092" i="6"/>
  <c r="AD2091" i="6"/>
  <c r="AD2090" i="6"/>
  <c r="AD2089" i="6"/>
  <c r="AD2088" i="6"/>
  <c r="AD2087" i="6"/>
  <c r="AD2086" i="6"/>
  <c r="AD2085" i="6"/>
  <c r="AD2084" i="6"/>
  <c r="AD2083" i="6"/>
  <c r="AD2082" i="6"/>
  <c r="AD2081" i="6"/>
  <c r="AD2080" i="6"/>
  <c r="AD2079" i="6"/>
  <c r="AD2078" i="6"/>
  <c r="AD2077" i="6"/>
  <c r="AD2076" i="6"/>
  <c r="AD2075" i="6"/>
  <c r="AD2074" i="6"/>
  <c r="AD2073" i="6"/>
  <c r="AD2072" i="6"/>
  <c r="AD2071" i="6"/>
  <c r="AD2070" i="6"/>
  <c r="AD2069" i="6"/>
  <c r="AD2068" i="6"/>
  <c r="AD2067" i="6"/>
  <c r="AD2066" i="6"/>
  <c r="AD2065" i="6"/>
  <c r="AD2064" i="6"/>
  <c r="AD2063" i="6"/>
  <c r="AD2062" i="6"/>
  <c r="AD2061" i="6"/>
  <c r="AD2060" i="6"/>
  <c r="AD2059" i="6"/>
  <c r="AD2058" i="6"/>
  <c r="AD2057" i="6"/>
  <c r="AD2056" i="6"/>
  <c r="AD2055" i="6"/>
  <c r="AD2054" i="6"/>
  <c r="AD2053" i="6"/>
  <c r="AD2052" i="6"/>
  <c r="AD2051" i="6"/>
  <c r="AD2050" i="6"/>
  <c r="AD2049" i="6"/>
  <c r="AD2048" i="6"/>
  <c r="AD2047" i="6"/>
  <c r="AD2046" i="6"/>
  <c r="AD2045" i="6"/>
  <c r="AD2044" i="6"/>
  <c r="AD2043" i="6"/>
  <c r="AD2042" i="6"/>
  <c r="AD2041" i="6"/>
  <c r="AD2040" i="6"/>
  <c r="AD2039" i="6"/>
  <c r="AD2038" i="6"/>
  <c r="AD2037" i="6"/>
  <c r="AD2036" i="6"/>
  <c r="AD2035" i="6"/>
  <c r="AD2034" i="6"/>
  <c r="AD2033" i="6"/>
  <c r="AD2032" i="6"/>
  <c r="AD2031" i="6"/>
  <c r="AD2030" i="6"/>
  <c r="AD2029" i="6"/>
  <c r="AD2028" i="6"/>
  <c r="AD2027" i="6"/>
  <c r="AD2026" i="6"/>
  <c r="AD2025" i="6"/>
  <c r="AD2024" i="6"/>
  <c r="AD2023" i="6"/>
  <c r="AD2022" i="6"/>
  <c r="AD2021" i="6"/>
  <c r="AD2020" i="6"/>
  <c r="AD2019" i="6"/>
  <c r="AD2018" i="6"/>
  <c r="AD2017" i="6"/>
  <c r="AD2016" i="6"/>
  <c r="AD2015" i="6"/>
  <c r="AD2014" i="6"/>
  <c r="AD2013" i="6"/>
  <c r="AD2012" i="6"/>
  <c r="AD2011" i="6"/>
  <c r="AD2010" i="6"/>
  <c r="AD2009" i="6"/>
  <c r="AD2008" i="6"/>
  <c r="AD2007" i="6"/>
  <c r="AD2006" i="6"/>
  <c r="AD2005" i="6"/>
  <c r="AD2004" i="6"/>
  <c r="AD2003" i="6"/>
  <c r="AD2002" i="6"/>
  <c r="AD2001" i="6"/>
  <c r="AD2000" i="6"/>
  <c r="AD1999" i="6"/>
  <c r="AD1998" i="6"/>
  <c r="AD1997" i="6"/>
  <c r="AD1996" i="6"/>
  <c r="AD1995" i="6"/>
  <c r="AD1994" i="6"/>
  <c r="AD1993" i="6"/>
  <c r="AD1992" i="6"/>
  <c r="AD1991" i="6"/>
  <c r="AD1990" i="6"/>
  <c r="AD1989" i="6"/>
  <c r="AD1988" i="6"/>
  <c r="AD1987" i="6"/>
  <c r="AD1986" i="6"/>
  <c r="AD1985" i="6"/>
  <c r="AD1984" i="6"/>
  <c r="AD1983" i="6"/>
  <c r="AD1982" i="6"/>
  <c r="AD1981" i="6"/>
  <c r="AD1980" i="6"/>
  <c r="AD1979" i="6"/>
  <c r="AD1978" i="6"/>
  <c r="AD1977" i="6"/>
  <c r="AD1976" i="6"/>
  <c r="AD1975" i="6"/>
  <c r="AD1974" i="6"/>
  <c r="AD1973" i="6"/>
  <c r="AD1972" i="6"/>
  <c r="AD1971" i="6"/>
  <c r="AD1970" i="6"/>
  <c r="AD1969" i="6"/>
  <c r="AD1968" i="6"/>
  <c r="AD1967" i="6"/>
  <c r="AD1966" i="6"/>
  <c r="AD1965" i="6"/>
  <c r="AD1964" i="6"/>
  <c r="AD1963" i="6"/>
  <c r="AD1962" i="6"/>
  <c r="AD1961" i="6"/>
  <c r="AD1960" i="6"/>
  <c r="AD1959" i="6"/>
  <c r="AD1958" i="6"/>
  <c r="AD1957" i="6"/>
  <c r="AD1956" i="6"/>
  <c r="AD1955" i="6"/>
  <c r="AD1954" i="6"/>
  <c r="AD1953" i="6"/>
  <c r="AD1952" i="6"/>
  <c r="AD1951" i="6"/>
  <c r="AD1950" i="6"/>
  <c r="AD1949" i="6"/>
  <c r="AD1948" i="6"/>
  <c r="AD1947" i="6"/>
  <c r="AD1946" i="6"/>
  <c r="AD1945" i="6"/>
  <c r="AD1944" i="6"/>
  <c r="AD1943" i="6"/>
  <c r="AD1942" i="6"/>
  <c r="AD1941" i="6"/>
  <c r="AD1940" i="6"/>
  <c r="AD1939" i="6"/>
  <c r="AD1938" i="6"/>
  <c r="AD1937" i="6"/>
  <c r="AD1936" i="6"/>
  <c r="AD1935" i="6"/>
  <c r="AD1934" i="6"/>
  <c r="AD1933" i="6"/>
  <c r="AD1932" i="6"/>
  <c r="AD1931" i="6"/>
  <c r="AD1930" i="6"/>
  <c r="AD1929" i="6"/>
  <c r="AD1928" i="6"/>
  <c r="AD1927" i="6"/>
  <c r="AD1926" i="6"/>
  <c r="AD1925" i="6"/>
  <c r="AD1924" i="6"/>
  <c r="AD1923" i="6"/>
  <c r="AD1922" i="6"/>
  <c r="AD1921" i="6"/>
  <c r="AD1920" i="6"/>
  <c r="AD1919" i="6"/>
  <c r="AD1918" i="6"/>
  <c r="AD1917" i="6"/>
  <c r="AD1916" i="6"/>
  <c r="AD1915" i="6"/>
  <c r="AD1914" i="6"/>
  <c r="AD1913" i="6"/>
  <c r="AD1912" i="6"/>
  <c r="AD1911" i="6"/>
  <c r="AD1910" i="6"/>
  <c r="AD1909" i="6"/>
  <c r="AD1908" i="6"/>
  <c r="AD1907" i="6"/>
  <c r="AD1906" i="6"/>
  <c r="AD1905" i="6"/>
  <c r="AD1904" i="6"/>
  <c r="AD1903" i="6"/>
  <c r="AD1902" i="6"/>
  <c r="AD1901" i="6"/>
  <c r="AD1900" i="6"/>
  <c r="AD1899" i="6"/>
  <c r="AD1898" i="6"/>
  <c r="AD1897" i="6"/>
  <c r="AD1896" i="6"/>
  <c r="AD1895" i="6"/>
  <c r="AD1894" i="6"/>
  <c r="AD1893" i="6"/>
  <c r="AD1892" i="6"/>
  <c r="AD1891" i="6"/>
  <c r="AD1890" i="6"/>
  <c r="AD1889" i="6"/>
  <c r="AD1888" i="6"/>
  <c r="AD1887" i="6"/>
  <c r="AD1886" i="6"/>
  <c r="AD1885" i="6"/>
  <c r="AD1884" i="6"/>
  <c r="AD1883" i="6"/>
  <c r="AD1882" i="6"/>
  <c r="AD1881" i="6"/>
  <c r="AD1880" i="6"/>
  <c r="AD1879" i="6"/>
  <c r="AD1878" i="6"/>
  <c r="AD1877" i="6"/>
  <c r="AD1876" i="6"/>
  <c r="AD1875" i="6"/>
  <c r="AD1874" i="6"/>
  <c r="AD1873" i="6"/>
  <c r="AD1872" i="6"/>
  <c r="AD1871" i="6"/>
  <c r="AD1870" i="6"/>
  <c r="AD1869" i="6"/>
  <c r="AD1868" i="6"/>
  <c r="AD1867" i="6"/>
  <c r="AD1866" i="6"/>
  <c r="AD1865" i="6"/>
  <c r="AD1864" i="6"/>
  <c r="AD1863" i="6"/>
  <c r="AD1862" i="6"/>
  <c r="AD1861" i="6"/>
  <c r="AD1860" i="6"/>
  <c r="AD1859" i="6"/>
  <c r="AD1858" i="6"/>
  <c r="AD1857" i="6"/>
  <c r="AD1856" i="6"/>
  <c r="AD1855" i="6"/>
  <c r="AD1854" i="6"/>
  <c r="AD1853" i="6"/>
  <c r="AD1852" i="6"/>
  <c r="AD1851" i="6"/>
  <c r="AD1850" i="6"/>
  <c r="AD1849" i="6"/>
  <c r="AD1848" i="6"/>
  <c r="AD1847" i="6"/>
  <c r="AD1846" i="6"/>
  <c r="AD1845" i="6"/>
  <c r="AD1844" i="6"/>
  <c r="AD1843" i="6"/>
  <c r="AD1842" i="6"/>
  <c r="AD1841" i="6"/>
  <c r="AD1840" i="6"/>
  <c r="AD1839" i="6"/>
  <c r="AD1838" i="6"/>
  <c r="AD1837" i="6"/>
  <c r="AD1836" i="6"/>
  <c r="AD1835" i="6"/>
  <c r="AD1834" i="6"/>
  <c r="AD1833" i="6"/>
  <c r="AD1832" i="6"/>
  <c r="AD1831" i="6"/>
  <c r="AD1830" i="6"/>
  <c r="AD1829" i="6"/>
  <c r="AD1828" i="6"/>
  <c r="AD1827" i="6"/>
  <c r="AD1826" i="6"/>
  <c r="AD1825" i="6"/>
  <c r="AD1824" i="6"/>
  <c r="AD1823" i="6"/>
  <c r="AD1822" i="6"/>
  <c r="AD1821" i="6"/>
  <c r="AD1820" i="6"/>
  <c r="AD1819" i="6"/>
  <c r="AD1818" i="6"/>
  <c r="AD1817" i="6"/>
  <c r="AD1816" i="6"/>
  <c r="AD1815" i="6"/>
  <c r="AD1814" i="6"/>
  <c r="AD1813" i="6"/>
  <c r="AD1812" i="6"/>
  <c r="AD1811" i="6"/>
  <c r="AD1810" i="6"/>
  <c r="AD1809" i="6"/>
  <c r="AD1808" i="6"/>
  <c r="AD1807" i="6"/>
  <c r="AD1806" i="6"/>
  <c r="AD1805" i="6"/>
  <c r="AD1804" i="6"/>
  <c r="AD1803" i="6"/>
  <c r="AD1802" i="6"/>
  <c r="AD1801" i="6"/>
  <c r="AD1800" i="6"/>
  <c r="AD1799" i="6"/>
  <c r="AD1798" i="6"/>
  <c r="AD1797" i="6"/>
  <c r="AD1796" i="6"/>
  <c r="AD1795" i="6"/>
  <c r="AD1794" i="6"/>
  <c r="AD1793" i="6"/>
  <c r="AD1792" i="6"/>
  <c r="AD1791" i="6"/>
  <c r="AD1790" i="6"/>
  <c r="AD1789" i="6"/>
  <c r="AD1788" i="6"/>
  <c r="AD1787" i="6"/>
  <c r="AD1786" i="6"/>
  <c r="AD1785" i="6"/>
  <c r="AD1784" i="6"/>
  <c r="AD1783" i="6"/>
  <c r="AD1782" i="6"/>
  <c r="AD1781" i="6"/>
  <c r="AD1780" i="6"/>
  <c r="AD1779" i="6"/>
  <c r="AD1778" i="6"/>
  <c r="AD1777" i="6"/>
  <c r="AD1776" i="6"/>
  <c r="AD1775" i="6"/>
  <c r="AD1774" i="6"/>
  <c r="AD1773" i="6"/>
  <c r="AD1772" i="6"/>
  <c r="AD1771" i="6"/>
  <c r="AD1770" i="6"/>
  <c r="AD1769" i="6"/>
  <c r="AD1768" i="6"/>
  <c r="AD1767" i="6"/>
  <c r="AD1766" i="6"/>
  <c r="AD1765" i="6"/>
  <c r="AD1764" i="6"/>
  <c r="AD1763" i="6"/>
  <c r="AD1762" i="6"/>
  <c r="AD1761" i="6"/>
  <c r="AD1760" i="6"/>
  <c r="AD1759" i="6"/>
  <c r="AD1758" i="6"/>
  <c r="AD1757" i="6"/>
  <c r="AD1756" i="6"/>
  <c r="AD1755" i="6"/>
  <c r="AD1754" i="6"/>
  <c r="AD1753" i="6"/>
  <c r="AD1752" i="6"/>
  <c r="AD1751" i="6"/>
  <c r="AD1750" i="6"/>
  <c r="AD1749" i="6"/>
  <c r="AD1748" i="6"/>
  <c r="AD1747" i="6"/>
  <c r="AD1746" i="6"/>
  <c r="AD1745" i="6"/>
  <c r="AD1744" i="6"/>
  <c r="AD1743" i="6"/>
  <c r="AD1742" i="6"/>
  <c r="AD1741" i="6"/>
  <c r="AD1740" i="6"/>
  <c r="AD1739" i="6"/>
  <c r="AD1738" i="6"/>
  <c r="AD1737" i="6"/>
  <c r="AD1736" i="6"/>
  <c r="AD1735" i="6"/>
  <c r="AD1734" i="6"/>
  <c r="AD1733" i="6"/>
  <c r="AD1732" i="6"/>
  <c r="AD1731" i="6"/>
  <c r="AD1730" i="6"/>
  <c r="AD1729" i="6"/>
  <c r="AD1728" i="6"/>
  <c r="AD1727" i="6"/>
  <c r="AD1726" i="6"/>
  <c r="AD1725" i="6"/>
  <c r="AD1724" i="6"/>
  <c r="AD1723" i="6"/>
  <c r="AD1722" i="6"/>
  <c r="AD1721" i="6"/>
  <c r="AD1720" i="6"/>
  <c r="AD1719" i="6"/>
  <c r="AD1718" i="6"/>
  <c r="AD1717" i="6"/>
  <c r="AD1716" i="6"/>
  <c r="AD1715" i="6"/>
  <c r="AD1714" i="6"/>
  <c r="AD1713" i="6"/>
  <c r="AD1712" i="6"/>
  <c r="AD1711" i="6"/>
  <c r="AD1710" i="6"/>
  <c r="AD1709" i="6"/>
  <c r="AD1708" i="6"/>
  <c r="AD1707" i="6"/>
  <c r="AD1706" i="6"/>
  <c r="AD1705" i="6"/>
  <c r="AD1704" i="6"/>
  <c r="AD1703" i="6"/>
  <c r="AD1702" i="6"/>
  <c r="AD1701" i="6"/>
  <c r="AD1700" i="6"/>
  <c r="AD1699" i="6"/>
  <c r="AD1698" i="6"/>
  <c r="AD1697" i="6"/>
  <c r="AD1696" i="6"/>
  <c r="AD1695" i="6"/>
  <c r="AD1694" i="6"/>
  <c r="AD1693" i="6"/>
  <c r="AD1692" i="6"/>
  <c r="AD1691" i="6"/>
  <c r="AD1690" i="6"/>
  <c r="AD1689" i="6"/>
  <c r="AD1688" i="6"/>
  <c r="AD1687" i="6"/>
  <c r="AD1686" i="6"/>
  <c r="AD1685" i="6"/>
  <c r="AD1684" i="6"/>
  <c r="AD1683" i="6"/>
  <c r="AD1682" i="6"/>
  <c r="AD1681" i="6"/>
  <c r="AD1680" i="6"/>
  <c r="AD1679" i="6"/>
  <c r="AD1678" i="6"/>
  <c r="AD1677" i="6"/>
  <c r="AD1676" i="6"/>
  <c r="AD1675" i="6"/>
  <c r="AD1674" i="6"/>
  <c r="AD1673" i="6"/>
  <c r="AD1672" i="6"/>
  <c r="AD1671" i="6"/>
  <c r="AD1670" i="6"/>
  <c r="AD1669" i="6"/>
  <c r="AD1668" i="6"/>
  <c r="AD1667" i="6"/>
  <c r="AD1666" i="6"/>
  <c r="AD1665" i="6"/>
  <c r="AD1664" i="6"/>
  <c r="AD1663" i="6"/>
  <c r="AD1662" i="6"/>
  <c r="AD1661" i="6"/>
  <c r="AD1660" i="6"/>
  <c r="AD1659" i="6"/>
  <c r="AD1658" i="6"/>
  <c r="AD1657" i="6"/>
  <c r="AD1656" i="6"/>
  <c r="AD1655" i="6"/>
  <c r="AD1654" i="6"/>
  <c r="AD1653" i="6"/>
  <c r="AD1652" i="6"/>
  <c r="AD1651" i="6"/>
  <c r="AD1650" i="6"/>
  <c r="AD1649" i="6"/>
  <c r="AD1648" i="6"/>
  <c r="AD1647" i="6"/>
  <c r="AD1646" i="6"/>
  <c r="AD1645" i="6"/>
  <c r="AD1644" i="6"/>
  <c r="AD1643" i="6"/>
  <c r="AD1642" i="6"/>
  <c r="AD1641" i="6"/>
  <c r="AD1640" i="6"/>
  <c r="AD1639" i="6"/>
  <c r="AD1638" i="6"/>
  <c r="AD1637" i="6"/>
  <c r="AD1636" i="6"/>
  <c r="AD1635" i="6"/>
  <c r="AD1634" i="6"/>
  <c r="AD1633" i="6"/>
  <c r="AD1632" i="6"/>
  <c r="AD1631" i="6"/>
  <c r="AD1630" i="6"/>
  <c r="AD1629" i="6"/>
  <c r="AD1628" i="6"/>
  <c r="AD1627" i="6"/>
  <c r="AD1626" i="6"/>
  <c r="AD1625" i="6"/>
  <c r="AD1624" i="6"/>
  <c r="AD1623" i="6"/>
  <c r="AD1622" i="6"/>
  <c r="AD1621" i="6"/>
  <c r="AD1620" i="6"/>
  <c r="AD1619" i="6"/>
  <c r="AD1618" i="6"/>
  <c r="AD1617" i="6"/>
  <c r="AD1616" i="6"/>
  <c r="AD1615" i="6"/>
  <c r="AD1614" i="6"/>
  <c r="AD1613" i="6"/>
  <c r="AD1612" i="6"/>
  <c r="AD1611" i="6"/>
  <c r="AD1610" i="6"/>
  <c r="AD1609" i="6"/>
  <c r="AD1608" i="6"/>
  <c r="AD1607" i="6"/>
  <c r="AD1606" i="6"/>
  <c r="AD1605" i="6"/>
  <c r="AD1604" i="6"/>
  <c r="AD1603" i="6"/>
  <c r="AD1602" i="6"/>
  <c r="AD1601" i="6"/>
  <c r="AD1600" i="6"/>
  <c r="AD1599" i="6"/>
  <c r="AD1598" i="6"/>
  <c r="AD1597" i="6"/>
  <c r="AD1596" i="6"/>
  <c r="AD1595" i="6"/>
  <c r="AD1594" i="6"/>
  <c r="AD1593" i="6"/>
  <c r="AD1592" i="6"/>
  <c r="AD1591" i="6"/>
  <c r="AD1590" i="6"/>
  <c r="AD1589" i="6"/>
  <c r="AD1588" i="6"/>
  <c r="AD1587" i="6"/>
  <c r="AD1586" i="6"/>
  <c r="AD1585" i="6"/>
  <c r="AD1584" i="6"/>
  <c r="AD1583" i="6"/>
  <c r="AD1582" i="6"/>
  <c r="AD1581" i="6"/>
  <c r="AD1580" i="6"/>
  <c r="AD1579" i="6"/>
  <c r="AD1578" i="6"/>
  <c r="AD1577" i="6"/>
  <c r="AD1576" i="6"/>
  <c r="AD1575" i="6"/>
  <c r="AD1574" i="6"/>
  <c r="AD1573" i="6"/>
  <c r="AD1572" i="6"/>
  <c r="AD1571" i="6"/>
  <c r="AD1570" i="6"/>
  <c r="AD1569" i="6"/>
  <c r="AD1568" i="6"/>
  <c r="AD1567" i="6"/>
  <c r="AD1566" i="6"/>
  <c r="AD1565" i="6"/>
  <c r="AD1564" i="6"/>
  <c r="AD1563" i="6"/>
  <c r="AD1562" i="6"/>
  <c r="AD1561" i="6"/>
  <c r="AD1560" i="6"/>
  <c r="AD1559" i="6"/>
  <c r="AD1558" i="6"/>
  <c r="AD1557" i="6"/>
  <c r="AD1556" i="6"/>
  <c r="AD1555" i="6"/>
  <c r="AD1554" i="6"/>
  <c r="AD1553" i="6"/>
  <c r="AD1552" i="6"/>
  <c r="AD1551" i="6"/>
  <c r="AD1550" i="6"/>
  <c r="AD1549" i="6"/>
  <c r="AD1548" i="6"/>
  <c r="AD1547" i="6"/>
  <c r="AD1546" i="6"/>
  <c r="AD1545" i="6"/>
  <c r="AD1544" i="6"/>
  <c r="AD1543" i="6"/>
  <c r="AD1542" i="6"/>
  <c r="AD1541" i="6"/>
  <c r="AD1540" i="6"/>
  <c r="AD1539" i="6"/>
  <c r="AD1538" i="6"/>
  <c r="AD1537" i="6"/>
  <c r="AD1536" i="6"/>
  <c r="AD1535" i="6"/>
  <c r="AD1534" i="6"/>
  <c r="AD1533" i="6"/>
  <c r="AD1532" i="6"/>
  <c r="AD1531" i="6"/>
  <c r="AD1530" i="6"/>
  <c r="AD1529" i="6"/>
  <c r="AD1528" i="6"/>
  <c r="AD1527" i="6"/>
  <c r="AD1526" i="6"/>
  <c r="AD1525" i="6"/>
  <c r="AD1524" i="6"/>
  <c r="AD1523" i="6"/>
  <c r="AD1522" i="6"/>
  <c r="AD1521" i="6"/>
  <c r="AD1520" i="6"/>
  <c r="AD1519" i="6"/>
  <c r="AD1518" i="6"/>
  <c r="AD1517" i="6"/>
  <c r="AD1516" i="6"/>
  <c r="AD1515" i="6"/>
  <c r="AD1514" i="6"/>
  <c r="AD1513" i="6"/>
  <c r="AD1512" i="6"/>
  <c r="AD1511" i="6"/>
  <c r="AD1510" i="6"/>
  <c r="AD1509" i="6"/>
  <c r="AD1508" i="6"/>
  <c r="AD1507" i="6"/>
  <c r="AD1506" i="6"/>
  <c r="AD1505" i="6"/>
  <c r="AD1504" i="6"/>
  <c r="AD1503" i="6"/>
  <c r="AD1502" i="6"/>
  <c r="AD1501" i="6"/>
  <c r="AD1500" i="6"/>
  <c r="AD1499" i="6"/>
  <c r="AD1498" i="6"/>
  <c r="AD1497" i="6"/>
  <c r="AD1496" i="6"/>
  <c r="AD1495" i="6"/>
  <c r="AD1494" i="6"/>
  <c r="AD1493" i="6"/>
  <c r="AD1492" i="6"/>
  <c r="AD1491" i="6"/>
  <c r="AD1490" i="6"/>
  <c r="AD1489" i="6"/>
  <c r="AD1488" i="6"/>
  <c r="AD1487" i="6"/>
  <c r="AD1486" i="6"/>
  <c r="AD1485" i="6"/>
  <c r="AD1484" i="6"/>
  <c r="AD1483" i="6"/>
  <c r="AD1482" i="6"/>
  <c r="AD1481" i="6"/>
  <c r="AD1480" i="6"/>
  <c r="AD1479" i="6"/>
  <c r="AD1478" i="6"/>
  <c r="AD1477" i="6"/>
  <c r="AD1476" i="6"/>
  <c r="AD1475" i="6"/>
  <c r="AD1474" i="6"/>
  <c r="AD1473" i="6"/>
  <c r="AD1472" i="6"/>
  <c r="AD1471" i="6"/>
  <c r="AD1470" i="6"/>
  <c r="AD1469" i="6"/>
  <c r="AD1468" i="6"/>
  <c r="AD1467" i="6"/>
  <c r="AD1466" i="6"/>
  <c r="AD1465" i="6"/>
  <c r="AD1464" i="6"/>
  <c r="AD1463" i="6"/>
  <c r="AD1462" i="6"/>
  <c r="AD1461" i="6"/>
  <c r="AD1460" i="6"/>
  <c r="AD1459" i="6"/>
  <c r="AD1458" i="6"/>
  <c r="AD1457" i="6"/>
  <c r="AD1456" i="6"/>
  <c r="AD1455" i="6"/>
  <c r="AD1454" i="6"/>
  <c r="AD1453" i="6"/>
  <c r="AD1452" i="6"/>
  <c r="AD1451" i="6"/>
  <c r="AD1450" i="6"/>
  <c r="AD1449" i="6"/>
  <c r="AD1448" i="6"/>
  <c r="AD1447" i="6"/>
  <c r="AD1446" i="6"/>
  <c r="AD1445" i="6"/>
  <c r="AD1444" i="6"/>
  <c r="AD1443" i="6"/>
  <c r="AD1442" i="6"/>
  <c r="AD1441" i="6"/>
  <c r="AD1440" i="6"/>
  <c r="AD1439" i="6"/>
  <c r="AD1438" i="6"/>
  <c r="AD1437" i="6"/>
  <c r="AD1436" i="6"/>
  <c r="AD1435" i="6"/>
  <c r="AD1434" i="6"/>
  <c r="AD1433" i="6"/>
  <c r="AD1432" i="6"/>
  <c r="AD1431" i="6"/>
  <c r="AD1430" i="6"/>
  <c r="AD1429" i="6"/>
  <c r="AD1428" i="6"/>
  <c r="AD1427" i="6"/>
  <c r="AD1426" i="6"/>
  <c r="AD1425" i="6"/>
  <c r="AD1424" i="6"/>
  <c r="AD1423" i="6"/>
  <c r="AD1422" i="6"/>
  <c r="AD1421" i="6"/>
  <c r="AD1420" i="6"/>
  <c r="AD1419" i="6"/>
  <c r="AD1418" i="6"/>
  <c r="AD1417" i="6"/>
  <c r="AD1416" i="6"/>
  <c r="AD1415" i="6"/>
  <c r="AD1414" i="6"/>
  <c r="AD1413" i="6"/>
  <c r="AD1412" i="6"/>
  <c r="AD1411" i="6"/>
  <c r="AD1410" i="6"/>
  <c r="AD1409" i="6"/>
  <c r="AD1408" i="6"/>
  <c r="AD1407" i="6"/>
  <c r="AD1406" i="6"/>
  <c r="AD1405" i="6"/>
  <c r="AD1404" i="6"/>
  <c r="AD1403" i="6"/>
  <c r="AD1402" i="6"/>
  <c r="AD1401" i="6"/>
  <c r="AD1400" i="6"/>
  <c r="AD1399" i="6"/>
  <c r="AD1398" i="6"/>
  <c r="AD1397" i="6"/>
  <c r="AD1396" i="6"/>
  <c r="AD1395" i="6"/>
  <c r="AD1394" i="6"/>
  <c r="AD1393" i="6"/>
  <c r="AD1392" i="6"/>
  <c r="AD1391" i="6"/>
  <c r="AD1390" i="6"/>
  <c r="AD1389" i="6"/>
  <c r="AD1388" i="6"/>
  <c r="AD1387" i="6"/>
  <c r="AD1386" i="6"/>
  <c r="AD1385" i="6"/>
  <c r="AD1384" i="6"/>
  <c r="AD1383" i="6"/>
  <c r="AD1382" i="6"/>
  <c r="AD1381" i="6"/>
  <c r="AD1380" i="6"/>
  <c r="AD1379" i="6"/>
  <c r="AD1378" i="6"/>
  <c r="AD1377" i="6"/>
  <c r="AD1376" i="6"/>
  <c r="AD1375" i="6"/>
  <c r="AD1374" i="6"/>
  <c r="AD1373" i="6"/>
  <c r="AD1372" i="6"/>
  <c r="AD1371" i="6"/>
  <c r="AD1370" i="6"/>
  <c r="AD1369" i="6"/>
  <c r="AD1368" i="6"/>
  <c r="AD1367" i="6"/>
  <c r="AD1366" i="6"/>
  <c r="AD1365" i="6"/>
  <c r="AD1364" i="6"/>
  <c r="AD1363" i="6"/>
  <c r="AD1362" i="6"/>
  <c r="AD1361" i="6"/>
  <c r="AD1360" i="6"/>
  <c r="AD1359" i="6"/>
  <c r="AD1358" i="6"/>
  <c r="AD1357" i="6"/>
  <c r="AD1356" i="6"/>
  <c r="AD1355" i="6"/>
  <c r="AD1354" i="6"/>
  <c r="AD1353" i="6"/>
  <c r="AD1352" i="6"/>
  <c r="AD1351" i="6"/>
  <c r="AD1350" i="6"/>
  <c r="AD1349" i="6"/>
  <c r="AD1348" i="6"/>
  <c r="AD1347" i="6"/>
  <c r="AD1346" i="6"/>
  <c r="AD1345" i="6"/>
  <c r="AD1344" i="6"/>
  <c r="AD1343" i="6"/>
  <c r="AD1342" i="6"/>
  <c r="AD1341" i="6"/>
  <c r="AD1340" i="6"/>
  <c r="AD1339" i="6"/>
  <c r="AD1338" i="6"/>
  <c r="AD1337" i="6"/>
  <c r="AD1336" i="6"/>
  <c r="AD1335" i="6"/>
  <c r="AD1334" i="6"/>
  <c r="AD1333" i="6"/>
  <c r="AD1332" i="6"/>
  <c r="AD1331" i="6"/>
  <c r="AD1330" i="6"/>
  <c r="AD1329" i="6"/>
  <c r="AD1328" i="6"/>
  <c r="AD1327" i="6"/>
  <c r="AD1326" i="6"/>
  <c r="AD1325" i="6"/>
  <c r="AD1324" i="6"/>
  <c r="AD1323" i="6"/>
  <c r="AD1322" i="6"/>
  <c r="AD1321" i="6"/>
  <c r="AD1320" i="6"/>
  <c r="AD1319" i="6"/>
  <c r="AD1318" i="6"/>
  <c r="AD1317" i="6"/>
  <c r="AD1316" i="6"/>
  <c r="AD1315" i="6"/>
  <c r="AD1314" i="6"/>
  <c r="AD1313" i="6"/>
  <c r="AD1312" i="6"/>
  <c r="AD1311" i="6"/>
  <c r="AD1310" i="6"/>
  <c r="AD1309" i="6"/>
  <c r="AD1308" i="6"/>
  <c r="AD1307" i="6"/>
  <c r="AD1306" i="6"/>
  <c r="AD1305" i="6"/>
  <c r="AD1304" i="6"/>
  <c r="AD1303" i="6"/>
  <c r="AD1302" i="6"/>
  <c r="AD1301" i="6"/>
  <c r="AD1300" i="6"/>
  <c r="AD1299" i="6"/>
  <c r="AD1298" i="6"/>
  <c r="AD1297" i="6"/>
  <c r="AD1296" i="6"/>
  <c r="AD1295" i="6"/>
  <c r="AD1294" i="6"/>
  <c r="AD1293" i="6"/>
  <c r="AD1292" i="6"/>
  <c r="AD1291" i="6"/>
  <c r="AD1290" i="6"/>
  <c r="AD1289" i="6"/>
  <c r="AD1288" i="6"/>
  <c r="AD1287" i="6"/>
  <c r="AD1286" i="6"/>
  <c r="AD1285" i="6"/>
  <c r="AD1284" i="6"/>
  <c r="AD1283" i="6"/>
  <c r="AD1282" i="6"/>
  <c r="AD1281" i="6"/>
  <c r="AD1280" i="6"/>
  <c r="AD1279" i="6"/>
  <c r="AD1278" i="6"/>
  <c r="AD1277" i="6"/>
  <c r="AD1276" i="6"/>
  <c r="AD1275" i="6"/>
  <c r="AD1274" i="6"/>
  <c r="AD1273" i="6"/>
  <c r="AD1272" i="6"/>
  <c r="AD1271" i="6"/>
  <c r="AD1270" i="6"/>
  <c r="AD1269" i="6"/>
  <c r="AD1268" i="6"/>
  <c r="AD1267" i="6"/>
  <c r="AD1266" i="6"/>
  <c r="AD1265" i="6"/>
  <c r="AD1264" i="6"/>
  <c r="AD1263" i="6"/>
  <c r="AD1262" i="6"/>
  <c r="AD1261" i="6"/>
  <c r="AD1260" i="6"/>
  <c r="AD1259" i="6"/>
  <c r="AD1258" i="6"/>
  <c r="AD1257" i="6"/>
  <c r="AD1256" i="6"/>
  <c r="AD1255" i="6"/>
  <c r="AD1254" i="6"/>
  <c r="AD1253" i="6"/>
  <c r="AD1252" i="6"/>
  <c r="AD1251" i="6"/>
  <c r="AD1250" i="6"/>
  <c r="AD1249" i="6"/>
  <c r="AD1248" i="6"/>
  <c r="AD1247" i="6"/>
  <c r="AD1246" i="6"/>
  <c r="AD1245" i="6"/>
  <c r="AD1244" i="6"/>
  <c r="AD1243" i="6"/>
  <c r="AD1242" i="6"/>
  <c r="AD1241" i="6"/>
  <c r="AD1240" i="6"/>
  <c r="AD1239" i="6"/>
  <c r="AD1238" i="6"/>
  <c r="AD1237" i="6"/>
  <c r="AD1236" i="6"/>
  <c r="AD1235" i="6"/>
  <c r="AD1234" i="6"/>
  <c r="AD1233" i="6"/>
  <c r="AD1232" i="6"/>
  <c r="AD1231" i="6"/>
  <c r="AD1230" i="6"/>
  <c r="AD1229" i="6"/>
  <c r="AD1228" i="6"/>
  <c r="AD1227" i="6"/>
  <c r="AD1226" i="6"/>
  <c r="AD1225" i="6"/>
  <c r="AD1224" i="6"/>
  <c r="AD1223" i="6"/>
  <c r="AD1222" i="6"/>
  <c r="AD1221" i="6"/>
  <c r="AD1220" i="6"/>
  <c r="AD1219" i="6"/>
  <c r="AD1218" i="6"/>
  <c r="AD1217" i="6"/>
  <c r="AD1216" i="6"/>
  <c r="AD1215" i="6"/>
  <c r="AD1214" i="6"/>
  <c r="AD1213" i="6"/>
  <c r="AD1212" i="6"/>
  <c r="AD1211" i="6"/>
  <c r="AD1210" i="6"/>
  <c r="AD1209" i="6"/>
  <c r="AD1208" i="6"/>
  <c r="AD1207" i="6"/>
  <c r="AD1206" i="6"/>
  <c r="AD1205" i="6"/>
  <c r="AD1204" i="6"/>
  <c r="AD1203" i="6"/>
  <c r="AD1202" i="6"/>
  <c r="AD1201" i="6"/>
  <c r="AD1200" i="6"/>
  <c r="AD1199" i="6"/>
  <c r="AD1198" i="6"/>
  <c r="AD1197" i="6"/>
  <c r="AD1196" i="6"/>
  <c r="AD1195" i="6"/>
  <c r="AD1194" i="6"/>
  <c r="AD1193" i="6"/>
  <c r="AD1192" i="6"/>
  <c r="AD1191" i="6"/>
  <c r="AD1190" i="6"/>
  <c r="AD1189" i="6"/>
  <c r="AD1188" i="6"/>
  <c r="AD1187" i="6"/>
  <c r="AD1186" i="6"/>
  <c r="AD1185" i="6"/>
  <c r="AD1184" i="6"/>
  <c r="AD1183" i="6"/>
  <c r="AD1182" i="6"/>
  <c r="AD1181" i="6"/>
  <c r="AD1180" i="6"/>
  <c r="AD1179" i="6"/>
  <c r="AD1178" i="6"/>
  <c r="AD1177" i="6"/>
  <c r="AD1176" i="6"/>
  <c r="AD1175" i="6"/>
  <c r="AD1174" i="6"/>
  <c r="AD1173" i="6"/>
  <c r="AD1172" i="6"/>
  <c r="AD1171" i="6"/>
  <c r="AD1170" i="6"/>
  <c r="AD1169" i="6"/>
  <c r="AD1168" i="6"/>
  <c r="AD1167" i="6"/>
  <c r="AD1166" i="6"/>
  <c r="AD1165" i="6"/>
  <c r="AD1164" i="6"/>
  <c r="AD1163" i="6"/>
  <c r="AD1162" i="6"/>
  <c r="AD1161" i="6"/>
  <c r="AD1160" i="6"/>
  <c r="AD1159" i="6"/>
  <c r="AD1158" i="6"/>
  <c r="AD1157" i="6"/>
  <c r="AD1156" i="6"/>
  <c r="AD1155" i="6"/>
  <c r="AD1154" i="6"/>
  <c r="AD1153" i="6"/>
  <c r="AD1152" i="6"/>
  <c r="AD1151" i="6"/>
  <c r="AD1150" i="6"/>
  <c r="AD1149" i="6"/>
  <c r="AD1148" i="6"/>
  <c r="AD1147" i="6"/>
  <c r="AD1146" i="6"/>
  <c r="AD1145" i="6"/>
  <c r="AD1144" i="6"/>
  <c r="AD1143" i="6"/>
  <c r="AD1142" i="6"/>
  <c r="AD1141" i="6"/>
  <c r="AD1140" i="6"/>
  <c r="AD1139" i="6"/>
  <c r="AD1138" i="6"/>
  <c r="AD1137" i="6"/>
  <c r="AD1136" i="6"/>
  <c r="AD1135" i="6"/>
  <c r="AD1134" i="6"/>
  <c r="AD1133" i="6"/>
  <c r="AD1132" i="6"/>
  <c r="AD1131" i="6"/>
  <c r="AD1130" i="6"/>
  <c r="AD1129" i="6"/>
  <c r="AD1128" i="6"/>
  <c r="AD1127" i="6"/>
  <c r="AD1126" i="6"/>
  <c r="AD1125" i="6"/>
  <c r="AD1124" i="6"/>
  <c r="AD1123" i="6"/>
  <c r="AD1122" i="6"/>
  <c r="AD1121" i="6"/>
  <c r="AD1120" i="6"/>
  <c r="AD1119" i="6"/>
  <c r="AD1118" i="6"/>
  <c r="AD1117" i="6"/>
  <c r="AD1116" i="6"/>
  <c r="AD1115" i="6"/>
  <c r="AD1114" i="6"/>
  <c r="AD1113" i="6"/>
  <c r="AD1112" i="6"/>
  <c r="AD1111" i="6"/>
  <c r="AD1110" i="6"/>
  <c r="AD1109" i="6"/>
  <c r="AD1108" i="6"/>
  <c r="AD1107" i="6"/>
  <c r="AD1106" i="6"/>
  <c r="AD1105" i="6"/>
  <c r="AD1104" i="6"/>
  <c r="AD1103" i="6"/>
  <c r="AD1102" i="6"/>
  <c r="AD1101" i="6"/>
  <c r="AD1100" i="6"/>
  <c r="AD1099" i="6"/>
  <c r="AD1098" i="6"/>
  <c r="AD1097" i="6"/>
  <c r="AD1096" i="6"/>
  <c r="AD1095" i="6"/>
  <c r="AD1094" i="6"/>
  <c r="AD1093" i="6"/>
  <c r="AD1092" i="6"/>
  <c r="AD1091" i="6"/>
  <c r="AD1090" i="6"/>
  <c r="AD1089" i="6"/>
  <c r="AD1088" i="6"/>
  <c r="AD1087" i="6"/>
  <c r="AD1086" i="6"/>
  <c r="AD1085" i="6"/>
  <c r="AD1084" i="6"/>
  <c r="AD1083" i="6"/>
  <c r="AD1082" i="6"/>
  <c r="AD1081" i="6"/>
  <c r="AD1080" i="6"/>
  <c r="AD1079" i="6"/>
  <c r="AD1078" i="6"/>
  <c r="AD1077" i="6"/>
  <c r="AD1076" i="6"/>
  <c r="AD1075" i="6"/>
  <c r="AD1074" i="6"/>
  <c r="AD1073" i="6"/>
  <c r="AD1072" i="6"/>
  <c r="AD1071" i="6"/>
  <c r="AD1070" i="6"/>
  <c r="AD1069" i="6"/>
  <c r="AD1068" i="6"/>
  <c r="AD1067" i="6"/>
  <c r="AD1066" i="6"/>
  <c r="AD1065" i="6"/>
  <c r="AD1064" i="6"/>
  <c r="AD1063" i="6"/>
  <c r="AD1062" i="6"/>
  <c r="AD1061" i="6"/>
  <c r="AD1060" i="6"/>
  <c r="AD1059" i="6"/>
  <c r="AD1058" i="6"/>
  <c r="AD1057" i="6"/>
  <c r="AD1056" i="6"/>
  <c r="AD1055" i="6"/>
  <c r="AD1054" i="6"/>
  <c r="AD1053" i="6"/>
  <c r="AD1052" i="6"/>
  <c r="AD1051" i="6"/>
  <c r="AD1050" i="6"/>
  <c r="AD1049" i="6"/>
  <c r="AD1048" i="6"/>
  <c r="AD1047" i="6"/>
  <c r="AD1046" i="6"/>
  <c r="AD1045" i="6"/>
  <c r="AD1044" i="6"/>
  <c r="AD1043" i="6"/>
  <c r="AD1042" i="6"/>
  <c r="AD1041" i="6"/>
  <c r="AD1040" i="6"/>
  <c r="AD1039" i="6"/>
  <c r="AD1038" i="6"/>
  <c r="AD1037" i="6"/>
  <c r="AD1036" i="6"/>
  <c r="AD1035" i="6"/>
  <c r="AD1034" i="6"/>
  <c r="AD1033" i="6"/>
  <c r="AD1032" i="6"/>
  <c r="AD1031" i="6"/>
  <c r="AD1030" i="6"/>
  <c r="AD1029" i="6"/>
  <c r="AD1028" i="6"/>
  <c r="AD1027" i="6"/>
  <c r="AD1026" i="6"/>
  <c r="AD1025" i="6"/>
  <c r="AD1024" i="6"/>
  <c r="AD1023" i="6"/>
  <c r="AD1022" i="6"/>
  <c r="AD1021" i="6"/>
  <c r="AD1020" i="6"/>
  <c r="AD1019" i="6"/>
  <c r="AD1018" i="6"/>
  <c r="AD1017" i="6"/>
  <c r="AD1016" i="6"/>
  <c r="AD1015" i="6"/>
  <c r="AD1014" i="6"/>
  <c r="AD1013" i="6"/>
  <c r="AD1012" i="6"/>
  <c r="AD1011" i="6"/>
  <c r="AD1010" i="6"/>
  <c r="AD1009" i="6"/>
  <c r="AD1008" i="6"/>
  <c r="AD1007" i="6"/>
  <c r="AD1006" i="6"/>
  <c r="AD1005" i="6"/>
  <c r="AD1004" i="6"/>
  <c r="AD1003" i="6"/>
  <c r="AD1002" i="6"/>
  <c r="AD1001" i="6"/>
  <c r="AD1000" i="6"/>
  <c r="AD999" i="6"/>
  <c r="AD998" i="6"/>
  <c r="AD997" i="6"/>
  <c r="AD996" i="6"/>
  <c r="AD995" i="6"/>
  <c r="AD994" i="6"/>
  <c r="AD993" i="6"/>
  <c r="AD992" i="6"/>
  <c r="AD991" i="6"/>
  <c r="AD990" i="6"/>
  <c r="AD989" i="6"/>
  <c r="AD988" i="6"/>
  <c r="AD987" i="6"/>
  <c r="AD986" i="6"/>
  <c r="AD985" i="6"/>
  <c r="AD984" i="6"/>
  <c r="AD983" i="6"/>
  <c r="AD982" i="6"/>
  <c r="AD981" i="6"/>
  <c r="AD980" i="6"/>
  <c r="AD979" i="6"/>
  <c r="AD978" i="6"/>
  <c r="AD977" i="6"/>
  <c r="AD976" i="6"/>
  <c r="AD975" i="6"/>
  <c r="AD974" i="6"/>
  <c r="AD973" i="6"/>
  <c r="AD972" i="6"/>
  <c r="AD971" i="6"/>
  <c r="AD970" i="6"/>
  <c r="AD969" i="6"/>
  <c r="AD968" i="6"/>
  <c r="AD967" i="6"/>
  <c r="AD966" i="6"/>
  <c r="AD965" i="6"/>
  <c r="AD964" i="6"/>
  <c r="AD963" i="6"/>
  <c r="AD962" i="6"/>
  <c r="AD961" i="6"/>
  <c r="AD960" i="6"/>
  <c r="AD959" i="6"/>
  <c r="AD958" i="6"/>
  <c r="AD957" i="6"/>
  <c r="AD956" i="6"/>
  <c r="AD955" i="6"/>
  <c r="AD954" i="6"/>
  <c r="AD953" i="6"/>
  <c r="AD952" i="6"/>
  <c r="AD951" i="6"/>
  <c r="AD950" i="6"/>
  <c r="AD949" i="6"/>
  <c r="AD948" i="6"/>
  <c r="AD947" i="6"/>
  <c r="AD946" i="6"/>
  <c r="AD945" i="6"/>
  <c r="AD944" i="6"/>
  <c r="AD943" i="6"/>
  <c r="AD942" i="6"/>
  <c r="AD941" i="6"/>
  <c r="AD940" i="6"/>
  <c r="AD939" i="6"/>
  <c r="AD938" i="6"/>
  <c r="AD937" i="6"/>
  <c r="AD936" i="6"/>
  <c r="AD935" i="6"/>
  <c r="AD934" i="6"/>
  <c r="AD933" i="6"/>
  <c r="AD932" i="6"/>
  <c r="AD931" i="6"/>
  <c r="AD930" i="6"/>
  <c r="AD929" i="6"/>
  <c r="AD928" i="6"/>
  <c r="AD927" i="6"/>
  <c r="AD926" i="6"/>
  <c r="AD925" i="6"/>
  <c r="AD924" i="6"/>
  <c r="AD923" i="6"/>
  <c r="AD922" i="6"/>
  <c r="AD921" i="6"/>
  <c r="AD920" i="6"/>
  <c r="AD919" i="6"/>
  <c r="AD918" i="6"/>
  <c r="AD917" i="6"/>
  <c r="AD916" i="6"/>
  <c r="AD915" i="6"/>
  <c r="AD914" i="6"/>
  <c r="AD913" i="6"/>
  <c r="AD912" i="6"/>
  <c r="AD911" i="6"/>
  <c r="AD910" i="6"/>
  <c r="AD909" i="6"/>
  <c r="AD908" i="6"/>
  <c r="AD907" i="6"/>
  <c r="AD906" i="6"/>
  <c r="AD905" i="6"/>
  <c r="AD904" i="6"/>
  <c r="AD903" i="6"/>
  <c r="AD902" i="6"/>
  <c r="AD901" i="6"/>
  <c r="AD900" i="6"/>
  <c r="AD899" i="6"/>
  <c r="AD898" i="6"/>
  <c r="AD897" i="6"/>
  <c r="AD896" i="6"/>
  <c r="AD895" i="6"/>
  <c r="AD894" i="6"/>
  <c r="AD893" i="6"/>
  <c r="AD892" i="6"/>
  <c r="AD891" i="6"/>
  <c r="AD890" i="6"/>
  <c r="AD889" i="6"/>
  <c r="AD888" i="6"/>
  <c r="AD887" i="6"/>
  <c r="AD886" i="6"/>
  <c r="AD885" i="6"/>
  <c r="AD884" i="6"/>
  <c r="AD883" i="6"/>
  <c r="AD882" i="6"/>
  <c r="AD881" i="6"/>
  <c r="AD880" i="6"/>
  <c r="AD879" i="6"/>
  <c r="AD878" i="6"/>
  <c r="AD877" i="6"/>
  <c r="AD876" i="6"/>
  <c r="AD875" i="6"/>
  <c r="AD874" i="6"/>
  <c r="AD873" i="6"/>
  <c r="AD872" i="6"/>
  <c r="AD871" i="6"/>
  <c r="AD870" i="6"/>
  <c r="AD869" i="6"/>
  <c r="AD868" i="6"/>
  <c r="AD867" i="6"/>
  <c r="AD866" i="6"/>
  <c r="AD865" i="6"/>
  <c r="AD864" i="6"/>
  <c r="AD863" i="6"/>
  <c r="AD862" i="6"/>
  <c r="AD861" i="6"/>
  <c r="AD860" i="6"/>
  <c r="AD859" i="6"/>
  <c r="AD858" i="6"/>
  <c r="AD857" i="6"/>
  <c r="AD856" i="6"/>
  <c r="AD855" i="6"/>
  <c r="AD854" i="6"/>
  <c r="AD853" i="6"/>
  <c r="AD852" i="6"/>
  <c r="AD851" i="6"/>
  <c r="AD850" i="6"/>
  <c r="AD849" i="6"/>
  <c r="AD848" i="6"/>
  <c r="AD847" i="6"/>
  <c r="AD846" i="6"/>
  <c r="AD845" i="6"/>
  <c r="AD844" i="6"/>
  <c r="AD843" i="6"/>
  <c r="AD842" i="6"/>
  <c r="AD841" i="6"/>
  <c r="AD840" i="6"/>
  <c r="AD839" i="6"/>
  <c r="AD838" i="6"/>
  <c r="AD837" i="6"/>
  <c r="AD836" i="6"/>
  <c r="AD835" i="6"/>
  <c r="AD834" i="6"/>
  <c r="AD833" i="6"/>
  <c r="AD832" i="6"/>
  <c r="AD831" i="6"/>
  <c r="AD830" i="6"/>
  <c r="AD829" i="6"/>
  <c r="AD828" i="6"/>
  <c r="AD827" i="6"/>
  <c r="AD826" i="6"/>
  <c r="AD825" i="6"/>
  <c r="AD824" i="6"/>
  <c r="AD823" i="6"/>
  <c r="AD822" i="6"/>
  <c r="AD821" i="6"/>
  <c r="AD820" i="6"/>
  <c r="AD819" i="6"/>
  <c r="AD818" i="6"/>
  <c r="AD817" i="6"/>
  <c r="AD816" i="6"/>
  <c r="AD815" i="6"/>
  <c r="AD814" i="6"/>
  <c r="AD813" i="6"/>
  <c r="AD812" i="6"/>
  <c r="AD811" i="6"/>
  <c r="AD810" i="6"/>
  <c r="AD809" i="6"/>
  <c r="AD808" i="6"/>
  <c r="AD807" i="6"/>
  <c r="AD806" i="6"/>
  <c r="AD805" i="6"/>
  <c r="AD804" i="6"/>
  <c r="AD803" i="6"/>
  <c r="AD802" i="6"/>
  <c r="AD801" i="6"/>
  <c r="AD800" i="6"/>
  <c r="AD799" i="6"/>
  <c r="AD798" i="6"/>
  <c r="AD797" i="6"/>
  <c r="AD796" i="6"/>
  <c r="AD795" i="6"/>
  <c r="AD794" i="6"/>
  <c r="AD793" i="6"/>
  <c r="AD792" i="6"/>
  <c r="AD791" i="6"/>
  <c r="AD790" i="6"/>
  <c r="AD789" i="6"/>
  <c r="AD788" i="6"/>
  <c r="AD787" i="6"/>
  <c r="AD786" i="6"/>
  <c r="AD785" i="6"/>
  <c r="AD784" i="6"/>
  <c r="AD783" i="6"/>
  <c r="AD782" i="6"/>
  <c r="AD781" i="6"/>
  <c r="AD780" i="6"/>
  <c r="AD779" i="6"/>
  <c r="AD778" i="6"/>
  <c r="AD777" i="6"/>
  <c r="AD776" i="6"/>
  <c r="AD775" i="6"/>
  <c r="AD774" i="6"/>
  <c r="AD773" i="6"/>
  <c r="AD772" i="6"/>
  <c r="AD771" i="6"/>
  <c r="AD770" i="6"/>
  <c r="AD769" i="6"/>
  <c r="AD768" i="6"/>
  <c r="AD767" i="6"/>
  <c r="AD766" i="6"/>
  <c r="AD765" i="6"/>
  <c r="AD764" i="6"/>
  <c r="AD763" i="6"/>
  <c r="AD762" i="6"/>
  <c r="AD761" i="6"/>
  <c r="AD760" i="6"/>
  <c r="AD759" i="6"/>
  <c r="AD758" i="6"/>
  <c r="AD757" i="6"/>
  <c r="AD756" i="6"/>
  <c r="AD755" i="6"/>
  <c r="AD754" i="6"/>
  <c r="AD753" i="6"/>
  <c r="AD752" i="6"/>
  <c r="AD751" i="6"/>
  <c r="AD750" i="6"/>
  <c r="AD749" i="6"/>
  <c r="AD748" i="6"/>
  <c r="AD747" i="6"/>
  <c r="AD746" i="6"/>
  <c r="AD745" i="6"/>
  <c r="AD744" i="6"/>
  <c r="AD743" i="6"/>
  <c r="AD742" i="6"/>
  <c r="AD741" i="6"/>
  <c r="AD740" i="6"/>
  <c r="AD739" i="6"/>
  <c r="AD738" i="6"/>
  <c r="AD737" i="6"/>
  <c r="AD736" i="6"/>
  <c r="AD735" i="6"/>
  <c r="AD734" i="6"/>
  <c r="AD733" i="6"/>
  <c r="AD732" i="6"/>
  <c r="AD731" i="6"/>
  <c r="AD730" i="6"/>
  <c r="AD729" i="6"/>
  <c r="AD728" i="6"/>
  <c r="AD727" i="6"/>
  <c r="AD726" i="6"/>
  <c r="AD725" i="6"/>
  <c r="AD724" i="6"/>
  <c r="AD723" i="6"/>
  <c r="AD722" i="6"/>
  <c r="AD721" i="6"/>
  <c r="AD720" i="6"/>
  <c r="AD719" i="6"/>
  <c r="AD718" i="6"/>
  <c r="AD717" i="6"/>
  <c r="AD716" i="6"/>
  <c r="AD715" i="6"/>
  <c r="AD714" i="6"/>
  <c r="AD713" i="6"/>
  <c r="AD712" i="6"/>
  <c r="AD711" i="6"/>
  <c r="AD710" i="6"/>
  <c r="AD709" i="6"/>
  <c r="AD708" i="6"/>
  <c r="AD707" i="6"/>
  <c r="AD706" i="6"/>
  <c r="AD705" i="6"/>
  <c r="AD704" i="6"/>
  <c r="AD703" i="6"/>
  <c r="AD702" i="6"/>
  <c r="AD701" i="6"/>
  <c r="AD700" i="6"/>
  <c r="AD699" i="6"/>
  <c r="AD698" i="6"/>
  <c r="AD697" i="6"/>
  <c r="AD696" i="6"/>
  <c r="AD695" i="6"/>
  <c r="AD694" i="6"/>
  <c r="AD693" i="6"/>
  <c r="AD692" i="6"/>
  <c r="AD691" i="6"/>
  <c r="AD690" i="6"/>
  <c r="AD689" i="6"/>
  <c r="AD688" i="6"/>
  <c r="AD687" i="6"/>
  <c r="AD686" i="6"/>
  <c r="AD685" i="6"/>
  <c r="AD684" i="6"/>
  <c r="AD683" i="6"/>
  <c r="AD682" i="6"/>
  <c r="AD681" i="6"/>
  <c r="AD680" i="6"/>
  <c r="AD679" i="6"/>
  <c r="AD678" i="6"/>
  <c r="AD677" i="6"/>
  <c r="AD676" i="6"/>
  <c r="AD675" i="6"/>
  <c r="AD674" i="6"/>
  <c r="AD673" i="6"/>
  <c r="AD672" i="6"/>
  <c r="AD671" i="6"/>
  <c r="AD670" i="6"/>
  <c r="AD669" i="6"/>
  <c r="AD668" i="6"/>
  <c r="AD667" i="6"/>
  <c r="AD666" i="6"/>
  <c r="AD665" i="6"/>
  <c r="AD664" i="6"/>
  <c r="AD663" i="6"/>
  <c r="AD662" i="6"/>
  <c r="AD661" i="6"/>
  <c r="AD660" i="6"/>
  <c r="AD659" i="6"/>
  <c r="AD658" i="6"/>
  <c r="AD657" i="6"/>
  <c r="AD656" i="6"/>
  <c r="AD655" i="6"/>
  <c r="AD654" i="6"/>
  <c r="AD653" i="6"/>
  <c r="AD652" i="6"/>
  <c r="AD651" i="6"/>
  <c r="AD650" i="6"/>
  <c r="AD649" i="6"/>
  <c r="AD648" i="6"/>
  <c r="AD647" i="6"/>
  <c r="AD646" i="6"/>
  <c r="AD645" i="6"/>
  <c r="AD644" i="6"/>
  <c r="AD643" i="6"/>
  <c r="AD642" i="6"/>
  <c r="AD641" i="6"/>
  <c r="AD640" i="6"/>
  <c r="AD639" i="6"/>
  <c r="AD638" i="6"/>
  <c r="AD637" i="6"/>
  <c r="AD636" i="6"/>
  <c r="AD635" i="6"/>
  <c r="AD634" i="6"/>
  <c r="AD633" i="6"/>
  <c r="AD632" i="6"/>
  <c r="AD631" i="6"/>
  <c r="AD630" i="6"/>
  <c r="AD629" i="6"/>
  <c r="AD628" i="6"/>
  <c r="AD627" i="6"/>
  <c r="AD626" i="6"/>
  <c r="AD625" i="6"/>
  <c r="AD624" i="6"/>
  <c r="AD623" i="6"/>
  <c r="AD622" i="6"/>
  <c r="AD621" i="6"/>
  <c r="AD620" i="6"/>
  <c r="AD619" i="6"/>
  <c r="AD618" i="6"/>
  <c r="AD617" i="6"/>
  <c r="AD616" i="6"/>
  <c r="AD615" i="6"/>
  <c r="AD614" i="6"/>
  <c r="AD613" i="6"/>
  <c r="AD612" i="6"/>
  <c r="AD611" i="6"/>
  <c r="AD610" i="6"/>
  <c r="AD609" i="6"/>
  <c r="AD608" i="6"/>
  <c r="AD607" i="6"/>
  <c r="AD606" i="6"/>
  <c r="AD605" i="6"/>
  <c r="AD604" i="6"/>
  <c r="AD603" i="6"/>
  <c r="AD602" i="6"/>
  <c r="AD601" i="6"/>
  <c r="AD600" i="6"/>
  <c r="AD599" i="6"/>
  <c r="AD598" i="6"/>
  <c r="AD597" i="6"/>
  <c r="AD596" i="6"/>
  <c r="AD595" i="6"/>
  <c r="AD594" i="6"/>
  <c r="AD593" i="6"/>
  <c r="AD592" i="6"/>
  <c r="AD591" i="6"/>
  <c r="AD590" i="6"/>
  <c r="AD589" i="6"/>
  <c r="AD588" i="6"/>
  <c r="AD587" i="6"/>
  <c r="AD586" i="6"/>
  <c r="AD585" i="6"/>
  <c r="AD584" i="6"/>
  <c r="AD583" i="6"/>
  <c r="AD582" i="6"/>
  <c r="AD581" i="6"/>
  <c r="AD580" i="6"/>
  <c r="AD579" i="6"/>
  <c r="AD578" i="6"/>
  <c r="AD577" i="6"/>
  <c r="AD576" i="6"/>
  <c r="AD575" i="6"/>
  <c r="AD574" i="6"/>
  <c r="AD573" i="6"/>
  <c r="AD572" i="6"/>
  <c r="AD571" i="6"/>
  <c r="AD570" i="6"/>
  <c r="AD569" i="6"/>
  <c r="AD568" i="6"/>
  <c r="AD567" i="6"/>
  <c r="AD566" i="6"/>
  <c r="AD565" i="6"/>
  <c r="AD564" i="6"/>
  <c r="AD563" i="6"/>
  <c r="AD562" i="6"/>
  <c r="AD561" i="6"/>
  <c r="AD560" i="6"/>
  <c r="AD559" i="6"/>
  <c r="AD558" i="6"/>
  <c r="AD557" i="6"/>
  <c r="AD556" i="6"/>
  <c r="AD555" i="6"/>
  <c r="AD554" i="6"/>
  <c r="AD553" i="6"/>
  <c r="AD552" i="6"/>
  <c r="AD551" i="6"/>
  <c r="AD550" i="6"/>
  <c r="AD549" i="6"/>
  <c r="AD548" i="6"/>
  <c r="AD547" i="6"/>
  <c r="AD546" i="6"/>
  <c r="AD545" i="6"/>
  <c r="AD544" i="6"/>
  <c r="AD543" i="6"/>
  <c r="AD542" i="6"/>
  <c r="AD541" i="6"/>
  <c r="AD540" i="6"/>
  <c r="AD539" i="6"/>
  <c r="AD538" i="6"/>
  <c r="AD537" i="6"/>
  <c r="AD536" i="6"/>
  <c r="AD535" i="6"/>
  <c r="AD534" i="6"/>
  <c r="AD533" i="6"/>
  <c r="AD532" i="6"/>
  <c r="AD531" i="6"/>
  <c r="AD530" i="6"/>
  <c r="AD529" i="6"/>
  <c r="AD528" i="6"/>
  <c r="AD527" i="6"/>
  <c r="AD526" i="6"/>
  <c r="AD525" i="6"/>
  <c r="AD524" i="6"/>
  <c r="AD523" i="6"/>
  <c r="AD522" i="6"/>
  <c r="AD521" i="6"/>
  <c r="AD520" i="6"/>
  <c r="AD519" i="6"/>
  <c r="AD518" i="6"/>
  <c r="AD517" i="6"/>
  <c r="AD516" i="6"/>
  <c r="AD515" i="6"/>
  <c r="AD514" i="6"/>
  <c r="AD513" i="6"/>
  <c r="AD512" i="6"/>
  <c r="AD511" i="6"/>
  <c r="AD510" i="6"/>
  <c r="AD509" i="6"/>
  <c r="AD508" i="6"/>
  <c r="AD507" i="6"/>
  <c r="AD506" i="6"/>
  <c r="AD505" i="6"/>
  <c r="AD504" i="6"/>
  <c r="AD503" i="6"/>
  <c r="AD502" i="6"/>
  <c r="AD501" i="6"/>
  <c r="AD500" i="6"/>
  <c r="AD499" i="6"/>
  <c r="AD498" i="6"/>
  <c r="AD497" i="6"/>
  <c r="AD496" i="6"/>
  <c r="AD495" i="6"/>
  <c r="AD494" i="6"/>
  <c r="AD493" i="6"/>
  <c r="AD492" i="6"/>
  <c r="AD491" i="6"/>
  <c r="AD490" i="6"/>
  <c r="AD489" i="6"/>
  <c r="AD488" i="6"/>
  <c r="AD487" i="6"/>
  <c r="AD486" i="6"/>
  <c r="AD485" i="6"/>
  <c r="AD484" i="6"/>
  <c r="AD483" i="6"/>
  <c r="AD482" i="6"/>
  <c r="AD481" i="6"/>
  <c r="AD480" i="6"/>
  <c r="AD479" i="6"/>
  <c r="AD478" i="6"/>
  <c r="AD477" i="6"/>
  <c r="AD476" i="6"/>
  <c r="AD475" i="6"/>
  <c r="AD474" i="6"/>
  <c r="AD473" i="6"/>
  <c r="AD472" i="6"/>
  <c r="AD471" i="6"/>
  <c r="AD470" i="6"/>
  <c r="AD469" i="6"/>
  <c r="AD468" i="6"/>
  <c r="AD467" i="6"/>
  <c r="AD466" i="6"/>
  <c r="AD465" i="6"/>
  <c r="AD464" i="6"/>
  <c r="AD463" i="6"/>
  <c r="AD462" i="6"/>
  <c r="AD461" i="6"/>
  <c r="AD460" i="6"/>
  <c r="AD459" i="6"/>
  <c r="AD458" i="6"/>
  <c r="AD457" i="6"/>
  <c r="AD456" i="6"/>
  <c r="AD455" i="6"/>
  <c r="AD454" i="6"/>
  <c r="AD453" i="6"/>
  <c r="AD452" i="6"/>
  <c r="AD451" i="6"/>
  <c r="AD450" i="6"/>
  <c r="AD449" i="6"/>
  <c r="AD448" i="6"/>
  <c r="AD447" i="6"/>
  <c r="AD446" i="6"/>
  <c r="AD445" i="6"/>
  <c r="AD444" i="6"/>
  <c r="AD443" i="6"/>
  <c r="AD442" i="6"/>
  <c r="AD441" i="6"/>
  <c r="AD440" i="6"/>
  <c r="AD439" i="6"/>
  <c r="AD438" i="6"/>
  <c r="AD437" i="6"/>
  <c r="AD436" i="6"/>
  <c r="AD435" i="6"/>
  <c r="AD434" i="6"/>
  <c r="AD433" i="6"/>
  <c r="AD432" i="6"/>
  <c r="AD431" i="6"/>
  <c r="AD430" i="6"/>
  <c r="AD429" i="6"/>
  <c r="AD428" i="6"/>
  <c r="AD427" i="6"/>
  <c r="AD426" i="6"/>
  <c r="AD425" i="6"/>
  <c r="AD424" i="6"/>
  <c r="AD423" i="6"/>
  <c r="AD422" i="6"/>
  <c r="AD421" i="6"/>
  <c r="AD420" i="6"/>
  <c r="AD419" i="6"/>
  <c r="AD418" i="6"/>
  <c r="AD417" i="6"/>
  <c r="AD416" i="6"/>
  <c r="AD415" i="6"/>
  <c r="AD414" i="6"/>
  <c r="AD413" i="6"/>
  <c r="AD412" i="6"/>
  <c r="AD411" i="6"/>
  <c r="AD410" i="6"/>
  <c r="AD409" i="6"/>
  <c r="AD408" i="6"/>
  <c r="AD407" i="6"/>
  <c r="AD406" i="6"/>
  <c r="AD405" i="6"/>
  <c r="AD404" i="6"/>
  <c r="AD403" i="6"/>
  <c r="AD402" i="6"/>
  <c r="AD401" i="6"/>
  <c r="AD400" i="6"/>
  <c r="AD399" i="6"/>
  <c r="AD398" i="6"/>
  <c r="AD397" i="6"/>
  <c r="AD396" i="6"/>
  <c r="AD395" i="6"/>
  <c r="AD394" i="6"/>
  <c r="AD393" i="6"/>
  <c r="AD392" i="6"/>
  <c r="AD391" i="6"/>
  <c r="AD390" i="6"/>
  <c r="AD389" i="6"/>
  <c r="AD388" i="6"/>
  <c r="AD387" i="6"/>
  <c r="AD386" i="6"/>
  <c r="AD385" i="6"/>
  <c r="AD384" i="6"/>
  <c r="AD383" i="6"/>
  <c r="AD382" i="6"/>
  <c r="AD381" i="6"/>
  <c r="AD380" i="6"/>
  <c r="AD379" i="6"/>
  <c r="AD378" i="6"/>
  <c r="AD377" i="6"/>
  <c r="AD376" i="6"/>
  <c r="AD375" i="6"/>
  <c r="AD374" i="6"/>
  <c r="AD373" i="6"/>
  <c r="AD372" i="6"/>
  <c r="AD371" i="6"/>
  <c r="AD370" i="6"/>
  <c r="AD369" i="6"/>
  <c r="AD368" i="6"/>
  <c r="AD367" i="6"/>
  <c r="AD366" i="6"/>
  <c r="AD365" i="6"/>
  <c r="AD364" i="6"/>
  <c r="AD363" i="6"/>
  <c r="AD362" i="6"/>
  <c r="AD361" i="6"/>
  <c r="AD360" i="6"/>
  <c r="AD359" i="6"/>
  <c r="AD358" i="6"/>
  <c r="AD357" i="6"/>
  <c r="AD356" i="6"/>
  <c r="AD355" i="6"/>
  <c r="AD354" i="6"/>
  <c r="AD353" i="6"/>
  <c r="AD352" i="6"/>
  <c r="AD351" i="6"/>
  <c r="AD350" i="6"/>
  <c r="AD349" i="6"/>
  <c r="AD348" i="6"/>
  <c r="AD347" i="6"/>
  <c r="AD346" i="6"/>
  <c r="AD345" i="6"/>
  <c r="AD344" i="6"/>
  <c r="AD343" i="6"/>
  <c r="AD342" i="6"/>
  <c r="AD341" i="6"/>
  <c r="AD340" i="6"/>
  <c r="AD339" i="6"/>
  <c r="AD338" i="6"/>
  <c r="AD337" i="6"/>
  <c r="AD336" i="6"/>
  <c r="AD335" i="6"/>
  <c r="AD334" i="6"/>
  <c r="AD333" i="6"/>
  <c r="AD332" i="6"/>
  <c r="AD331" i="6"/>
  <c r="AD330" i="6"/>
  <c r="AD329" i="6"/>
  <c r="AD328" i="6"/>
  <c r="AD327" i="6"/>
  <c r="AD326" i="6"/>
  <c r="AD325" i="6"/>
  <c r="AD324" i="6"/>
  <c r="AD323" i="6"/>
  <c r="AD322" i="6"/>
  <c r="AD321" i="6"/>
  <c r="AD320" i="6"/>
  <c r="AD319" i="6"/>
  <c r="AD318" i="6"/>
  <c r="AD317" i="6"/>
  <c r="AD316" i="6"/>
  <c r="AD315" i="6"/>
  <c r="AD314" i="6"/>
  <c r="AD313" i="6"/>
  <c r="AD312" i="6"/>
  <c r="AD311" i="6"/>
  <c r="AD310" i="6"/>
  <c r="AD309" i="6"/>
  <c r="AD308" i="6"/>
  <c r="AD307" i="6"/>
  <c r="AD306" i="6"/>
  <c r="AD305" i="6"/>
  <c r="AD304" i="6"/>
  <c r="AD303" i="6"/>
  <c r="AD302" i="6"/>
  <c r="AD301" i="6"/>
  <c r="AD300" i="6"/>
  <c r="AD299" i="6"/>
  <c r="AD298" i="6"/>
  <c r="AD297" i="6"/>
  <c r="AD296" i="6"/>
  <c r="AD295" i="6"/>
  <c r="AD294" i="6"/>
  <c r="AD293" i="6"/>
  <c r="AD292" i="6"/>
  <c r="AD291" i="6"/>
  <c r="AD290" i="6"/>
  <c r="AD289" i="6"/>
  <c r="AD288" i="6"/>
  <c r="AD287" i="6"/>
  <c r="AD286" i="6"/>
  <c r="AD285" i="6"/>
  <c r="AD284" i="6"/>
  <c r="AD283" i="6"/>
  <c r="AD282" i="6"/>
  <c r="AD281" i="6"/>
  <c r="AD280" i="6"/>
  <c r="AD279" i="6"/>
  <c r="AD278" i="6"/>
  <c r="AD277" i="6"/>
  <c r="AD276" i="6"/>
  <c r="AD275" i="6"/>
  <c r="AD274" i="6"/>
  <c r="AD273" i="6"/>
  <c r="AD272" i="6"/>
  <c r="AD271" i="6"/>
  <c r="AD270" i="6"/>
  <c r="AD269" i="6"/>
  <c r="AD268" i="6"/>
  <c r="AD267" i="6"/>
  <c r="AD266" i="6"/>
  <c r="AD265" i="6"/>
  <c r="AD264" i="6"/>
  <c r="AD263" i="6"/>
  <c r="AD262" i="6"/>
  <c r="AD261" i="6"/>
  <c r="AD260" i="6"/>
  <c r="AD259" i="6"/>
  <c r="AD258" i="6"/>
  <c r="AD257" i="6"/>
  <c r="AD256" i="6"/>
  <c r="AD255" i="6"/>
  <c r="AD254" i="6"/>
  <c r="AD253" i="6"/>
  <c r="AD252" i="6"/>
  <c r="AD251" i="6"/>
  <c r="AD250" i="6"/>
  <c r="AD249" i="6"/>
  <c r="AD248" i="6"/>
  <c r="AD247" i="6"/>
  <c r="AD246" i="6"/>
  <c r="AD245" i="6"/>
  <c r="AD244" i="6"/>
  <c r="AD243" i="6"/>
  <c r="AD242" i="6"/>
  <c r="AD241" i="6"/>
  <c r="AD240" i="6"/>
  <c r="AD239" i="6"/>
  <c r="AD238" i="6"/>
  <c r="AD237" i="6"/>
  <c r="AD236" i="6"/>
  <c r="AD235" i="6"/>
  <c r="AD234" i="6"/>
  <c r="AD233" i="6"/>
  <c r="AD232" i="6"/>
  <c r="AD231" i="6"/>
  <c r="AD230" i="6"/>
  <c r="AD229" i="6"/>
  <c r="AD228" i="6"/>
  <c r="AD227" i="6"/>
  <c r="AD226" i="6"/>
  <c r="AD225" i="6"/>
  <c r="AD224" i="6"/>
  <c r="AD223" i="6"/>
  <c r="AD222" i="6"/>
  <c r="AD221" i="6"/>
  <c r="AD220" i="6"/>
  <c r="AD219" i="6"/>
  <c r="AD218" i="6"/>
  <c r="AD217" i="6"/>
  <c r="AD216" i="6"/>
  <c r="AD215" i="6"/>
  <c r="AD214" i="6"/>
  <c r="AD213" i="6"/>
  <c r="AD212" i="6"/>
  <c r="AD211" i="6"/>
  <c r="AD210" i="6"/>
  <c r="AD209" i="6"/>
  <c r="AD208" i="6"/>
  <c r="AD207" i="6"/>
  <c r="AD206" i="6"/>
  <c r="AD205" i="6"/>
  <c r="AD204" i="6"/>
  <c r="AD203" i="6"/>
  <c r="AD202" i="6"/>
  <c r="AD201" i="6"/>
  <c r="AD200" i="6"/>
  <c r="AD199" i="6"/>
  <c r="AD198" i="6"/>
  <c r="AD197" i="6"/>
  <c r="AD196" i="6"/>
  <c r="AD195" i="6"/>
  <c r="AD194" i="6"/>
  <c r="AD193" i="6"/>
  <c r="AD192" i="6"/>
  <c r="AD191" i="6"/>
  <c r="AD190" i="6"/>
  <c r="AD189" i="6"/>
  <c r="AD188" i="6"/>
  <c r="AD187" i="6"/>
  <c r="AD186" i="6"/>
  <c r="AD185" i="6"/>
  <c r="AD184" i="6"/>
  <c r="AD183" i="6"/>
  <c r="AD182" i="6"/>
  <c r="AD181" i="6"/>
  <c r="AD180" i="6"/>
  <c r="AD179" i="6"/>
  <c r="AD178" i="6"/>
  <c r="AD177" i="6"/>
  <c r="AD176" i="6"/>
  <c r="AD175" i="6"/>
  <c r="AD174" i="6"/>
  <c r="AD173" i="6"/>
  <c r="AD172" i="6"/>
  <c r="AD171" i="6"/>
  <c r="AD170" i="6"/>
  <c r="AD169" i="6"/>
  <c r="AD168" i="6"/>
  <c r="AD167" i="6"/>
  <c r="AD166" i="6"/>
  <c r="AD165" i="6"/>
  <c r="AD164" i="6"/>
  <c r="AD163" i="6"/>
  <c r="AD162" i="6"/>
  <c r="AD161" i="6"/>
  <c r="AD160" i="6"/>
  <c r="AD159" i="6"/>
  <c r="AD158" i="6"/>
  <c r="AD157" i="6"/>
  <c r="AD156" i="6"/>
  <c r="AD155" i="6"/>
  <c r="AD154" i="6"/>
  <c r="AD153" i="6"/>
  <c r="AD152" i="6"/>
  <c r="AD151" i="6"/>
  <c r="AD150" i="6"/>
  <c r="AD149" i="6"/>
  <c r="AD148" i="6"/>
  <c r="AD147" i="6"/>
  <c r="AD146" i="6"/>
  <c r="AD145" i="6"/>
  <c r="AD144" i="6"/>
  <c r="AD143" i="6"/>
  <c r="AD142" i="6"/>
  <c r="AD141" i="6"/>
  <c r="AD140" i="6"/>
  <c r="AD139" i="6"/>
  <c r="AD138" i="6"/>
  <c r="AD137" i="6"/>
  <c r="AD136" i="6"/>
  <c r="AD135" i="6"/>
  <c r="AD134" i="6"/>
  <c r="AD133" i="6"/>
  <c r="AD132" i="6"/>
  <c r="AD131" i="6"/>
  <c r="AD130" i="6"/>
  <c r="AD129" i="6"/>
  <c r="AD128" i="6"/>
  <c r="AD127" i="6"/>
  <c r="AD126" i="6"/>
  <c r="AD125" i="6"/>
  <c r="AD124" i="6"/>
  <c r="AD123" i="6"/>
  <c r="AD122" i="6"/>
  <c r="AD121" i="6"/>
  <c r="AD120" i="6"/>
  <c r="AD119" i="6"/>
  <c r="AD118" i="6"/>
  <c r="AD117" i="6"/>
  <c r="AD116" i="6"/>
  <c r="AD115" i="6"/>
  <c r="AD114" i="6"/>
  <c r="AD113" i="6"/>
  <c r="AD112" i="6"/>
  <c r="AD111" i="6"/>
  <c r="AD110" i="6"/>
  <c r="AD109" i="6"/>
  <c r="AD108" i="6"/>
  <c r="AD107" i="6"/>
  <c r="AD106" i="6"/>
  <c r="AD105" i="6"/>
  <c r="AD104" i="6"/>
  <c r="AD103" i="6"/>
  <c r="AD102" i="6"/>
  <c r="AD101" i="6"/>
  <c r="AD100" i="6"/>
  <c r="AD99" i="6"/>
  <c r="AD98" i="6"/>
  <c r="AD97" i="6"/>
  <c r="AD96" i="6"/>
  <c r="AD95" i="6"/>
  <c r="AD94" i="6"/>
  <c r="AD93" i="6"/>
  <c r="AD92" i="6"/>
  <c r="AD91" i="6"/>
  <c r="AD90" i="6"/>
  <c r="AD89" i="6"/>
  <c r="AD88" i="6"/>
  <c r="AD87" i="6"/>
  <c r="AD86" i="6"/>
  <c r="AD85" i="6"/>
  <c r="AD84" i="6"/>
  <c r="AD83" i="6"/>
  <c r="AD82" i="6"/>
  <c r="AD81" i="6"/>
  <c r="AD80" i="6"/>
  <c r="AD79" i="6"/>
  <c r="AD78" i="6"/>
  <c r="AD77" i="6"/>
  <c r="AD76" i="6"/>
  <c r="AD75" i="6"/>
  <c r="AD74" i="6"/>
  <c r="AD73" i="6"/>
  <c r="AD72" i="6"/>
  <c r="AD71" i="6"/>
  <c r="AD70" i="6"/>
  <c r="AD69" i="6"/>
  <c r="AD68" i="6"/>
  <c r="AD67" i="6"/>
  <c r="AD66" i="6"/>
  <c r="AD65" i="6"/>
  <c r="AD64" i="6"/>
  <c r="AD63" i="6"/>
  <c r="AD62" i="6"/>
  <c r="AD61" i="6"/>
  <c r="AD60" i="6"/>
  <c r="AD59" i="6"/>
  <c r="AD58" i="6"/>
  <c r="AD57" i="6"/>
  <c r="AD56" i="6"/>
  <c r="AD55" i="6"/>
  <c r="AD54" i="6"/>
  <c r="AD53" i="6"/>
  <c r="AD52" i="6"/>
  <c r="AD51" i="6"/>
  <c r="AD50" i="6"/>
  <c r="AD49" i="6"/>
  <c r="AD48" i="6"/>
  <c r="AD47" i="6"/>
  <c r="AD46" i="6"/>
  <c r="AD45" i="6"/>
  <c r="AD44" i="6"/>
  <c r="AD43" i="6"/>
  <c r="AD42" i="6"/>
  <c r="AD41" i="6"/>
  <c r="AD40" i="6"/>
  <c r="AD39" i="6"/>
  <c r="AD38" i="6"/>
  <c r="AD37" i="6"/>
  <c r="AD36" i="6"/>
  <c r="AD35" i="6"/>
  <c r="AD34" i="6"/>
  <c r="AD33" i="6"/>
  <c r="AD32" i="6"/>
  <c r="AD31" i="6"/>
  <c r="AD30" i="6"/>
  <c r="AD29" i="6"/>
  <c r="AD28" i="6"/>
  <c r="AD27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2" i="6"/>
  <c r="AD11" i="6"/>
  <c r="AD10" i="6"/>
  <c r="AD9" i="6"/>
  <c r="AD8" i="6"/>
  <c r="AD7" i="6"/>
  <c r="AD6" i="6"/>
  <c r="AD5" i="6"/>
  <c r="AD4" i="6"/>
  <c r="AD3" i="6"/>
  <c r="AD2" i="6"/>
  <c r="X3943" i="6"/>
  <c r="X3931" i="6"/>
  <c r="X3927" i="6"/>
  <c r="X3926" i="6"/>
  <c r="X3924" i="6"/>
  <c r="X3923" i="6"/>
  <c r="X3920" i="6"/>
  <c r="X3915" i="6"/>
  <c r="X3914" i="6"/>
  <c r="X3903" i="6"/>
  <c r="X3901" i="6"/>
  <c r="X3900" i="6"/>
  <c r="X3899" i="6"/>
  <c r="X3895" i="6"/>
  <c r="X3894" i="6"/>
  <c r="X3891" i="6"/>
  <c r="X3890" i="6"/>
  <c r="X3884" i="6"/>
  <c r="X3879" i="6"/>
  <c r="X3878" i="6"/>
  <c r="X3877" i="6"/>
  <c r="X3876" i="6"/>
  <c r="X3875" i="6"/>
  <c r="X3839" i="6"/>
  <c r="X3838" i="6"/>
  <c r="X3837" i="6"/>
  <c r="X3836" i="6"/>
  <c r="X3835" i="6"/>
  <c r="X3834" i="6"/>
  <c r="X3833" i="6"/>
  <c r="X3832" i="6"/>
  <c r="X3831" i="6"/>
  <c r="X3830" i="6"/>
  <c r="X3829" i="6"/>
  <c r="X3828" i="6"/>
  <c r="X3827" i="6"/>
  <c r="X3826" i="6"/>
  <c r="X3825" i="6"/>
  <c r="X3824" i="6"/>
  <c r="X3823" i="6"/>
  <c r="X3822" i="6"/>
  <c r="X3821" i="6"/>
  <c r="X3813" i="6"/>
  <c r="X3809" i="6"/>
  <c r="X3806" i="6"/>
  <c r="X3771" i="6"/>
  <c r="X3770" i="6"/>
  <c r="X3769" i="6"/>
  <c r="X3768" i="6"/>
  <c r="X3767" i="6"/>
  <c r="X3766" i="6"/>
  <c r="X3765" i="6"/>
  <c r="X3764" i="6"/>
  <c r="X3763" i="6"/>
  <c r="X3762" i="6"/>
  <c r="X3761" i="6"/>
  <c r="X3760" i="6"/>
  <c r="X3759" i="6"/>
  <c r="X3758" i="6"/>
  <c r="X3757" i="6"/>
  <c r="X3756" i="6"/>
  <c r="X3755" i="6"/>
  <c r="X3754" i="6"/>
  <c r="X3753" i="6"/>
  <c r="X3752" i="6"/>
  <c r="X3751" i="6"/>
  <c r="X3750" i="6"/>
  <c r="X3749" i="6"/>
  <c r="X3748" i="6"/>
  <c r="X3747" i="6"/>
  <c r="X3746" i="6"/>
  <c r="X3745" i="6"/>
  <c r="X3744" i="6"/>
  <c r="X3743" i="6"/>
  <c r="X3742" i="6"/>
  <c r="X3741" i="6"/>
  <c r="X3740" i="6"/>
  <c r="X3739" i="6"/>
  <c r="X3738" i="6"/>
  <c r="X3737" i="6"/>
  <c r="X3736" i="6"/>
  <c r="X3735" i="6"/>
  <c r="X3734" i="6"/>
  <c r="X3733" i="6"/>
  <c r="X3732" i="6"/>
  <c r="X3731" i="6"/>
  <c r="X3730" i="6"/>
  <c r="X3729" i="6"/>
  <c r="X3728" i="6"/>
  <c r="X3727" i="6"/>
  <c r="X3726" i="6"/>
  <c r="X3725" i="6"/>
  <c r="X3724" i="6"/>
  <c r="X3723" i="6"/>
  <c r="X3722" i="6"/>
  <c r="X3721" i="6"/>
  <c r="X3720" i="6"/>
  <c r="X3719" i="6"/>
  <c r="X3718" i="6"/>
  <c r="X3717" i="6"/>
  <c r="X3716" i="6"/>
  <c r="X3715" i="6"/>
  <c r="X3714" i="6"/>
  <c r="X3713" i="6"/>
  <c r="X3712" i="6"/>
  <c r="X3709" i="6"/>
  <c r="X3706" i="6"/>
  <c r="X3705" i="6"/>
  <c r="X3701" i="6"/>
  <c r="X3699" i="6"/>
  <c r="X3697" i="6"/>
  <c r="X3694" i="6"/>
  <c r="X3692" i="6"/>
  <c r="X3691" i="6"/>
  <c r="X3687" i="6"/>
  <c r="X3658" i="6"/>
  <c r="X3657" i="6"/>
  <c r="X3656" i="6"/>
  <c r="X3655" i="6"/>
  <c r="X3654" i="6"/>
  <c r="X3653" i="6"/>
  <c r="X3652" i="6"/>
  <c r="X3651" i="6"/>
  <c r="X3650" i="6"/>
  <c r="X3649" i="6"/>
  <c r="X3648" i="6"/>
  <c r="X3647" i="6"/>
  <c r="X3646" i="6"/>
  <c r="X3645" i="6"/>
  <c r="X3643" i="6"/>
  <c r="X3642" i="6"/>
  <c r="X3636" i="6"/>
  <c r="X3635" i="6"/>
  <c r="X3634" i="6"/>
  <c r="X3631" i="6"/>
  <c r="X3629" i="6"/>
  <c r="X3628" i="6"/>
  <c r="X3627" i="6"/>
  <c r="X3623" i="6"/>
  <c r="X3622" i="6"/>
  <c r="X3621" i="6"/>
  <c r="X3620" i="6"/>
  <c r="X3619" i="6"/>
  <c r="X3618" i="6"/>
  <c r="X3617" i="6"/>
  <c r="X3616" i="6"/>
  <c r="X3615" i="6"/>
  <c r="X3614" i="6"/>
  <c r="X3613" i="6"/>
  <c r="X3612" i="6"/>
  <c r="X3608" i="6"/>
  <c r="X3606" i="6"/>
  <c r="X3605" i="6"/>
  <c r="X3604" i="6"/>
  <c r="X3603" i="6"/>
  <c r="X3602" i="6"/>
  <c r="X3601" i="6"/>
  <c r="X3600" i="6"/>
  <c r="X3599" i="6"/>
  <c r="X3598" i="6"/>
  <c r="X3597" i="6"/>
  <c r="X3596" i="6"/>
  <c r="X3595" i="6"/>
  <c r="X3594" i="6"/>
  <c r="X3593" i="6"/>
  <c r="X3592" i="6"/>
  <c r="X3591" i="6"/>
  <c r="X3590" i="6"/>
  <c r="X3589" i="6"/>
  <c r="X3588" i="6"/>
  <c r="X3587" i="6"/>
  <c r="X3586" i="6"/>
  <c r="X3585" i="6"/>
  <c r="X3582" i="6"/>
  <c r="X3581" i="6"/>
  <c r="X3580" i="6"/>
  <c r="X3579" i="6"/>
  <c r="X3578" i="6"/>
  <c r="X3577" i="6"/>
  <c r="X3576" i="6"/>
  <c r="X3575" i="6"/>
  <c r="X3574" i="6"/>
  <c r="X3573" i="6"/>
  <c r="X3572" i="6"/>
  <c r="X3571" i="6"/>
  <c r="X3569" i="6"/>
  <c r="X3546" i="6"/>
  <c r="X3543" i="6"/>
  <c r="X3536" i="6"/>
  <c r="X3535" i="6"/>
  <c r="X3534" i="6"/>
  <c r="X3533" i="6"/>
  <c r="X3528" i="6"/>
  <c r="X3520" i="6"/>
  <c r="X3519" i="6"/>
  <c r="X3517" i="6"/>
  <c r="X3515" i="6"/>
  <c r="X3508" i="6"/>
  <c r="X3500" i="6"/>
  <c r="X3495" i="6"/>
  <c r="X3490" i="6"/>
  <c r="X3489" i="6"/>
  <c r="X3488" i="6"/>
  <c r="X3487" i="6"/>
  <c r="X3486" i="6"/>
  <c r="X3485" i="6"/>
  <c r="X3484" i="6"/>
  <c r="X3483" i="6"/>
  <c r="X3482" i="6"/>
  <c r="X3383" i="6"/>
  <c r="X3382" i="6"/>
  <c r="X3381" i="6"/>
  <c r="X3380" i="6"/>
  <c r="X3379" i="6"/>
  <c r="X3378" i="6"/>
  <c r="X3377" i="6"/>
  <c r="X3376" i="6"/>
  <c r="X3375" i="6"/>
  <c r="X3374" i="6"/>
  <c r="X3373" i="6"/>
  <c r="X3372" i="6"/>
  <c r="X3371" i="6"/>
  <c r="X3370" i="6"/>
  <c r="X3369" i="6"/>
  <c r="X3368" i="6"/>
  <c r="X3367" i="6"/>
  <c r="X3366" i="6"/>
  <c r="X3365" i="6"/>
  <c r="X3364" i="6"/>
  <c r="X3363" i="6"/>
  <c r="X3261" i="6"/>
  <c r="X3260" i="6"/>
  <c r="X3237" i="6"/>
  <c r="X3226" i="6"/>
  <c r="X3221" i="6"/>
  <c r="X3198" i="6"/>
  <c r="X3197" i="6"/>
  <c r="X3196" i="6"/>
  <c r="X3195" i="6"/>
  <c r="X3194" i="6"/>
  <c r="X3193" i="6"/>
  <c r="X3192" i="6"/>
  <c r="X3191" i="6"/>
  <c r="X3190" i="6"/>
  <c r="X3189" i="6"/>
  <c r="X3188" i="6"/>
  <c r="X3186" i="6"/>
  <c r="X3185" i="6"/>
  <c r="X3184" i="6"/>
  <c r="X3183" i="6"/>
  <c r="X3181" i="6"/>
  <c r="X3180" i="6"/>
  <c r="X3179" i="6"/>
  <c r="X3178" i="6"/>
  <c r="X3177" i="6"/>
  <c r="X3176" i="6"/>
  <c r="X3175" i="6"/>
  <c r="X3174" i="6"/>
  <c r="X3173" i="6"/>
  <c r="X3172" i="6"/>
  <c r="X3171" i="6"/>
  <c r="X3169" i="6"/>
  <c r="X3168" i="6"/>
  <c r="X3167" i="6"/>
  <c r="X3166" i="6"/>
  <c r="X3165" i="6"/>
  <c r="X3164" i="6"/>
  <c r="X3163" i="6"/>
  <c r="X3162" i="6"/>
  <c r="X3161" i="6"/>
  <c r="X3160" i="6"/>
  <c r="X3159" i="6"/>
  <c r="X3158" i="6"/>
  <c r="X3157" i="6"/>
  <c r="X3156" i="6"/>
  <c r="X3155" i="6"/>
  <c r="X3154" i="6"/>
  <c r="X3153" i="6"/>
  <c r="X3152" i="6"/>
  <c r="X3151" i="6"/>
  <c r="X3150" i="6"/>
  <c r="X3148" i="6"/>
  <c r="X3147" i="6"/>
  <c r="X3146" i="6"/>
  <c r="X3145" i="6"/>
  <c r="X3143" i="6"/>
  <c r="X3142" i="6"/>
  <c r="X3136" i="6"/>
  <c r="X3131" i="6"/>
  <c r="X3127" i="6"/>
  <c r="X3125" i="6"/>
  <c r="X3124" i="6"/>
  <c r="X3123" i="6"/>
  <c r="X3119" i="6"/>
  <c r="X3118" i="6"/>
  <c r="X3117" i="6"/>
  <c r="X3114" i="6"/>
  <c r="X3112" i="6"/>
  <c r="X3108" i="6"/>
  <c r="X3105" i="6"/>
  <c r="X3104" i="6"/>
  <c r="X3103" i="6"/>
  <c r="X3102" i="6"/>
  <c r="X3101" i="6"/>
  <c r="X3099" i="6"/>
  <c r="X3098" i="6"/>
  <c r="X3097" i="6"/>
  <c r="X3096" i="6"/>
  <c r="X3095" i="6"/>
  <c r="X3094" i="6"/>
  <c r="X3093" i="6"/>
  <c r="X3092" i="6"/>
  <c r="X3091" i="6"/>
  <c r="X3090" i="6"/>
  <c r="X3089" i="6"/>
  <c r="X3088" i="6"/>
  <c r="X3085" i="6"/>
  <c r="X3084" i="6"/>
  <c r="X3083" i="6"/>
  <c r="X3082" i="6"/>
  <c r="X3081" i="6"/>
  <c r="X3080" i="6"/>
  <c r="X3079" i="6"/>
  <c r="X3078" i="6"/>
  <c r="X3077" i="6"/>
  <c r="X3076" i="6"/>
  <c r="X3075" i="6"/>
  <c r="X3074" i="6"/>
  <c r="X3073" i="6"/>
  <c r="X3072" i="6"/>
  <c r="X3071" i="6"/>
  <c r="X3070" i="6"/>
  <c r="X3069" i="6"/>
  <c r="X3068" i="6"/>
  <c r="X3067" i="6"/>
  <c r="X3066" i="6"/>
  <c r="X3065" i="6"/>
  <c r="X3063" i="6"/>
  <c r="X3062" i="6"/>
  <c r="X3059" i="6"/>
  <c r="X3058" i="6"/>
  <c r="X3057" i="6"/>
  <c r="X3056" i="6"/>
  <c r="X3055" i="6"/>
  <c r="X3052" i="6"/>
  <c r="X3051" i="6"/>
  <c r="X3050" i="6"/>
  <c r="X3049" i="6"/>
  <c r="X3048" i="6"/>
  <c r="X3047" i="6"/>
  <c r="X3046" i="6"/>
  <c r="X3045" i="6"/>
  <c r="X3044" i="6"/>
  <c r="X3043" i="6"/>
  <c r="X3042" i="6"/>
  <c r="X3041" i="6"/>
  <c r="X3040" i="6"/>
  <c r="X3039" i="6"/>
  <c r="X3038" i="6"/>
  <c r="X3037" i="6"/>
  <c r="X3036" i="6"/>
  <c r="X3035" i="6"/>
  <c r="X3034" i="6"/>
  <c r="X3033" i="6"/>
  <c r="X3032" i="6"/>
  <c r="X3031" i="6"/>
  <c r="X3029" i="6"/>
  <c r="X3028" i="6"/>
  <c r="X3027" i="6"/>
  <c r="X3026" i="6"/>
  <c r="X3021" i="6"/>
  <c r="X3016" i="6"/>
  <c r="X3015" i="6"/>
  <c r="X3013" i="6"/>
  <c r="X3012" i="6"/>
  <c r="X3011" i="6"/>
  <c r="X3010" i="6"/>
  <c r="X3006" i="6"/>
  <c r="X3005" i="6"/>
  <c r="X3003" i="6"/>
  <c r="X3002" i="6"/>
  <c r="X3001" i="6"/>
  <c r="X3000" i="6"/>
  <c r="X2999" i="6"/>
  <c r="X2998" i="6"/>
  <c r="X2997" i="6"/>
  <c r="X2996" i="6"/>
  <c r="X2994" i="6"/>
  <c r="X2993" i="6"/>
  <c r="X2992" i="6"/>
  <c r="X2991" i="6"/>
  <c r="X2990" i="6"/>
  <c r="X2989" i="6"/>
  <c r="X2988" i="6"/>
  <c r="X2987" i="6"/>
  <c r="X2986" i="6"/>
  <c r="X2985" i="6"/>
  <c r="X2984" i="6"/>
  <c r="X2983" i="6"/>
  <c r="X2982" i="6"/>
  <c r="X2981" i="6"/>
  <c r="X2980" i="6"/>
  <c r="X2979" i="6"/>
  <c r="X2978" i="6"/>
  <c r="X2977" i="6"/>
  <c r="X2955" i="6"/>
  <c r="X2947" i="6"/>
  <c r="X2936" i="6"/>
  <c r="X2935" i="6"/>
  <c r="X2933" i="6"/>
  <c r="X2932" i="6"/>
  <c r="X2931" i="6"/>
  <c r="X2928" i="6"/>
  <c r="X2926" i="6"/>
  <c r="X2924" i="6"/>
  <c r="X2922" i="6"/>
  <c r="X2921" i="6"/>
  <c r="X2920" i="6"/>
  <c r="X2919" i="6"/>
  <c r="X2918" i="6"/>
  <c r="X2863" i="6"/>
  <c r="X2861" i="6"/>
  <c r="X2860" i="6"/>
  <c r="X2859" i="6"/>
  <c r="X2858" i="6"/>
  <c r="X2857" i="6"/>
  <c r="X2856" i="6"/>
  <c r="X2854" i="6"/>
  <c r="X2847" i="6"/>
  <c r="X2845" i="6"/>
  <c r="X2843" i="6"/>
  <c r="X2842" i="6"/>
  <c r="X2841" i="6"/>
  <c r="X2840" i="6"/>
  <c r="X2839" i="6"/>
  <c r="X2838" i="6"/>
  <c r="X2836" i="6"/>
  <c r="X2835" i="6"/>
  <c r="X2832" i="6"/>
  <c r="X2831" i="6"/>
  <c r="X2830" i="6"/>
  <c r="X2829" i="6"/>
  <c r="X2828" i="6"/>
  <c r="X2818" i="6"/>
  <c r="X2817" i="6"/>
  <c r="X2816" i="6"/>
  <c r="X2815" i="6"/>
  <c r="X2780" i="6"/>
  <c r="X2722" i="6"/>
  <c r="X2719" i="6"/>
  <c r="X2718" i="6"/>
  <c r="X2716" i="6"/>
  <c r="X2714" i="6"/>
  <c r="X2713" i="6"/>
  <c r="X2712" i="6"/>
  <c r="X2710" i="6"/>
  <c r="X2709" i="6"/>
  <c r="X2707" i="6"/>
  <c r="X2706" i="6"/>
  <c r="X2705" i="6"/>
  <c r="X2704" i="6"/>
  <c r="X2703" i="6"/>
  <c r="X2702" i="6"/>
  <c r="X2701" i="6"/>
  <c r="X2698" i="6"/>
  <c r="X2697" i="6"/>
  <c r="X2693" i="6"/>
  <c r="X2692" i="6"/>
  <c r="X2691" i="6"/>
  <c r="X2690" i="6"/>
  <c r="X2689" i="6"/>
  <c r="X2688" i="6"/>
  <c r="X2687" i="6"/>
  <c r="X2685" i="6"/>
  <c r="X2684" i="6"/>
  <c r="X2683" i="6"/>
  <c r="X2678" i="6"/>
  <c r="X2677" i="6"/>
  <c r="X2676" i="6"/>
  <c r="X2675" i="6"/>
  <c r="X2674" i="6"/>
  <c r="X2673" i="6"/>
  <c r="X2672" i="6"/>
  <c r="X2671" i="6"/>
  <c r="X2670" i="6"/>
  <c r="X2669" i="6"/>
  <c r="X2668" i="6"/>
  <c r="X2667" i="6"/>
  <c r="X2666" i="6"/>
  <c r="X2665" i="6"/>
  <c r="X2664" i="6"/>
  <c r="X2663" i="6"/>
  <c r="X2662" i="6"/>
  <c r="X2661" i="6"/>
  <c r="X2660" i="6"/>
  <c r="X2659" i="6"/>
  <c r="X2658" i="6"/>
  <c r="X2657" i="6"/>
  <c r="X2656" i="6"/>
  <c r="X2655" i="6"/>
  <c r="X2654" i="6"/>
  <c r="X2653" i="6"/>
  <c r="X2652" i="6"/>
  <c r="X2651" i="6"/>
  <c r="X2650" i="6"/>
  <c r="X2649" i="6"/>
  <c r="X2648" i="6"/>
  <c r="X2647" i="6"/>
  <c r="X2646" i="6"/>
  <c r="X2645" i="6"/>
  <c r="X2644" i="6"/>
  <c r="X2643" i="6"/>
  <c r="X2642" i="6"/>
  <c r="X2641" i="6"/>
  <c r="X2640" i="6"/>
  <c r="X2639" i="6"/>
  <c r="X2638" i="6"/>
  <c r="X2637" i="6"/>
  <c r="X2636" i="6"/>
  <c r="X2635" i="6"/>
  <c r="X2634" i="6"/>
  <c r="X2633" i="6"/>
  <c r="X2632" i="6"/>
  <c r="X2631" i="6"/>
  <c r="X2630" i="6"/>
  <c r="X2629" i="6"/>
  <c r="X2628" i="6"/>
  <c r="X2627" i="6"/>
  <c r="X2626" i="6"/>
  <c r="X2625" i="6"/>
  <c r="X2624" i="6"/>
  <c r="X2623" i="6"/>
  <c r="X2619" i="6"/>
  <c r="X2615" i="6"/>
  <c r="X2614" i="6"/>
  <c r="X2613" i="6"/>
  <c r="X2612" i="6"/>
  <c r="X2611" i="6"/>
  <c r="X2610" i="6"/>
  <c r="X2609" i="6"/>
  <c r="X2608" i="6"/>
  <c r="X2607" i="6"/>
  <c r="X2606" i="6"/>
  <c r="X2603" i="6"/>
  <c r="X2602" i="6"/>
  <c r="X2599" i="6"/>
  <c r="X2598" i="6"/>
  <c r="X2597" i="6"/>
  <c r="X2596" i="6"/>
  <c r="X2513" i="6"/>
  <c r="X2508" i="6"/>
  <c r="X2505" i="6"/>
  <c r="X2504" i="6"/>
  <c r="X2503" i="6"/>
  <c r="X2502" i="6"/>
  <c r="X2501" i="6"/>
  <c r="X2500" i="6"/>
  <c r="X2499" i="6"/>
  <c r="X2498" i="6"/>
  <c r="X2497" i="6"/>
  <c r="X2496" i="6"/>
  <c r="X2495" i="6"/>
  <c r="X2494" i="6"/>
  <c r="X2493" i="6"/>
  <c r="X2492" i="6"/>
  <c r="X2491" i="6"/>
  <c r="X2488" i="6"/>
  <c r="X2487" i="6"/>
  <c r="X2484" i="6"/>
  <c r="X2483" i="6"/>
  <c r="X2482" i="6"/>
  <c r="X2481" i="6"/>
  <c r="X2480" i="6"/>
  <c r="X2479" i="6"/>
  <c r="X2478" i="6"/>
  <c r="X2477" i="6"/>
  <c r="X2476" i="6"/>
  <c r="X2474" i="6"/>
  <c r="X2472" i="6"/>
  <c r="X2469" i="6"/>
  <c r="X2462" i="6"/>
  <c r="X2461" i="6"/>
  <c r="X2460" i="6"/>
  <c r="X2459" i="6"/>
  <c r="X2458" i="6"/>
  <c r="X2457" i="6"/>
  <c r="X2456" i="6"/>
  <c r="X2455" i="6"/>
  <c r="X2454" i="6"/>
  <c r="X2453" i="6"/>
  <c r="X2452" i="6"/>
  <c r="X2451" i="6"/>
  <c r="X2450" i="6"/>
  <c r="X2448" i="6"/>
  <c r="X2447" i="6"/>
  <c r="X2446" i="6"/>
  <c r="X2445" i="6"/>
  <c r="X2440" i="6"/>
  <c r="X2439" i="6"/>
  <c r="X2436" i="6"/>
  <c r="X2435" i="6"/>
  <c r="X2434" i="6"/>
  <c r="X2433" i="6"/>
  <c r="X2432" i="6"/>
  <c r="X2431" i="6"/>
  <c r="X2430" i="6"/>
  <c r="X2429" i="6"/>
  <c r="X2428" i="6"/>
  <c r="X2427" i="6"/>
  <c r="X2426" i="6"/>
  <c r="X2424" i="6"/>
  <c r="X2423" i="6"/>
  <c r="X2421" i="6"/>
  <c r="X2420" i="6"/>
  <c r="X2418" i="6"/>
  <c r="X2417" i="6"/>
  <c r="X2416" i="6"/>
  <c r="X2412" i="6"/>
  <c r="X2410" i="6"/>
  <c r="X2409" i="6"/>
  <c r="X2407" i="6"/>
  <c r="X2406" i="6"/>
  <c r="X2405" i="6"/>
  <c r="X2404" i="6"/>
  <c r="X2403" i="6"/>
  <c r="X2401" i="6"/>
  <c r="X2400" i="6"/>
  <c r="X2399" i="6"/>
  <c r="X2397" i="6"/>
  <c r="X2396" i="6"/>
  <c r="X2393" i="6"/>
  <c r="X2392" i="6"/>
  <c r="X2389" i="6"/>
  <c r="X2388" i="6"/>
  <c r="X2387" i="6"/>
  <c r="X2386" i="6"/>
  <c r="X2385" i="6"/>
  <c r="X2383" i="6"/>
  <c r="X2379" i="6"/>
  <c r="X2376" i="6"/>
  <c r="X2375" i="6"/>
  <c r="X2374" i="6"/>
  <c r="X2372" i="6"/>
  <c r="X2371" i="6"/>
  <c r="X2370" i="6"/>
  <c r="X2367" i="6"/>
  <c r="X2365" i="6"/>
  <c r="X2364" i="6"/>
  <c r="X2363" i="6"/>
  <c r="X2362" i="6"/>
  <c r="X2361" i="6"/>
  <c r="X2360" i="6"/>
  <c r="X2359" i="6"/>
  <c r="X2358" i="6"/>
  <c r="X2357" i="6"/>
  <c r="X2354" i="6"/>
  <c r="X2353" i="6"/>
  <c r="X2352" i="6"/>
  <c r="X2351" i="6"/>
  <c r="X2347" i="6"/>
  <c r="X2337" i="6"/>
  <c r="X2336" i="6"/>
  <c r="X2335" i="6"/>
  <c r="X2334" i="6"/>
  <c r="X2333" i="6"/>
  <c r="X2332" i="6"/>
  <c r="X2331" i="6"/>
  <c r="X2330" i="6"/>
  <c r="X2328" i="6"/>
  <c r="X2327" i="6"/>
  <c r="X2326" i="6"/>
  <c r="X2325" i="6"/>
  <c r="X2324" i="6"/>
  <c r="X2323" i="6"/>
  <c r="X2322" i="6"/>
  <c r="X2321" i="6"/>
  <c r="X2320" i="6"/>
  <c r="X2319" i="6"/>
  <c r="X2318" i="6"/>
  <c r="X2317" i="6"/>
  <c r="X2315" i="6"/>
  <c r="X2314" i="6"/>
  <c r="X2313" i="6"/>
  <c r="X2312" i="6"/>
  <c r="X2311" i="6"/>
  <c r="X2310" i="6"/>
  <c r="X2309" i="6"/>
  <c r="X2308" i="6"/>
  <c r="X2307" i="6"/>
  <c r="X2306" i="6"/>
  <c r="X2304" i="6"/>
  <c r="X2303" i="6"/>
  <c r="X2302" i="6"/>
  <c r="X2300" i="6"/>
  <c r="X2299" i="6"/>
  <c r="X2298" i="6"/>
  <c r="X2297" i="6"/>
  <c r="X2296" i="6"/>
  <c r="X2294" i="6"/>
  <c r="X2293" i="6"/>
  <c r="X2292" i="6"/>
  <c r="X2291" i="6"/>
  <c r="X2290" i="6"/>
  <c r="X2289" i="6"/>
  <c r="X2288" i="6"/>
  <c r="X2287" i="6"/>
  <c r="X2286" i="6"/>
  <c r="X2284" i="6"/>
  <c r="X2283" i="6"/>
  <c r="X2282" i="6"/>
  <c r="X2281" i="6"/>
  <c r="X2280" i="6"/>
  <c r="X2279" i="6"/>
  <c r="X2278" i="6"/>
  <c r="X2277" i="6"/>
  <c r="X2276" i="6"/>
  <c r="X2275" i="6"/>
  <c r="X2274" i="6"/>
  <c r="X2273" i="6"/>
  <c r="X2272" i="6"/>
  <c r="X2271" i="6"/>
  <c r="X2270" i="6"/>
  <c r="X2269" i="6"/>
  <c r="X2268" i="6"/>
  <c r="X2267" i="6"/>
  <c r="X2266" i="6"/>
  <c r="X2265" i="6"/>
  <c r="X2264" i="6"/>
  <c r="X2262" i="6"/>
  <c r="X2261" i="6"/>
  <c r="X2260" i="6"/>
  <c r="X2259" i="6"/>
  <c r="X2258" i="6"/>
  <c r="X2257" i="6"/>
  <c r="X2256" i="6"/>
  <c r="X2255" i="6"/>
  <c r="X2254" i="6"/>
  <c r="X2251" i="6"/>
  <c r="X2250" i="6"/>
  <c r="X2249" i="6"/>
  <c r="X2248" i="6"/>
  <c r="X2247" i="6"/>
  <c r="X2246" i="6"/>
  <c r="X2245" i="6"/>
  <c r="X2244" i="6"/>
  <c r="X2243" i="6"/>
  <c r="X2242" i="6"/>
  <c r="X2241" i="6"/>
  <c r="X2240" i="6"/>
  <c r="X2239" i="6"/>
  <c r="X2238" i="6"/>
  <c r="X2236" i="6"/>
  <c r="X2235" i="6"/>
  <c r="X2234" i="6"/>
  <c r="X2233" i="6"/>
  <c r="X2232" i="6"/>
  <c r="X2231" i="6"/>
  <c r="X2230" i="6"/>
  <c r="X2229" i="6"/>
  <c r="X2227" i="6"/>
  <c r="X2226" i="6"/>
  <c r="X2215" i="6"/>
  <c r="X2199" i="6"/>
  <c r="X2179" i="6"/>
  <c r="X2155" i="6"/>
  <c r="X2133" i="6"/>
  <c r="X2104" i="6"/>
  <c r="X2087" i="6"/>
  <c r="X2079" i="6"/>
  <c r="X2075" i="6"/>
  <c r="X2074" i="6"/>
  <c r="X2070" i="6"/>
  <c r="X2069" i="6"/>
  <c r="X2067" i="6"/>
  <c r="X2066" i="6"/>
  <c r="X2065" i="6"/>
  <c r="X2064" i="6"/>
  <c r="X2063" i="6"/>
  <c r="X2052" i="6"/>
  <c r="X2051" i="6"/>
  <c r="X2044" i="6"/>
  <c r="X2040" i="6"/>
  <c r="X2038" i="6"/>
  <c r="X2035" i="6"/>
  <c r="X2034" i="6"/>
  <c r="X2033" i="6"/>
  <c r="X2032" i="6"/>
  <c r="X2031" i="6"/>
  <c r="X2030" i="6"/>
  <c r="X2029" i="6"/>
  <c r="X2025" i="6"/>
  <c r="X2024" i="6"/>
  <c r="X2023" i="6"/>
  <c r="X2022" i="6"/>
  <c r="X2019" i="6"/>
  <c r="X2016" i="6"/>
  <c r="X2015" i="6"/>
  <c r="X2014" i="6"/>
  <c r="X2013" i="6"/>
  <c r="X2000" i="6"/>
  <c r="X1998" i="6"/>
  <c r="X1996" i="6"/>
  <c r="X1995" i="6"/>
  <c r="X1994" i="6"/>
  <c r="X1993" i="6"/>
  <c r="X1992" i="6"/>
  <c r="X1991" i="6"/>
  <c r="X1988" i="6"/>
  <c r="X1987" i="6"/>
  <c r="X1986" i="6"/>
  <c r="X1979" i="6"/>
  <c r="X1978" i="6"/>
  <c r="X1977" i="6"/>
  <c r="X1975" i="6"/>
  <c r="X1974" i="6"/>
  <c r="X1966" i="6"/>
  <c r="X1948" i="6"/>
  <c r="X1925" i="6"/>
  <c r="X1924" i="6"/>
  <c r="X1923" i="6"/>
  <c r="X1918" i="6"/>
  <c r="X1917" i="6"/>
  <c r="X1916" i="6"/>
  <c r="X1908" i="6"/>
  <c r="X1906" i="6"/>
  <c r="X1905" i="6"/>
  <c r="X1904" i="6"/>
  <c r="X1903" i="6"/>
  <c r="X1902" i="6"/>
  <c r="X1900" i="6"/>
  <c r="X1899" i="6"/>
  <c r="X1898" i="6"/>
  <c r="X1895" i="6"/>
  <c r="X1893" i="6"/>
  <c r="X1892" i="6"/>
  <c r="X1890" i="6"/>
  <c r="X1889" i="6"/>
  <c r="X1885" i="6"/>
  <c r="X1884" i="6"/>
  <c r="X1883" i="6"/>
  <c r="X1882" i="6"/>
  <c r="X1881" i="6"/>
  <c r="X1879" i="6"/>
  <c r="X1877" i="6"/>
  <c r="X1876" i="6"/>
  <c r="X1875" i="6"/>
  <c r="X1874" i="6"/>
  <c r="X1873" i="6"/>
  <c r="X1872" i="6"/>
  <c r="X1871" i="6"/>
  <c r="X1870" i="6"/>
  <c r="X1869" i="6"/>
  <c r="X1868" i="6"/>
  <c r="X1867" i="6"/>
  <c r="X1866" i="6"/>
  <c r="X1865" i="6"/>
  <c r="X1864" i="6"/>
  <c r="X1863" i="6"/>
  <c r="X1862" i="6"/>
  <c r="X1861" i="6"/>
  <c r="X1860" i="6"/>
  <c r="X1859" i="6"/>
  <c r="X1858" i="6"/>
  <c r="X1857" i="6"/>
  <c r="X1856" i="6"/>
  <c r="X1855" i="6"/>
  <c r="X1854" i="6"/>
  <c r="X1853" i="6"/>
  <c r="X1852" i="6"/>
  <c r="X1851" i="6"/>
  <c r="X1850" i="6"/>
  <c r="X1849" i="6"/>
  <c r="X1848" i="6"/>
  <c r="X1847" i="6"/>
  <c r="X1846" i="6"/>
  <c r="X1845" i="6"/>
  <c r="X1844" i="6"/>
  <c r="X1842" i="6"/>
  <c r="X1841" i="6"/>
  <c r="X1840" i="6"/>
  <c r="X1839" i="6"/>
  <c r="X1838" i="6"/>
  <c r="X1837" i="6"/>
  <c r="X1836" i="6"/>
  <c r="X1835" i="6"/>
  <c r="X1834" i="6"/>
  <c r="X1833" i="6"/>
  <c r="X1832" i="6"/>
  <c r="X1830" i="6"/>
  <c r="X1828" i="6"/>
  <c r="X1827" i="6"/>
  <c r="X1826" i="6"/>
  <c r="X1825" i="6"/>
  <c r="X1824" i="6"/>
  <c r="X1823" i="6"/>
  <c r="X1822" i="6"/>
  <c r="X1820" i="6"/>
  <c r="X1819" i="6"/>
  <c r="X1818" i="6"/>
  <c r="X1816" i="6"/>
  <c r="X1814" i="6"/>
  <c r="X1809" i="6"/>
  <c r="X1808" i="6"/>
  <c r="X1807" i="6"/>
  <c r="X1806" i="6"/>
  <c r="X1805" i="6"/>
  <c r="X1804" i="6"/>
  <c r="X1803" i="6"/>
  <c r="X1802" i="6"/>
  <c r="X1801" i="6"/>
  <c r="X1800" i="6"/>
  <c r="X1799" i="6"/>
  <c r="X1798" i="6"/>
  <c r="X1797" i="6"/>
  <c r="X1796" i="6"/>
  <c r="X1795" i="6"/>
  <c r="X1794" i="6"/>
  <c r="X1793" i="6"/>
  <c r="X1792" i="6"/>
  <c r="X1791" i="6"/>
  <c r="X1790" i="6"/>
  <c r="X1789" i="6"/>
  <c r="X1788" i="6"/>
  <c r="X1787" i="6"/>
  <c r="X1786" i="6"/>
  <c r="X1785" i="6"/>
  <c r="X1784" i="6"/>
  <c r="X1783" i="6"/>
  <c r="X1782" i="6"/>
  <c r="X1781" i="6"/>
  <c r="X1779" i="6"/>
  <c r="X1778" i="6"/>
  <c r="X1777" i="6"/>
  <c r="X1776" i="6"/>
  <c r="X1775" i="6"/>
  <c r="X1774" i="6"/>
  <c r="X1773" i="6"/>
  <c r="X1772" i="6"/>
  <c r="X1771" i="6"/>
  <c r="X1770" i="6"/>
  <c r="X1769" i="6"/>
  <c r="X1765" i="6"/>
  <c r="X1764" i="6"/>
  <c r="X1763" i="6"/>
  <c r="X1762" i="6"/>
  <c r="X1761" i="6"/>
  <c r="X1760" i="6"/>
  <c r="X1759" i="6"/>
  <c r="X1758" i="6"/>
  <c r="X1757" i="6"/>
  <c r="X1756" i="6"/>
  <c r="X1755" i="6"/>
  <c r="X1754" i="6"/>
  <c r="X1753" i="6"/>
  <c r="X1752" i="6"/>
  <c r="X1751" i="6"/>
  <c r="X1750" i="6"/>
  <c r="X1749" i="6"/>
  <c r="X1748" i="6"/>
  <c r="X1747" i="6"/>
  <c r="X1746" i="6"/>
  <c r="X1745" i="6"/>
  <c r="X1744" i="6"/>
  <c r="X1743" i="6"/>
  <c r="X1742" i="6"/>
  <c r="X1741" i="6"/>
  <c r="X1740" i="6"/>
  <c r="X1739" i="6"/>
  <c r="X1738" i="6"/>
  <c r="X1737" i="6"/>
  <c r="X1736" i="6"/>
  <c r="X1735" i="6"/>
  <c r="X1734" i="6"/>
  <c r="X1733" i="6"/>
  <c r="X1732" i="6"/>
  <c r="X1731" i="6"/>
  <c r="X1730" i="6"/>
  <c r="X1729" i="6"/>
  <c r="X1728" i="6"/>
  <c r="X1727" i="6"/>
  <c r="X1726" i="6"/>
  <c r="X1725" i="6"/>
  <c r="X1724" i="6"/>
  <c r="X1723" i="6"/>
  <c r="X1722" i="6"/>
  <c r="X1721" i="6"/>
  <c r="X1720" i="6"/>
  <c r="X1719" i="6"/>
  <c r="X1718" i="6"/>
  <c r="X1717" i="6"/>
  <c r="X1716" i="6"/>
  <c r="X1715" i="6"/>
  <c r="X1714" i="6"/>
  <c r="X1713" i="6"/>
  <c r="X1712" i="6"/>
  <c r="X1711" i="6"/>
  <c r="X1710" i="6"/>
  <c r="X1709" i="6"/>
  <c r="X1708" i="6"/>
  <c r="X1707" i="6"/>
  <c r="X1706" i="6"/>
  <c r="X1705" i="6"/>
  <c r="X1704" i="6"/>
  <c r="X1703" i="6"/>
  <c r="X1702" i="6"/>
  <c r="X1701" i="6"/>
  <c r="X1700" i="6"/>
  <c r="X1699" i="6"/>
  <c r="X1698" i="6"/>
  <c r="X1697" i="6"/>
  <c r="X1696" i="6"/>
  <c r="X1695" i="6"/>
  <c r="X1694" i="6"/>
  <c r="X1693" i="6"/>
  <c r="X1692" i="6"/>
  <c r="X1691" i="6"/>
  <c r="X1690" i="6"/>
  <c r="X1689" i="6"/>
  <c r="X1688" i="6"/>
  <c r="X1687" i="6"/>
  <c r="X1686" i="6"/>
  <c r="X1685" i="6"/>
  <c r="X1684" i="6"/>
  <c r="X1683" i="6"/>
  <c r="X1682" i="6"/>
  <c r="X1681" i="6"/>
  <c r="X1680" i="6"/>
  <c r="X1679" i="6"/>
  <c r="X1678" i="6"/>
  <c r="X1677" i="6"/>
  <c r="X1676" i="6"/>
  <c r="X1675" i="6"/>
  <c r="X1674" i="6"/>
  <c r="X1673" i="6"/>
  <c r="X1672" i="6"/>
  <c r="X1671" i="6"/>
  <c r="X1670" i="6"/>
  <c r="X1669" i="6"/>
  <c r="X1668" i="6"/>
  <c r="X1667" i="6"/>
  <c r="X1666" i="6"/>
  <c r="X1665" i="6"/>
  <c r="X1664" i="6"/>
  <c r="X1663" i="6"/>
  <c r="X1662" i="6"/>
  <c r="X1661" i="6"/>
  <c r="X1660" i="6"/>
  <c r="X1659" i="6"/>
  <c r="X1658" i="6"/>
  <c r="X1657" i="6"/>
  <c r="X1656" i="6"/>
  <c r="X1655" i="6"/>
  <c r="X1654" i="6"/>
  <c r="X1653" i="6"/>
  <c r="X1652" i="6"/>
  <c r="X1651" i="6"/>
  <c r="X1650" i="6"/>
  <c r="X1649" i="6"/>
  <c r="X1648" i="6"/>
  <c r="X1647" i="6"/>
  <c r="X1646" i="6"/>
  <c r="X1645" i="6"/>
  <c r="X1644" i="6"/>
  <c r="X1643" i="6"/>
  <c r="X1642" i="6"/>
  <c r="X1641" i="6"/>
  <c r="X1640" i="6"/>
  <c r="X1639" i="6"/>
  <c r="X1638" i="6"/>
  <c r="X1637" i="6"/>
  <c r="X1636" i="6"/>
  <c r="X1635" i="6"/>
  <c r="X1634" i="6"/>
  <c r="X1633" i="6"/>
  <c r="X1632" i="6"/>
  <c r="X1631" i="6"/>
  <c r="X1630" i="6"/>
  <c r="X1622" i="6"/>
  <c r="X1618" i="6"/>
  <c r="X1617" i="6"/>
  <c r="X1615" i="6"/>
  <c r="X1614" i="6"/>
  <c r="X1613" i="6"/>
  <c r="X1606" i="6"/>
  <c r="X1605" i="6"/>
  <c r="X1604" i="6"/>
  <c r="X1603" i="6"/>
  <c r="X1602" i="6"/>
  <c r="X1601" i="6"/>
  <c r="X1600" i="6"/>
  <c r="X1599" i="6"/>
  <c r="X1598" i="6"/>
  <c r="X1597" i="6"/>
  <c r="X1596" i="6"/>
  <c r="X1595" i="6"/>
  <c r="X1594" i="6"/>
  <c r="X1582" i="6"/>
  <c r="X1581" i="6"/>
  <c r="X1580" i="6"/>
  <c r="X1579" i="6"/>
  <c r="X1578" i="6"/>
  <c r="X1577" i="6"/>
  <c r="X1576" i="6"/>
  <c r="X1575" i="6"/>
  <c r="X1574" i="6"/>
  <c r="X1573" i="6"/>
  <c r="X1572" i="6"/>
  <c r="X1571" i="6"/>
  <c r="X1570" i="6"/>
  <c r="X1569" i="6"/>
  <c r="X1568" i="6"/>
  <c r="X1567" i="6"/>
  <c r="X1566" i="6"/>
  <c r="X1565" i="6"/>
  <c r="X1564" i="6"/>
  <c r="X1563" i="6"/>
  <c r="X1562" i="6"/>
  <c r="X1561" i="6"/>
  <c r="X1560" i="6"/>
  <c r="X1559" i="6"/>
  <c r="X1558" i="6"/>
  <c r="X1557" i="6"/>
  <c r="X1556" i="6"/>
  <c r="X1555" i="6"/>
  <c r="X1554" i="6"/>
  <c r="X1553" i="6"/>
  <c r="X1552" i="6"/>
  <c r="X1551" i="6"/>
  <c r="X1550" i="6"/>
  <c r="X1549" i="6"/>
  <c r="X1548" i="6"/>
  <c r="X1547" i="6"/>
  <c r="X1546" i="6"/>
  <c r="X1545" i="6"/>
  <c r="X1544" i="6"/>
  <c r="X1543" i="6"/>
  <c r="X1542" i="6"/>
  <c r="X1541" i="6"/>
  <c r="X1540" i="6"/>
  <c r="X1539" i="6"/>
  <c r="X1538" i="6"/>
  <c r="X1537" i="6"/>
  <c r="X1536" i="6"/>
  <c r="X1535" i="6"/>
  <c r="X1534" i="6"/>
  <c r="X1533" i="6"/>
  <c r="X1532" i="6"/>
  <c r="X1531" i="6"/>
  <c r="X1530" i="6"/>
  <c r="X1529" i="6"/>
  <c r="X1528" i="6"/>
  <c r="X1527" i="6"/>
  <c r="X1526" i="6"/>
  <c r="X1525" i="6"/>
  <c r="X1524" i="6"/>
  <c r="X1523" i="6"/>
  <c r="X1522" i="6"/>
  <c r="X1521" i="6"/>
  <c r="X1520" i="6"/>
  <c r="X1519" i="6"/>
  <c r="X1518" i="6"/>
  <c r="X1517" i="6"/>
  <c r="X1516" i="6"/>
  <c r="X1515" i="6"/>
  <c r="X1514" i="6"/>
  <c r="X1513" i="6"/>
  <c r="X1512" i="6"/>
  <c r="X1511" i="6"/>
  <c r="X1510" i="6"/>
  <c r="X1509" i="6"/>
  <c r="X1508" i="6"/>
  <c r="X1507" i="6"/>
  <c r="X1506" i="6"/>
  <c r="X1505" i="6"/>
  <c r="X1504" i="6"/>
  <c r="X1503" i="6"/>
  <c r="X1502" i="6"/>
  <c r="X1501" i="6"/>
  <c r="X1500" i="6"/>
  <c r="X1499" i="6"/>
  <c r="X1498" i="6"/>
  <c r="X1497" i="6"/>
  <c r="X1496" i="6"/>
  <c r="X1495" i="6"/>
  <c r="X1494" i="6"/>
  <c r="X1493" i="6"/>
  <c r="X1492" i="6"/>
  <c r="X1491" i="6"/>
  <c r="X1490" i="6"/>
  <c r="X1489" i="6"/>
  <c r="X1488" i="6"/>
  <c r="X1487" i="6"/>
  <c r="X1486" i="6"/>
  <c r="X1485" i="6"/>
  <c r="X1484" i="6"/>
  <c r="X1483" i="6"/>
  <c r="X1482" i="6"/>
  <c r="X1481" i="6"/>
  <c r="X1480" i="6"/>
  <c r="X1479" i="6"/>
  <c r="X1478" i="6"/>
  <c r="X1477" i="6"/>
  <c r="X1472" i="6"/>
  <c r="X1467" i="6"/>
  <c r="X1454" i="6"/>
  <c r="X1453" i="6"/>
  <c r="X1452" i="6"/>
  <c r="X1451" i="6"/>
  <c r="X1450" i="6"/>
  <c r="X1449" i="6"/>
  <c r="X1448" i="6"/>
  <c r="X1447" i="6"/>
  <c r="X1446" i="6"/>
  <c r="X1445" i="6"/>
  <c r="X1444" i="6"/>
  <c r="X1443" i="6"/>
  <c r="X1442" i="6"/>
  <c r="X1441" i="6"/>
  <c r="X1440" i="6"/>
  <c r="X1439" i="6"/>
  <c r="X1432" i="6"/>
  <c r="X1431" i="6"/>
  <c r="X1430" i="6"/>
  <c r="X1429" i="6"/>
  <c r="X1428" i="6"/>
  <c r="X1426" i="6"/>
  <c r="X1425" i="6"/>
  <c r="X1416" i="6"/>
  <c r="X1415" i="6"/>
  <c r="X1414" i="6"/>
  <c r="X1412" i="6"/>
  <c r="X1411" i="6"/>
  <c r="X1410" i="6"/>
  <c r="X1409" i="6"/>
  <c r="X1408" i="6"/>
  <c r="X1407" i="6"/>
  <c r="X1406" i="6"/>
  <c r="X1405" i="6"/>
  <c r="X1402" i="6"/>
  <c r="X1400" i="6"/>
  <c r="X1398" i="6"/>
  <c r="X1397" i="6"/>
  <c r="X1396" i="6"/>
  <c r="X1395" i="6"/>
  <c r="X1394" i="6"/>
  <c r="X1393" i="6"/>
  <c r="X1392" i="6"/>
  <c r="X1391" i="6"/>
  <c r="X1390" i="6"/>
  <c r="X1389" i="6"/>
  <c r="X1388" i="6"/>
  <c r="X1387" i="6"/>
  <c r="X1386" i="6"/>
  <c r="X1385" i="6"/>
  <c r="X1384" i="6"/>
  <c r="X1383" i="6"/>
  <c r="X1382" i="6"/>
  <c r="X1381" i="6"/>
  <c r="X1380" i="6"/>
  <c r="X1379" i="6"/>
  <c r="X1378" i="6"/>
  <c r="X1377" i="6"/>
  <c r="X1376" i="6"/>
  <c r="X1375" i="6"/>
  <c r="X1374" i="6"/>
  <c r="X1373" i="6"/>
  <c r="X1372" i="6"/>
  <c r="X1371" i="6"/>
  <c r="X1370" i="6"/>
  <c r="X1369" i="6"/>
  <c r="X1368" i="6"/>
  <c r="X1367" i="6"/>
  <c r="X1365" i="6"/>
  <c r="X1364" i="6"/>
  <c r="X1362" i="6"/>
  <c r="X1361" i="6"/>
  <c r="X1360" i="6"/>
  <c r="X1359" i="6"/>
  <c r="X1358" i="6"/>
  <c r="X1357" i="6"/>
  <c r="X1356" i="6"/>
  <c r="X1355" i="6"/>
  <c r="X1354" i="6"/>
  <c r="X1353" i="6"/>
  <c r="X1352" i="6"/>
  <c r="X1351" i="6"/>
  <c r="X1350" i="6"/>
  <c r="X1349" i="6"/>
  <c r="X1348" i="6"/>
  <c r="X1347" i="6"/>
  <c r="X1346" i="6"/>
  <c r="X1345" i="6"/>
  <c r="X1344" i="6"/>
  <c r="X1343" i="6"/>
  <c r="X1342" i="6"/>
  <c r="X1341" i="6"/>
  <c r="X1340" i="6"/>
  <c r="X1339" i="6"/>
  <c r="X1338" i="6"/>
  <c r="X1337" i="6"/>
  <c r="X1335" i="6"/>
  <c r="X1334" i="6"/>
  <c r="X1333" i="6"/>
  <c r="X1332" i="6"/>
  <c r="X1329" i="6"/>
  <c r="X1317" i="6"/>
  <c r="X1316" i="6"/>
  <c r="X1315" i="6"/>
  <c r="X1314" i="6"/>
  <c r="X1297" i="6"/>
  <c r="X1296" i="6"/>
  <c r="X1295" i="6"/>
  <c r="X1290" i="6"/>
  <c r="X1229" i="6"/>
  <c r="X1228" i="6"/>
  <c r="X1227" i="6"/>
  <c r="X1226" i="6"/>
  <c r="X1225" i="6"/>
  <c r="X1224" i="6"/>
  <c r="X1223" i="6"/>
  <c r="X1222" i="6"/>
  <c r="X1221" i="6"/>
  <c r="X1220" i="6"/>
  <c r="X1219" i="6"/>
  <c r="X1218" i="6"/>
  <c r="X1217" i="6"/>
  <c r="X1216" i="6"/>
  <c r="X1215" i="6"/>
  <c r="X1214" i="6"/>
  <c r="X1213" i="6"/>
  <c r="X1212" i="6"/>
  <c r="X1211" i="6"/>
  <c r="X1210" i="6"/>
  <c r="X1209" i="6"/>
  <c r="X1208" i="6"/>
  <c r="X1207" i="6"/>
  <c r="X1206" i="6"/>
  <c r="X1205" i="6"/>
  <c r="X1204" i="6"/>
  <c r="X1203" i="6"/>
  <c r="X1202" i="6"/>
  <c r="X1201" i="6"/>
  <c r="X1200" i="6"/>
  <c r="X1199" i="6"/>
  <c r="X1198" i="6"/>
  <c r="X1197" i="6"/>
  <c r="X1196" i="6"/>
  <c r="X1195" i="6"/>
  <c r="X1194" i="6"/>
  <c r="X1193" i="6"/>
  <c r="X1192" i="6"/>
  <c r="X1191" i="6"/>
  <c r="X1190" i="6"/>
  <c r="X1189" i="6"/>
  <c r="X1188" i="6"/>
  <c r="X1187" i="6"/>
  <c r="X1186" i="6"/>
  <c r="X1185" i="6"/>
  <c r="X1184" i="6"/>
  <c r="X1183" i="6"/>
  <c r="X1182" i="6"/>
  <c r="X1181" i="6"/>
  <c r="X1180" i="6"/>
  <c r="X1179" i="6"/>
  <c r="X1178" i="6"/>
  <c r="X1177" i="6"/>
  <c r="X1176" i="6"/>
  <c r="X1175" i="6"/>
  <c r="X1174" i="6"/>
  <c r="X1173" i="6"/>
  <c r="X1172" i="6"/>
  <c r="X1171" i="6"/>
  <c r="X1170" i="6"/>
  <c r="X1169" i="6"/>
  <c r="X1168" i="6"/>
  <c r="X1167" i="6"/>
  <c r="X1166" i="6"/>
  <c r="X1165" i="6"/>
  <c r="X1164" i="6"/>
  <c r="X1163" i="6"/>
  <c r="X1162" i="6"/>
  <c r="X1161" i="6"/>
  <c r="X1160" i="6"/>
  <c r="X1159" i="6"/>
  <c r="X1158" i="6"/>
  <c r="X1157" i="6"/>
  <c r="X1156" i="6"/>
  <c r="X1155" i="6"/>
  <c r="X1154" i="6"/>
  <c r="X1153" i="6"/>
  <c r="X1152" i="6"/>
  <c r="X1151" i="6"/>
  <c r="X1150" i="6"/>
  <c r="X1149" i="6"/>
  <c r="X1148" i="6"/>
  <c r="X1147" i="6"/>
  <c r="X1146" i="6"/>
  <c r="X1145" i="6"/>
  <c r="X1144" i="6"/>
  <c r="X1143" i="6"/>
  <c r="X1142" i="6"/>
  <c r="X1141" i="6"/>
  <c r="X1140" i="6"/>
  <c r="X1139" i="6"/>
  <c r="X1138" i="6"/>
  <c r="X1137" i="6"/>
  <c r="X1136" i="6"/>
  <c r="X1135" i="6"/>
  <c r="X1134" i="6"/>
  <c r="X1133" i="6"/>
  <c r="X1132" i="6"/>
  <c r="X1131" i="6"/>
  <c r="X1130" i="6"/>
  <c r="X1129" i="6"/>
  <c r="X1128" i="6"/>
  <c r="X1127" i="6"/>
  <c r="X1126" i="6"/>
  <c r="X1125" i="6"/>
  <c r="X1124" i="6"/>
  <c r="X1123" i="6"/>
  <c r="X1122" i="6"/>
  <c r="X1121" i="6"/>
  <c r="X1120" i="6"/>
  <c r="X1119" i="6"/>
  <c r="X1118" i="6"/>
  <c r="X1117" i="6"/>
  <c r="X1116" i="6"/>
  <c r="X1115" i="6"/>
  <c r="X1114" i="6"/>
  <c r="X1113" i="6"/>
  <c r="X1112" i="6"/>
  <c r="X1111" i="6"/>
  <c r="X1110" i="6"/>
  <c r="X1109" i="6"/>
  <c r="X1108" i="6"/>
  <c r="X1107" i="6"/>
  <c r="X1106" i="6"/>
  <c r="X1105" i="6"/>
  <c r="X1104" i="6"/>
  <c r="X1103" i="6"/>
  <c r="X1102" i="6"/>
  <c r="X1101" i="6"/>
  <c r="X1100" i="6"/>
  <c r="X1099" i="6"/>
  <c r="X1098" i="6"/>
  <c r="X1097" i="6"/>
  <c r="X1096" i="6"/>
  <c r="X1095" i="6"/>
  <c r="X1094" i="6"/>
  <c r="X1093" i="6"/>
  <c r="X1092" i="6"/>
  <c r="X1091" i="6"/>
  <c r="X1090" i="6"/>
  <c r="X1089" i="6"/>
  <c r="X1088" i="6"/>
  <c r="X1087" i="6"/>
  <c r="X1086" i="6"/>
  <c r="X1085" i="6"/>
  <c r="X1084" i="6"/>
  <c r="X1083" i="6"/>
  <c r="X1082" i="6"/>
  <c r="X1081" i="6"/>
  <c r="X1080" i="6"/>
  <c r="X1079" i="6"/>
  <c r="X1078" i="6"/>
  <c r="X1077" i="6"/>
  <c r="X1076" i="6"/>
  <c r="X1075" i="6"/>
  <c r="X1074" i="6"/>
  <c r="X1073" i="6"/>
  <c r="X1072" i="6"/>
  <c r="X1071" i="6"/>
  <c r="X1070" i="6"/>
  <c r="X1069" i="6"/>
  <c r="X1068" i="6"/>
  <c r="X1067" i="6"/>
  <c r="X1066" i="6"/>
  <c r="X1065" i="6"/>
  <c r="X1064" i="6"/>
  <c r="X1063" i="6"/>
  <c r="X1062" i="6"/>
  <c r="X1061" i="6"/>
  <c r="X1060" i="6"/>
  <c r="X1059" i="6"/>
  <c r="X1058" i="6"/>
  <c r="X1057" i="6"/>
  <c r="X1056" i="6"/>
  <c r="X1055" i="6"/>
  <c r="X1054" i="6"/>
  <c r="X1053" i="6"/>
  <c r="X1052" i="6"/>
  <c r="X1051" i="6"/>
  <c r="X1050" i="6"/>
  <c r="X1049" i="6"/>
  <c r="X1048" i="6"/>
  <c r="X1047" i="6"/>
  <c r="X1046" i="6"/>
  <c r="X1045" i="6"/>
  <c r="X1044" i="6"/>
  <c r="X1043" i="6"/>
  <c r="X1042" i="6"/>
  <c r="X1041" i="6"/>
  <c r="X1040" i="6"/>
  <c r="X1039" i="6"/>
  <c r="X1038" i="6"/>
  <c r="X1037" i="6"/>
  <c r="X1036" i="6"/>
  <c r="X1035" i="6"/>
  <c r="X1034" i="6"/>
  <c r="X1033" i="6"/>
  <c r="X1032" i="6"/>
  <c r="X1031" i="6"/>
  <c r="X1030" i="6"/>
  <c r="X1029" i="6"/>
  <c r="X1028" i="6"/>
  <c r="X1027" i="6"/>
  <c r="X1026" i="6"/>
  <c r="X1025" i="6"/>
  <c r="X1024" i="6"/>
  <c r="X1023" i="6"/>
  <c r="X1022" i="6"/>
  <c r="X1021" i="6"/>
  <c r="X1020" i="6"/>
  <c r="X1019" i="6"/>
  <c r="X1018" i="6"/>
  <c r="X1017" i="6"/>
  <c r="X1016" i="6"/>
  <c r="X1015" i="6"/>
  <c r="X1014" i="6"/>
  <c r="X1013" i="6"/>
  <c r="X1012" i="6"/>
  <c r="X1011" i="6"/>
  <c r="X1010" i="6"/>
  <c r="X1009" i="6"/>
  <c r="X1008" i="6"/>
  <c r="X1007" i="6"/>
  <c r="X1006" i="6"/>
  <c r="X1005" i="6"/>
  <c r="X1004" i="6"/>
  <c r="X1003" i="6"/>
  <c r="X1002" i="6"/>
  <c r="X1001" i="6"/>
  <c r="X1000" i="6"/>
  <c r="X999" i="6"/>
  <c r="X998" i="6"/>
  <c r="X997" i="6"/>
  <c r="X996" i="6"/>
  <c r="X995" i="6"/>
  <c r="X994" i="6"/>
  <c r="X993" i="6"/>
  <c r="X992" i="6"/>
  <c r="X991" i="6"/>
  <c r="X990" i="6"/>
  <c r="X989" i="6"/>
  <c r="X988" i="6"/>
  <c r="X987" i="6"/>
  <c r="X986" i="6"/>
  <c r="X985" i="6"/>
  <c r="X984" i="6"/>
  <c r="X983" i="6"/>
  <c r="X982" i="6"/>
  <c r="X981" i="6"/>
  <c r="X980" i="6"/>
  <c r="X979" i="6"/>
  <c r="X978" i="6"/>
  <c r="X977" i="6"/>
  <c r="X976" i="6"/>
  <c r="X975" i="6"/>
  <c r="X974" i="6"/>
  <c r="X973" i="6"/>
  <c r="X972" i="6"/>
  <c r="X971" i="6"/>
  <c r="X970" i="6"/>
  <c r="X969" i="6"/>
  <c r="X968" i="6"/>
  <c r="X967" i="6"/>
  <c r="X966" i="6"/>
  <c r="X965" i="6"/>
  <c r="X964" i="6"/>
  <c r="X963" i="6"/>
  <c r="X962" i="6"/>
  <c r="X961" i="6"/>
  <c r="X960" i="6"/>
  <c r="X959" i="6"/>
  <c r="X958" i="6"/>
  <c r="X957" i="6"/>
  <c r="X956" i="6"/>
  <c r="X955" i="6"/>
  <c r="X954" i="6"/>
  <c r="X953" i="6"/>
  <c r="X952" i="6"/>
  <c r="X951" i="6"/>
  <c r="X950" i="6"/>
  <c r="X949" i="6"/>
  <c r="X948" i="6"/>
  <c r="X947" i="6"/>
  <c r="X946" i="6"/>
  <c r="X945" i="6"/>
  <c r="X944" i="6"/>
  <c r="X943" i="6"/>
  <c r="X942" i="6"/>
  <c r="X941" i="6"/>
  <c r="X940" i="6"/>
  <c r="X939" i="6"/>
  <c r="X938" i="6"/>
  <c r="X937" i="6"/>
  <c r="X936" i="6"/>
  <c r="X935" i="6"/>
  <c r="X934" i="6"/>
  <c r="X933" i="6"/>
  <c r="X932" i="6"/>
  <c r="X931" i="6"/>
  <c r="X930" i="6"/>
  <c r="X929" i="6"/>
  <c r="X928" i="6"/>
  <c r="X927" i="6"/>
  <c r="X926" i="6"/>
  <c r="X925" i="6"/>
  <c r="X924" i="6"/>
  <c r="X923" i="6"/>
  <c r="X922" i="6"/>
  <c r="X921" i="6"/>
  <c r="X920" i="6"/>
  <c r="X919" i="6"/>
  <c r="X918" i="6"/>
  <c r="X917" i="6"/>
  <c r="X916" i="6"/>
  <c r="X915" i="6"/>
  <c r="X914" i="6"/>
  <c r="X913" i="6"/>
  <c r="X912" i="6"/>
  <c r="X911" i="6"/>
  <c r="X910" i="6"/>
  <c r="X909" i="6"/>
  <c r="X908" i="6"/>
  <c r="X907" i="6"/>
  <c r="X906" i="6"/>
  <c r="X905" i="6"/>
  <c r="X904" i="6"/>
  <c r="X903" i="6"/>
  <c r="X902" i="6"/>
  <c r="X901" i="6"/>
  <c r="X900" i="6"/>
  <c r="X899" i="6"/>
  <c r="X898" i="6"/>
  <c r="X897" i="6"/>
  <c r="X896" i="6"/>
  <c r="X895" i="6"/>
  <c r="X894" i="6"/>
  <c r="X893" i="6"/>
  <c r="X892" i="6"/>
  <c r="X891" i="6"/>
  <c r="X890" i="6"/>
  <c r="X889" i="6"/>
  <c r="X888" i="6"/>
  <c r="X887" i="6"/>
  <c r="X886" i="6"/>
  <c r="X885" i="6"/>
  <c r="X884" i="6"/>
  <c r="X883" i="6"/>
  <c r="X882" i="6"/>
  <c r="X881" i="6"/>
  <c r="X880" i="6"/>
  <c r="X879" i="6"/>
  <c r="X878" i="6"/>
  <c r="X877" i="6"/>
  <c r="X876" i="6"/>
  <c r="X875" i="6"/>
  <c r="X874" i="6"/>
  <c r="X873" i="6"/>
  <c r="X872" i="6"/>
  <c r="X871" i="6"/>
  <c r="X870" i="6"/>
  <c r="X869" i="6"/>
  <c r="X868" i="6"/>
  <c r="X867" i="6"/>
  <c r="X866" i="6"/>
  <c r="X865" i="6"/>
  <c r="X864" i="6"/>
  <c r="X863" i="6"/>
  <c r="X862" i="6"/>
  <c r="X861" i="6"/>
  <c r="X860" i="6"/>
  <c r="X859" i="6"/>
  <c r="X858" i="6"/>
  <c r="X857" i="6"/>
  <c r="X856" i="6"/>
  <c r="X855" i="6"/>
  <c r="X854" i="6"/>
  <c r="X853" i="6"/>
  <c r="X852" i="6"/>
  <c r="X851" i="6"/>
  <c r="X850" i="6"/>
  <c r="X849" i="6"/>
  <c r="X848" i="6"/>
  <c r="X847" i="6"/>
  <c r="X846" i="6"/>
  <c r="X845" i="6"/>
  <c r="X844" i="6"/>
  <c r="X843" i="6"/>
  <c r="X842" i="6"/>
  <c r="X841" i="6"/>
  <c r="X840" i="6"/>
  <c r="X839" i="6"/>
  <c r="X838" i="6"/>
  <c r="X837" i="6"/>
  <c r="X836" i="6"/>
  <c r="X835" i="6"/>
  <c r="X834" i="6"/>
  <c r="X833" i="6"/>
  <c r="X832" i="6"/>
  <c r="X831" i="6"/>
  <c r="X830" i="6"/>
  <c r="X829" i="6"/>
  <c r="X828" i="6"/>
  <c r="X827" i="6"/>
  <c r="X826" i="6"/>
  <c r="X825" i="6"/>
  <c r="X824" i="6"/>
  <c r="X823" i="6"/>
  <c r="X822" i="6"/>
  <c r="X820" i="6"/>
  <c r="X819" i="6"/>
  <c r="X818" i="6"/>
  <c r="X817" i="6"/>
  <c r="X816" i="6"/>
  <c r="X815" i="6"/>
  <c r="X814" i="6"/>
  <c r="X813" i="6"/>
  <c r="X812" i="6"/>
  <c r="X811" i="6"/>
  <c r="X810" i="6"/>
  <c r="X809" i="6"/>
  <c r="X808" i="6"/>
  <c r="X807" i="6"/>
  <c r="X806" i="6"/>
  <c r="X805" i="6"/>
  <c r="X804" i="6"/>
  <c r="X803" i="6"/>
  <c r="X802" i="6"/>
  <c r="X801" i="6"/>
  <c r="X800" i="6"/>
  <c r="X799" i="6"/>
  <c r="X798" i="6"/>
  <c r="X797" i="6"/>
  <c r="X796" i="6"/>
  <c r="X795" i="6"/>
  <c r="X794" i="6"/>
  <c r="X793" i="6"/>
  <c r="X792" i="6"/>
  <c r="X791" i="6"/>
  <c r="X790" i="6"/>
  <c r="X789" i="6"/>
  <c r="X788" i="6"/>
  <c r="X787" i="6"/>
  <c r="X786" i="6"/>
  <c r="X785" i="6"/>
  <c r="X784" i="6"/>
  <c r="X783" i="6"/>
  <c r="X782" i="6"/>
  <c r="X781" i="6"/>
  <c r="X780" i="6"/>
  <c r="X779" i="6"/>
  <c r="X778" i="6"/>
  <c r="X777" i="6"/>
  <c r="X776" i="6"/>
  <c r="X775" i="6"/>
  <c r="X774" i="6"/>
  <c r="X773" i="6"/>
  <c r="X772" i="6"/>
  <c r="X771" i="6"/>
  <c r="X770" i="6"/>
  <c r="X769" i="6"/>
  <c r="X768" i="6"/>
  <c r="X767" i="6"/>
  <c r="X766" i="6"/>
  <c r="X765" i="6"/>
  <c r="X764" i="6"/>
  <c r="X763" i="6"/>
  <c r="X762" i="6"/>
  <c r="X761" i="6"/>
  <c r="X760" i="6"/>
  <c r="X759" i="6"/>
  <c r="X758" i="6"/>
  <c r="X757" i="6"/>
  <c r="X756" i="6"/>
  <c r="X755" i="6"/>
  <c r="X754" i="6"/>
  <c r="X753" i="6"/>
  <c r="X752" i="6"/>
  <c r="X751" i="6"/>
  <c r="X750" i="6"/>
  <c r="X749" i="6"/>
  <c r="X748" i="6"/>
  <c r="X745" i="6"/>
  <c r="X744" i="6"/>
  <c r="X743" i="6"/>
  <c r="X742" i="6"/>
  <c r="X741" i="6"/>
  <c r="X740" i="6"/>
  <c r="X739" i="6"/>
  <c r="X738" i="6"/>
  <c r="X737" i="6"/>
  <c r="X736" i="6"/>
  <c r="X735" i="6"/>
  <c r="X734" i="6"/>
  <c r="X733" i="6"/>
  <c r="X732" i="6"/>
  <c r="X731" i="6"/>
  <c r="X730" i="6"/>
  <c r="X729" i="6"/>
  <c r="X728" i="6"/>
  <c r="X727" i="6"/>
  <c r="X726" i="6"/>
  <c r="X725" i="6"/>
  <c r="X724" i="6"/>
  <c r="X723" i="6"/>
  <c r="X722" i="6"/>
  <c r="X721" i="6"/>
  <c r="X720" i="6"/>
  <c r="X719" i="6"/>
  <c r="X718" i="6"/>
  <c r="X717" i="6"/>
  <c r="X716" i="6"/>
  <c r="X715" i="6"/>
  <c r="X714" i="6"/>
  <c r="X713" i="6"/>
  <c r="X712" i="6"/>
  <c r="X711" i="6"/>
  <c r="X710" i="6"/>
  <c r="X709" i="6"/>
  <c r="X708" i="6"/>
  <c r="X707" i="6"/>
  <c r="X706" i="6"/>
  <c r="X705" i="6"/>
  <c r="X704" i="6"/>
  <c r="X703" i="6"/>
  <c r="X702" i="6"/>
  <c r="X701" i="6"/>
  <c r="X700" i="6"/>
  <c r="X699" i="6"/>
  <c r="X698" i="6"/>
  <c r="X697" i="6"/>
  <c r="X696" i="6"/>
  <c r="X695" i="6"/>
  <c r="X692" i="6"/>
  <c r="X689" i="6"/>
  <c r="X629" i="6"/>
  <c r="X628" i="6"/>
  <c r="X625" i="6"/>
  <c r="X622" i="6"/>
  <c r="X621" i="6"/>
  <c r="X620" i="6"/>
  <c r="X619" i="6"/>
  <c r="X618" i="6"/>
  <c r="X617" i="6"/>
  <c r="X616" i="6"/>
  <c r="X615" i="6"/>
  <c r="X614" i="6"/>
  <c r="X613" i="6"/>
  <c r="X612" i="6"/>
  <c r="X611" i="6"/>
  <c r="X610" i="6"/>
  <c r="X608" i="6"/>
  <c r="X605" i="6"/>
  <c r="X604" i="6"/>
  <c r="X603" i="6"/>
  <c r="X602" i="6"/>
  <c r="X599" i="6"/>
  <c r="X594" i="6"/>
  <c r="X593" i="6"/>
  <c r="X592" i="6"/>
  <c r="X591" i="6"/>
  <c r="X590" i="6"/>
  <c r="X589" i="6"/>
  <c r="X588" i="6"/>
  <c r="X587" i="6"/>
  <c r="X586" i="6"/>
  <c r="X585" i="6"/>
  <c r="X584" i="6"/>
  <c r="X583" i="6"/>
  <c r="X581" i="6"/>
  <c r="X574" i="6"/>
  <c r="X573" i="6"/>
  <c r="X572" i="6"/>
  <c r="X570" i="6"/>
  <c r="X567" i="6"/>
  <c r="X566" i="6"/>
  <c r="X565" i="6"/>
  <c r="X564" i="6"/>
  <c r="X563" i="6"/>
  <c r="X562" i="6"/>
  <c r="X561" i="6"/>
  <c r="X473" i="6"/>
  <c r="X472" i="6"/>
  <c r="X471" i="6"/>
  <c r="X469" i="6"/>
  <c r="X418" i="6"/>
  <c r="X399" i="6"/>
  <c r="X321" i="6"/>
  <c r="X230" i="6"/>
  <c r="X229" i="6"/>
  <c r="X200" i="6"/>
  <c r="X199" i="6"/>
  <c r="X61" i="6"/>
  <c r="X59" i="6"/>
  <c r="X57" i="6"/>
  <c r="X51" i="6"/>
  <c r="X46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X3960" i="6"/>
  <c r="X3959" i="6"/>
  <c r="X3958" i="6"/>
  <c r="X3957" i="6"/>
  <c r="X3956" i="6"/>
  <c r="X3955" i="6"/>
  <c r="X3954" i="6"/>
  <c r="X3953" i="6"/>
  <c r="X3952" i="6"/>
  <c r="X3951" i="6"/>
  <c r="X3950" i="6"/>
  <c r="X3949" i="6"/>
  <c r="X3948" i="6"/>
  <c r="X3947" i="6"/>
  <c r="X3946" i="6"/>
  <c r="X3945" i="6"/>
  <c r="X3944" i="6"/>
  <c r="X3942" i="6"/>
  <c r="X3941" i="6"/>
  <c r="X3940" i="6"/>
  <c r="X3939" i="6"/>
  <c r="X3938" i="6"/>
  <c r="X3937" i="6"/>
  <c r="X3936" i="6"/>
  <c r="X3935" i="6"/>
  <c r="X3934" i="6"/>
  <c r="X3933" i="6"/>
  <c r="X3932" i="6"/>
  <c r="X3930" i="6"/>
  <c r="X3929" i="6"/>
  <c r="X3928" i="6"/>
  <c r="X3925" i="6"/>
  <c r="X3922" i="6"/>
  <c r="X3921" i="6"/>
  <c r="X3919" i="6"/>
  <c r="X3918" i="6"/>
  <c r="X3917" i="6"/>
  <c r="X3916" i="6"/>
  <c r="X3913" i="6"/>
  <c r="X3912" i="6"/>
  <c r="X3911" i="6"/>
  <c r="X3910" i="6"/>
  <c r="X3909" i="6"/>
  <c r="X3908" i="6"/>
  <c r="X3907" i="6"/>
  <c r="X3906" i="6"/>
  <c r="X3905" i="6"/>
  <c r="X3904" i="6"/>
  <c r="X3902" i="6"/>
  <c r="X3898" i="6"/>
  <c r="X3897" i="6"/>
  <c r="X3896" i="6"/>
  <c r="X3893" i="6"/>
  <c r="X3892" i="6"/>
  <c r="X3889" i="6"/>
  <c r="X3888" i="6"/>
  <c r="X3887" i="6"/>
  <c r="X3886" i="6"/>
  <c r="X3885" i="6"/>
  <c r="X3883" i="6"/>
  <c r="X3882" i="6"/>
  <c r="X3881" i="6"/>
  <c r="X3880" i="6"/>
  <c r="X3874" i="6"/>
  <c r="X3873" i="6"/>
  <c r="X3872" i="6"/>
  <c r="X3871" i="6"/>
  <c r="X3870" i="6"/>
  <c r="X3869" i="6"/>
  <c r="X3868" i="6"/>
  <c r="X3867" i="6"/>
  <c r="X3866" i="6"/>
  <c r="X3865" i="6"/>
  <c r="X3864" i="6"/>
  <c r="X3863" i="6"/>
  <c r="X3862" i="6"/>
  <c r="X3861" i="6"/>
  <c r="X3860" i="6"/>
  <c r="X3859" i="6"/>
  <c r="X3858" i="6"/>
  <c r="X3857" i="6"/>
  <c r="X3856" i="6"/>
  <c r="X3855" i="6"/>
  <c r="X3854" i="6"/>
  <c r="X3853" i="6"/>
  <c r="X3852" i="6"/>
  <c r="X3851" i="6"/>
  <c r="X3850" i="6"/>
  <c r="X3849" i="6"/>
  <c r="X3848" i="6"/>
  <c r="X3847" i="6"/>
  <c r="X3846" i="6"/>
  <c r="X3845" i="6"/>
  <c r="X3844" i="6"/>
  <c r="X3843" i="6"/>
  <c r="X3842" i="6"/>
  <c r="X3841" i="6"/>
  <c r="X3840" i="6"/>
  <c r="X3820" i="6"/>
  <c r="X3819" i="6"/>
  <c r="X3818" i="6"/>
  <c r="X3817" i="6"/>
  <c r="X3816" i="6"/>
  <c r="X3815" i="6"/>
  <c r="X3814" i="6"/>
  <c r="X3812" i="6"/>
  <c r="X3811" i="6"/>
  <c r="X3810" i="6"/>
  <c r="X3808" i="6"/>
  <c r="X3807" i="6"/>
  <c r="X3805" i="6"/>
  <c r="X3804" i="6"/>
  <c r="X3803" i="6"/>
  <c r="X3802" i="6"/>
  <c r="X3801" i="6"/>
  <c r="X3800" i="6"/>
  <c r="X3799" i="6"/>
  <c r="X3798" i="6"/>
  <c r="X3797" i="6"/>
  <c r="X3796" i="6"/>
  <c r="X3795" i="6"/>
  <c r="X3794" i="6"/>
  <c r="X3793" i="6"/>
  <c r="X3792" i="6"/>
  <c r="X3791" i="6"/>
  <c r="X3790" i="6"/>
  <c r="X3789" i="6"/>
  <c r="X3788" i="6"/>
  <c r="X3787" i="6"/>
  <c r="X3786" i="6"/>
  <c r="X3785" i="6"/>
  <c r="X3784" i="6"/>
  <c r="X3783" i="6"/>
  <c r="X3782" i="6"/>
  <c r="X3781" i="6"/>
  <c r="X3780" i="6"/>
  <c r="X3779" i="6"/>
  <c r="X3778" i="6"/>
  <c r="X3777" i="6"/>
  <c r="X3776" i="6"/>
  <c r="X3775" i="6"/>
  <c r="X3774" i="6"/>
  <c r="X3773" i="6"/>
  <c r="X3772" i="6"/>
  <c r="X3711" i="6"/>
  <c r="X3710" i="6"/>
  <c r="X3708" i="6"/>
  <c r="X3707" i="6"/>
  <c r="X3704" i="6"/>
  <c r="X3703" i="6"/>
  <c r="X3702" i="6"/>
  <c r="X3700" i="6"/>
  <c r="X3698" i="6"/>
  <c r="X3696" i="6"/>
  <c r="X3695" i="6"/>
  <c r="X3693" i="6"/>
  <c r="X3690" i="6"/>
  <c r="X3689" i="6"/>
  <c r="X3688" i="6"/>
  <c r="X3686" i="6"/>
  <c r="X3685" i="6"/>
  <c r="X3684" i="6"/>
  <c r="X3683" i="6"/>
  <c r="X3682" i="6"/>
  <c r="X3681" i="6"/>
  <c r="X3680" i="6"/>
  <c r="X3679" i="6"/>
  <c r="X3678" i="6"/>
  <c r="X3677" i="6"/>
  <c r="X3676" i="6"/>
  <c r="X3675" i="6"/>
  <c r="X3674" i="6"/>
  <c r="X3673" i="6"/>
  <c r="X3672" i="6"/>
  <c r="X3671" i="6"/>
  <c r="X3670" i="6"/>
  <c r="X3669" i="6"/>
  <c r="X3668" i="6"/>
  <c r="X3667" i="6"/>
  <c r="X3666" i="6"/>
  <c r="X3665" i="6"/>
  <c r="X3664" i="6"/>
  <c r="X3663" i="6"/>
  <c r="X3662" i="6"/>
  <c r="X3661" i="6"/>
  <c r="X3660" i="6"/>
  <c r="X3659" i="6"/>
  <c r="X3644" i="6"/>
  <c r="X3641" i="6"/>
  <c r="X3640" i="6"/>
  <c r="X3639" i="6"/>
  <c r="X3638" i="6"/>
  <c r="X3637" i="6"/>
  <c r="X3633" i="6"/>
  <c r="X3632" i="6"/>
  <c r="X3630" i="6"/>
  <c r="X3626" i="6"/>
  <c r="X3625" i="6"/>
  <c r="X3624" i="6"/>
  <c r="X3611" i="6"/>
  <c r="X3610" i="6"/>
  <c r="X3609" i="6"/>
  <c r="X3607" i="6"/>
  <c r="X3584" i="6"/>
  <c r="X3583" i="6"/>
  <c r="X3570" i="6"/>
  <c r="X3568" i="6"/>
  <c r="X3567" i="6"/>
  <c r="X3566" i="6"/>
  <c r="X3565" i="6"/>
  <c r="X3564" i="6"/>
  <c r="X3563" i="6"/>
  <c r="X3562" i="6"/>
  <c r="X3561" i="6"/>
  <c r="X3560" i="6"/>
  <c r="X3559" i="6"/>
  <c r="X3558" i="6"/>
  <c r="X3557" i="6"/>
  <c r="X3556" i="6"/>
  <c r="X3555" i="6"/>
  <c r="X3554" i="6"/>
  <c r="X3553" i="6"/>
  <c r="X3552" i="6"/>
  <c r="X3551" i="6"/>
  <c r="X3550" i="6"/>
  <c r="X3549" i="6"/>
  <c r="X3548" i="6"/>
  <c r="X3547" i="6"/>
  <c r="X3545" i="6"/>
  <c r="X3544" i="6"/>
  <c r="X3542" i="6"/>
  <c r="X3541" i="6"/>
  <c r="X3540" i="6"/>
  <c r="X3539" i="6"/>
  <c r="X3538" i="6"/>
  <c r="X3537" i="6"/>
  <c r="X3532" i="6"/>
  <c r="X3531" i="6"/>
  <c r="X3530" i="6"/>
  <c r="X3529" i="6"/>
  <c r="X3527" i="6"/>
  <c r="X3526" i="6"/>
  <c r="X3525" i="6"/>
  <c r="X3524" i="6"/>
  <c r="X3523" i="6"/>
  <c r="X3522" i="6"/>
  <c r="X3521" i="6"/>
  <c r="X3518" i="6"/>
  <c r="X3516" i="6"/>
  <c r="X3514" i="6"/>
  <c r="X3513" i="6"/>
  <c r="X3512" i="6"/>
  <c r="X3511" i="6"/>
  <c r="X3510" i="6"/>
  <c r="X3509" i="6"/>
  <c r="X3507" i="6"/>
  <c r="X3506" i="6"/>
  <c r="X3505" i="6"/>
  <c r="X3504" i="6"/>
  <c r="X3503" i="6"/>
  <c r="X3502" i="6"/>
  <c r="X3501" i="6"/>
  <c r="X3499" i="6"/>
  <c r="X3498" i="6"/>
  <c r="X3497" i="6"/>
  <c r="X3496" i="6"/>
  <c r="X3494" i="6"/>
  <c r="X3493" i="6"/>
  <c r="X3492" i="6"/>
  <c r="X3491" i="6"/>
  <c r="X3481" i="6"/>
  <c r="X3480" i="6"/>
  <c r="X3479" i="6"/>
  <c r="X3478" i="6"/>
  <c r="X3477" i="6"/>
  <c r="X3476" i="6"/>
  <c r="X3475" i="6"/>
  <c r="X3474" i="6"/>
  <c r="X3473" i="6"/>
  <c r="X3472" i="6"/>
  <c r="X3471" i="6"/>
  <c r="X3470" i="6"/>
  <c r="X3469" i="6"/>
  <c r="X3468" i="6"/>
  <c r="X3467" i="6"/>
  <c r="X3466" i="6"/>
  <c r="X3465" i="6"/>
  <c r="X3464" i="6"/>
  <c r="X3463" i="6"/>
  <c r="X3462" i="6"/>
  <c r="X3461" i="6"/>
  <c r="X3460" i="6"/>
  <c r="X3459" i="6"/>
  <c r="X3458" i="6"/>
  <c r="X3457" i="6"/>
  <c r="X3456" i="6"/>
  <c r="X3455" i="6"/>
  <c r="X3454" i="6"/>
  <c r="X3453" i="6"/>
  <c r="X3452" i="6"/>
  <c r="X3451" i="6"/>
  <c r="X3450" i="6"/>
  <c r="X3449" i="6"/>
  <c r="X3448" i="6"/>
  <c r="X3447" i="6"/>
  <c r="X3446" i="6"/>
  <c r="X3445" i="6"/>
  <c r="X3444" i="6"/>
  <c r="X3443" i="6"/>
  <c r="X3442" i="6"/>
  <c r="X3441" i="6"/>
  <c r="X3440" i="6"/>
  <c r="X3439" i="6"/>
  <c r="X3438" i="6"/>
  <c r="X3437" i="6"/>
  <c r="X3436" i="6"/>
  <c r="X3435" i="6"/>
  <c r="X3434" i="6"/>
  <c r="X3433" i="6"/>
  <c r="X3432" i="6"/>
  <c r="X3431" i="6"/>
  <c r="X3430" i="6"/>
  <c r="X3429" i="6"/>
  <c r="X3428" i="6"/>
  <c r="X3427" i="6"/>
  <c r="X3426" i="6"/>
  <c r="X3425" i="6"/>
  <c r="X3424" i="6"/>
  <c r="X3423" i="6"/>
  <c r="X3422" i="6"/>
  <c r="X3421" i="6"/>
  <c r="X3420" i="6"/>
  <c r="X3419" i="6"/>
  <c r="X3418" i="6"/>
  <c r="X3417" i="6"/>
  <c r="X3416" i="6"/>
  <c r="X3415" i="6"/>
  <c r="X3414" i="6"/>
  <c r="X3413" i="6"/>
  <c r="X3412" i="6"/>
  <c r="X3411" i="6"/>
  <c r="X3410" i="6"/>
  <c r="X3409" i="6"/>
  <c r="X3408" i="6"/>
  <c r="X3407" i="6"/>
  <c r="X3406" i="6"/>
  <c r="X3405" i="6"/>
  <c r="X3404" i="6"/>
  <c r="X3403" i="6"/>
  <c r="X3402" i="6"/>
  <c r="X3401" i="6"/>
  <c r="X3400" i="6"/>
  <c r="X3399" i="6"/>
  <c r="X3398" i="6"/>
  <c r="X3397" i="6"/>
  <c r="X3396" i="6"/>
  <c r="X3395" i="6"/>
  <c r="X3394" i="6"/>
  <c r="X3393" i="6"/>
  <c r="X3392" i="6"/>
  <c r="X3391" i="6"/>
  <c r="X3390" i="6"/>
  <c r="X3389" i="6"/>
  <c r="X3388" i="6"/>
  <c r="X3387" i="6"/>
  <c r="X3386" i="6"/>
  <c r="X3385" i="6"/>
  <c r="X3384" i="6"/>
  <c r="X3362" i="6"/>
  <c r="X3361" i="6"/>
  <c r="X3360" i="6"/>
  <c r="X3359" i="6"/>
  <c r="X3358" i="6"/>
  <c r="X3357" i="6"/>
  <c r="X3356" i="6"/>
  <c r="X3355" i="6"/>
  <c r="X3354" i="6"/>
  <c r="X3353" i="6"/>
  <c r="X3352" i="6"/>
  <c r="X3351" i="6"/>
  <c r="X3350" i="6"/>
  <c r="X3349" i="6"/>
  <c r="X3348" i="6"/>
  <c r="X3347" i="6"/>
  <c r="X3346" i="6"/>
  <c r="X3345" i="6"/>
  <c r="X3344" i="6"/>
  <c r="X3343" i="6"/>
  <c r="X3342" i="6"/>
  <c r="X3341" i="6"/>
  <c r="X3340" i="6"/>
  <c r="X3339" i="6"/>
  <c r="X3338" i="6"/>
  <c r="X3337" i="6"/>
  <c r="X3336" i="6"/>
  <c r="X3335" i="6"/>
  <c r="X3334" i="6"/>
  <c r="X3333" i="6"/>
  <c r="X3332" i="6"/>
  <c r="X3331" i="6"/>
  <c r="X3330" i="6"/>
  <c r="X3329" i="6"/>
  <c r="X3328" i="6"/>
  <c r="X3327" i="6"/>
  <c r="X3326" i="6"/>
  <c r="X3325" i="6"/>
  <c r="X3324" i="6"/>
  <c r="X3323" i="6"/>
  <c r="X3322" i="6"/>
  <c r="X3321" i="6"/>
  <c r="X3320" i="6"/>
  <c r="X3319" i="6"/>
  <c r="X3318" i="6"/>
  <c r="X3317" i="6"/>
  <c r="X3316" i="6"/>
  <c r="X3315" i="6"/>
  <c r="X3314" i="6"/>
  <c r="X3313" i="6"/>
  <c r="X3312" i="6"/>
  <c r="X3311" i="6"/>
  <c r="X3310" i="6"/>
  <c r="X3309" i="6"/>
  <c r="X3308" i="6"/>
  <c r="X3307" i="6"/>
  <c r="X3306" i="6"/>
  <c r="X3305" i="6"/>
  <c r="X3304" i="6"/>
  <c r="X3303" i="6"/>
  <c r="X3302" i="6"/>
  <c r="X3301" i="6"/>
  <c r="X3300" i="6"/>
  <c r="X3299" i="6"/>
  <c r="X3298" i="6"/>
  <c r="X3297" i="6"/>
  <c r="X3296" i="6"/>
  <c r="X3295" i="6"/>
  <c r="X3294" i="6"/>
  <c r="X3293" i="6"/>
  <c r="X3292" i="6"/>
  <c r="X3291" i="6"/>
  <c r="X3290" i="6"/>
  <c r="X3289" i="6"/>
  <c r="X3288" i="6"/>
  <c r="X3287" i="6"/>
  <c r="X3286" i="6"/>
  <c r="X3285" i="6"/>
  <c r="X3284" i="6"/>
  <c r="X3283" i="6"/>
  <c r="X3282" i="6"/>
  <c r="X3281" i="6"/>
  <c r="X3280" i="6"/>
  <c r="X3279" i="6"/>
  <c r="X3278" i="6"/>
  <c r="X3277" i="6"/>
  <c r="X3276" i="6"/>
  <c r="X3275" i="6"/>
  <c r="X3274" i="6"/>
  <c r="X3273" i="6"/>
  <c r="X3272" i="6"/>
  <c r="X3271" i="6"/>
  <c r="X3270" i="6"/>
  <c r="X3269" i="6"/>
  <c r="X3268" i="6"/>
  <c r="X3267" i="6"/>
  <c r="X3266" i="6"/>
  <c r="X3265" i="6"/>
  <c r="X3264" i="6"/>
  <c r="X3263" i="6"/>
  <c r="X3262" i="6"/>
  <c r="X3259" i="6"/>
  <c r="X3258" i="6"/>
  <c r="X3257" i="6"/>
  <c r="X3256" i="6"/>
  <c r="X3255" i="6"/>
  <c r="X3254" i="6"/>
  <c r="X3253" i="6"/>
  <c r="X3252" i="6"/>
  <c r="X3251" i="6"/>
  <c r="X3250" i="6"/>
  <c r="X3249" i="6"/>
  <c r="X3248" i="6"/>
  <c r="X3247" i="6"/>
  <c r="X3246" i="6"/>
  <c r="X3245" i="6"/>
  <c r="X3244" i="6"/>
  <c r="X3243" i="6"/>
  <c r="X3242" i="6"/>
  <c r="X3241" i="6"/>
  <c r="X3240" i="6"/>
  <c r="X3239" i="6"/>
  <c r="X3238" i="6"/>
  <c r="X3236" i="6"/>
  <c r="X3235" i="6"/>
  <c r="X3234" i="6"/>
  <c r="X3233" i="6"/>
  <c r="X3232" i="6"/>
  <c r="X3231" i="6"/>
  <c r="X3230" i="6"/>
  <c r="X3229" i="6"/>
  <c r="X3228" i="6"/>
  <c r="X3227" i="6"/>
  <c r="X3225" i="6"/>
  <c r="X3224" i="6"/>
  <c r="X3223" i="6"/>
  <c r="X3222" i="6"/>
  <c r="X3220" i="6"/>
  <c r="X3219" i="6"/>
  <c r="X3218" i="6"/>
  <c r="X3217" i="6"/>
  <c r="X3216" i="6"/>
  <c r="X3215" i="6"/>
  <c r="X3214" i="6"/>
  <c r="X3213" i="6"/>
  <c r="X3212" i="6"/>
  <c r="X3211" i="6"/>
  <c r="X3210" i="6"/>
  <c r="X3209" i="6"/>
  <c r="X3208" i="6"/>
  <c r="X3207" i="6"/>
  <c r="X3206" i="6"/>
  <c r="X3205" i="6"/>
  <c r="X3204" i="6"/>
  <c r="X3203" i="6"/>
  <c r="X3202" i="6"/>
  <c r="X3201" i="6"/>
  <c r="X3200" i="6"/>
  <c r="X3199" i="6"/>
  <c r="X3187" i="6"/>
  <c r="X3182" i="6"/>
  <c r="X3170" i="6"/>
  <c r="X3149" i="6"/>
  <c r="X3144" i="6"/>
  <c r="X3141" i="6"/>
  <c r="X3140" i="6"/>
  <c r="X3139" i="6"/>
  <c r="X3138" i="6"/>
  <c r="X3137" i="6"/>
  <c r="X3135" i="6"/>
  <c r="X3134" i="6"/>
  <c r="X3133" i="6"/>
  <c r="X3132" i="6"/>
  <c r="X3130" i="6"/>
  <c r="X3129" i="6"/>
  <c r="X3128" i="6"/>
  <c r="X3126" i="6"/>
  <c r="X3122" i="6"/>
  <c r="X3121" i="6"/>
  <c r="X3120" i="6"/>
  <c r="X3116" i="6"/>
  <c r="X3115" i="6"/>
  <c r="X3113" i="6"/>
  <c r="X3111" i="6"/>
  <c r="X3110" i="6"/>
  <c r="X3109" i="6"/>
  <c r="X3107" i="6"/>
  <c r="X3106" i="6"/>
  <c r="X3100" i="6"/>
  <c r="X3087" i="6"/>
  <c r="X3086" i="6"/>
  <c r="X3064" i="6"/>
  <c r="X3061" i="6"/>
  <c r="X3060" i="6"/>
  <c r="X3054" i="6"/>
  <c r="X3053" i="6"/>
  <c r="X3030" i="6"/>
  <c r="X3025" i="6"/>
  <c r="X3024" i="6"/>
  <c r="X3023" i="6"/>
  <c r="X3022" i="6"/>
  <c r="X3020" i="6"/>
  <c r="X3019" i="6"/>
  <c r="X3018" i="6"/>
  <c r="X3017" i="6"/>
  <c r="X3014" i="6"/>
  <c r="X3009" i="6"/>
  <c r="X3008" i="6"/>
  <c r="X3007" i="6"/>
  <c r="X3004" i="6"/>
  <c r="X2995" i="6"/>
  <c r="X2976" i="6"/>
  <c r="X2975" i="6"/>
  <c r="X2974" i="6"/>
  <c r="X2973" i="6"/>
  <c r="X2972" i="6"/>
  <c r="X2971" i="6"/>
  <c r="X2970" i="6"/>
  <c r="X2969" i="6"/>
  <c r="X2968" i="6"/>
  <c r="X2967" i="6"/>
  <c r="X2966" i="6"/>
  <c r="X2965" i="6"/>
  <c r="X2964" i="6"/>
  <c r="X2963" i="6"/>
  <c r="X2962" i="6"/>
  <c r="X2961" i="6"/>
  <c r="X2960" i="6"/>
  <c r="X2959" i="6"/>
  <c r="X2958" i="6"/>
  <c r="X2957" i="6"/>
  <c r="X2956" i="6"/>
  <c r="X2954" i="6"/>
  <c r="X2953" i="6"/>
  <c r="X2952" i="6"/>
  <c r="X2951" i="6"/>
  <c r="X2950" i="6"/>
  <c r="X2949" i="6"/>
  <c r="X2948" i="6"/>
  <c r="X2946" i="6"/>
  <c r="X2945" i="6"/>
  <c r="X2944" i="6"/>
  <c r="X2943" i="6"/>
  <c r="X2942" i="6"/>
  <c r="X2941" i="6"/>
  <c r="X2940" i="6"/>
  <c r="X2939" i="6"/>
  <c r="X2938" i="6"/>
  <c r="X2937" i="6"/>
  <c r="X2934" i="6"/>
  <c r="X2930" i="6"/>
  <c r="X2929" i="6"/>
  <c r="X2927" i="6"/>
  <c r="X2925" i="6"/>
  <c r="X2923" i="6"/>
  <c r="X2917" i="6"/>
  <c r="X2916" i="6"/>
  <c r="X2915" i="6"/>
  <c r="X2914" i="6"/>
  <c r="X2913" i="6"/>
  <c r="X2912" i="6"/>
  <c r="X2911" i="6"/>
  <c r="X2910" i="6"/>
  <c r="X2909" i="6"/>
  <c r="X2908" i="6"/>
  <c r="X2907" i="6"/>
  <c r="X2906" i="6"/>
  <c r="X2905" i="6"/>
  <c r="X2904" i="6"/>
  <c r="X2903" i="6"/>
  <c r="X2902" i="6"/>
  <c r="X2901" i="6"/>
  <c r="X2900" i="6"/>
  <c r="X2899" i="6"/>
  <c r="X2898" i="6"/>
  <c r="X2897" i="6"/>
  <c r="X2896" i="6"/>
  <c r="X2895" i="6"/>
  <c r="X2894" i="6"/>
  <c r="X2893" i="6"/>
  <c r="X2892" i="6"/>
  <c r="X2891" i="6"/>
  <c r="X2890" i="6"/>
  <c r="X2889" i="6"/>
  <c r="X2888" i="6"/>
  <c r="X2887" i="6"/>
  <c r="X2886" i="6"/>
  <c r="X2885" i="6"/>
  <c r="X2884" i="6"/>
  <c r="X2883" i="6"/>
  <c r="X2882" i="6"/>
  <c r="X2881" i="6"/>
  <c r="X2880" i="6"/>
  <c r="X2879" i="6"/>
  <c r="X2878" i="6"/>
  <c r="X2877" i="6"/>
  <c r="X2876" i="6"/>
  <c r="X2875" i="6"/>
  <c r="X2874" i="6"/>
  <c r="X2873" i="6"/>
  <c r="X2872" i="6"/>
  <c r="X2871" i="6"/>
  <c r="X2870" i="6"/>
  <c r="X2869" i="6"/>
  <c r="X2868" i="6"/>
  <c r="X2867" i="6"/>
  <c r="X2866" i="6"/>
  <c r="X2865" i="6"/>
  <c r="X2864" i="6"/>
  <c r="X2862" i="6"/>
  <c r="X2855" i="6"/>
  <c r="X2853" i="6"/>
  <c r="X2852" i="6"/>
  <c r="X2851" i="6"/>
  <c r="X2850" i="6"/>
  <c r="X2849" i="6"/>
  <c r="X2848" i="6"/>
  <c r="X2846" i="6"/>
  <c r="X2844" i="6"/>
  <c r="X2837" i="6"/>
  <c r="X2834" i="6"/>
  <c r="X2833" i="6"/>
  <c r="X2827" i="6"/>
  <c r="X2826" i="6"/>
  <c r="X2825" i="6"/>
  <c r="X2824" i="6"/>
  <c r="X2823" i="6"/>
  <c r="X2822" i="6"/>
  <c r="X2821" i="6"/>
  <c r="X2820" i="6"/>
  <c r="X2819" i="6"/>
  <c r="X2814" i="6"/>
  <c r="X2813" i="6"/>
  <c r="X2812" i="6"/>
  <c r="X2811" i="6"/>
  <c r="X2810" i="6"/>
  <c r="X2809" i="6"/>
  <c r="X2808" i="6"/>
  <c r="X2807" i="6"/>
  <c r="X2806" i="6"/>
  <c r="X2805" i="6"/>
  <c r="X2804" i="6"/>
  <c r="X2803" i="6"/>
  <c r="X2802" i="6"/>
  <c r="X2801" i="6"/>
  <c r="X2800" i="6"/>
  <c r="X2799" i="6"/>
  <c r="X2798" i="6"/>
  <c r="X2797" i="6"/>
  <c r="X2796" i="6"/>
  <c r="X2795" i="6"/>
  <c r="X2794" i="6"/>
  <c r="X2793" i="6"/>
  <c r="X2792" i="6"/>
  <c r="X2791" i="6"/>
  <c r="X2790" i="6"/>
  <c r="X2789" i="6"/>
  <c r="X2788" i="6"/>
  <c r="X2787" i="6"/>
  <c r="X2786" i="6"/>
  <c r="X2785" i="6"/>
  <c r="X2784" i="6"/>
  <c r="X2783" i="6"/>
  <c r="X2782" i="6"/>
  <c r="X2781" i="6"/>
  <c r="X2779" i="6"/>
  <c r="X2778" i="6"/>
  <c r="X2777" i="6"/>
  <c r="X2776" i="6"/>
  <c r="X2775" i="6"/>
  <c r="X2774" i="6"/>
  <c r="X2773" i="6"/>
  <c r="X2772" i="6"/>
  <c r="X2771" i="6"/>
  <c r="X2770" i="6"/>
  <c r="X2769" i="6"/>
  <c r="X2768" i="6"/>
  <c r="X2767" i="6"/>
  <c r="X2766" i="6"/>
  <c r="X2765" i="6"/>
  <c r="X2764" i="6"/>
  <c r="X2763" i="6"/>
  <c r="X2762" i="6"/>
  <c r="X2761" i="6"/>
  <c r="X2760" i="6"/>
  <c r="X2759" i="6"/>
  <c r="X2758" i="6"/>
  <c r="X2757" i="6"/>
  <c r="X2756" i="6"/>
  <c r="X2755" i="6"/>
  <c r="X2754" i="6"/>
  <c r="X2753" i="6"/>
  <c r="X2752" i="6"/>
  <c r="X2751" i="6"/>
  <c r="X2750" i="6"/>
  <c r="X2749" i="6"/>
  <c r="X2748" i="6"/>
  <c r="X2747" i="6"/>
  <c r="X2746" i="6"/>
  <c r="X2745" i="6"/>
  <c r="X2744" i="6"/>
  <c r="X2743" i="6"/>
  <c r="X2742" i="6"/>
  <c r="X2741" i="6"/>
  <c r="X2740" i="6"/>
  <c r="X2739" i="6"/>
  <c r="X2738" i="6"/>
  <c r="X2737" i="6"/>
  <c r="X2736" i="6"/>
  <c r="X2735" i="6"/>
  <c r="X2734" i="6"/>
  <c r="X2733" i="6"/>
  <c r="X2732" i="6"/>
  <c r="X2731" i="6"/>
  <c r="X2730" i="6"/>
  <c r="X2729" i="6"/>
  <c r="X2728" i="6"/>
  <c r="X2727" i="6"/>
  <c r="X2726" i="6"/>
  <c r="X2725" i="6"/>
  <c r="X2724" i="6"/>
  <c r="X2723" i="6"/>
  <c r="X2721" i="6"/>
  <c r="X2720" i="6"/>
  <c r="X2717" i="6"/>
  <c r="X2715" i="6"/>
  <c r="X2711" i="6"/>
  <c r="X2708" i="6"/>
  <c r="X2700" i="6"/>
  <c r="X2699" i="6"/>
  <c r="X2696" i="6"/>
  <c r="X2695" i="6"/>
  <c r="X2694" i="6"/>
  <c r="X2686" i="6"/>
  <c r="X2682" i="6"/>
  <c r="X2681" i="6"/>
  <c r="X2680" i="6"/>
  <c r="X2679" i="6"/>
  <c r="X2622" i="6"/>
  <c r="X2621" i="6"/>
  <c r="X2620" i="6"/>
  <c r="X2618" i="6"/>
  <c r="X2617" i="6"/>
  <c r="X2616" i="6"/>
  <c r="X2605" i="6"/>
  <c r="X2604" i="6"/>
  <c r="X2601" i="6"/>
  <c r="X2600" i="6"/>
  <c r="X2595" i="6"/>
  <c r="X2594" i="6"/>
  <c r="X2593" i="6"/>
  <c r="X2592" i="6"/>
  <c r="X2591" i="6"/>
  <c r="X2590" i="6"/>
  <c r="X2589" i="6"/>
  <c r="X2588" i="6"/>
  <c r="X2587" i="6"/>
  <c r="X2586" i="6"/>
  <c r="X2585" i="6"/>
  <c r="X2584" i="6"/>
  <c r="X2583" i="6"/>
  <c r="X2582" i="6"/>
  <c r="X2581" i="6"/>
  <c r="X2580" i="6"/>
  <c r="X2579" i="6"/>
  <c r="X2578" i="6"/>
  <c r="X2577" i="6"/>
  <c r="X2576" i="6"/>
  <c r="X2575" i="6"/>
  <c r="X2574" i="6"/>
  <c r="X2573" i="6"/>
  <c r="X2572" i="6"/>
  <c r="X2571" i="6"/>
  <c r="X2570" i="6"/>
  <c r="X2569" i="6"/>
  <c r="X2568" i="6"/>
  <c r="X2567" i="6"/>
  <c r="X2566" i="6"/>
  <c r="X2565" i="6"/>
  <c r="X2564" i="6"/>
  <c r="X2563" i="6"/>
  <c r="X2562" i="6"/>
  <c r="X2561" i="6"/>
  <c r="X2560" i="6"/>
  <c r="X2559" i="6"/>
  <c r="X2558" i="6"/>
  <c r="X2557" i="6"/>
  <c r="X2556" i="6"/>
  <c r="X2555" i="6"/>
  <c r="X2554" i="6"/>
  <c r="X2553" i="6"/>
  <c r="X2552" i="6"/>
  <c r="X2551" i="6"/>
  <c r="X2550" i="6"/>
  <c r="X2549" i="6"/>
  <c r="X2548" i="6"/>
  <c r="X2547" i="6"/>
  <c r="X2546" i="6"/>
  <c r="X2545" i="6"/>
  <c r="X2544" i="6"/>
  <c r="X2543" i="6"/>
  <c r="X2542" i="6"/>
  <c r="X2541" i="6"/>
  <c r="X2540" i="6"/>
  <c r="X2539" i="6"/>
  <c r="X2538" i="6"/>
  <c r="X2537" i="6"/>
  <c r="X2536" i="6"/>
  <c r="X2535" i="6"/>
  <c r="X2534" i="6"/>
  <c r="X2533" i="6"/>
  <c r="X2532" i="6"/>
  <c r="X2531" i="6"/>
  <c r="X2530" i="6"/>
  <c r="X2529" i="6"/>
  <c r="X2528" i="6"/>
  <c r="X2527" i="6"/>
  <c r="X2526" i="6"/>
  <c r="X2525" i="6"/>
  <c r="X2524" i="6"/>
  <c r="X2523" i="6"/>
  <c r="X2522" i="6"/>
  <c r="X2521" i="6"/>
  <c r="X2520" i="6"/>
  <c r="X2519" i="6"/>
  <c r="X2518" i="6"/>
  <c r="X2517" i="6"/>
  <c r="X2516" i="6"/>
  <c r="X2515" i="6"/>
  <c r="X2514" i="6"/>
  <c r="X2512" i="6"/>
  <c r="X2511" i="6"/>
  <c r="X2510" i="6"/>
  <c r="X2509" i="6"/>
  <c r="X2507" i="6"/>
  <c r="X2506" i="6"/>
  <c r="X2490" i="6"/>
  <c r="X2489" i="6"/>
  <c r="X2486" i="6"/>
  <c r="X2485" i="6"/>
  <c r="X2475" i="6"/>
  <c r="X2473" i="6"/>
  <c r="X2471" i="6"/>
  <c r="X2470" i="6"/>
  <c r="X2468" i="6"/>
  <c r="X2467" i="6"/>
  <c r="X2466" i="6"/>
  <c r="X2465" i="6"/>
  <c r="X2464" i="6"/>
  <c r="X2463" i="6"/>
  <c r="X2449" i="6"/>
  <c r="X2444" i="6"/>
  <c r="X2443" i="6"/>
  <c r="X2442" i="6"/>
  <c r="X2441" i="6"/>
  <c r="X2438" i="6"/>
  <c r="X2437" i="6"/>
  <c r="X2425" i="6"/>
  <c r="X2422" i="6"/>
  <c r="X2419" i="6"/>
  <c r="X2415" i="6"/>
  <c r="X2414" i="6"/>
  <c r="X2413" i="6"/>
  <c r="X2411" i="6"/>
  <c r="X2408" i="6"/>
  <c r="X2402" i="6"/>
  <c r="X2398" i="6"/>
  <c r="X2395" i="6"/>
  <c r="X2394" i="6"/>
  <c r="X2391" i="6"/>
  <c r="X2390" i="6"/>
  <c r="X2384" i="6"/>
  <c r="X2382" i="6"/>
  <c r="X2381" i="6"/>
  <c r="X2380" i="6"/>
  <c r="X2378" i="6"/>
  <c r="X2377" i="6"/>
  <c r="X2373" i="6"/>
  <c r="X2369" i="6"/>
  <c r="X2368" i="6"/>
  <c r="X2366" i="6"/>
  <c r="X2356" i="6"/>
  <c r="X2355" i="6"/>
  <c r="X2350" i="6"/>
  <c r="X2349" i="6"/>
  <c r="X2348" i="6"/>
  <c r="X2346" i="6"/>
  <c r="X2345" i="6"/>
  <c r="X2344" i="6"/>
  <c r="X2343" i="6"/>
  <c r="X2342" i="6"/>
  <c r="X2341" i="6"/>
  <c r="X2340" i="6"/>
  <c r="X2339" i="6"/>
  <c r="X2338" i="6"/>
  <c r="X2329" i="6"/>
  <c r="X2316" i="6"/>
  <c r="X2305" i="6"/>
  <c r="X2301" i="6"/>
  <c r="X2295" i="6"/>
  <c r="X2285" i="6"/>
  <c r="X2263" i="6"/>
  <c r="X2253" i="6"/>
  <c r="X2252" i="6"/>
  <c r="X2237" i="6"/>
  <c r="X2228" i="6"/>
  <c r="X2225" i="6"/>
  <c r="X2224" i="6"/>
  <c r="X2223" i="6"/>
  <c r="X2222" i="6"/>
  <c r="X2221" i="6"/>
  <c r="X2220" i="6"/>
  <c r="X2219" i="6"/>
  <c r="X2218" i="6"/>
  <c r="X2217" i="6"/>
  <c r="X2216" i="6"/>
  <c r="X2214" i="6"/>
  <c r="X2213" i="6"/>
  <c r="X2212" i="6"/>
  <c r="X2211" i="6"/>
  <c r="X2210" i="6"/>
  <c r="X2209" i="6"/>
  <c r="X2208" i="6"/>
  <c r="X2207" i="6"/>
  <c r="X2206" i="6"/>
  <c r="X2205" i="6"/>
  <c r="X2204" i="6"/>
  <c r="X2203" i="6"/>
  <c r="X2202" i="6"/>
  <c r="X2201" i="6"/>
  <c r="X2200" i="6"/>
  <c r="X2198" i="6"/>
  <c r="X2197" i="6"/>
  <c r="X2196" i="6"/>
  <c r="X2195" i="6"/>
  <c r="X2194" i="6"/>
  <c r="X2193" i="6"/>
  <c r="X2192" i="6"/>
  <c r="X2191" i="6"/>
  <c r="X2190" i="6"/>
  <c r="X2189" i="6"/>
  <c r="X2188" i="6"/>
  <c r="X2187" i="6"/>
  <c r="X2186" i="6"/>
  <c r="X2185" i="6"/>
  <c r="X2184" i="6"/>
  <c r="X2183" i="6"/>
  <c r="X2182" i="6"/>
  <c r="X2181" i="6"/>
  <c r="X2180" i="6"/>
  <c r="X2178" i="6"/>
  <c r="X2177" i="6"/>
  <c r="X2176" i="6"/>
  <c r="X2175" i="6"/>
  <c r="X2174" i="6"/>
  <c r="X2173" i="6"/>
  <c r="X2172" i="6"/>
  <c r="X2171" i="6"/>
  <c r="X2170" i="6"/>
  <c r="X2169" i="6"/>
  <c r="X2168" i="6"/>
  <c r="X2167" i="6"/>
  <c r="X2166" i="6"/>
  <c r="X2165" i="6"/>
  <c r="X2164" i="6"/>
  <c r="X2163" i="6"/>
  <c r="X2162" i="6"/>
  <c r="X2161" i="6"/>
  <c r="X2160" i="6"/>
  <c r="X2159" i="6"/>
  <c r="X2158" i="6"/>
  <c r="X2157" i="6"/>
  <c r="X2156" i="6"/>
  <c r="X2154" i="6"/>
  <c r="X2153" i="6"/>
  <c r="X2152" i="6"/>
  <c r="X2151" i="6"/>
  <c r="X2150" i="6"/>
  <c r="X2149" i="6"/>
  <c r="X2148" i="6"/>
  <c r="X2147" i="6"/>
  <c r="X2146" i="6"/>
  <c r="X2145" i="6"/>
  <c r="X2144" i="6"/>
  <c r="X2143" i="6"/>
  <c r="X2142" i="6"/>
  <c r="X2141" i="6"/>
  <c r="X2140" i="6"/>
  <c r="X2139" i="6"/>
  <c r="X2138" i="6"/>
  <c r="X2137" i="6"/>
  <c r="X2136" i="6"/>
  <c r="X2135" i="6"/>
  <c r="X2134" i="6"/>
  <c r="X2132" i="6"/>
  <c r="X2131" i="6"/>
  <c r="X2130" i="6"/>
  <c r="X2129" i="6"/>
  <c r="X2128" i="6"/>
  <c r="X2127" i="6"/>
  <c r="X2126" i="6"/>
  <c r="X2125" i="6"/>
  <c r="X2124" i="6"/>
  <c r="X2123" i="6"/>
  <c r="X2122" i="6"/>
  <c r="X2121" i="6"/>
  <c r="X2120" i="6"/>
  <c r="X2119" i="6"/>
  <c r="X2118" i="6"/>
  <c r="X2117" i="6"/>
  <c r="X2116" i="6"/>
  <c r="X2115" i="6"/>
  <c r="X2114" i="6"/>
  <c r="X2113" i="6"/>
  <c r="X2112" i="6"/>
  <c r="X2111" i="6"/>
  <c r="X2110" i="6"/>
  <c r="X2109" i="6"/>
  <c r="X2108" i="6"/>
  <c r="X2107" i="6"/>
  <c r="X2106" i="6"/>
  <c r="X2105" i="6"/>
  <c r="X2103" i="6"/>
  <c r="X2102" i="6"/>
  <c r="X2101" i="6"/>
  <c r="X2100" i="6"/>
  <c r="X2099" i="6"/>
  <c r="X2098" i="6"/>
  <c r="X2097" i="6"/>
  <c r="X2096" i="6"/>
  <c r="X2095" i="6"/>
  <c r="X2094" i="6"/>
  <c r="X2093" i="6"/>
  <c r="X2092" i="6"/>
  <c r="X2091" i="6"/>
  <c r="X2090" i="6"/>
  <c r="X2089" i="6"/>
  <c r="X2088" i="6"/>
  <c r="X2086" i="6"/>
  <c r="X2085" i="6"/>
  <c r="X2084" i="6"/>
  <c r="X2083" i="6"/>
  <c r="X2082" i="6"/>
  <c r="X2081" i="6"/>
  <c r="X2080" i="6"/>
  <c r="X2078" i="6"/>
  <c r="X2077" i="6"/>
  <c r="X2076" i="6"/>
  <c r="X2073" i="6"/>
  <c r="X2072" i="6"/>
  <c r="X2071" i="6"/>
  <c r="X2068" i="6"/>
  <c r="X2062" i="6"/>
  <c r="X2061" i="6"/>
  <c r="X2060" i="6"/>
  <c r="X2059" i="6"/>
  <c r="X2058" i="6"/>
  <c r="X2057" i="6"/>
  <c r="X2056" i="6"/>
  <c r="X2055" i="6"/>
  <c r="X2054" i="6"/>
  <c r="X2053" i="6"/>
  <c r="X2050" i="6"/>
  <c r="X2049" i="6"/>
  <c r="X2048" i="6"/>
  <c r="X2047" i="6"/>
  <c r="X2046" i="6"/>
  <c r="X2045" i="6"/>
  <c r="X2043" i="6"/>
  <c r="X2042" i="6"/>
  <c r="X2041" i="6"/>
  <c r="X2039" i="6"/>
  <c r="X2037" i="6"/>
  <c r="X2036" i="6"/>
  <c r="X2028" i="6"/>
  <c r="X2027" i="6"/>
  <c r="X2026" i="6"/>
  <c r="X2021" i="6"/>
  <c r="X2020" i="6"/>
  <c r="X2018" i="6"/>
  <c r="X2017" i="6"/>
  <c r="X2012" i="6"/>
  <c r="X2011" i="6"/>
  <c r="X2010" i="6"/>
  <c r="X2009" i="6"/>
  <c r="X2008" i="6"/>
  <c r="X2007" i="6"/>
  <c r="X2006" i="6"/>
  <c r="X2005" i="6"/>
  <c r="X2004" i="6"/>
  <c r="X2003" i="6"/>
  <c r="X2002" i="6"/>
  <c r="X2001" i="6"/>
  <c r="X1999" i="6"/>
  <c r="X1997" i="6"/>
  <c r="X1990" i="6"/>
  <c r="X1989" i="6"/>
  <c r="X1985" i="6"/>
  <c r="X1984" i="6"/>
  <c r="X1983" i="6"/>
  <c r="X1982" i="6"/>
  <c r="X1981" i="6"/>
  <c r="X1980" i="6"/>
  <c r="X1976" i="6"/>
  <c r="X1973" i="6"/>
  <c r="X1972" i="6"/>
  <c r="X1971" i="6"/>
  <c r="X1970" i="6"/>
  <c r="X1969" i="6"/>
  <c r="X1968" i="6"/>
  <c r="X1967" i="6"/>
  <c r="X1965" i="6"/>
  <c r="X1964" i="6"/>
  <c r="X1963" i="6"/>
  <c r="X1962" i="6"/>
  <c r="X1961" i="6"/>
  <c r="X1960" i="6"/>
  <c r="X1959" i="6"/>
  <c r="X1958" i="6"/>
  <c r="X1957" i="6"/>
  <c r="X1956" i="6"/>
  <c r="X1955" i="6"/>
  <c r="X1954" i="6"/>
  <c r="X1953" i="6"/>
  <c r="X1952" i="6"/>
  <c r="X1951" i="6"/>
  <c r="X1950" i="6"/>
  <c r="X1949" i="6"/>
  <c r="X1947" i="6"/>
  <c r="X1946" i="6"/>
  <c r="X1945" i="6"/>
  <c r="X1944" i="6"/>
  <c r="X1943" i="6"/>
  <c r="X1942" i="6"/>
  <c r="X1941" i="6"/>
  <c r="X1940" i="6"/>
  <c r="X1939" i="6"/>
  <c r="X1938" i="6"/>
  <c r="X1937" i="6"/>
  <c r="X1936" i="6"/>
  <c r="X1935" i="6"/>
  <c r="X1934" i="6"/>
  <c r="X1933" i="6"/>
  <c r="X1932" i="6"/>
  <c r="X1931" i="6"/>
  <c r="X1930" i="6"/>
  <c r="X1929" i="6"/>
  <c r="X1928" i="6"/>
  <c r="X1927" i="6"/>
  <c r="X1926" i="6"/>
  <c r="X1922" i="6"/>
  <c r="X1921" i="6"/>
  <c r="X1920" i="6"/>
  <c r="X1919" i="6"/>
  <c r="X1915" i="6"/>
  <c r="X1914" i="6"/>
  <c r="X1913" i="6"/>
  <c r="X1912" i="6"/>
  <c r="X1911" i="6"/>
  <c r="X1910" i="6"/>
  <c r="X1909" i="6"/>
  <c r="X1907" i="6"/>
  <c r="X1901" i="6"/>
  <c r="X1897" i="6"/>
  <c r="X1896" i="6"/>
  <c r="X1894" i="6"/>
  <c r="X1891" i="6"/>
  <c r="X1888" i="6"/>
  <c r="X1887" i="6"/>
  <c r="X1886" i="6"/>
  <c r="X1880" i="6"/>
  <c r="X1878" i="6"/>
  <c r="X1843" i="6"/>
  <c r="X1831" i="6"/>
  <c r="X1829" i="6"/>
  <c r="X1821" i="6"/>
  <c r="X1817" i="6"/>
  <c r="X1815" i="6"/>
  <c r="X1813" i="6"/>
  <c r="X1812" i="6"/>
  <c r="X1811" i="6"/>
  <c r="X1810" i="6"/>
  <c r="X1780" i="6"/>
  <c r="X1768" i="6"/>
  <c r="X1767" i="6"/>
  <c r="X1766" i="6"/>
  <c r="X1629" i="6"/>
  <c r="X1628" i="6"/>
  <c r="X1627" i="6"/>
  <c r="X1626" i="6"/>
  <c r="X1625" i="6"/>
  <c r="X1624" i="6"/>
  <c r="X1623" i="6"/>
  <c r="X1621" i="6"/>
  <c r="X1620" i="6"/>
  <c r="X1619" i="6"/>
  <c r="X1616" i="6"/>
  <c r="X1612" i="6"/>
  <c r="X1611" i="6"/>
  <c r="X1610" i="6"/>
  <c r="X1609" i="6"/>
  <c r="X1608" i="6"/>
  <c r="X1607" i="6"/>
  <c r="X1593" i="6"/>
  <c r="X1592" i="6"/>
  <c r="X1591" i="6"/>
  <c r="X1590" i="6"/>
  <c r="X1589" i="6"/>
  <c r="X1588" i="6"/>
  <c r="X1587" i="6"/>
  <c r="X1586" i="6"/>
  <c r="X1585" i="6"/>
  <c r="X1584" i="6"/>
  <c r="X1583" i="6"/>
  <c r="X1476" i="6"/>
  <c r="X1475" i="6"/>
  <c r="X1474" i="6"/>
  <c r="X1473" i="6"/>
  <c r="X1471" i="6"/>
  <c r="X1470" i="6"/>
  <c r="X1469" i="6"/>
  <c r="X1468" i="6"/>
  <c r="X1466" i="6"/>
  <c r="X1465" i="6"/>
  <c r="X1464" i="6"/>
  <c r="X1463" i="6"/>
  <c r="X1462" i="6"/>
  <c r="X1461" i="6"/>
  <c r="X1460" i="6"/>
  <c r="X1459" i="6"/>
  <c r="X1458" i="6"/>
  <c r="X1457" i="6"/>
  <c r="X1456" i="6"/>
  <c r="X1455" i="6"/>
  <c r="X1438" i="6"/>
  <c r="X1437" i="6"/>
  <c r="X1436" i="6"/>
  <c r="X1435" i="6"/>
  <c r="X1434" i="6"/>
  <c r="X1433" i="6"/>
  <c r="X1427" i="6"/>
  <c r="X1424" i="6"/>
  <c r="X1423" i="6"/>
  <c r="X1422" i="6"/>
  <c r="X1421" i="6"/>
  <c r="X1420" i="6"/>
  <c r="X1419" i="6"/>
  <c r="X1418" i="6"/>
  <c r="X1417" i="6"/>
  <c r="X1413" i="6"/>
  <c r="X1404" i="6"/>
  <c r="X1403" i="6"/>
  <c r="X1401" i="6"/>
  <c r="X1399" i="6"/>
  <c r="X1366" i="6"/>
  <c r="X1363" i="6"/>
  <c r="X1336" i="6"/>
  <c r="X1331" i="6"/>
  <c r="X1330" i="6"/>
  <c r="X1328" i="6"/>
  <c r="X1327" i="6"/>
  <c r="X1326" i="6"/>
  <c r="X1325" i="6"/>
  <c r="X1324" i="6"/>
  <c r="X1323" i="6"/>
  <c r="X1322" i="6"/>
  <c r="X1321" i="6"/>
  <c r="X1320" i="6"/>
  <c r="X1319" i="6"/>
  <c r="X1318" i="6"/>
  <c r="X1313" i="6"/>
  <c r="X1312" i="6"/>
  <c r="X1311" i="6"/>
  <c r="X1310" i="6"/>
  <c r="X1309" i="6"/>
  <c r="X1308" i="6"/>
  <c r="X1307" i="6"/>
  <c r="X1306" i="6"/>
  <c r="X1305" i="6"/>
  <c r="X1304" i="6"/>
  <c r="X1303" i="6"/>
  <c r="X1302" i="6"/>
  <c r="X1301" i="6"/>
  <c r="X1300" i="6"/>
  <c r="X1299" i="6"/>
  <c r="X1298" i="6"/>
  <c r="X1294" i="6"/>
  <c r="X1293" i="6"/>
  <c r="X1292" i="6"/>
  <c r="X1291" i="6"/>
  <c r="X1289" i="6"/>
  <c r="X1288" i="6"/>
  <c r="X1287" i="6"/>
  <c r="X1286" i="6"/>
  <c r="X1285" i="6"/>
  <c r="X1284" i="6"/>
  <c r="X1283" i="6"/>
  <c r="X1282" i="6"/>
  <c r="X1281" i="6"/>
  <c r="X1280" i="6"/>
  <c r="X1279" i="6"/>
  <c r="X1278" i="6"/>
  <c r="X1277" i="6"/>
  <c r="X1276" i="6"/>
  <c r="X1275" i="6"/>
  <c r="X1274" i="6"/>
  <c r="X1273" i="6"/>
  <c r="X1272" i="6"/>
  <c r="X1271" i="6"/>
  <c r="X1270" i="6"/>
  <c r="X1269" i="6"/>
  <c r="X1268" i="6"/>
  <c r="X1267" i="6"/>
  <c r="X1266" i="6"/>
  <c r="X1265" i="6"/>
  <c r="X1264" i="6"/>
  <c r="X1263" i="6"/>
  <c r="X1262" i="6"/>
  <c r="X1261" i="6"/>
  <c r="X1260" i="6"/>
  <c r="X1259" i="6"/>
  <c r="X1258" i="6"/>
  <c r="X1257" i="6"/>
  <c r="X1256" i="6"/>
  <c r="X1255" i="6"/>
  <c r="X1254" i="6"/>
  <c r="X1253" i="6"/>
  <c r="X1252" i="6"/>
  <c r="X1251" i="6"/>
  <c r="X1250" i="6"/>
  <c r="X1249" i="6"/>
  <c r="X1248" i="6"/>
  <c r="X1247" i="6"/>
  <c r="X1246" i="6"/>
  <c r="X1245" i="6"/>
  <c r="X1244" i="6"/>
  <c r="X1243" i="6"/>
  <c r="X1242" i="6"/>
  <c r="X1241" i="6"/>
  <c r="X1240" i="6"/>
  <c r="X1239" i="6"/>
  <c r="X1238" i="6"/>
  <c r="X1237" i="6"/>
  <c r="X1236" i="6"/>
  <c r="X1235" i="6"/>
  <c r="X1234" i="6"/>
  <c r="X1233" i="6"/>
  <c r="X1232" i="6"/>
  <c r="X1231" i="6"/>
  <c r="X1230" i="6"/>
  <c r="X747" i="6"/>
  <c r="X746" i="6"/>
  <c r="X694" i="6"/>
  <c r="X693" i="6"/>
  <c r="X691" i="6"/>
  <c r="X690" i="6"/>
  <c r="X688" i="6"/>
  <c r="X687" i="6"/>
  <c r="X686" i="6"/>
  <c r="X685" i="6"/>
  <c r="X684" i="6"/>
  <c r="X683" i="6"/>
  <c r="X682" i="6"/>
  <c r="X681" i="6"/>
  <c r="X680" i="6"/>
  <c r="X679" i="6"/>
  <c r="X678" i="6"/>
  <c r="X677" i="6"/>
  <c r="X676" i="6"/>
  <c r="X675" i="6"/>
  <c r="X674" i="6"/>
  <c r="X673" i="6"/>
  <c r="X672" i="6"/>
  <c r="X671" i="6"/>
  <c r="X670" i="6"/>
  <c r="X669" i="6"/>
  <c r="X668" i="6"/>
  <c r="X667" i="6"/>
  <c r="X666" i="6"/>
  <c r="X665" i="6"/>
  <c r="X664" i="6"/>
  <c r="X663" i="6"/>
  <c r="X662" i="6"/>
  <c r="X661" i="6"/>
  <c r="X660" i="6"/>
  <c r="X659" i="6"/>
  <c r="X658" i="6"/>
  <c r="X657" i="6"/>
  <c r="X656" i="6"/>
  <c r="X655" i="6"/>
  <c r="X654" i="6"/>
  <c r="X653" i="6"/>
  <c r="X652" i="6"/>
  <c r="X651" i="6"/>
  <c r="X650" i="6"/>
  <c r="X649" i="6"/>
  <c r="X648" i="6"/>
  <c r="X647" i="6"/>
  <c r="X646" i="6"/>
  <c r="X645" i="6"/>
  <c r="X644" i="6"/>
  <c r="X643" i="6"/>
  <c r="X642" i="6"/>
  <c r="X641" i="6"/>
  <c r="X640" i="6"/>
  <c r="X639" i="6"/>
  <c r="X638" i="6"/>
  <c r="X637" i="6"/>
  <c r="X636" i="6"/>
  <c r="X635" i="6"/>
  <c r="X634" i="6"/>
  <c r="X633" i="6"/>
  <c r="X632" i="6"/>
  <c r="X631" i="6"/>
  <c r="X630" i="6"/>
  <c r="X627" i="6"/>
  <c r="X626" i="6"/>
  <c r="X624" i="6"/>
  <c r="X623" i="6"/>
  <c r="X609" i="6"/>
  <c r="X607" i="6"/>
  <c r="X606" i="6"/>
  <c r="X601" i="6"/>
  <c r="X600" i="6"/>
  <c r="X598" i="6"/>
  <c r="X597" i="6"/>
  <c r="X596" i="6"/>
  <c r="X595" i="6"/>
  <c r="X582" i="6"/>
  <c r="X580" i="6"/>
  <c r="X579" i="6"/>
  <c r="X578" i="6"/>
  <c r="X577" i="6"/>
  <c r="X576" i="6"/>
  <c r="X575" i="6"/>
  <c r="X571" i="6"/>
  <c r="X569" i="6"/>
  <c r="X568" i="6"/>
  <c r="X560" i="6"/>
  <c r="X559" i="6"/>
  <c r="X558" i="6"/>
  <c r="X557" i="6"/>
  <c r="X556" i="6"/>
  <c r="X555" i="6"/>
  <c r="X554" i="6"/>
  <c r="X553" i="6"/>
  <c r="X552" i="6"/>
  <c r="X551" i="6"/>
  <c r="X550" i="6"/>
  <c r="X549" i="6"/>
  <c r="X548" i="6"/>
  <c r="X547" i="6"/>
  <c r="X546" i="6"/>
  <c r="X545" i="6"/>
  <c r="X544" i="6"/>
  <c r="X543" i="6"/>
  <c r="X542" i="6"/>
  <c r="X541" i="6"/>
  <c r="X540" i="6"/>
  <c r="X539" i="6"/>
  <c r="X538" i="6"/>
  <c r="X537" i="6"/>
  <c r="X536" i="6"/>
  <c r="X535" i="6"/>
  <c r="X534" i="6"/>
  <c r="X533" i="6"/>
  <c r="X532" i="6"/>
  <c r="X531" i="6"/>
  <c r="X530" i="6"/>
  <c r="X529" i="6"/>
  <c r="X528" i="6"/>
  <c r="X527" i="6"/>
  <c r="X526" i="6"/>
  <c r="X525" i="6"/>
  <c r="X524" i="6"/>
  <c r="X523" i="6"/>
  <c r="X522" i="6"/>
  <c r="X521" i="6"/>
  <c r="X520" i="6"/>
  <c r="X519" i="6"/>
  <c r="X518" i="6"/>
  <c r="X517" i="6"/>
  <c r="X516" i="6"/>
  <c r="X515" i="6"/>
  <c r="X514" i="6"/>
  <c r="X513" i="6"/>
  <c r="X512" i="6"/>
  <c r="X511" i="6"/>
  <c r="X510" i="6"/>
  <c r="X509" i="6"/>
  <c r="X508" i="6"/>
  <c r="X507" i="6"/>
  <c r="X506" i="6"/>
  <c r="X505" i="6"/>
  <c r="X504" i="6"/>
  <c r="X503" i="6"/>
  <c r="X502" i="6"/>
  <c r="X501" i="6"/>
  <c r="X500" i="6"/>
  <c r="X499" i="6"/>
  <c r="X498" i="6"/>
  <c r="X497" i="6"/>
  <c r="X496" i="6"/>
  <c r="X495" i="6"/>
  <c r="X494" i="6"/>
  <c r="X493" i="6"/>
  <c r="X492" i="6"/>
  <c r="X491" i="6"/>
  <c r="X490" i="6"/>
  <c r="X489" i="6"/>
  <c r="X488" i="6"/>
  <c r="X487" i="6"/>
  <c r="X486" i="6"/>
  <c r="X485" i="6"/>
  <c r="X484" i="6"/>
  <c r="X483" i="6"/>
  <c r="X482" i="6"/>
  <c r="X481" i="6"/>
  <c r="X480" i="6"/>
  <c r="X479" i="6"/>
  <c r="X478" i="6"/>
  <c r="X477" i="6"/>
  <c r="X476" i="6"/>
  <c r="X475" i="6"/>
  <c r="X474" i="6"/>
  <c r="X470" i="6"/>
  <c r="X468" i="6"/>
  <c r="X467" i="6"/>
  <c r="X466" i="6"/>
  <c r="X465" i="6"/>
  <c r="X464" i="6"/>
  <c r="X463" i="6"/>
  <c r="X462" i="6"/>
  <c r="X461" i="6"/>
  <c r="X460" i="6"/>
  <c r="X459" i="6"/>
  <c r="X458" i="6"/>
  <c r="X457" i="6"/>
  <c r="X456" i="6"/>
  <c r="X455" i="6"/>
  <c r="X454" i="6"/>
  <c r="X453" i="6"/>
  <c r="X452" i="6"/>
  <c r="X451" i="6"/>
  <c r="X450" i="6"/>
  <c r="X449" i="6"/>
  <c r="X448" i="6"/>
  <c r="X447" i="6"/>
  <c r="X446" i="6"/>
  <c r="X445" i="6"/>
  <c r="X444" i="6"/>
  <c r="X443" i="6"/>
  <c r="X442" i="6"/>
  <c r="X441" i="6"/>
  <c r="X440" i="6"/>
  <c r="X439" i="6"/>
  <c r="X438" i="6"/>
  <c r="X437" i="6"/>
  <c r="X436" i="6"/>
  <c r="X435" i="6"/>
  <c r="X434" i="6"/>
  <c r="X433" i="6"/>
  <c r="X432" i="6"/>
  <c r="X431" i="6"/>
  <c r="X430" i="6"/>
  <c r="X429" i="6"/>
  <c r="X428" i="6"/>
  <c r="X427" i="6"/>
  <c r="X426" i="6"/>
  <c r="X425" i="6"/>
  <c r="X424" i="6"/>
  <c r="X423" i="6"/>
  <c r="X422" i="6"/>
  <c r="X421" i="6"/>
  <c r="X420" i="6"/>
  <c r="X419" i="6"/>
  <c r="X417" i="6"/>
  <c r="X416" i="6"/>
  <c r="X415" i="6"/>
  <c r="X414" i="6"/>
  <c r="X413" i="6"/>
  <c r="X412" i="6"/>
  <c r="X411" i="6"/>
  <c r="X410" i="6"/>
  <c r="X409" i="6"/>
  <c r="X408" i="6"/>
  <c r="X407" i="6"/>
  <c r="X406" i="6"/>
  <c r="X405" i="6"/>
  <c r="X404" i="6"/>
  <c r="X403" i="6"/>
  <c r="X402" i="6"/>
  <c r="X401" i="6"/>
  <c r="X400" i="6"/>
  <c r="X398" i="6"/>
  <c r="X397" i="6"/>
  <c r="X396" i="6"/>
  <c r="X395" i="6"/>
  <c r="X394" i="6"/>
  <c r="X393" i="6"/>
  <c r="X392" i="6"/>
  <c r="X391" i="6"/>
  <c r="X390" i="6"/>
  <c r="X389" i="6"/>
  <c r="X388" i="6"/>
  <c r="X387" i="6"/>
  <c r="X386" i="6"/>
  <c r="X385" i="6"/>
  <c r="X384" i="6"/>
  <c r="X383" i="6"/>
  <c r="X382" i="6"/>
  <c r="X381" i="6"/>
  <c r="X380" i="6"/>
  <c r="X379" i="6"/>
  <c r="X378" i="6"/>
  <c r="X377" i="6"/>
  <c r="X376" i="6"/>
  <c r="X375" i="6"/>
  <c r="X374" i="6"/>
  <c r="X373" i="6"/>
  <c r="X372" i="6"/>
  <c r="X371" i="6"/>
  <c r="X370" i="6"/>
  <c r="X369" i="6"/>
  <c r="X368" i="6"/>
  <c r="X367" i="6"/>
  <c r="X366" i="6"/>
  <c r="X365" i="6"/>
  <c r="X364" i="6"/>
  <c r="X363" i="6"/>
  <c r="X362" i="6"/>
  <c r="X361" i="6"/>
  <c r="X360" i="6"/>
  <c r="X359" i="6"/>
  <c r="X358" i="6"/>
  <c r="X357" i="6"/>
  <c r="X356" i="6"/>
  <c r="X355" i="6"/>
  <c r="X354" i="6"/>
  <c r="X353" i="6"/>
  <c r="X352" i="6"/>
  <c r="X351" i="6"/>
  <c r="X350" i="6"/>
  <c r="X349" i="6"/>
  <c r="X348" i="6"/>
  <c r="X347" i="6"/>
  <c r="X346" i="6"/>
  <c r="X345" i="6"/>
  <c r="X344" i="6"/>
  <c r="X343" i="6"/>
  <c r="X342" i="6"/>
  <c r="X341" i="6"/>
  <c r="X340" i="6"/>
  <c r="X339" i="6"/>
  <c r="X338" i="6"/>
  <c r="X337" i="6"/>
  <c r="X336" i="6"/>
  <c r="X335" i="6"/>
  <c r="X334" i="6"/>
  <c r="X333" i="6"/>
  <c r="X332" i="6"/>
  <c r="X331" i="6"/>
  <c r="X330" i="6"/>
  <c r="X329" i="6"/>
  <c r="X328" i="6"/>
  <c r="X327" i="6"/>
  <c r="X326" i="6"/>
  <c r="X325" i="6"/>
  <c r="X324" i="6"/>
  <c r="X323" i="6"/>
  <c r="X322" i="6"/>
  <c r="X320" i="6"/>
  <c r="X319" i="6"/>
  <c r="X318" i="6"/>
  <c r="X317" i="6"/>
  <c r="X316" i="6"/>
  <c r="X315" i="6"/>
  <c r="X314" i="6"/>
  <c r="X313" i="6"/>
  <c r="X312" i="6"/>
  <c r="X311" i="6"/>
  <c r="X310" i="6"/>
  <c r="X309" i="6"/>
  <c r="X308" i="6"/>
  <c r="X307" i="6"/>
  <c r="X306" i="6"/>
  <c r="X305" i="6"/>
  <c r="X304" i="6"/>
  <c r="X303" i="6"/>
  <c r="X302" i="6"/>
  <c r="X301" i="6"/>
  <c r="X300" i="6"/>
  <c r="X299" i="6"/>
  <c r="X298" i="6"/>
  <c r="X297" i="6"/>
  <c r="X296" i="6"/>
  <c r="X295" i="6"/>
  <c r="X294" i="6"/>
  <c r="X293" i="6"/>
  <c r="X292" i="6"/>
  <c r="X291" i="6"/>
  <c r="X290" i="6"/>
  <c r="X289" i="6"/>
  <c r="X288" i="6"/>
  <c r="X287" i="6"/>
  <c r="X286" i="6"/>
  <c r="X285" i="6"/>
  <c r="X284" i="6"/>
  <c r="X283" i="6"/>
  <c r="X282" i="6"/>
  <c r="X281" i="6"/>
  <c r="X280" i="6"/>
  <c r="X279" i="6"/>
  <c r="X278" i="6"/>
  <c r="X277" i="6"/>
  <c r="X276" i="6"/>
  <c r="X275" i="6"/>
  <c r="X274" i="6"/>
  <c r="X273" i="6"/>
  <c r="X272" i="6"/>
  <c r="X271" i="6"/>
  <c r="X270" i="6"/>
  <c r="X269" i="6"/>
  <c r="X268" i="6"/>
  <c r="X267" i="6"/>
  <c r="X266" i="6"/>
  <c r="X265" i="6"/>
  <c r="X264" i="6"/>
  <c r="X263" i="6"/>
  <c r="X262" i="6"/>
  <c r="X261" i="6"/>
  <c r="X260" i="6"/>
  <c r="X259" i="6"/>
  <c r="X258" i="6"/>
  <c r="X257" i="6"/>
  <c r="X256" i="6"/>
  <c r="X255" i="6"/>
  <c r="X254" i="6"/>
  <c r="X253" i="6"/>
  <c r="X252" i="6"/>
  <c r="X251" i="6"/>
  <c r="X250" i="6"/>
  <c r="X249" i="6"/>
  <c r="X248" i="6"/>
  <c r="X247" i="6"/>
  <c r="X246" i="6"/>
  <c r="X245" i="6"/>
  <c r="X244" i="6"/>
  <c r="X243" i="6"/>
  <c r="X242" i="6"/>
  <c r="X241" i="6"/>
  <c r="X240" i="6"/>
  <c r="X239" i="6"/>
  <c r="X238" i="6"/>
  <c r="X237" i="6"/>
  <c r="X236" i="6"/>
  <c r="X235" i="6"/>
  <c r="X234" i="6"/>
  <c r="X233" i="6"/>
  <c r="X232" i="6"/>
  <c r="X231" i="6"/>
  <c r="X228" i="6"/>
  <c r="X227" i="6"/>
  <c r="X226" i="6"/>
  <c r="X225" i="6"/>
  <c r="X224" i="6"/>
  <c r="X223" i="6"/>
  <c r="X222" i="6"/>
  <c r="X221" i="6"/>
  <c r="X220" i="6"/>
  <c r="X219" i="6"/>
  <c r="X218" i="6"/>
  <c r="X217" i="6"/>
  <c r="X216" i="6"/>
  <c r="X215" i="6"/>
  <c r="X214" i="6"/>
  <c r="X213" i="6"/>
  <c r="X212" i="6"/>
  <c r="X211" i="6"/>
  <c r="X210" i="6"/>
  <c r="X209" i="6"/>
  <c r="X208" i="6"/>
  <c r="X207" i="6"/>
  <c r="X206" i="6"/>
  <c r="X205" i="6"/>
  <c r="X204" i="6"/>
  <c r="X203" i="6"/>
  <c r="X202" i="6"/>
  <c r="X201" i="6"/>
  <c r="X198" i="6"/>
  <c r="X197" i="6"/>
  <c r="X196" i="6"/>
  <c r="X195" i="6"/>
  <c r="X194" i="6"/>
  <c r="X193" i="6"/>
  <c r="X192" i="6"/>
  <c r="X191" i="6"/>
  <c r="X190" i="6"/>
  <c r="X189" i="6"/>
  <c r="X188" i="6"/>
  <c r="X187" i="6"/>
  <c r="X186" i="6"/>
  <c r="X185" i="6"/>
  <c r="X184" i="6"/>
  <c r="X183" i="6"/>
  <c r="X182" i="6"/>
  <c r="X181" i="6"/>
  <c r="X180" i="6"/>
  <c r="X179" i="6"/>
  <c r="X178" i="6"/>
  <c r="X177" i="6"/>
  <c r="X176" i="6"/>
  <c r="X175" i="6"/>
  <c r="X174" i="6"/>
  <c r="X173" i="6"/>
  <c r="X172" i="6"/>
  <c r="X171" i="6"/>
  <c r="X170" i="6"/>
  <c r="X169" i="6"/>
  <c r="X168" i="6"/>
  <c r="X167" i="6"/>
  <c r="X166" i="6"/>
  <c r="X165" i="6"/>
  <c r="X164" i="6"/>
  <c r="X163" i="6"/>
  <c r="X162" i="6"/>
  <c r="X161" i="6"/>
  <c r="X160" i="6"/>
  <c r="X159" i="6"/>
  <c r="X158" i="6"/>
  <c r="X157" i="6"/>
  <c r="X156" i="6"/>
  <c r="X155" i="6"/>
  <c r="X154" i="6"/>
  <c r="X153" i="6"/>
  <c r="X152" i="6"/>
  <c r="X151" i="6"/>
  <c r="X150" i="6"/>
  <c r="X149" i="6"/>
  <c r="X148" i="6"/>
  <c r="X147" i="6"/>
  <c r="X146" i="6"/>
  <c r="X145" i="6"/>
  <c r="X144" i="6"/>
  <c r="X143" i="6"/>
  <c r="X142" i="6"/>
  <c r="X141" i="6"/>
  <c r="X140" i="6"/>
  <c r="X139" i="6"/>
  <c r="X138" i="6"/>
  <c r="X137" i="6"/>
  <c r="X136" i="6"/>
  <c r="X135" i="6"/>
  <c r="X134" i="6"/>
  <c r="X133" i="6"/>
  <c r="X132" i="6"/>
  <c r="X131" i="6"/>
  <c r="X130" i="6"/>
  <c r="X129" i="6"/>
  <c r="X128" i="6"/>
  <c r="X127" i="6"/>
  <c r="X126" i="6"/>
  <c r="X125" i="6"/>
  <c r="X124" i="6"/>
  <c r="X123" i="6"/>
  <c r="X122" i="6"/>
  <c r="X121" i="6"/>
  <c r="X120" i="6"/>
  <c r="X119" i="6"/>
  <c r="X118" i="6"/>
  <c r="X117" i="6"/>
  <c r="X116" i="6"/>
  <c r="X115" i="6"/>
  <c r="X114" i="6"/>
  <c r="X113" i="6"/>
  <c r="X112" i="6"/>
  <c r="X111" i="6"/>
  <c r="X110" i="6"/>
  <c r="X109" i="6"/>
  <c r="X108" i="6"/>
  <c r="X107" i="6"/>
  <c r="X106" i="6"/>
  <c r="X105" i="6"/>
  <c r="X104" i="6"/>
  <c r="X103" i="6"/>
  <c r="X102" i="6"/>
  <c r="X101" i="6"/>
  <c r="X100" i="6"/>
  <c r="X99" i="6"/>
  <c r="X98" i="6"/>
  <c r="X97" i="6"/>
  <c r="X96" i="6"/>
  <c r="X95" i="6"/>
  <c r="X94" i="6"/>
  <c r="X93" i="6"/>
  <c r="X92" i="6"/>
  <c r="X91" i="6"/>
  <c r="X90" i="6"/>
  <c r="X89" i="6"/>
  <c r="X88" i="6"/>
  <c r="X87" i="6"/>
  <c r="X86" i="6"/>
  <c r="X85" i="6"/>
  <c r="X84" i="6"/>
  <c r="X83" i="6"/>
  <c r="X82" i="6"/>
  <c r="X81" i="6"/>
  <c r="X80" i="6"/>
  <c r="X79" i="6"/>
  <c r="X78" i="6"/>
  <c r="X77" i="6"/>
  <c r="X76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0" i="6"/>
  <c r="X58" i="6"/>
  <c r="X56" i="6"/>
  <c r="X55" i="6"/>
  <c r="X54" i="6"/>
  <c r="X53" i="6"/>
  <c r="X52" i="6"/>
  <c r="X50" i="6"/>
  <c r="X49" i="6"/>
  <c r="X48" i="6"/>
  <c r="X47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2" i="6"/>
  <c r="X821" i="6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</calcChain>
</file>

<file path=xl/sharedStrings.xml><?xml version="1.0" encoding="utf-8"?>
<sst xmlns="http://schemas.openxmlformats.org/spreadsheetml/2006/main" count="44439" uniqueCount="12294">
  <si>
    <t>人员编码</t>
  </si>
  <si>
    <t>大部</t>
  </si>
  <si>
    <t>一级部门</t>
  </si>
  <si>
    <t>二级部门</t>
  </si>
  <si>
    <t>级别</t>
  </si>
  <si>
    <t>姓名</t>
  </si>
  <si>
    <t>2014年考核结果</t>
  </si>
  <si>
    <t>到岗时间</t>
  </si>
  <si>
    <t>用工性质</t>
  </si>
  <si>
    <t>岗位</t>
  </si>
  <si>
    <t>职级备注</t>
  </si>
  <si>
    <t>分队长、副分队长、机械师</t>
  </si>
  <si>
    <t>类</t>
  </si>
  <si>
    <t>系数</t>
  </si>
  <si>
    <t>考核性收入标准</t>
  </si>
  <si>
    <t>007506</t>
  </si>
  <si>
    <t>客运服务室</t>
  </si>
  <si>
    <t>陈胜利</t>
  </si>
  <si>
    <t>骐骥劳务</t>
  </si>
  <si>
    <t>服务C-2</t>
  </si>
  <si>
    <t>003803</t>
  </si>
  <si>
    <t>中心配载室</t>
  </si>
  <si>
    <t>吴伟</t>
  </si>
  <si>
    <t>合同制</t>
  </si>
  <si>
    <t>管理</t>
  </si>
  <si>
    <t>003255</t>
  </si>
  <si>
    <t>邹伟A</t>
  </si>
  <si>
    <t>合格</t>
  </si>
  <si>
    <t>003741</t>
  </si>
  <si>
    <t>吴启飞</t>
  </si>
  <si>
    <t>006513</t>
  </si>
  <si>
    <t>张琳C</t>
  </si>
  <si>
    <t>003784</t>
  </si>
  <si>
    <t>李乾</t>
  </si>
  <si>
    <t>001406</t>
  </si>
  <si>
    <t>江帆</t>
  </si>
  <si>
    <t>003742</t>
  </si>
  <si>
    <t>范琛</t>
  </si>
  <si>
    <t>001421</t>
  </si>
  <si>
    <t>王旭B</t>
  </si>
  <si>
    <t>001456</t>
  </si>
  <si>
    <t>张春蓉</t>
  </si>
  <si>
    <t>001452</t>
  </si>
  <si>
    <t>王旭刚</t>
  </si>
  <si>
    <t>001443</t>
  </si>
  <si>
    <t>贾晓红</t>
  </si>
  <si>
    <t>002092</t>
  </si>
  <si>
    <t>刘阳A</t>
  </si>
  <si>
    <t>001457</t>
  </si>
  <si>
    <t>张国</t>
  </si>
  <si>
    <t>005495</t>
  </si>
  <si>
    <t>彭黎</t>
  </si>
  <si>
    <t>004342</t>
  </si>
  <si>
    <t>庄典</t>
  </si>
  <si>
    <t>001445</t>
  </si>
  <si>
    <t>李娜</t>
  </si>
  <si>
    <t>001455</t>
  </si>
  <si>
    <t>弋娜</t>
  </si>
  <si>
    <t>006510</t>
  </si>
  <si>
    <t>尚雯婷</t>
  </si>
  <si>
    <t>006717</t>
  </si>
  <si>
    <t>左明</t>
  </si>
  <si>
    <t>007647</t>
  </si>
  <si>
    <t>肖杨</t>
  </si>
  <si>
    <t>008074</t>
  </si>
  <si>
    <t>陈达</t>
  </si>
  <si>
    <t>008071</t>
  </si>
  <si>
    <t>刘畅E</t>
  </si>
  <si>
    <t>007970</t>
  </si>
  <si>
    <t>计划财务部</t>
  </si>
  <si>
    <t>收入管理分部</t>
  </si>
  <si>
    <t>物流财务室</t>
  </si>
  <si>
    <t>李珏欣</t>
  </si>
  <si>
    <t>008101</t>
  </si>
  <si>
    <t>陈文超</t>
  </si>
  <si>
    <t>001440</t>
  </si>
  <si>
    <t>程倩</t>
  </si>
  <si>
    <t>002619</t>
  </si>
  <si>
    <t>施小蕾</t>
  </si>
  <si>
    <t>001518</t>
  </si>
  <si>
    <t>李巧巧</t>
  </si>
  <si>
    <t>005565</t>
  </si>
  <si>
    <t>段燕霏</t>
  </si>
  <si>
    <t>003267</t>
  </si>
  <si>
    <t>周露</t>
  </si>
  <si>
    <t>006057</t>
  </si>
  <si>
    <t>兰华江</t>
  </si>
  <si>
    <t>001514</t>
  </si>
  <si>
    <t>地面服务部</t>
  </si>
  <si>
    <t>安全质量监察室</t>
  </si>
  <si>
    <t>二正</t>
  </si>
  <si>
    <t>江萍</t>
  </si>
  <si>
    <t>经理/地面服务部党委第七党支部书记（兼）</t>
  </si>
  <si>
    <t>002112</t>
  </si>
  <si>
    <t>部门领导</t>
  </si>
  <si>
    <t>一副</t>
  </si>
  <si>
    <t>李松B</t>
  </si>
  <si>
    <t>副总经理</t>
  </si>
  <si>
    <t>001451</t>
  </si>
  <si>
    <t>唐燕</t>
  </si>
  <si>
    <t>001643</t>
  </si>
  <si>
    <t>罗旭A</t>
  </si>
  <si>
    <t>001408</t>
  </si>
  <si>
    <t>李文佳</t>
  </si>
  <si>
    <t>党委副书记</t>
  </si>
  <si>
    <t>001407</t>
  </si>
  <si>
    <t>一副级</t>
  </si>
  <si>
    <t>黎德华</t>
  </si>
  <si>
    <t>地面服务部分工会主席</t>
  </si>
  <si>
    <t>000648</t>
  </si>
  <si>
    <t>车队</t>
  </si>
  <si>
    <t>孔涛</t>
  </si>
  <si>
    <t>队长</t>
  </si>
  <si>
    <t>000337</t>
  </si>
  <si>
    <t>二副</t>
  </si>
  <si>
    <t>王子金</t>
  </si>
  <si>
    <t>副队长</t>
  </si>
  <si>
    <t>001461</t>
  </si>
  <si>
    <t>陈经伟</t>
  </si>
  <si>
    <t>副队长/地面服务部党委第六党支部书记（兼）</t>
  </si>
  <si>
    <t>001508</t>
  </si>
  <si>
    <t>二副级</t>
  </si>
  <si>
    <t>张琪贵</t>
  </si>
  <si>
    <t>主管</t>
  </si>
  <si>
    <t>001485</t>
  </si>
  <si>
    <t>秦国庆</t>
  </si>
  <si>
    <t>001293</t>
  </si>
  <si>
    <t>调度室</t>
  </si>
  <si>
    <t>田捍东</t>
  </si>
  <si>
    <t>经理</t>
  </si>
  <si>
    <t>003281</t>
  </si>
  <si>
    <t>李良军</t>
  </si>
  <si>
    <t>001453</t>
  </si>
  <si>
    <t>高端客户室</t>
  </si>
  <si>
    <t>徐凌燕</t>
  </si>
  <si>
    <t>002010</t>
  </si>
  <si>
    <t>杨莉A</t>
  </si>
  <si>
    <t>副经理</t>
  </si>
  <si>
    <t>003239</t>
  </si>
  <si>
    <t>成竹</t>
  </si>
  <si>
    <t>004537</t>
  </si>
  <si>
    <t>马毅宁</t>
  </si>
  <si>
    <t>007521</t>
  </si>
  <si>
    <t>何孟西</t>
  </si>
  <si>
    <t>008900</t>
  </si>
  <si>
    <t>武力</t>
  </si>
  <si>
    <t>003964</t>
  </si>
  <si>
    <t>赵静A</t>
  </si>
  <si>
    <t>合同</t>
  </si>
  <si>
    <t>003512</t>
  </si>
  <si>
    <t>国际客运室</t>
  </si>
  <si>
    <t>曹明玮</t>
  </si>
  <si>
    <t>001436</t>
  </si>
  <si>
    <t>张诗琴</t>
  </si>
  <si>
    <t>003234</t>
  </si>
  <si>
    <t>李佳佳</t>
  </si>
  <si>
    <t>（主管）</t>
  </si>
  <si>
    <t>011744</t>
  </si>
  <si>
    <t>游秀梅</t>
  </si>
  <si>
    <t>001401</t>
  </si>
  <si>
    <t>陈娜</t>
  </si>
  <si>
    <t>经理/地面服务部党委第二党支部书记（兼）</t>
  </si>
  <si>
    <t>003764</t>
  </si>
  <si>
    <t>赵煜</t>
  </si>
  <si>
    <t>003795</t>
  </si>
  <si>
    <t>李军</t>
  </si>
  <si>
    <t>003760</t>
  </si>
  <si>
    <t>魏衍翔</t>
  </si>
  <si>
    <t>006716</t>
  </si>
  <si>
    <t>钟磊</t>
  </si>
  <si>
    <t>007651</t>
  </si>
  <si>
    <t>黄浩C</t>
  </si>
  <si>
    <t>011787</t>
  </si>
  <si>
    <t>严卓</t>
  </si>
  <si>
    <t>011755</t>
  </si>
  <si>
    <t>刘飞C</t>
  </si>
  <si>
    <t>005561</t>
  </si>
  <si>
    <t>任君玮</t>
  </si>
  <si>
    <t>003772</t>
  </si>
  <si>
    <t>客运值机室</t>
  </si>
  <si>
    <t>唐真真</t>
  </si>
  <si>
    <t>经理/地面服务部党委第一党支部书记（兼）</t>
  </si>
  <si>
    <t>003299</t>
  </si>
  <si>
    <t>唐琳A</t>
  </si>
  <si>
    <t>003752</t>
  </si>
  <si>
    <t>张昊C</t>
  </si>
  <si>
    <t>003263</t>
  </si>
  <si>
    <t>吴娜A</t>
  </si>
  <si>
    <t>010621</t>
  </si>
  <si>
    <t>李佳莹</t>
  </si>
  <si>
    <t>002011</t>
  </si>
  <si>
    <t>培训室</t>
  </si>
  <si>
    <t>贾俏影</t>
  </si>
  <si>
    <t>002123</t>
  </si>
  <si>
    <t>谢彤</t>
  </si>
  <si>
    <t>003210</t>
  </si>
  <si>
    <t>行李室</t>
  </si>
  <si>
    <t>于波</t>
  </si>
  <si>
    <t>经理/地面服务部党委第三党支部书记（兼）</t>
  </si>
  <si>
    <t>001441</t>
  </si>
  <si>
    <t>戴德斌</t>
  </si>
  <si>
    <t>003809</t>
  </si>
  <si>
    <t>李昭苏</t>
  </si>
  <si>
    <t>003774</t>
  </si>
  <si>
    <t>杨琴</t>
  </si>
  <si>
    <t>010815</t>
  </si>
  <si>
    <t>毛芮</t>
  </si>
  <si>
    <t>005278</t>
  </si>
  <si>
    <t>何晓星</t>
  </si>
  <si>
    <t>蓝天劳务</t>
  </si>
  <si>
    <t>012324</t>
  </si>
  <si>
    <t>王娜B</t>
  </si>
  <si>
    <t>001450</t>
  </si>
  <si>
    <t>业务室</t>
  </si>
  <si>
    <t>孙华</t>
  </si>
  <si>
    <t>001446</t>
  </si>
  <si>
    <t>李永强</t>
  </si>
  <si>
    <t>001454</t>
  </si>
  <si>
    <t>许嘉</t>
  </si>
  <si>
    <t>经理/地面服务部党委第四党支部书记（兼)</t>
  </si>
  <si>
    <t>002095</t>
  </si>
  <si>
    <t>何婷</t>
  </si>
  <si>
    <t>001449</t>
  </si>
  <si>
    <t>罗进</t>
  </si>
  <si>
    <t>011710</t>
  </si>
  <si>
    <t>王奕欢</t>
  </si>
  <si>
    <t>003758</t>
  </si>
  <si>
    <t>综合室</t>
  </si>
  <si>
    <t>胡磊</t>
  </si>
  <si>
    <t>副经理（主持工作）</t>
  </si>
  <si>
    <t>003807</t>
  </si>
  <si>
    <t>邱翔</t>
  </si>
  <si>
    <t>002012</t>
  </si>
  <si>
    <t>航站管理部</t>
  </si>
  <si>
    <t>分部领导</t>
  </si>
  <si>
    <t>康强</t>
  </si>
  <si>
    <t>总经理</t>
  </si>
  <si>
    <t>001447</t>
  </si>
  <si>
    <t>刘隽蓉</t>
  </si>
  <si>
    <t>副总经理/地面服务部党委第五党支部书记（兼）</t>
  </si>
  <si>
    <t>001418</t>
  </si>
  <si>
    <t>公共关系室</t>
  </si>
  <si>
    <t>宋珂</t>
  </si>
  <si>
    <t>002122</t>
  </si>
  <si>
    <t>苏弋</t>
  </si>
  <si>
    <t>003250</t>
  </si>
  <si>
    <t>曾乙凌</t>
  </si>
  <si>
    <t>003744</t>
  </si>
  <si>
    <t>李智B</t>
  </si>
  <si>
    <t>003233</t>
  </si>
  <si>
    <t>徐艳B</t>
  </si>
  <si>
    <t>006590</t>
  </si>
  <si>
    <t>冷建</t>
  </si>
  <si>
    <t>服务C-1</t>
  </si>
  <si>
    <t>009022</t>
  </si>
  <si>
    <t>王波B</t>
  </si>
  <si>
    <t>003730</t>
  </si>
  <si>
    <t>谢馨</t>
  </si>
  <si>
    <t>行政助理</t>
  </si>
  <si>
    <t>001213</t>
  </si>
  <si>
    <t>航站保障室</t>
  </si>
  <si>
    <t>张峰</t>
  </si>
  <si>
    <t>003227</t>
  </si>
  <si>
    <t>赵霞</t>
  </si>
  <si>
    <t>001113</t>
  </si>
  <si>
    <t>张红川</t>
  </si>
  <si>
    <t>003747</t>
  </si>
  <si>
    <t>彭璞</t>
  </si>
  <si>
    <t>001437</t>
  </si>
  <si>
    <t>周海峰</t>
  </si>
  <si>
    <t>001672</t>
  </si>
  <si>
    <t>王星</t>
  </si>
  <si>
    <t>011068</t>
  </si>
  <si>
    <t>赵雅婷</t>
  </si>
  <si>
    <t>011461</t>
  </si>
  <si>
    <t>韩宇</t>
  </si>
  <si>
    <t>011462</t>
  </si>
  <si>
    <t>姜宝军</t>
  </si>
  <si>
    <t>011069</t>
  </si>
  <si>
    <t>李观悦</t>
  </si>
  <si>
    <t>001365</t>
  </si>
  <si>
    <t>协议管理室</t>
  </si>
  <si>
    <t>陈科</t>
  </si>
  <si>
    <t>003262</t>
  </si>
  <si>
    <t>王培</t>
  </si>
  <si>
    <t>007515</t>
  </si>
  <si>
    <t>廖诗文</t>
  </si>
  <si>
    <t>005577</t>
  </si>
  <si>
    <t>于春</t>
  </si>
  <si>
    <t>003777</t>
  </si>
  <si>
    <t>唐荧</t>
  </si>
  <si>
    <t>007526</t>
  </si>
  <si>
    <t>冯春藜</t>
  </si>
  <si>
    <t>003794</t>
  </si>
  <si>
    <t>张琳B</t>
  </si>
  <si>
    <t>001499</t>
  </si>
  <si>
    <t>吴彤</t>
  </si>
  <si>
    <t>特种车驾驶员</t>
  </si>
  <si>
    <t>服务C-驾驶</t>
  </si>
  <si>
    <t>001466</t>
  </si>
  <si>
    <t>付绍章</t>
  </si>
  <si>
    <t>001470</t>
  </si>
  <si>
    <t>黄恩效</t>
  </si>
  <si>
    <t>001483</t>
  </si>
  <si>
    <t>庞斌</t>
  </si>
  <si>
    <t>001487</t>
  </si>
  <si>
    <t>宋湘民</t>
  </si>
  <si>
    <t>001488</t>
  </si>
  <si>
    <t>唐春笋</t>
  </si>
  <si>
    <t>001510</t>
  </si>
  <si>
    <t>郑进</t>
  </si>
  <si>
    <t>001469</t>
  </si>
  <si>
    <t>胡在道</t>
  </si>
  <si>
    <t>001489</t>
  </si>
  <si>
    <t>唐毅A</t>
  </si>
  <si>
    <t>001504</t>
  </si>
  <si>
    <t>叶健</t>
  </si>
  <si>
    <t>001464</t>
  </si>
  <si>
    <t>党宇</t>
  </si>
  <si>
    <t>001486</t>
  </si>
  <si>
    <t>石中伟</t>
  </si>
  <si>
    <t>001484</t>
  </si>
  <si>
    <t>彭涛</t>
  </si>
  <si>
    <t>001412</t>
  </si>
  <si>
    <t>林伟光</t>
  </si>
  <si>
    <t>001502</t>
  </si>
  <si>
    <t>熊英</t>
  </si>
  <si>
    <t>001491</t>
  </si>
  <si>
    <t>田碧玉</t>
  </si>
  <si>
    <t>001506</t>
  </si>
  <si>
    <t>曾波</t>
  </si>
  <si>
    <t>003273</t>
  </si>
  <si>
    <t>刘健</t>
  </si>
  <si>
    <t>003276</t>
  </si>
  <si>
    <t>徐超</t>
  </si>
  <si>
    <t>003789</t>
  </si>
  <si>
    <t>冯伟强</t>
  </si>
  <si>
    <t>004609</t>
  </si>
  <si>
    <t>陈剑A</t>
  </si>
  <si>
    <t>004610</t>
  </si>
  <si>
    <t>罗建国</t>
  </si>
  <si>
    <t>004612</t>
  </si>
  <si>
    <t>高志勇</t>
  </si>
  <si>
    <t>004613</t>
  </si>
  <si>
    <t>吴林</t>
  </si>
  <si>
    <t>004614</t>
  </si>
  <si>
    <t>张黎明B</t>
  </si>
  <si>
    <t>004615</t>
  </si>
  <si>
    <t>陈凯B</t>
  </si>
  <si>
    <t>004616</t>
  </si>
  <si>
    <t>钟全宇</t>
  </si>
  <si>
    <t>004618</t>
  </si>
  <si>
    <t>余海益</t>
  </si>
  <si>
    <t>004619</t>
  </si>
  <si>
    <t>周强A</t>
  </si>
  <si>
    <t>004620</t>
  </si>
  <si>
    <t>代超</t>
  </si>
  <si>
    <t>004621</t>
  </si>
  <si>
    <t>李逊</t>
  </si>
  <si>
    <t>004626</t>
  </si>
  <si>
    <t>廖敏B</t>
  </si>
  <si>
    <t>004627</t>
  </si>
  <si>
    <t>李鸣</t>
  </si>
  <si>
    <t>004628</t>
  </si>
  <si>
    <t>顾军</t>
  </si>
  <si>
    <t>005039</t>
  </si>
  <si>
    <t>骆华平</t>
  </si>
  <si>
    <t>005107</t>
  </si>
  <si>
    <t>庆桦</t>
  </si>
  <si>
    <t>005108</t>
  </si>
  <si>
    <t>王朝阳</t>
  </si>
  <si>
    <t>005139</t>
  </si>
  <si>
    <t>阳建渡</t>
  </si>
  <si>
    <t>005253</t>
  </si>
  <si>
    <t>吴坤</t>
  </si>
  <si>
    <t>005254</t>
  </si>
  <si>
    <t>刘耀辉</t>
  </si>
  <si>
    <t>蓝天劳务(协议)</t>
  </si>
  <si>
    <t>005255</t>
  </si>
  <si>
    <t>吴荣</t>
  </si>
  <si>
    <t>005604</t>
  </si>
  <si>
    <t>张强D</t>
  </si>
  <si>
    <t>005605</t>
  </si>
  <si>
    <t>侯俭</t>
  </si>
  <si>
    <t>005999</t>
  </si>
  <si>
    <t>姚岗</t>
  </si>
  <si>
    <t>006000</t>
  </si>
  <si>
    <t>刘盛敏</t>
  </si>
  <si>
    <t>006001</t>
  </si>
  <si>
    <t>曾佰强</t>
  </si>
  <si>
    <t>006002</t>
  </si>
  <si>
    <t>朱伟</t>
  </si>
  <si>
    <t>006003</t>
  </si>
  <si>
    <t>周东</t>
  </si>
  <si>
    <t>006181</t>
  </si>
  <si>
    <t>吕翔</t>
  </si>
  <si>
    <t>006183</t>
  </si>
  <si>
    <t>梁勇</t>
  </si>
  <si>
    <t>006184</t>
  </si>
  <si>
    <t>李辰勇</t>
  </si>
  <si>
    <t>006185</t>
  </si>
  <si>
    <t>唐健勇</t>
  </si>
  <si>
    <t>006246</t>
  </si>
  <si>
    <t>刘明全</t>
  </si>
  <si>
    <t>006247</t>
  </si>
  <si>
    <t>杨波B</t>
  </si>
  <si>
    <t>006588</t>
  </si>
  <si>
    <t>卿鹏</t>
  </si>
  <si>
    <t>006589</t>
  </si>
  <si>
    <t>何志明</t>
  </si>
  <si>
    <t>006592</t>
  </si>
  <si>
    <t>宋东B</t>
  </si>
  <si>
    <t>006593</t>
  </si>
  <si>
    <t>朱昌明</t>
  </si>
  <si>
    <t>006678</t>
  </si>
  <si>
    <t>林军</t>
  </si>
  <si>
    <t>007064</t>
  </si>
  <si>
    <t>王少锋</t>
  </si>
  <si>
    <t>008421</t>
  </si>
  <si>
    <t>宋民</t>
  </si>
  <si>
    <t>008423</t>
  </si>
  <si>
    <t>刘波C</t>
  </si>
  <si>
    <t>008424</t>
  </si>
  <si>
    <t>刘阳B</t>
  </si>
  <si>
    <t>007532</t>
  </si>
  <si>
    <t>黄晓B</t>
  </si>
  <si>
    <t>007533</t>
  </si>
  <si>
    <t>冯金华</t>
  </si>
  <si>
    <t>007534</t>
  </si>
  <si>
    <t>李忠波</t>
  </si>
  <si>
    <t>007535</t>
  </si>
  <si>
    <t>唐华</t>
  </si>
  <si>
    <t>007536</t>
  </si>
  <si>
    <t>王健铭</t>
  </si>
  <si>
    <t>007537</t>
  </si>
  <si>
    <t>王元兵</t>
  </si>
  <si>
    <t>008476</t>
  </si>
  <si>
    <t>林菠</t>
  </si>
  <si>
    <t>008478</t>
  </si>
  <si>
    <t>吴杰D</t>
  </si>
  <si>
    <t>008479</t>
  </si>
  <si>
    <t>曾彬</t>
  </si>
  <si>
    <t>008926</t>
  </si>
  <si>
    <t>张锎</t>
  </si>
  <si>
    <t>008937</t>
  </si>
  <si>
    <t>周永君</t>
  </si>
  <si>
    <t>003756</t>
  </si>
  <si>
    <t>王倩A</t>
  </si>
  <si>
    <t>012552</t>
  </si>
  <si>
    <t>刘伟G</t>
  </si>
  <si>
    <t>012553</t>
  </si>
  <si>
    <t>张建C</t>
  </si>
  <si>
    <t>012554</t>
  </si>
  <si>
    <t>李波F</t>
  </si>
  <si>
    <t>012555</t>
  </si>
  <si>
    <t>万启林</t>
  </si>
  <si>
    <t>012556</t>
  </si>
  <si>
    <t>曾伟B</t>
  </si>
  <si>
    <t>012558</t>
  </si>
  <si>
    <t>高建</t>
  </si>
  <si>
    <t>003246</t>
  </si>
  <si>
    <t>王瑞</t>
  </si>
  <si>
    <t>003734</t>
  </si>
  <si>
    <t>罗诚翔</t>
  </si>
  <si>
    <t>003738</t>
  </si>
  <si>
    <t>叶轩</t>
  </si>
  <si>
    <t>003721</t>
  </si>
  <si>
    <t>尧澜</t>
  </si>
  <si>
    <t>003755</t>
  </si>
  <si>
    <t>赵晶星</t>
  </si>
  <si>
    <t>006327</t>
  </si>
  <si>
    <t>张一舟</t>
  </si>
  <si>
    <t>001415</t>
  </si>
  <si>
    <t>罗昆</t>
  </si>
  <si>
    <t>003280</t>
  </si>
  <si>
    <t>李涛涛</t>
  </si>
  <si>
    <t>001295</t>
  </si>
  <si>
    <t>吴建</t>
  </si>
  <si>
    <t>001294</t>
  </si>
  <si>
    <t>王勇A</t>
  </si>
  <si>
    <t>001292</t>
  </si>
  <si>
    <t>何兴伟</t>
  </si>
  <si>
    <t>001291</t>
  </si>
  <si>
    <t>崔佳佳</t>
  </si>
  <si>
    <t>003288</t>
  </si>
  <si>
    <t>严柯</t>
  </si>
  <si>
    <t>005563</t>
  </si>
  <si>
    <t>袁梦</t>
  </si>
  <si>
    <t>006508</t>
  </si>
  <si>
    <t>禇珂澜</t>
  </si>
  <si>
    <t>007200</t>
  </si>
  <si>
    <t>付珍瑶</t>
  </si>
  <si>
    <t>007205</t>
  </si>
  <si>
    <t>罗莎B</t>
  </si>
  <si>
    <t>007525</t>
  </si>
  <si>
    <t>张玫玲</t>
  </si>
  <si>
    <t>008028</t>
  </si>
  <si>
    <t>李媛媛</t>
  </si>
  <si>
    <t>003621</t>
  </si>
  <si>
    <t>王苗</t>
  </si>
  <si>
    <t>003623</t>
  </si>
  <si>
    <t>熊璐</t>
  </si>
  <si>
    <t>003629</t>
  </si>
  <si>
    <t>余丹莉</t>
  </si>
  <si>
    <t>008035</t>
  </si>
  <si>
    <t>蓝佩茹</t>
  </si>
  <si>
    <t>008890</t>
  </si>
  <si>
    <t>张梓萱</t>
  </si>
  <si>
    <t>008044</t>
  </si>
  <si>
    <t>吴瑜瑕</t>
  </si>
  <si>
    <t>009226</t>
  </si>
  <si>
    <t>曲巧</t>
  </si>
  <si>
    <t>009227</t>
  </si>
  <si>
    <t>邹桦</t>
  </si>
  <si>
    <t>009228</t>
  </si>
  <si>
    <t>鲁亦薇</t>
  </si>
  <si>
    <t>009231</t>
  </si>
  <si>
    <t>何菁</t>
  </si>
  <si>
    <t>003625</t>
  </si>
  <si>
    <t>张颖A</t>
  </si>
  <si>
    <t>003622</t>
  </si>
  <si>
    <t>王惟</t>
  </si>
  <si>
    <t>009385</t>
  </si>
  <si>
    <t>王笑言</t>
  </si>
  <si>
    <t>007208</t>
  </si>
  <si>
    <t>肖敏</t>
  </si>
  <si>
    <t>005789</t>
  </si>
  <si>
    <t>曾睿</t>
  </si>
  <si>
    <t>003819</t>
  </si>
  <si>
    <t>陈维薇</t>
  </si>
  <si>
    <t>010557</t>
  </si>
  <si>
    <t>陈雅君</t>
  </si>
  <si>
    <t>010620</t>
  </si>
  <si>
    <t>黄瑷汐</t>
  </si>
  <si>
    <t>001693</t>
  </si>
  <si>
    <t>姚晴</t>
  </si>
  <si>
    <t>001712</t>
  </si>
  <si>
    <t>张译文A</t>
  </si>
  <si>
    <t>006480</t>
  </si>
  <si>
    <t>巫迪</t>
  </si>
  <si>
    <t>008019</t>
  </si>
  <si>
    <t>邹欢</t>
  </si>
  <si>
    <t>004536</t>
  </si>
  <si>
    <t>刘虹莎</t>
  </si>
  <si>
    <t>003910</t>
  </si>
  <si>
    <t>易婧蕾</t>
  </si>
  <si>
    <t>003632</t>
  </si>
  <si>
    <t>陈琴</t>
  </si>
  <si>
    <t>003628</t>
  </si>
  <si>
    <t>何洁</t>
  </si>
  <si>
    <t>003927</t>
  </si>
  <si>
    <t>韩念</t>
  </si>
  <si>
    <t>003821</t>
  </si>
  <si>
    <t>靳安利</t>
  </si>
  <si>
    <t>003806</t>
  </si>
  <si>
    <t>袁林涛</t>
  </si>
  <si>
    <t>005799</t>
  </si>
  <si>
    <t>王晓峰B</t>
  </si>
  <si>
    <t>003731</t>
  </si>
  <si>
    <t>何云飞</t>
  </si>
  <si>
    <t>003753</t>
  </si>
  <si>
    <t>彭宇</t>
  </si>
  <si>
    <t>003710</t>
  </si>
  <si>
    <t>叶竞玫</t>
  </si>
  <si>
    <t>003702</t>
  </si>
  <si>
    <t>付义华</t>
  </si>
  <si>
    <t>007500</t>
  </si>
  <si>
    <t>彭俊植</t>
  </si>
  <si>
    <t>007502</t>
  </si>
  <si>
    <t>田野B</t>
  </si>
  <si>
    <t>003700</t>
  </si>
  <si>
    <t>李鹏</t>
  </si>
  <si>
    <t>003748</t>
  </si>
  <si>
    <t>马纪辉</t>
  </si>
  <si>
    <t>003786</t>
  </si>
  <si>
    <t>汪涛B</t>
  </si>
  <si>
    <t>004629</t>
  </si>
  <si>
    <t>唐健B</t>
  </si>
  <si>
    <t>003749</t>
  </si>
  <si>
    <t>杨欣C</t>
  </si>
  <si>
    <t>007196</t>
  </si>
  <si>
    <t>柳娜</t>
  </si>
  <si>
    <t>007514</t>
  </si>
  <si>
    <t>罗森</t>
  </si>
  <si>
    <t>008026</t>
  </si>
  <si>
    <t>韩晓瑜</t>
  </si>
  <si>
    <t>008033</t>
  </si>
  <si>
    <t>王姝颖</t>
  </si>
  <si>
    <t>008887</t>
  </si>
  <si>
    <t>杨雅莉</t>
  </si>
  <si>
    <t>008902</t>
  </si>
  <si>
    <t>吴瑞</t>
  </si>
  <si>
    <t>008906</t>
  </si>
  <si>
    <t>马源骏</t>
  </si>
  <si>
    <t>009366</t>
  </si>
  <si>
    <t>裴梦琦</t>
  </si>
  <si>
    <t>009376</t>
  </si>
  <si>
    <t>蒙莉</t>
  </si>
  <si>
    <t>007509</t>
  </si>
  <si>
    <t>赵娟</t>
  </si>
  <si>
    <t>003716</t>
  </si>
  <si>
    <t>马燕</t>
  </si>
  <si>
    <t>010556</t>
  </si>
  <si>
    <t>彭莹B</t>
  </si>
  <si>
    <t>010559</t>
  </si>
  <si>
    <t>胡岑岑</t>
  </si>
  <si>
    <t>010560</t>
  </si>
  <si>
    <t>李羽丹</t>
  </si>
  <si>
    <t>010561</t>
  </si>
  <si>
    <t>姚莹慧</t>
  </si>
  <si>
    <t>010562</t>
  </si>
  <si>
    <t>石璐</t>
  </si>
  <si>
    <t>010563</t>
  </si>
  <si>
    <t>刘沁</t>
  </si>
  <si>
    <t>010564</t>
  </si>
  <si>
    <t>郑莹B</t>
  </si>
  <si>
    <t>010573</t>
  </si>
  <si>
    <t>魏磊</t>
  </si>
  <si>
    <t>010574</t>
  </si>
  <si>
    <t>刘怡C</t>
  </si>
  <si>
    <t>010616</t>
  </si>
  <si>
    <t>邓云霓</t>
  </si>
  <si>
    <t>003768</t>
  </si>
  <si>
    <t>付晓霞</t>
  </si>
  <si>
    <t>006325</t>
  </si>
  <si>
    <t>葛蕊</t>
  </si>
  <si>
    <t>003763</t>
  </si>
  <si>
    <t>云怡菲</t>
  </si>
  <si>
    <t>012314</t>
  </si>
  <si>
    <t>孔婷婷</t>
  </si>
  <si>
    <t>012315</t>
  </si>
  <si>
    <t>罗琳熠</t>
  </si>
  <si>
    <t>012318</t>
  </si>
  <si>
    <t>沈良文</t>
  </si>
  <si>
    <t>002573</t>
  </si>
  <si>
    <t>孙志鹏</t>
  </si>
  <si>
    <t>003193</t>
  </si>
  <si>
    <t>张智</t>
  </si>
  <si>
    <t>006821</t>
  </si>
  <si>
    <t>仲乃春</t>
  </si>
  <si>
    <t>007158</t>
  </si>
  <si>
    <t>高明</t>
  </si>
  <si>
    <t>007082</t>
  </si>
  <si>
    <t>唐超</t>
  </si>
  <si>
    <t>007086</t>
  </si>
  <si>
    <t>邵峰</t>
  </si>
  <si>
    <t>007076</t>
  </si>
  <si>
    <t xml:space="preserve"> 秋洪洁</t>
  </si>
  <si>
    <t>006866</t>
  </si>
  <si>
    <t>单铄斐</t>
  </si>
  <si>
    <t>008470</t>
  </si>
  <si>
    <t>马剑</t>
  </si>
  <si>
    <t>008471</t>
  </si>
  <si>
    <t>周芳亮</t>
  </si>
  <si>
    <t>005693</t>
  </si>
  <si>
    <t>刘纪雷</t>
  </si>
  <si>
    <t>001010</t>
  </si>
  <si>
    <t>陈翔</t>
  </si>
  <si>
    <t>001015</t>
  </si>
  <si>
    <t>龙军</t>
  </si>
  <si>
    <t>001020</t>
  </si>
  <si>
    <t>吴茵</t>
  </si>
  <si>
    <t>006694</t>
  </si>
  <si>
    <t>张超C</t>
  </si>
  <si>
    <t>005923</t>
  </si>
  <si>
    <t>王德祥</t>
  </si>
  <si>
    <t>002451</t>
  </si>
  <si>
    <t>张可方</t>
  </si>
  <si>
    <t>006559</t>
  </si>
  <si>
    <t>张旭D</t>
  </si>
  <si>
    <t>001237</t>
  </si>
  <si>
    <t>吴逢时</t>
  </si>
  <si>
    <t>005089</t>
  </si>
  <si>
    <t>郑鑫淼</t>
  </si>
  <si>
    <t>006259</t>
  </si>
  <si>
    <t>熊斌</t>
  </si>
  <si>
    <t>006680</t>
  </si>
  <si>
    <t>许忠俊</t>
  </si>
  <si>
    <t>006065</t>
  </si>
  <si>
    <t>齐泉集</t>
  </si>
  <si>
    <t>001423</t>
  </si>
  <si>
    <t>文晖</t>
  </si>
  <si>
    <t>001088</t>
  </si>
  <si>
    <t>朱琦君</t>
  </si>
  <si>
    <t>006289</t>
  </si>
  <si>
    <t>王勇E</t>
  </si>
  <si>
    <t>001090</t>
  </si>
  <si>
    <t>瞿建军</t>
  </si>
  <si>
    <t>001097</t>
  </si>
  <si>
    <t>张兰芝</t>
  </si>
  <si>
    <t>004589</t>
  </si>
  <si>
    <t>袁强</t>
  </si>
  <si>
    <t>006555</t>
  </si>
  <si>
    <t>李铁峰</t>
  </si>
  <si>
    <t>006257</t>
  </si>
  <si>
    <t>杨昊</t>
  </si>
  <si>
    <t>006558</t>
  </si>
  <si>
    <t>徐洪义</t>
  </si>
  <si>
    <t>006727</t>
  </si>
  <si>
    <t>何以勒</t>
  </si>
  <si>
    <t>007694</t>
  </si>
  <si>
    <t>袁玉洁</t>
  </si>
  <si>
    <t>008115</t>
  </si>
  <si>
    <t>黄兴跃</t>
  </si>
  <si>
    <t>008165</t>
  </si>
  <si>
    <t>王培强</t>
  </si>
  <si>
    <t>008118</t>
  </si>
  <si>
    <t>陈隆凯</t>
  </si>
  <si>
    <t>008182</t>
  </si>
  <si>
    <t>李彬B</t>
  </si>
  <si>
    <t>008119</t>
  </si>
  <si>
    <t>林少滕</t>
  </si>
  <si>
    <t>008120</t>
  </si>
  <si>
    <t>季彪</t>
  </si>
  <si>
    <t>008125</t>
  </si>
  <si>
    <t>杨天军</t>
  </si>
  <si>
    <t>008114</t>
  </si>
  <si>
    <t>张军C</t>
  </si>
  <si>
    <t>008116</t>
  </si>
  <si>
    <t>牟宏</t>
  </si>
  <si>
    <t>008121</t>
  </si>
  <si>
    <t>赵威</t>
  </si>
  <si>
    <t>008122</t>
  </si>
  <si>
    <t>扎西江措</t>
  </si>
  <si>
    <t>008257</t>
  </si>
  <si>
    <t>徐巍巍</t>
  </si>
  <si>
    <t>001496</t>
  </si>
  <si>
    <t>魏剑波</t>
  </si>
  <si>
    <t>004910</t>
  </si>
  <si>
    <t>吴仲梁</t>
  </si>
  <si>
    <t>004909</t>
  </si>
  <si>
    <t>霍新民</t>
  </si>
  <si>
    <t>008128</t>
  </si>
  <si>
    <t>王旺明</t>
  </si>
  <si>
    <t>008130</t>
  </si>
  <si>
    <t>冯德育</t>
  </si>
  <si>
    <t>008965</t>
  </si>
  <si>
    <t>陈锡银</t>
  </si>
  <si>
    <t>008964</t>
  </si>
  <si>
    <t>王亚雄</t>
  </si>
  <si>
    <t>008966</t>
  </si>
  <si>
    <t>张俊龙</t>
  </si>
  <si>
    <t>009722</t>
  </si>
  <si>
    <t>方志民</t>
  </si>
  <si>
    <t>003706</t>
  </si>
  <si>
    <t>谭倩</t>
  </si>
  <si>
    <t>008117</t>
  </si>
  <si>
    <t>梅鑫</t>
  </si>
  <si>
    <t>011054</t>
  </si>
  <si>
    <t>阎肃</t>
  </si>
  <si>
    <t>011055</t>
  </si>
  <si>
    <t>于禧梁</t>
  </si>
  <si>
    <t>011056</t>
  </si>
  <si>
    <t>西安运行基地</t>
  </si>
  <si>
    <t>运行保障室</t>
  </si>
  <si>
    <t>宋勇</t>
  </si>
  <si>
    <t>011058</t>
  </si>
  <si>
    <t>李鑫E</t>
  </si>
  <si>
    <t>011059</t>
  </si>
  <si>
    <t>宣成浩</t>
  </si>
  <si>
    <t>011060</t>
  </si>
  <si>
    <t>刘凡</t>
  </si>
  <si>
    <t>011064</t>
  </si>
  <si>
    <t>丁立成</t>
  </si>
  <si>
    <t>011065</t>
  </si>
  <si>
    <t>吴磊B</t>
  </si>
  <si>
    <t>011066</t>
  </si>
  <si>
    <t>李熙</t>
  </si>
  <si>
    <t>011067</t>
  </si>
  <si>
    <t>陈炜</t>
  </si>
  <si>
    <t>011202</t>
  </si>
  <si>
    <t>赵军D</t>
  </si>
  <si>
    <t>006064</t>
  </si>
  <si>
    <t>刘慧B</t>
  </si>
  <si>
    <t>011448</t>
  </si>
  <si>
    <t>邓矗</t>
  </si>
  <si>
    <t>001429</t>
  </si>
  <si>
    <t>杨田</t>
  </si>
  <si>
    <t>001409</t>
  </si>
  <si>
    <t>李雪A</t>
  </si>
  <si>
    <t>003257</t>
  </si>
  <si>
    <t>包菊</t>
  </si>
  <si>
    <t>003258</t>
  </si>
  <si>
    <t>徐涛B</t>
  </si>
  <si>
    <t>003701</t>
  </si>
  <si>
    <t>龚箭</t>
  </si>
  <si>
    <t>003708</t>
  </si>
  <si>
    <t>杨睿</t>
  </si>
  <si>
    <t>003717</t>
  </si>
  <si>
    <t>万胜</t>
  </si>
  <si>
    <t>003718</t>
  </si>
  <si>
    <t>白丽</t>
  </si>
  <si>
    <t>003724</t>
  </si>
  <si>
    <t>李俊飞</t>
  </si>
  <si>
    <t>003726</t>
  </si>
  <si>
    <t>彭俊洁</t>
  </si>
  <si>
    <t>003729</t>
  </si>
  <si>
    <t>李晓婧</t>
  </si>
  <si>
    <t>003735</t>
  </si>
  <si>
    <t>邵曦</t>
  </si>
  <si>
    <t>003745</t>
  </si>
  <si>
    <t>胡伟强</t>
  </si>
  <si>
    <t>003750</t>
  </si>
  <si>
    <t>罗婕</t>
  </si>
  <si>
    <t>003751</t>
  </si>
  <si>
    <t>谭晓</t>
  </si>
  <si>
    <t>003754</t>
  </si>
  <si>
    <t>唐伟</t>
  </si>
  <si>
    <t>003757</t>
  </si>
  <si>
    <t>袁健</t>
  </si>
  <si>
    <t>004605</t>
  </si>
  <si>
    <t>杨茜B</t>
  </si>
  <si>
    <t>005562</t>
  </si>
  <si>
    <t>寇菲</t>
  </si>
  <si>
    <t>005791</t>
  </si>
  <si>
    <t>叶鹏</t>
  </si>
  <si>
    <t>006509</t>
  </si>
  <si>
    <t>陈浩淼</t>
  </si>
  <si>
    <t>006511</t>
  </si>
  <si>
    <t>余胜鹏</t>
  </si>
  <si>
    <t>006526</t>
  </si>
  <si>
    <t>曾迪斐</t>
  </si>
  <si>
    <t>006527</t>
  </si>
  <si>
    <t>杨斌B</t>
  </si>
  <si>
    <t>006703</t>
  </si>
  <si>
    <t>樊珍桢</t>
  </si>
  <si>
    <t>006711</t>
  </si>
  <si>
    <t>万力维</t>
  </si>
  <si>
    <t>006713</t>
  </si>
  <si>
    <t>曾健</t>
  </si>
  <si>
    <t>006718</t>
  </si>
  <si>
    <t>侯冬东</t>
  </si>
  <si>
    <t>006719</t>
  </si>
  <si>
    <t>黄茂元</t>
  </si>
  <si>
    <t>005603</t>
  </si>
  <si>
    <t>任超平</t>
  </si>
  <si>
    <t>003762</t>
  </si>
  <si>
    <t>杨胜楠</t>
  </si>
  <si>
    <t>003252</t>
  </si>
  <si>
    <t>何丹B</t>
  </si>
  <si>
    <t>006525</t>
  </si>
  <si>
    <t>魏州</t>
  </si>
  <si>
    <t>006702</t>
  </si>
  <si>
    <t>范丽丹</t>
  </si>
  <si>
    <t>007202</t>
  </si>
  <si>
    <t>李娟C</t>
  </si>
  <si>
    <t>007206</t>
  </si>
  <si>
    <t>彭杰</t>
  </si>
  <si>
    <t>007209</t>
  </si>
  <si>
    <t>叶雪</t>
  </si>
  <si>
    <t>007494</t>
  </si>
  <si>
    <t>陈欢C</t>
  </si>
  <si>
    <t>007504</t>
  </si>
  <si>
    <t>赵长江</t>
  </si>
  <si>
    <t>007505</t>
  </si>
  <si>
    <t>薛宾</t>
  </si>
  <si>
    <t>007654</t>
  </si>
  <si>
    <t>徐伟嘉</t>
  </si>
  <si>
    <t>008169</t>
  </si>
  <si>
    <t>曹姝卢萱</t>
  </si>
  <si>
    <t>007499</t>
  </si>
  <si>
    <t>冯薛</t>
  </si>
  <si>
    <t>008036</t>
  </si>
  <si>
    <t>徐世凤</t>
  </si>
  <si>
    <t>003759</t>
  </si>
  <si>
    <t>童云飞</t>
  </si>
  <si>
    <t>003728</t>
  </si>
  <si>
    <t>张艳</t>
  </si>
  <si>
    <t>007198</t>
  </si>
  <si>
    <t>陈雪</t>
  </si>
  <si>
    <t>003732</t>
  </si>
  <si>
    <t>黄倩</t>
  </si>
  <si>
    <t>008884</t>
  </si>
  <si>
    <t>杨蕴</t>
  </si>
  <si>
    <t>008886</t>
  </si>
  <si>
    <t>冯敏</t>
  </si>
  <si>
    <t>008899</t>
  </si>
  <si>
    <t>庄妍</t>
  </si>
  <si>
    <t>008905</t>
  </si>
  <si>
    <t>阳光C</t>
  </si>
  <si>
    <t>007655</t>
  </si>
  <si>
    <t>严莹</t>
  </si>
  <si>
    <t>003714</t>
  </si>
  <si>
    <t>郑婷婷</t>
  </si>
  <si>
    <t>008047</t>
  </si>
  <si>
    <t>张晨曦</t>
  </si>
  <si>
    <t>008050</t>
  </si>
  <si>
    <t>张攀敏</t>
  </si>
  <si>
    <t>009363</t>
  </si>
  <si>
    <t>郑莉B</t>
  </si>
  <si>
    <t>009377</t>
  </si>
  <si>
    <t>温浩龙</t>
  </si>
  <si>
    <t>009381</t>
  </si>
  <si>
    <t>谭翼</t>
  </si>
  <si>
    <t>009395</t>
  </si>
  <si>
    <t>郑卿云</t>
  </si>
  <si>
    <t>009396</t>
  </si>
  <si>
    <t>吕添龙</t>
  </si>
  <si>
    <t>009398</t>
  </si>
  <si>
    <t>曹恒</t>
  </si>
  <si>
    <t>003256</t>
  </si>
  <si>
    <t>王琴B</t>
  </si>
  <si>
    <t>003709</t>
  </si>
  <si>
    <t>杨欣B</t>
  </si>
  <si>
    <t>003707</t>
  </si>
  <si>
    <t>徐游</t>
  </si>
  <si>
    <t>003727</t>
  </si>
  <si>
    <t>蒋惠</t>
  </si>
  <si>
    <t>003712</t>
  </si>
  <si>
    <t>张培培</t>
  </si>
  <si>
    <t>007496</t>
  </si>
  <si>
    <t>周丽B</t>
  </si>
  <si>
    <t>007495</t>
  </si>
  <si>
    <t>谈婧</t>
  </si>
  <si>
    <t>003705</t>
  </si>
  <si>
    <t>刘慧A</t>
  </si>
  <si>
    <t>008891</t>
  </si>
  <si>
    <t>魏茜</t>
  </si>
  <si>
    <t>008596</t>
  </si>
  <si>
    <t>胥帆</t>
  </si>
  <si>
    <t>003723</t>
  </si>
  <si>
    <t>刘芳A</t>
  </si>
  <si>
    <t>005574</t>
  </si>
  <si>
    <t>张艳玲</t>
  </si>
  <si>
    <t>006519</t>
  </si>
  <si>
    <t>郑倩</t>
  </si>
  <si>
    <t>011737</t>
  </si>
  <si>
    <t>郑佳惠</t>
  </si>
  <si>
    <t>011738</t>
  </si>
  <si>
    <t>皮平</t>
  </si>
  <si>
    <t>011740</t>
  </si>
  <si>
    <t>李瑶B</t>
  </si>
  <si>
    <t>011742</t>
  </si>
  <si>
    <t>张雪姣</t>
  </si>
  <si>
    <t>011748</t>
  </si>
  <si>
    <t>孟丹</t>
  </si>
  <si>
    <t>011773</t>
  </si>
  <si>
    <t>张欣B</t>
  </si>
  <si>
    <t>011775</t>
  </si>
  <si>
    <t>姜璐璐</t>
  </si>
  <si>
    <t>003765</t>
  </si>
  <si>
    <t>周蕾B</t>
  </si>
  <si>
    <t>006699</t>
  </si>
  <si>
    <t>董琴</t>
  </si>
  <si>
    <t>006512</t>
  </si>
  <si>
    <t>邓蕊</t>
  </si>
  <si>
    <t>004224</t>
  </si>
  <si>
    <t>张航B</t>
  </si>
  <si>
    <t>012311</t>
  </si>
  <si>
    <t>刘莎B</t>
  </si>
  <si>
    <t>012316</t>
  </si>
  <si>
    <t>苗闯</t>
  </si>
  <si>
    <t>012317</t>
  </si>
  <si>
    <t>余炙锟</t>
  </si>
  <si>
    <t>012330</t>
  </si>
  <si>
    <t>王鹏飞</t>
  </si>
  <si>
    <t>012338</t>
  </si>
  <si>
    <t>吴博</t>
  </si>
  <si>
    <t>012376</t>
  </si>
  <si>
    <t>王浩</t>
  </si>
  <si>
    <t>012368</t>
  </si>
  <si>
    <t>牛艳</t>
  </si>
  <si>
    <t>012367</t>
  </si>
  <si>
    <t>幸宏程</t>
  </si>
  <si>
    <t>003305</t>
  </si>
  <si>
    <t>陈弓元</t>
  </si>
  <si>
    <t>005569</t>
  </si>
  <si>
    <t>陈苗苗</t>
  </si>
  <si>
    <t>005600</t>
  </si>
  <si>
    <t>刘丹娟</t>
  </si>
  <si>
    <t>006328</t>
  </si>
  <si>
    <t>舒航</t>
  </si>
  <si>
    <t>001411</t>
  </si>
  <si>
    <t>林琳A</t>
  </si>
  <si>
    <t>001424</t>
  </si>
  <si>
    <t>伍艳</t>
  </si>
  <si>
    <t>003778</t>
  </si>
  <si>
    <t>陈倩茹</t>
  </si>
  <si>
    <t>004606</t>
  </si>
  <si>
    <t>叶青</t>
  </si>
  <si>
    <t>006053</t>
  </si>
  <si>
    <t>邹有媛</t>
  </si>
  <si>
    <t>001399</t>
  </si>
  <si>
    <t>蔡志华</t>
  </si>
  <si>
    <t>001999</t>
  </si>
  <si>
    <t>曾娟A</t>
  </si>
  <si>
    <t>003775</t>
  </si>
  <si>
    <t>钟书娅</t>
  </si>
  <si>
    <t>003270</t>
  </si>
  <si>
    <t>向婷</t>
  </si>
  <si>
    <t>007213</t>
  </si>
  <si>
    <t>张诗雨</t>
  </si>
  <si>
    <t>007214</t>
  </si>
  <si>
    <t>赵雪薇</t>
  </si>
  <si>
    <t>007210</t>
  </si>
  <si>
    <t>黄洁</t>
  </si>
  <si>
    <t>007219</t>
  </si>
  <si>
    <t>周丹惠</t>
  </si>
  <si>
    <t>007522</t>
  </si>
  <si>
    <t>胡文静</t>
  </si>
  <si>
    <t>007528</t>
  </si>
  <si>
    <t>兰纯</t>
  </si>
  <si>
    <t>007529</t>
  </si>
  <si>
    <t>宫高兵</t>
  </si>
  <si>
    <t>007530</t>
  </si>
  <si>
    <t>潘勇</t>
  </si>
  <si>
    <t>007531</t>
  </si>
  <si>
    <t>王可</t>
  </si>
  <si>
    <t>007634</t>
  </si>
  <si>
    <t>蔡欢</t>
  </si>
  <si>
    <t>008170</t>
  </si>
  <si>
    <t>曾嵘</t>
  </si>
  <si>
    <t>005520</t>
  </si>
  <si>
    <t>李志源</t>
  </si>
  <si>
    <t>003645</t>
  </si>
  <si>
    <t>王筑</t>
  </si>
  <si>
    <t>007597</t>
  </si>
  <si>
    <t>雷诗雨</t>
  </si>
  <si>
    <t>003269</t>
  </si>
  <si>
    <t>尹丹萍</t>
  </si>
  <si>
    <t>005792</t>
  </si>
  <si>
    <t>曾祯</t>
  </si>
  <si>
    <t>001413</t>
  </si>
  <si>
    <t>刘丽娟A</t>
  </si>
  <si>
    <t>003770</t>
  </si>
  <si>
    <t>彭丽娟</t>
  </si>
  <si>
    <t>003771</t>
  </si>
  <si>
    <t>苏培瑜</t>
  </si>
  <si>
    <t>008903</t>
  </si>
  <si>
    <t>鲁冬</t>
  </si>
  <si>
    <t>008908</t>
  </si>
  <si>
    <t>闫书生</t>
  </si>
  <si>
    <t>008592</t>
  </si>
  <si>
    <t>谢富强</t>
  </si>
  <si>
    <t>009019</t>
  </si>
  <si>
    <t>王洪美</t>
  </si>
  <si>
    <t>009021</t>
  </si>
  <si>
    <t>严然</t>
  </si>
  <si>
    <t>008051</t>
  </si>
  <si>
    <t>刘瑞丰</t>
  </si>
  <si>
    <t>008595</t>
  </si>
  <si>
    <t>杨露B</t>
  </si>
  <si>
    <t>009375</t>
  </si>
  <si>
    <t>张彩祺</t>
  </si>
  <si>
    <t>009378</t>
  </si>
  <si>
    <t>王皓</t>
  </si>
  <si>
    <t>009382</t>
  </si>
  <si>
    <t>朱郁</t>
  </si>
  <si>
    <t>009392</t>
  </si>
  <si>
    <t>武国雯</t>
  </si>
  <si>
    <t>009393</t>
  </si>
  <si>
    <t>葛祠诚</t>
  </si>
  <si>
    <t>009397</t>
  </si>
  <si>
    <t>余仕勋</t>
  </si>
  <si>
    <t>001427</t>
  </si>
  <si>
    <t>杨凤</t>
  </si>
  <si>
    <t>003781</t>
  </si>
  <si>
    <t>王蕊</t>
  </si>
  <si>
    <t>007181</t>
  </si>
  <si>
    <t>王晓慧</t>
  </si>
  <si>
    <t>010567</t>
  </si>
  <si>
    <t>何吟</t>
  </si>
  <si>
    <t>010571</t>
  </si>
  <si>
    <t>盛夏</t>
  </si>
  <si>
    <t>010674</t>
  </si>
  <si>
    <t>孔维源</t>
  </si>
  <si>
    <t>003272</t>
  </si>
  <si>
    <t>蒋雯雯</t>
  </si>
  <si>
    <t>006704</t>
  </si>
  <si>
    <t>陈昵</t>
  </si>
  <si>
    <t>006048</t>
  </si>
  <si>
    <t>杨丽</t>
  </si>
  <si>
    <t>011739</t>
  </si>
  <si>
    <t>章俪</t>
  </si>
  <si>
    <t>011743</t>
  </si>
  <si>
    <t>杨盛丽</t>
  </si>
  <si>
    <t>011749</t>
  </si>
  <si>
    <t>邹锡茂</t>
  </si>
  <si>
    <t>011772</t>
  </si>
  <si>
    <t>梅兰</t>
  </si>
  <si>
    <t>011564</t>
  </si>
  <si>
    <t>李雨洁</t>
  </si>
  <si>
    <t>005871</t>
  </si>
  <si>
    <t>薛寒真</t>
  </si>
  <si>
    <t>001402</t>
  </si>
  <si>
    <t>崔婷</t>
  </si>
  <si>
    <t>005790</t>
  </si>
  <si>
    <t>利莉</t>
  </si>
  <si>
    <t>008885</t>
  </si>
  <si>
    <t>左艳</t>
  </si>
  <si>
    <t>001420</t>
  </si>
  <si>
    <t>王雯</t>
  </si>
  <si>
    <t>003264</t>
  </si>
  <si>
    <t>吴小琴</t>
  </si>
  <si>
    <t>007223</t>
  </si>
  <si>
    <t>张俊B</t>
  </si>
  <si>
    <t>003260</t>
  </si>
  <si>
    <t>尹婕</t>
  </si>
  <si>
    <t>003769</t>
  </si>
  <si>
    <t>李玲玉</t>
  </si>
  <si>
    <t>012321</t>
  </si>
  <si>
    <t>杨璠</t>
  </si>
  <si>
    <t>012323</t>
  </si>
  <si>
    <t>刘恋B</t>
  </si>
  <si>
    <t>012326</t>
  </si>
  <si>
    <t>施申奇</t>
  </si>
  <si>
    <t>012342</t>
  </si>
  <si>
    <t>杨优</t>
  </si>
  <si>
    <t>012345</t>
  </si>
  <si>
    <t>周小琳</t>
  </si>
  <si>
    <t>012357</t>
  </si>
  <si>
    <t>李学琴</t>
  </si>
  <si>
    <t>012371</t>
  </si>
  <si>
    <t>宋恒</t>
  </si>
  <si>
    <t>006705</t>
  </si>
  <si>
    <t>张蕊</t>
  </si>
  <si>
    <t>009890</t>
  </si>
  <si>
    <t>人力资源部</t>
  </si>
  <si>
    <t>培训管理室</t>
  </si>
  <si>
    <t>周悦</t>
  </si>
  <si>
    <t>001572</t>
  </si>
  <si>
    <t>丁瑜</t>
  </si>
  <si>
    <t>007715</t>
  </si>
  <si>
    <t>赵鹏飞</t>
  </si>
  <si>
    <t>002985</t>
  </si>
  <si>
    <t>杨帅</t>
  </si>
  <si>
    <t>006056</t>
  </si>
  <si>
    <t>李竞宇</t>
  </si>
  <si>
    <t>006529</t>
  </si>
  <si>
    <t>谢燕</t>
  </si>
  <si>
    <t>001414</t>
  </si>
  <si>
    <t>刘学</t>
  </si>
  <si>
    <t>000792</t>
  </si>
  <si>
    <t>何大川</t>
  </si>
  <si>
    <t>001055</t>
  </si>
  <si>
    <t>沈炀</t>
  </si>
  <si>
    <t>001586</t>
  </si>
  <si>
    <t>何彦彬</t>
  </si>
  <si>
    <t>001936</t>
  </si>
  <si>
    <t>何勇</t>
  </si>
  <si>
    <t>003238</t>
  </si>
  <si>
    <t>蒋秀蓉</t>
  </si>
  <si>
    <t>003300</t>
  </si>
  <si>
    <t>朱伟C</t>
  </si>
  <si>
    <t>003301</t>
  </si>
  <si>
    <t>肖杰</t>
  </si>
  <si>
    <t>003244</t>
  </si>
  <si>
    <t>杨萍B</t>
  </si>
  <si>
    <t>003247</t>
  </si>
  <si>
    <t>王小明B</t>
  </si>
  <si>
    <t>003248</t>
  </si>
  <si>
    <t>阳光B</t>
  </si>
  <si>
    <t>003249</t>
  </si>
  <si>
    <t>罗广千</t>
  </si>
  <si>
    <t>003791</t>
  </si>
  <si>
    <t>肖姝</t>
  </si>
  <si>
    <t>003798</t>
  </si>
  <si>
    <t>徐科</t>
  </si>
  <si>
    <t>003799</t>
  </si>
  <si>
    <t>邱佳</t>
  </si>
  <si>
    <t>003801</t>
  </si>
  <si>
    <t>蔡振力</t>
  </si>
  <si>
    <t>004604</t>
  </si>
  <si>
    <t>江翠芸</t>
  </si>
  <si>
    <t>004608</t>
  </si>
  <si>
    <t>杨智勇</t>
  </si>
  <si>
    <t>004630</t>
  </si>
  <si>
    <t>肖凯</t>
  </si>
  <si>
    <t>005387</t>
  </si>
  <si>
    <t>宋彦嶙</t>
  </si>
  <si>
    <t>005390</t>
  </si>
  <si>
    <t>王星海</t>
  </si>
  <si>
    <t>005564</t>
  </si>
  <si>
    <t>高庆洋</t>
  </si>
  <si>
    <t>006709</t>
  </si>
  <si>
    <t>时颖B</t>
  </si>
  <si>
    <t>2010/07/16</t>
  </si>
  <si>
    <t>006712</t>
  </si>
  <si>
    <t>贺小虎</t>
  </si>
  <si>
    <t>006715</t>
  </si>
  <si>
    <t>施宇</t>
  </si>
  <si>
    <t>006720</t>
  </si>
  <si>
    <t>卿毅聪</t>
  </si>
  <si>
    <t>005788</t>
  </si>
  <si>
    <t>周志坚</t>
  </si>
  <si>
    <t>006505</t>
  </si>
  <si>
    <t>胡勇</t>
  </si>
  <si>
    <t>006506</t>
  </si>
  <si>
    <t>张艳B</t>
  </si>
  <si>
    <t>006516</t>
  </si>
  <si>
    <t>孙皓</t>
  </si>
  <si>
    <t>006521</t>
  </si>
  <si>
    <t>李远鹏</t>
  </si>
  <si>
    <t>005494</t>
  </si>
  <si>
    <t>汤为</t>
  </si>
  <si>
    <t>006706</t>
  </si>
  <si>
    <t>余岚</t>
  </si>
  <si>
    <t>007216</t>
  </si>
  <si>
    <t>王晓旭</t>
  </si>
  <si>
    <t>007217</t>
  </si>
  <si>
    <t>魏娟</t>
  </si>
  <si>
    <t>007513</t>
  </si>
  <si>
    <t>江涛</t>
  </si>
  <si>
    <t>007636</t>
  </si>
  <si>
    <t>李任娟</t>
  </si>
  <si>
    <t>007637</t>
  </si>
  <si>
    <t>李洋</t>
  </si>
  <si>
    <t>007638</t>
  </si>
  <si>
    <t>谢巍</t>
  </si>
  <si>
    <t>007639</t>
  </si>
  <si>
    <t>金鹏</t>
  </si>
  <si>
    <t>007641</t>
  </si>
  <si>
    <t>彭华商</t>
  </si>
  <si>
    <t>007516</t>
  </si>
  <si>
    <t>刘雁冰</t>
  </si>
  <si>
    <t>007517</t>
  </si>
  <si>
    <t>王琎琦</t>
  </si>
  <si>
    <t>007518</t>
  </si>
  <si>
    <t>徐学骏</t>
  </si>
  <si>
    <t>008025</t>
  </si>
  <si>
    <t>黄君青</t>
  </si>
  <si>
    <t>005279</t>
  </si>
  <si>
    <t>沈婧</t>
  </si>
  <si>
    <t>006319</t>
  </si>
  <si>
    <t>周薇</t>
  </si>
  <si>
    <t>001608</t>
  </si>
  <si>
    <t>李枚梅</t>
  </si>
  <si>
    <t>008883</t>
  </si>
  <si>
    <t>郑佳曦</t>
  </si>
  <si>
    <t>008895</t>
  </si>
  <si>
    <t>郭良艳</t>
  </si>
  <si>
    <t>008904</t>
  </si>
  <si>
    <t>郭伟龙</t>
  </si>
  <si>
    <t>008907</t>
  </si>
  <si>
    <t>黄智洋</t>
  </si>
  <si>
    <t>008910</t>
  </si>
  <si>
    <t>尹果</t>
  </si>
  <si>
    <t>008040</t>
  </si>
  <si>
    <t>汤丽弘</t>
  </si>
  <si>
    <t>008041</t>
  </si>
  <si>
    <t>周玉川</t>
  </si>
  <si>
    <t>008048</t>
  </si>
  <si>
    <t>范丽霞</t>
  </si>
  <si>
    <t>008054</t>
  </si>
  <si>
    <t>任小兵</t>
  </si>
  <si>
    <t>009386</t>
  </si>
  <si>
    <t>何玲</t>
  </si>
  <si>
    <t>008053</t>
  </si>
  <si>
    <t>吕辉</t>
  </si>
  <si>
    <t>008911</t>
  </si>
  <si>
    <t>何欣</t>
  </si>
  <si>
    <t>006329</t>
  </si>
  <si>
    <t>田园</t>
  </si>
  <si>
    <t>008022</t>
  </si>
  <si>
    <t>王伟楠</t>
  </si>
  <si>
    <t>002118</t>
  </si>
  <si>
    <t>朱锡青</t>
  </si>
  <si>
    <t>009388</t>
  </si>
  <si>
    <t>卢晨笛</t>
  </si>
  <si>
    <t>006701</t>
  </si>
  <si>
    <t>李宗洪</t>
  </si>
  <si>
    <t>001061</t>
  </si>
  <si>
    <t>熊燕</t>
  </si>
  <si>
    <t>003736</t>
  </si>
  <si>
    <t>张娅娜</t>
  </si>
  <si>
    <t>004538</t>
  </si>
  <si>
    <t>张洪伟</t>
  </si>
  <si>
    <t>008038</t>
  </si>
  <si>
    <t>帅雪</t>
  </si>
  <si>
    <t>011736</t>
  </si>
  <si>
    <t>王一棱</t>
  </si>
  <si>
    <t>011747</t>
  </si>
  <si>
    <t>方丹</t>
  </si>
  <si>
    <t>011753</t>
  </si>
  <si>
    <t>马良</t>
  </si>
  <si>
    <t>011756</t>
  </si>
  <si>
    <t>张达B</t>
  </si>
  <si>
    <t>006714</t>
  </si>
  <si>
    <t>陈洋B</t>
  </si>
  <si>
    <t>007519</t>
  </si>
  <si>
    <t>赵松B</t>
  </si>
  <si>
    <t>008029</t>
  </si>
  <si>
    <t>莫斯媛</t>
  </si>
  <si>
    <t>004039</t>
  </si>
  <si>
    <t>王倩B</t>
  </si>
  <si>
    <t>004097</t>
  </si>
  <si>
    <t>张钧杰</t>
  </si>
  <si>
    <t>012312</t>
  </si>
  <si>
    <t>包宇</t>
  </si>
  <si>
    <t>012335</t>
  </si>
  <si>
    <t>张双霞</t>
  </si>
  <si>
    <t>012343</t>
  </si>
  <si>
    <t>马柯</t>
  </si>
  <si>
    <t>012347</t>
  </si>
  <si>
    <t>林佩</t>
  </si>
  <si>
    <t>012374</t>
  </si>
  <si>
    <t>何平C</t>
  </si>
  <si>
    <t>007218</t>
  </si>
  <si>
    <t>徐云飞</t>
  </si>
  <si>
    <t>006320</t>
  </si>
  <si>
    <t>税月</t>
  </si>
  <si>
    <t>002891</t>
  </si>
  <si>
    <t>曾元凯</t>
  </si>
  <si>
    <t>003802</t>
  </si>
  <si>
    <t>焦宁</t>
  </si>
  <si>
    <t>001432</t>
  </si>
  <si>
    <t>易双</t>
  </si>
  <si>
    <t>007435</t>
  </si>
  <si>
    <t>王莹D</t>
  </si>
  <si>
    <t>006049</t>
  </si>
  <si>
    <t>石莎莎</t>
  </si>
  <si>
    <t>005573</t>
  </si>
  <si>
    <t>陈振灏</t>
  </si>
  <si>
    <t>005571</t>
  </si>
  <si>
    <t>刘丽君</t>
  </si>
  <si>
    <t>003792</t>
  </si>
  <si>
    <t>杨陶</t>
  </si>
  <si>
    <t>005793</t>
  </si>
  <si>
    <t>谢胤</t>
  </si>
  <si>
    <t>005572</t>
  </si>
  <si>
    <t>王小静</t>
  </si>
  <si>
    <t>001444</t>
  </si>
  <si>
    <t>兰英</t>
  </si>
  <si>
    <t>003808</t>
  </si>
  <si>
    <t>谢芳玲</t>
  </si>
  <si>
    <t>007422</t>
  </si>
  <si>
    <t>原野</t>
  </si>
  <si>
    <t>007968</t>
  </si>
  <si>
    <t>陈程潇潇</t>
  </si>
  <si>
    <t>008102</t>
  </si>
  <si>
    <t>肖玥</t>
  </si>
  <si>
    <t>010275</t>
  </si>
  <si>
    <t>飞行部</t>
  </si>
  <si>
    <t>曹畅</t>
  </si>
  <si>
    <t>010276</t>
  </si>
  <si>
    <t>胡佳</t>
  </si>
  <si>
    <t>008346</t>
  </si>
  <si>
    <t>赵培</t>
  </si>
  <si>
    <t>005680</t>
  </si>
  <si>
    <t>姜山</t>
  </si>
  <si>
    <t>010935</t>
  </si>
  <si>
    <t>曾乙桉</t>
  </si>
  <si>
    <t>006587</t>
  </si>
  <si>
    <t>林勇</t>
  </si>
  <si>
    <t>007657</t>
  </si>
  <si>
    <t>王德渊</t>
  </si>
  <si>
    <t>002676</t>
  </si>
  <si>
    <t>安全质量管理分部</t>
  </si>
  <si>
    <t>安全监察室</t>
  </si>
  <si>
    <t>吴文川</t>
  </si>
  <si>
    <t>006586</t>
  </si>
  <si>
    <t>张梦雯</t>
  </si>
  <si>
    <t>000347</t>
  </si>
  <si>
    <t>段莹莹</t>
  </si>
  <si>
    <t>004141</t>
  </si>
  <si>
    <t>李毅B</t>
  </si>
  <si>
    <t>000559</t>
  </si>
  <si>
    <t>樊桦</t>
  </si>
  <si>
    <t>000349</t>
  </si>
  <si>
    <t>李龙</t>
  </si>
  <si>
    <t>副经理/安全监察室经理（兼）/第十二党支部书记（兼）</t>
  </si>
  <si>
    <t>002129</t>
  </si>
  <si>
    <t>张玲</t>
  </si>
  <si>
    <t>副经理/质量管理室经理（兼）</t>
  </si>
  <si>
    <t>000348</t>
  </si>
  <si>
    <t>质量管理室</t>
  </si>
  <si>
    <t>乐红英</t>
  </si>
  <si>
    <t>005843</t>
  </si>
  <si>
    <t>陈蕾西</t>
  </si>
  <si>
    <t>007947</t>
  </si>
  <si>
    <t>王旭D</t>
  </si>
  <si>
    <t>000271</t>
  </si>
  <si>
    <t>杨海鹰</t>
  </si>
  <si>
    <t>001156</t>
  </si>
  <si>
    <t>宋光</t>
  </si>
  <si>
    <t>纪检书记</t>
  </si>
  <si>
    <t>001515</t>
  </si>
  <si>
    <t>熊鹏云</t>
  </si>
  <si>
    <t>飞行部分工会主席</t>
  </si>
  <si>
    <t>003345</t>
  </si>
  <si>
    <t>飞行二大队</t>
  </si>
  <si>
    <t>大队领导</t>
  </si>
  <si>
    <t>樊平</t>
  </si>
  <si>
    <t>飞行二大队党总支书记</t>
  </si>
  <si>
    <t>004143</t>
  </si>
  <si>
    <t>彭治锦</t>
  </si>
  <si>
    <t>004147</t>
  </si>
  <si>
    <t>朱小宸</t>
  </si>
  <si>
    <t>004188</t>
  </si>
  <si>
    <t>陈京京</t>
  </si>
  <si>
    <t>007987</t>
  </si>
  <si>
    <t>陈格格</t>
  </si>
  <si>
    <t>004550</t>
  </si>
  <si>
    <t>董婵枭</t>
  </si>
  <si>
    <t>004151</t>
  </si>
  <si>
    <t>廖威</t>
  </si>
  <si>
    <t>007980</t>
  </si>
  <si>
    <t>周洪宇</t>
  </si>
  <si>
    <t>003523</t>
  </si>
  <si>
    <t>飞行运行管理分部</t>
  </si>
  <si>
    <t>贺昊</t>
  </si>
  <si>
    <t>005502</t>
  </si>
  <si>
    <t>雷林远</t>
  </si>
  <si>
    <t>005676</t>
  </si>
  <si>
    <t>崔白林</t>
  </si>
  <si>
    <t>005677</t>
  </si>
  <si>
    <t>韩继巍</t>
  </si>
  <si>
    <t>007931</t>
  </si>
  <si>
    <t>朱俊杰</t>
  </si>
  <si>
    <t>005836</t>
  </si>
  <si>
    <t>赵沛</t>
  </si>
  <si>
    <t>006174</t>
  </si>
  <si>
    <t>黄小军</t>
  </si>
  <si>
    <t>000547</t>
  </si>
  <si>
    <t>陈峰</t>
  </si>
  <si>
    <t>000551</t>
  </si>
  <si>
    <t>田丰</t>
  </si>
  <si>
    <t>000554</t>
  </si>
  <si>
    <t>张谊</t>
  </si>
  <si>
    <t>002634</t>
  </si>
  <si>
    <t>温银光</t>
  </si>
  <si>
    <t>011795</t>
  </si>
  <si>
    <t>朱博宇</t>
  </si>
  <si>
    <t>000548</t>
  </si>
  <si>
    <t>陈艳A</t>
  </si>
  <si>
    <t>002636</t>
  </si>
  <si>
    <t>运行计划室</t>
  </si>
  <si>
    <t>任俊A</t>
  </si>
  <si>
    <t>004292</t>
  </si>
  <si>
    <t>王勇F</t>
  </si>
  <si>
    <t>005523</t>
  </si>
  <si>
    <t>张清均</t>
  </si>
  <si>
    <t>004139</t>
  </si>
  <si>
    <t>龚雪松</t>
  </si>
  <si>
    <t>002635</t>
  </si>
  <si>
    <t>赵军B</t>
  </si>
  <si>
    <t>000582</t>
  </si>
  <si>
    <t>刘体娟</t>
  </si>
  <si>
    <t>001070</t>
  </si>
  <si>
    <t>唐文波</t>
  </si>
  <si>
    <t>005522</t>
  </si>
  <si>
    <t>李恒</t>
  </si>
  <si>
    <t>007983</t>
  </si>
  <si>
    <t>李静B</t>
  </si>
  <si>
    <t>005618</t>
  </si>
  <si>
    <t>杨芮</t>
  </si>
  <si>
    <t>004291</t>
  </si>
  <si>
    <t>廖倩</t>
  </si>
  <si>
    <t>010239</t>
  </si>
  <si>
    <t>阎啸</t>
  </si>
  <si>
    <t>010396</t>
  </si>
  <si>
    <t>黄雪杨</t>
  </si>
  <si>
    <t>001252</t>
  </si>
  <si>
    <t>技术训练管理分部</t>
  </si>
  <si>
    <t>刘嘉A</t>
  </si>
  <si>
    <t>副经理/训练管理室经理（兼）</t>
  </si>
  <si>
    <t>002474</t>
  </si>
  <si>
    <t>技术管理室</t>
  </si>
  <si>
    <t>蒋杨</t>
  </si>
  <si>
    <t>008852</t>
  </si>
  <si>
    <t>赖京</t>
  </si>
  <si>
    <t>006055</t>
  </si>
  <si>
    <t>刘兰芬</t>
  </si>
  <si>
    <t>000574</t>
  </si>
  <si>
    <t>吴垠</t>
  </si>
  <si>
    <t>002100</t>
  </si>
  <si>
    <t>训练管理室</t>
  </si>
  <si>
    <t>魏征</t>
  </si>
  <si>
    <t>004326</t>
  </si>
  <si>
    <t>法务审计部</t>
  </si>
  <si>
    <t>邓豫娜</t>
  </si>
  <si>
    <t>007713</t>
  </si>
  <si>
    <t>郭煊威</t>
  </si>
  <si>
    <t>008878</t>
  </si>
  <si>
    <t>谢闻文</t>
  </si>
  <si>
    <t>007420</t>
  </si>
  <si>
    <t>高莉</t>
  </si>
  <si>
    <t>007421</t>
  </si>
  <si>
    <t>台外籍飞行员管理分部</t>
  </si>
  <si>
    <t>张潇潇</t>
  </si>
  <si>
    <t>001255</t>
  </si>
  <si>
    <t>台籍飞行员管理室</t>
  </si>
  <si>
    <t>谢琳</t>
  </si>
  <si>
    <t>009906</t>
  </si>
  <si>
    <t>何璐</t>
  </si>
  <si>
    <t>010250</t>
  </si>
  <si>
    <t>郭思佳</t>
  </si>
  <si>
    <t>005708</t>
  </si>
  <si>
    <t>云南分公司飞行分部</t>
  </si>
  <si>
    <t>桂瑞晶</t>
  </si>
  <si>
    <t>007068</t>
  </si>
  <si>
    <t>李浩</t>
  </si>
  <si>
    <t>007785</t>
  </si>
  <si>
    <t>王亚朋</t>
  </si>
  <si>
    <t>009539</t>
  </si>
  <si>
    <t>李世伟B</t>
  </si>
  <si>
    <t>003800</t>
  </si>
  <si>
    <t>运行管理室</t>
  </si>
  <si>
    <t>胥佳</t>
  </si>
  <si>
    <t>经理/第十八党支部书记（兼）</t>
  </si>
  <si>
    <t>009538</t>
  </si>
  <si>
    <t>张菁</t>
  </si>
  <si>
    <t>008450</t>
  </si>
  <si>
    <t>王兴龙</t>
  </si>
  <si>
    <t>009207</t>
  </si>
  <si>
    <t>武少波</t>
  </si>
  <si>
    <t>004117</t>
  </si>
  <si>
    <t>重庆分公司飞行分部</t>
  </si>
  <si>
    <t>张义杰</t>
  </si>
  <si>
    <t>004118</t>
  </si>
  <si>
    <t>易巍</t>
  </si>
  <si>
    <t>004119</t>
  </si>
  <si>
    <t>卿建春</t>
  </si>
  <si>
    <t>000544</t>
  </si>
  <si>
    <t>综合管理部</t>
  </si>
  <si>
    <t>赵明春</t>
  </si>
  <si>
    <t>空勤车驾驶员</t>
  </si>
  <si>
    <t>000541</t>
  </si>
  <si>
    <t>徐庆</t>
  </si>
  <si>
    <t>000540</t>
  </si>
  <si>
    <t>熊化全</t>
  </si>
  <si>
    <t>000538</t>
  </si>
  <si>
    <t>孙宜锐</t>
  </si>
  <si>
    <t>000545</t>
  </si>
  <si>
    <t>赵映明</t>
  </si>
  <si>
    <t>000542</t>
  </si>
  <si>
    <t>张林成</t>
  </si>
  <si>
    <t>000534</t>
  </si>
  <si>
    <t>胡亚明</t>
  </si>
  <si>
    <t>000533</t>
  </si>
  <si>
    <t>陈真贵</t>
  </si>
  <si>
    <t>000531</t>
  </si>
  <si>
    <t>陈家利</t>
  </si>
  <si>
    <t>003518</t>
  </si>
  <si>
    <t>毛劲松</t>
  </si>
  <si>
    <t>003519</t>
  </si>
  <si>
    <t>叶岐</t>
  </si>
  <si>
    <t>003521</t>
  </si>
  <si>
    <t>张睿A</t>
  </si>
  <si>
    <t>003522</t>
  </si>
  <si>
    <t>赵德彬</t>
  </si>
  <si>
    <t>006551</t>
  </si>
  <si>
    <t>唐靖</t>
  </si>
  <si>
    <t>006552</t>
  </si>
  <si>
    <t>邓涛B</t>
  </si>
  <si>
    <t>006553</t>
  </si>
  <si>
    <t>覃才超</t>
  </si>
  <si>
    <t>006554</t>
  </si>
  <si>
    <t>徐运成</t>
  </si>
  <si>
    <t>004911</t>
  </si>
  <si>
    <t>魏天喜</t>
  </si>
  <si>
    <t>004912</t>
  </si>
  <si>
    <t>黄德辉</t>
  </si>
  <si>
    <t>004998</t>
  </si>
  <si>
    <t>杨兵</t>
  </si>
  <si>
    <t>004999</t>
  </si>
  <si>
    <t>曾志全</t>
  </si>
  <si>
    <t>005147</t>
  </si>
  <si>
    <t>付燕鸣</t>
  </si>
  <si>
    <t>005262</t>
  </si>
  <si>
    <t>吴康健</t>
  </si>
  <si>
    <t>005263</t>
  </si>
  <si>
    <t>温常军</t>
  </si>
  <si>
    <t>005264</t>
  </si>
  <si>
    <t>黄磊</t>
  </si>
  <si>
    <t>005551</t>
  </si>
  <si>
    <t>伍强</t>
  </si>
  <si>
    <t>005672</t>
  </si>
  <si>
    <t>唐勇</t>
  </si>
  <si>
    <t>005673</t>
  </si>
  <si>
    <t>张四龙</t>
  </si>
  <si>
    <t>005674</t>
  </si>
  <si>
    <t>蔡光金</t>
  </si>
  <si>
    <t>005850</t>
  </si>
  <si>
    <t>何鲁</t>
  </si>
  <si>
    <t>005851</t>
  </si>
  <si>
    <t>罗敏C</t>
  </si>
  <si>
    <t>005852</t>
  </si>
  <si>
    <t>王安林</t>
  </si>
  <si>
    <t>005995</t>
  </si>
  <si>
    <t>李耀</t>
  </si>
  <si>
    <t>005996</t>
  </si>
  <si>
    <t>王涛</t>
  </si>
  <si>
    <t>005997</t>
  </si>
  <si>
    <t>邓垦</t>
  </si>
  <si>
    <t>007065</t>
  </si>
  <si>
    <t>胡勇B</t>
  </si>
  <si>
    <t>007066</t>
  </si>
  <si>
    <t>刘强</t>
  </si>
  <si>
    <t>007538</t>
  </si>
  <si>
    <t>陈兵</t>
  </si>
  <si>
    <t>007539</t>
  </si>
  <si>
    <t>蒋长春</t>
  </si>
  <si>
    <t>007540</t>
  </si>
  <si>
    <t>兰海</t>
  </si>
  <si>
    <t>007541</t>
  </si>
  <si>
    <t>庹剑</t>
  </si>
  <si>
    <t>007542</t>
  </si>
  <si>
    <t>易俊武</t>
  </si>
  <si>
    <t>007543</t>
  </si>
  <si>
    <t>周伟C</t>
  </si>
  <si>
    <t>008484</t>
  </si>
  <si>
    <t>王剑宇</t>
  </si>
  <si>
    <t>008485</t>
  </si>
  <si>
    <t>石官元</t>
  </si>
  <si>
    <t>008683</t>
  </si>
  <si>
    <t>蔡永飞</t>
  </si>
  <si>
    <t>008933</t>
  </si>
  <si>
    <t>刘艳兵</t>
  </si>
  <si>
    <t>008934</t>
  </si>
  <si>
    <t>刘万林B</t>
  </si>
  <si>
    <t>008935</t>
  </si>
  <si>
    <t>李聪C</t>
  </si>
  <si>
    <t>008936</t>
  </si>
  <si>
    <t>陈忠明</t>
  </si>
  <si>
    <t>011422</t>
  </si>
  <si>
    <t>陈文B</t>
  </si>
  <si>
    <t>011423</t>
  </si>
  <si>
    <t>孔繁峰</t>
  </si>
  <si>
    <t>011424</t>
  </si>
  <si>
    <t>王元波</t>
  </si>
  <si>
    <t>011425</t>
  </si>
  <si>
    <t>王建C</t>
  </si>
  <si>
    <t>011426</t>
  </si>
  <si>
    <t>廖界盛</t>
  </si>
  <si>
    <t>011427</t>
  </si>
  <si>
    <t>袁志</t>
  </si>
  <si>
    <t>000539</t>
  </si>
  <si>
    <t>综合管理分部</t>
  </si>
  <si>
    <t>童志</t>
  </si>
  <si>
    <t>队长/第十三党支部书记（兼）</t>
  </si>
  <si>
    <t>000537</t>
  </si>
  <si>
    <t>钱川平</t>
  </si>
  <si>
    <t>012549</t>
  </si>
  <si>
    <t>杨云华</t>
  </si>
  <si>
    <t>012550</t>
  </si>
  <si>
    <t>杨兴波</t>
  </si>
  <si>
    <t>012557</t>
  </si>
  <si>
    <t>宋建宗</t>
  </si>
  <si>
    <t>012561</t>
  </si>
  <si>
    <t>蒋山</t>
  </si>
  <si>
    <t>002107</t>
  </si>
  <si>
    <t>刘萍A</t>
  </si>
  <si>
    <t>008135</t>
  </si>
  <si>
    <t>刘玥含</t>
  </si>
  <si>
    <t>001655</t>
  </si>
  <si>
    <t>石建琴</t>
  </si>
  <si>
    <t>005998</t>
  </si>
  <si>
    <t>蔡爽</t>
  </si>
  <si>
    <t>007788</t>
  </si>
  <si>
    <t>王婷E</t>
  </si>
  <si>
    <t>008960</t>
  </si>
  <si>
    <t>王希B</t>
  </si>
  <si>
    <t>006585</t>
  </si>
  <si>
    <t>王靓</t>
  </si>
  <si>
    <t>000550</t>
  </si>
  <si>
    <t>蒋旭普</t>
  </si>
  <si>
    <t>000555</t>
  </si>
  <si>
    <t>陈静A</t>
  </si>
  <si>
    <t>000578</t>
  </si>
  <si>
    <t>曾琦</t>
  </si>
  <si>
    <t>工会主管</t>
  </si>
  <si>
    <t>005675</t>
  </si>
  <si>
    <t>廖衡</t>
  </si>
  <si>
    <t>行政主管</t>
  </si>
  <si>
    <t>002441</t>
  </si>
  <si>
    <t>陈丹</t>
  </si>
  <si>
    <t>党群主管</t>
  </si>
  <si>
    <t>004639</t>
  </si>
  <si>
    <t>龚雪毅</t>
  </si>
  <si>
    <t>录入员</t>
  </si>
  <si>
    <t>FB</t>
  </si>
  <si>
    <t>007336</t>
  </si>
  <si>
    <t>何骏宇</t>
  </si>
  <si>
    <t>001900</t>
  </si>
  <si>
    <t>于小伟</t>
  </si>
  <si>
    <t>第十党支部书记</t>
  </si>
  <si>
    <t>003524</t>
  </si>
  <si>
    <t>李秀坤</t>
  </si>
  <si>
    <t>第十四党支部书记</t>
  </si>
  <si>
    <t>006740</t>
  </si>
  <si>
    <t>工程技术分公司</t>
  </si>
  <si>
    <t>蒋毅</t>
  </si>
  <si>
    <t>航务航材</t>
  </si>
  <si>
    <t>000886</t>
  </si>
  <si>
    <t>安全质量监察分部</t>
  </si>
  <si>
    <t>张明A</t>
  </si>
  <si>
    <t>机务</t>
  </si>
  <si>
    <t>000747</t>
  </si>
  <si>
    <t>夏静A</t>
  </si>
  <si>
    <t>按工程师通道执行</t>
  </si>
  <si>
    <t>000851</t>
  </si>
  <si>
    <t>王雄华</t>
  </si>
  <si>
    <t>000865</t>
  </si>
  <si>
    <t>张明B</t>
  </si>
  <si>
    <t>000861</t>
  </si>
  <si>
    <t>袁晓军</t>
  </si>
  <si>
    <t>004374</t>
  </si>
  <si>
    <t>曾彪</t>
  </si>
  <si>
    <t>004236</t>
  </si>
  <si>
    <t>秦进伟</t>
  </si>
  <si>
    <t>007852</t>
  </si>
  <si>
    <t>陈睿宇</t>
  </si>
  <si>
    <t>000928</t>
  </si>
  <si>
    <t>姜正权</t>
  </si>
  <si>
    <t>000706</t>
  </si>
  <si>
    <t>刘雪峰</t>
  </si>
  <si>
    <t>000879</t>
  </si>
  <si>
    <t>彭志阳</t>
  </si>
  <si>
    <t>副经理/工程机务党委第十四党支部书记（兼）</t>
  </si>
  <si>
    <t>000903</t>
  </si>
  <si>
    <t>特检室</t>
  </si>
  <si>
    <t>张庆余</t>
  </si>
  <si>
    <t>000893</t>
  </si>
  <si>
    <t>雷开云</t>
  </si>
  <si>
    <t>002424</t>
  </si>
  <si>
    <t>唐国栋</t>
  </si>
  <si>
    <t>004356</t>
  </si>
  <si>
    <t>刘仁强</t>
  </si>
  <si>
    <t>004181</t>
  </si>
  <si>
    <t>王永刚</t>
  </si>
  <si>
    <t>003113</t>
  </si>
  <si>
    <t>张文文</t>
  </si>
  <si>
    <t>000783</t>
  </si>
  <si>
    <t>朱伟B</t>
  </si>
  <si>
    <t>007821</t>
  </si>
  <si>
    <t>兰海涛</t>
  </si>
  <si>
    <t>007827</t>
  </si>
  <si>
    <t>李智C</t>
  </si>
  <si>
    <t>007834</t>
  </si>
  <si>
    <t>吴超B</t>
  </si>
  <si>
    <t>010472</t>
  </si>
  <si>
    <t>谢祖鹏</t>
  </si>
  <si>
    <t>010473</t>
  </si>
  <si>
    <t>余国富</t>
  </si>
  <si>
    <t>010474</t>
  </si>
  <si>
    <t>叶强</t>
  </si>
  <si>
    <t>010476</t>
  </si>
  <si>
    <t>王亮杰</t>
  </si>
  <si>
    <t>010477</t>
  </si>
  <si>
    <t>迟婷婷</t>
  </si>
  <si>
    <t>010479</t>
  </si>
  <si>
    <t>涂广懿</t>
  </si>
  <si>
    <t>010800</t>
  </si>
  <si>
    <t>魏筱双</t>
  </si>
  <si>
    <t>004338</t>
  </si>
  <si>
    <t>张茜</t>
  </si>
  <si>
    <t>000896</t>
  </si>
  <si>
    <t>质检室</t>
  </si>
  <si>
    <t>李零一</t>
  </si>
  <si>
    <t>000895</t>
  </si>
  <si>
    <t>李力宏</t>
  </si>
  <si>
    <t>001349</t>
  </si>
  <si>
    <t>曾西云</t>
  </si>
  <si>
    <t>000826</t>
  </si>
  <si>
    <t>程建龙</t>
  </si>
  <si>
    <t>000869</t>
  </si>
  <si>
    <t>庄道富</t>
  </si>
  <si>
    <t>000868</t>
  </si>
  <si>
    <t>钟旭斌</t>
  </si>
  <si>
    <t>000878</t>
  </si>
  <si>
    <t>罗斌</t>
  </si>
  <si>
    <t>000835</t>
  </si>
  <si>
    <t>黄清龙</t>
  </si>
  <si>
    <t>000855</t>
  </si>
  <si>
    <t>谢劲松</t>
  </si>
  <si>
    <t>000867</t>
  </si>
  <si>
    <t>郑伟A</t>
  </si>
  <si>
    <t>001341</t>
  </si>
  <si>
    <t>李建华</t>
  </si>
  <si>
    <t>000888</t>
  </si>
  <si>
    <t>陈道龙</t>
  </si>
  <si>
    <t>000891</t>
  </si>
  <si>
    <t>何磊</t>
  </si>
  <si>
    <t>000900</t>
  </si>
  <si>
    <t>魏嘉强</t>
  </si>
  <si>
    <t>000817</t>
  </si>
  <si>
    <t>曾洪杰</t>
  </si>
  <si>
    <t>000791</t>
  </si>
  <si>
    <t>何成荣</t>
  </si>
  <si>
    <t>000813</t>
  </si>
  <si>
    <t>许国辉</t>
  </si>
  <si>
    <t>000897</t>
  </si>
  <si>
    <t>吕健</t>
  </si>
  <si>
    <t>000889</t>
  </si>
  <si>
    <t>陈伟A</t>
  </si>
  <si>
    <t>000846</t>
  </si>
  <si>
    <t>阮渝</t>
  </si>
  <si>
    <t>000676</t>
  </si>
  <si>
    <t>邓永江</t>
  </si>
  <si>
    <t>000693</t>
  </si>
  <si>
    <t>郎中军</t>
  </si>
  <si>
    <t>003039</t>
  </si>
  <si>
    <t>张炎枫</t>
  </si>
  <si>
    <t>000780</t>
  </si>
  <si>
    <t>周旻</t>
  </si>
  <si>
    <t>按机械师通道执行</t>
  </si>
  <si>
    <t>007862</t>
  </si>
  <si>
    <t>雷文超</t>
  </si>
  <si>
    <t>007872</t>
  </si>
  <si>
    <t>应承</t>
  </si>
  <si>
    <t>007752</t>
  </si>
  <si>
    <t>沈鑫</t>
  </si>
  <si>
    <t>007905</t>
  </si>
  <si>
    <t>柴志超</t>
  </si>
  <si>
    <t>005001</t>
  </si>
  <si>
    <t>宋伟B</t>
  </si>
  <si>
    <t>006073</t>
  </si>
  <si>
    <t>唐小东</t>
  </si>
  <si>
    <t>007876</t>
  </si>
  <si>
    <t>张思骐</t>
  </si>
  <si>
    <t>011502</t>
  </si>
  <si>
    <t>杭州机务队</t>
  </si>
  <si>
    <t>董庆国</t>
  </si>
  <si>
    <t>011503</t>
  </si>
  <si>
    <t>高根海</t>
  </si>
  <si>
    <t>000739</t>
  </si>
  <si>
    <t>成都维修分部</t>
  </si>
  <si>
    <t>北京机务队</t>
  </si>
  <si>
    <t>王旭A</t>
  </si>
  <si>
    <t>011616</t>
  </si>
  <si>
    <t>陈勇E</t>
  </si>
  <si>
    <t>分队长</t>
  </si>
  <si>
    <t>000696</t>
  </si>
  <si>
    <t>定检二队</t>
  </si>
  <si>
    <t>李成</t>
  </si>
  <si>
    <t>000684</t>
  </si>
  <si>
    <t>何奇</t>
  </si>
  <si>
    <t>002153</t>
  </si>
  <si>
    <t>李朝武</t>
  </si>
  <si>
    <t>副队长/工程机务党委第九党支部书记（兼）</t>
  </si>
  <si>
    <t>000850</t>
  </si>
  <si>
    <t>王稳升</t>
  </si>
  <si>
    <t>000857</t>
  </si>
  <si>
    <t>徐晓平</t>
  </si>
  <si>
    <t>004389</t>
  </si>
  <si>
    <t>冯礼祥</t>
  </si>
  <si>
    <t>004392</t>
  </si>
  <si>
    <t>黄昱捷</t>
  </si>
  <si>
    <t>004409</t>
  </si>
  <si>
    <t>卢龙飞</t>
  </si>
  <si>
    <t>004445</t>
  </si>
  <si>
    <t>詹沛</t>
  </si>
  <si>
    <t>004419</t>
  </si>
  <si>
    <t>宋文斌</t>
  </si>
  <si>
    <t>004373</t>
  </si>
  <si>
    <t>杨文韬</t>
  </si>
  <si>
    <t>003114</t>
  </si>
  <si>
    <t>黄利华</t>
  </si>
  <si>
    <t>002413</t>
  </si>
  <si>
    <t>周岩</t>
  </si>
  <si>
    <t>003445</t>
  </si>
  <si>
    <t>王鑫B</t>
  </si>
  <si>
    <t>002580</t>
  </si>
  <si>
    <t>甘科</t>
  </si>
  <si>
    <t>000938</t>
  </si>
  <si>
    <t>谭炜</t>
  </si>
  <si>
    <t>003011</t>
  </si>
  <si>
    <t>谢正海</t>
  </si>
  <si>
    <t>003086</t>
  </si>
  <si>
    <t>陈曦D</t>
  </si>
  <si>
    <t>003092</t>
  </si>
  <si>
    <t>张磊C</t>
  </si>
  <si>
    <t>002362</t>
  </si>
  <si>
    <t>代伟</t>
  </si>
  <si>
    <t>002408</t>
  </si>
  <si>
    <t>贠东波</t>
  </si>
  <si>
    <t>003405</t>
  </si>
  <si>
    <t>赵志伟</t>
  </si>
  <si>
    <t>002915</t>
  </si>
  <si>
    <t>宋卫龙</t>
  </si>
  <si>
    <t>003064</t>
  </si>
  <si>
    <t>罗昌龙</t>
  </si>
  <si>
    <t>003090</t>
  </si>
  <si>
    <t>徐卫稷</t>
  </si>
  <si>
    <t>副分队长</t>
  </si>
  <si>
    <t>000753</t>
  </si>
  <si>
    <t>徐茂原</t>
  </si>
  <si>
    <t>003067</t>
  </si>
  <si>
    <t>王博</t>
  </si>
  <si>
    <t>004418</t>
  </si>
  <si>
    <t>宋鹏</t>
  </si>
  <si>
    <t>003408</t>
  </si>
  <si>
    <t>唐晓川</t>
  </si>
  <si>
    <t>000635</t>
  </si>
  <si>
    <t>王磊A</t>
  </si>
  <si>
    <t>007893</t>
  </si>
  <si>
    <t>余峻翔</t>
  </si>
  <si>
    <t>007973</t>
  </si>
  <si>
    <t>常义佳</t>
  </si>
  <si>
    <t>007892</t>
  </si>
  <si>
    <t>彭浩B</t>
  </si>
  <si>
    <t>007894</t>
  </si>
  <si>
    <t>陈俊霖</t>
  </si>
  <si>
    <t>007897</t>
  </si>
  <si>
    <t>刘敏B</t>
  </si>
  <si>
    <t>007896</t>
  </si>
  <si>
    <t>吴迪星</t>
  </si>
  <si>
    <t>007899</t>
  </si>
  <si>
    <t>赖安全</t>
  </si>
  <si>
    <t>007901</t>
  </si>
  <si>
    <t>刘星B</t>
  </si>
  <si>
    <t>007882</t>
  </si>
  <si>
    <t>梁仁德</t>
  </si>
  <si>
    <t>009134</t>
  </si>
  <si>
    <t>李尚清</t>
  </si>
  <si>
    <t>009147</t>
  </si>
  <si>
    <t>顾哲炜</t>
  </si>
  <si>
    <t>009155</t>
  </si>
  <si>
    <t>陈才</t>
  </si>
  <si>
    <t>009196</t>
  </si>
  <si>
    <t>周建C</t>
  </si>
  <si>
    <t>008940</t>
  </si>
  <si>
    <t>李小龙</t>
  </si>
  <si>
    <t>009442</t>
  </si>
  <si>
    <t>冯超奇</t>
  </si>
  <si>
    <t>009431</t>
  </si>
  <si>
    <t>黄超</t>
  </si>
  <si>
    <t>011581</t>
  </si>
  <si>
    <t>任崇</t>
  </si>
  <si>
    <t>011656</t>
  </si>
  <si>
    <t>邓轩</t>
  </si>
  <si>
    <t>011653</t>
  </si>
  <si>
    <t>谢会通</t>
  </si>
  <si>
    <t>011573</t>
  </si>
  <si>
    <t>龚宇</t>
  </si>
  <si>
    <t>011575</t>
  </si>
  <si>
    <t>田仲非</t>
  </si>
  <si>
    <t>011639</t>
  </si>
  <si>
    <t>穆永威</t>
  </si>
  <si>
    <t>011637</t>
  </si>
  <si>
    <t>许中铿</t>
  </si>
  <si>
    <t>011655</t>
  </si>
  <si>
    <t>周本良</t>
  </si>
  <si>
    <t>011652</t>
  </si>
  <si>
    <t>舒阳</t>
  </si>
  <si>
    <t>011657</t>
  </si>
  <si>
    <t>程鹏</t>
  </si>
  <si>
    <t>000937</t>
  </si>
  <si>
    <t>定检一队</t>
  </si>
  <si>
    <t>袁凯</t>
  </si>
  <si>
    <t>002385</t>
  </si>
  <si>
    <t>宋加汉</t>
  </si>
  <si>
    <t>000773</t>
  </si>
  <si>
    <t>赵城君</t>
  </si>
  <si>
    <t>副队长/工程机务党委第八党支部书记（兼）</t>
  </si>
  <si>
    <t>002301</t>
  </si>
  <si>
    <t>刘应柱</t>
  </si>
  <si>
    <t>004444</t>
  </si>
  <si>
    <t>于亦奕</t>
  </si>
  <si>
    <t>004440</t>
  </si>
  <si>
    <t>杨浩C</t>
  </si>
  <si>
    <t>004357</t>
  </si>
  <si>
    <t>刘欣</t>
  </si>
  <si>
    <t>004366</t>
  </si>
  <si>
    <t>王溢</t>
  </si>
  <si>
    <t>004380</t>
  </si>
  <si>
    <t>赵波B</t>
  </si>
  <si>
    <t>003106</t>
  </si>
  <si>
    <t>郭佳B</t>
  </si>
  <si>
    <t>003060</t>
  </si>
  <si>
    <t>陈俊全</t>
  </si>
  <si>
    <t>002920</t>
  </si>
  <si>
    <t>李炯</t>
  </si>
  <si>
    <t>003002</t>
  </si>
  <si>
    <t>丁志伟</t>
  </si>
  <si>
    <t>003010</t>
  </si>
  <si>
    <t>林润之</t>
  </si>
  <si>
    <t>003022</t>
  </si>
  <si>
    <t>张凯</t>
  </si>
  <si>
    <t>003029</t>
  </si>
  <si>
    <t>孟志强</t>
  </si>
  <si>
    <t>003081</t>
  </si>
  <si>
    <t>余安文</t>
  </si>
  <si>
    <t>003091</t>
  </si>
  <si>
    <t>彭寅</t>
  </si>
  <si>
    <t>002998</t>
  </si>
  <si>
    <t>徐韬</t>
  </si>
  <si>
    <t>003014</t>
  </si>
  <si>
    <t>张伟C</t>
  </si>
  <si>
    <t>002400</t>
  </si>
  <si>
    <t>杨健</t>
  </si>
  <si>
    <t>002395</t>
  </si>
  <si>
    <t>王晓锋</t>
  </si>
  <si>
    <t>000671</t>
  </si>
  <si>
    <t>陈伶A</t>
  </si>
  <si>
    <t>000728</t>
  </si>
  <si>
    <t>王东升</t>
  </si>
  <si>
    <t>003095</t>
  </si>
  <si>
    <t>陈一维</t>
  </si>
  <si>
    <t>004429</t>
  </si>
  <si>
    <t>王亚琦</t>
  </si>
  <si>
    <t>003036</t>
  </si>
  <si>
    <t>刘功奕</t>
  </si>
  <si>
    <t>007869</t>
  </si>
  <si>
    <t>叶殿雄</t>
  </si>
  <si>
    <t>007864</t>
  </si>
  <si>
    <t>万语天</t>
  </si>
  <si>
    <t>007922</t>
  </si>
  <si>
    <t>吴江</t>
  </si>
  <si>
    <t>007924</t>
  </si>
  <si>
    <t>杨成B</t>
  </si>
  <si>
    <t>007879</t>
  </si>
  <si>
    <t>肖靖</t>
  </si>
  <si>
    <t>007883</t>
  </si>
  <si>
    <t>袁椿林</t>
  </si>
  <si>
    <t>007886</t>
  </si>
  <si>
    <t>赵子川</t>
  </si>
  <si>
    <t>007855</t>
  </si>
  <si>
    <t>吴家琨</t>
  </si>
  <si>
    <t>007839</t>
  </si>
  <si>
    <t>龚彦</t>
  </si>
  <si>
    <t>007814</t>
  </si>
  <si>
    <t>张宗源</t>
  </si>
  <si>
    <t>009124</t>
  </si>
  <si>
    <t>冯一君</t>
  </si>
  <si>
    <t>009139</t>
  </si>
  <si>
    <t>张辉硕</t>
  </si>
  <si>
    <t>009191</t>
  </si>
  <si>
    <t>李秀玉</t>
  </si>
  <si>
    <t>008931</t>
  </si>
  <si>
    <t>李旭B</t>
  </si>
  <si>
    <t>009427</t>
  </si>
  <si>
    <t>林晓</t>
  </si>
  <si>
    <t>009433</t>
  </si>
  <si>
    <t>万晟</t>
  </si>
  <si>
    <t>007889</t>
  </si>
  <si>
    <t>张弛</t>
  </si>
  <si>
    <t>011623</t>
  </si>
  <si>
    <t>马少驰</t>
  </si>
  <si>
    <t>011627</t>
  </si>
  <si>
    <t>侯博超</t>
  </si>
  <si>
    <t>011691</t>
  </si>
  <si>
    <t>魏祥</t>
  </si>
  <si>
    <t>011760</t>
  </si>
  <si>
    <t>唐锐</t>
  </si>
  <si>
    <t>011758</t>
  </si>
  <si>
    <t>卢语阶</t>
  </si>
  <si>
    <t>011759</t>
  </si>
  <si>
    <t>徐驰C</t>
  </si>
  <si>
    <t>011689</t>
  </si>
  <si>
    <t>李坤彦</t>
  </si>
  <si>
    <t>011650</t>
  </si>
  <si>
    <t>李宇恒</t>
  </si>
  <si>
    <t>011644</t>
  </si>
  <si>
    <t>付国陶</t>
  </si>
  <si>
    <t>011572</t>
  </si>
  <si>
    <t>徐侦</t>
  </si>
  <si>
    <t>011580</t>
  </si>
  <si>
    <t>金盛兴</t>
  </si>
  <si>
    <t>011579</t>
  </si>
  <si>
    <t>雒满文</t>
  </si>
  <si>
    <t>011574</t>
  </si>
  <si>
    <t>陶杰</t>
  </si>
  <si>
    <t>003416</t>
  </si>
  <si>
    <t>许磊</t>
  </si>
  <si>
    <t>000769</t>
  </si>
  <si>
    <t>张彤宇</t>
  </si>
  <si>
    <t>000749</t>
  </si>
  <si>
    <t>谢飞</t>
  </si>
  <si>
    <t>第二党总支书记/副经理（兼）</t>
  </si>
  <si>
    <t>000697</t>
  </si>
  <si>
    <t>李春A</t>
  </si>
  <si>
    <t>000670</t>
  </si>
  <si>
    <t>陈俊A</t>
  </si>
  <si>
    <t>000745</t>
  </si>
  <si>
    <t>哈尔滨机务队</t>
  </si>
  <si>
    <t>吴涛B</t>
  </si>
  <si>
    <t>003061</t>
  </si>
  <si>
    <t>王镜岩</t>
  </si>
  <si>
    <t>007755</t>
  </si>
  <si>
    <t>谭啸</t>
  </si>
  <si>
    <t>010431</t>
  </si>
  <si>
    <t>尤宏刚</t>
  </si>
  <si>
    <t>011617</t>
  </si>
  <si>
    <t>吕业波</t>
  </si>
  <si>
    <t>011599</t>
  </si>
  <si>
    <t>任建新</t>
  </si>
  <si>
    <t>000740</t>
  </si>
  <si>
    <t>王宇A</t>
  </si>
  <si>
    <t>004385</t>
  </si>
  <si>
    <t>陈凯龙</t>
  </si>
  <si>
    <t>003065</t>
  </si>
  <si>
    <t>吴欢A</t>
  </si>
  <si>
    <t>009121</t>
  </si>
  <si>
    <t>赵冬福</t>
  </si>
  <si>
    <t>009151</t>
  </si>
  <si>
    <t>陈子明</t>
  </si>
  <si>
    <t>009176</t>
  </si>
  <si>
    <t>吴昊</t>
  </si>
  <si>
    <t>010454</t>
  </si>
  <si>
    <t>李洋C</t>
  </si>
  <si>
    <t>011602</t>
  </si>
  <si>
    <t>郭文雄</t>
  </si>
  <si>
    <t>011609</t>
  </si>
  <si>
    <t>钱明</t>
  </si>
  <si>
    <t>000907</t>
  </si>
  <si>
    <t>九黄机务队</t>
  </si>
  <si>
    <t>朱永红</t>
  </si>
  <si>
    <t>000756</t>
  </si>
  <si>
    <t>三亚机务队</t>
  </si>
  <si>
    <t>杨滔</t>
  </si>
  <si>
    <t>011612</t>
  </si>
  <si>
    <t>敖益玮</t>
  </si>
  <si>
    <t>000779</t>
  </si>
  <si>
    <t>维修二队</t>
  </si>
  <si>
    <t>周民京</t>
  </si>
  <si>
    <t>000688</t>
  </si>
  <si>
    <t>黄鹏</t>
  </si>
  <si>
    <t>副队长/工程机务党委第五党支部书记（兼）</t>
  </si>
  <si>
    <t>000743</t>
  </si>
  <si>
    <t>吴海峰</t>
  </si>
  <si>
    <t>003412</t>
  </si>
  <si>
    <t>黄荣</t>
  </si>
  <si>
    <t>003001</t>
  </si>
  <si>
    <t>李伟C</t>
  </si>
  <si>
    <t>004180</t>
  </si>
  <si>
    <t>白帆</t>
  </si>
  <si>
    <t>004394</t>
  </si>
  <si>
    <t>蒋荣杰</t>
  </si>
  <si>
    <t>004402</t>
  </si>
  <si>
    <t>李旭明</t>
  </si>
  <si>
    <t>004427</t>
  </si>
  <si>
    <t>王柯</t>
  </si>
  <si>
    <t>004348</t>
  </si>
  <si>
    <t>郭沁</t>
  </si>
  <si>
    <t>004361</t>
  </si>
  <si>
    <t>罗晋</t>
  </si>
  <si>
    <t>004371</t>
  </si>
  <si>
    <t>鄢元杰</t>
  </si>
  <si>
    <t>004372</t>
  </si>
  <si>
    <t>杨鹄</t>
  </si>
  <si>
    <t>004403</t>
  </si>
  <si>
    <t>李尹飞</t>
  </si>
  <si>
    <t>004399</t>
  </si>
  <si>
    <t>李俊成</t>
  </si>
  <si>
    <t>004185</t>
  </si>
  <si>
    <t>刘醒</t>
  </si>
  <si>
    <t>002913</t>
  </si>
  <si>
    <t>李飞A</t>
  </si>
  <si>
    <t>002924</t>
  </si>
  <si>
    <t>万敏</t>
  </si>
  <si>
    <t>003118</t>
  </si>
  <si>
    <t>侯力</t>
  </si>
  <si>
    <t>003025</t>
  </si>
  <si>
    <t>王欢</t>
  </si>
  <si>
    <t>003037</t>
  </si>
  <si>
    <t>左川</t>
  </si>
  <si>
    <t>003042</t>
  </si>
  <si>
    <t>刘志发</t>
  </si>
  <si>
    <t>003068</t>
  </si>
  <si>
    <t>李永斌</t>
  </si>
  <si>
    <t>003073</t>
  </si>
  <si>
    <t>陈勇A</t>
  </si>
  <si>
    <t>003088</t>
  </si>
  <si>
    <t>毛东荐</t>
  </si>
  <si>
    <t>003094</t>
  </si>
  <si>
    <t>刘巍昆</t>
  </si>
  <si>
    <t>002801</t>
  </si>
  <si>
    <t>刘海波</t>
  </si>
  <si>
    <t>003116</t>
  </si>
  <si>
    <t>陈志峰</t>
  </si>
  <si>
    <t>003031</t>
  </si>
  <si>
    <t>胡振乾</t>
  </si>
  <si>
    <t>003058</t>
  </si>
  <si>
    <t>蒋良</t>
  </si>
  <si>
    <t>002588</t>
  </si>
  <si>
    <t>刘丰</t>
  </si>
  <si>
    <t>002714</t>
  </si>
  <si>
    <t>安刚</t>
  </si>
  <si>
    <t>002715</t>
  </si>
  <si>
    <t>陈建阳</t>
  </si>
  <si>
    <t>002360</t>
  </si>
  <si>
    <t>陈金利</t>
  </si>
  <si>
    <t>002397</t>
  </si>
  <si>
    <t>谢松为</t>
  </si>
  <si>
    <t>002398</t>
  </si>
  <si>
    <t>熊东阳</t>
  </si>
  <si>
    <t>002383</t>
  </si>
  <si>
    <t>容大里</t>
  </si>
  <si>
    <t>000750</t>
  </si>
  <si>
    <t>谢军A</t>
  </si>
  <si>
    <t>000674</t>
  </si>
  <si>
    <t>程开智</t>
  </si>
  <si>
    <t>000761</t>
  </si>
  <si>
    <t>曾侯刚</t>
  </si>
  <si>
    <t>000724</t>
  </si>
  <si>
    <t>孙永斗</t>
  </si>
  <si>
    <t>003394</t>
  </si>
  <si>
    <t>曾磊B</t>
  </si>
  <si>
    <t>003396</t>
  </si>
  <si>
    <t>任炫宇</t>
  </si>
  <si>
    <t>003404</t>
  </si>
  <si>
    <t>卓涛</t>
  </si>
  <si>
    <t>003418</t>
  </si>
  <si>
    <t>胡敏</t>
  </si>
  <si>
    <t>003402</t>
  </si>
  <si>
    <t>徐维</t>
  </si>
  <si>
    <t>003426</t>
  </si>
  <si>
    <t>万桐</t>
  </si>
  <si>
    <t>004205</t>
  </si>
  <si>
    <t>莫应国</t>
  </si>
  <si>
    <t>000837</t>
  </si>
  <si>
    <t>李凌霄</t>
  </si>
  <si>
    <t>007549</t>
  </si>
  <si>
    <t>唐伟B</t>
  </si>
  <si>
    <t>007904</t>
  </si>
  <si>
    <t>阳宝</t>
  </si>
  <si>
    <t>007925</t>
  </si>
  <si>
    <t>孙雪松</t>
  </si>
  <si>
    <t>007926</t>
  </si>
  <si>
    <t>郎峻</t>
  </si>
  <si>
    <t>007860</t>
  </si>
  <si>
    <t>洪涛</t>
  </si>
  <si>
    <t>007849</t>
  </si>
  <si>
    <t>朱秋实</t>
  </si>
  <si>
    <t>007743</t>
  </si>
  <si>
    <t>付瑶</t>
  </si>
  <si>
    <t>007830</t>
  </si>
  <si>
    <t>勾毅</t>
  </si>
  <si>
    <t>007759</t>
  </si>
  <si>
    <t>夏毅</t>
  </si>
  <si>
    <t>009123</t>
  </si>
  <si>
    <t>冯鹏</t>
  </si>
  <si>
    <t>009128</t>
  </si>
  <si>
    <t>陈斌B</t>
  </si>
  <si>
    <t>009132</t>
  </si>
  <si>
    <t>黄跃</t>
  </si>
  <si>
    <t>009152</t>
  </si>
  <si>
    <t>彭彬</t>
  </si>
  <si>
    <t>009158</t>
  </si>
  <si>
    <t>魏骁锐</t>
  </si>
  <si>
    <t>009195</t>
  </si>
  <si>
    <t>周望</t>
  </si>
  <si>
    <t>009429</t>
  </si>
  <si>
    <t>陈概路</t>
  </si>
  <si>
    <t>009436</t>
  </si>
  <si>
    <t>赵曦</t>
  </si>
  <si>
    <t>009413</t>
  </si>
  <si>
    <t>米爱国</t>
  </si>
  <si>
    <t>009447</t>
  </si>
  <si>
    <t>康利</t>
  </si>
  <si>
    <t>010423</t>
  </si>
  <si>
    <t>焦鸿浩</t>
  </si>
  <si>
    <t>010426</t>
  </si>
  <si>
    <t>袁松</t>
  </si>
  <si>
    <t>010428</t>
  </si>
  <si>
    <t>杜勇B</t>
  </si>
  <si>
    <t>010430</t>
  </si>
  <si>
    <t>谢凌昊</t>
  </si>
  <si>
    <t>010449</t>
  </si>
  <si>
    <t>刘豪</t>
  </si>
  <si>
    <t>010451</t>
  </si>
  <si>
    <t>朱麒霖</t>
  </si>
  <si>
    <t>010452</t>
  </si>
  <si>
    <t>朱擎</t>
  </si>
  <si>
    <t>010456</t>
  </si>
  <si>
    <t>刘梦楠</t>
  </si>
  <si>
    <t>010720</t>
  </si>
  <si>
    <t>马子茗</t>
  </si>
  <si>
    <t>010729</t>
  </si>
  <si>
    <t>高世俊</t>
  </si>
  <si>
    <t>010732</t>
  </si>
  <si>
    <t>胡家文</t>
  </si>
  <si>
    <t>010719</t>
  </si>
  <si>
    <t>冉海波</t>
  </si>
  <si>
    <t>010723</t>
  </si>
  <si>
    <t>饶洪谷</t>
  </si>
  <si>
    <t>011585</t>
  </si>
  <si>
    <t>胡诗晟</t>
  </si>
  <si>
    <t>011587</t>
  </si>
  <si>
    <t>关晟</t>
  </si>
  <si>
    <t>011613</t>
  </si>
  <si>
    <t>伍向东</t>
  </si>
  <si>
    <t>011589</t>
  </si>
  <si>
    <t>杨芮B</t>
  </si>
  <si>
    <t>011667</t>
  </si>
  <si>
    <t>邱波</t>
  </si>
  <si>
    <t>011672</t>
  </si>
  <si>
    <t>韩智伟</t>
  </si>
  <si>
    <t>011674</t>
  </si>
  <si>
    <t>曾昭堃</t>
  </si>
  <si>
    <t>011675</t>
  </si>
  <si>
    <t>郭阳</t>
  </si>
  <si>
    <t>011678</t>
  </si>
  <si>
    <t>余芸川</t>
  </si>
  <si>
    <t>011679</t>
  </si>
  <si>
    <t>阎正</t>
  </si>
  <si>
    <t>000718</t>
  </si>
  <si>
    <t>维修三队</t>
  </si>
  <si>
    <t>石存松</t>
  </si>
  <si>
    <t>000935</t>
  </si>
  <si>
    <t>曾友彬</t>
  </si>
  <si>
    <t>副队长/工程机务党委第六党支部书记（兼）</t>
  </si>
  <si>
    <t>002393</t>
  </si>
  <si>
    <t>王龙</t>
  </si>
  <si>
    <t>004406</t>
  </si>
  <si>
    <t>刘文超</t>
  </si>
  <si>
    <t>004439</t>
  </si>
  <si>
    <t>徐流辉</t>
  </si>
  <si>
    <t>004193</t>
  </si>
  <si>
    <t>曾爽</t>
  </si>
  <si>
    <t>004249</t>
  </si>
  <si>
    <t>梁思宇</t>
  </si>
  <si>
    <t>004425</t>
  </si>
  <si>
    <t>万俊良</t>
  </si>
  <si>
    <t>004350</t>
  </si>
  <si>
    <t>李龙杰</t>
  </si>
  <si>
    <t>004351</t>
  </si>
  <si>
    <t>李南均</t>
  </si>
  <si>
    <t>004414</t>
  </si>
  <si>
    <t>乔金鑫</t>
  </si>
  <si>
    <t>004369</t>
  </si>
  <si>
    <t>徐博</t>
  </si>
  <si>
    <t>004449</t>
  </si>
  <si>
    <t>张旭</t>
  </si>
  <si>
    <t>004355</t>
  </si>
  <si>
    <t>梁飞林</t>
  </si>
  <si>
    <t>004367</t>
  </si>
  <si>
    <t>向戈</t>
  </si>
  <si>
    <t>004379</t>
  </si>
  <si>
    <t>张鑫B</t>
  </si>
  <si>
    <t>003101</t>
  </si>
  <si>
    <t>马清源</t>
  </si>
  <si>
    <t>003102</t>
  </si>
  <si>
    <t>陈志民</t>
  </si>
  <si>
    <t>003103</t>
  </si>
  <si>
    <t>武锶宏</t>
  </si>
  <si>
    <t>003105</t>
  </si>
  <si>
    <t>王彦超</t>
  </si>
  <si>
    <t>002925</t>
  </si>
  <si>
    <t>杨嵩</t>
  </si>
  <si>
    <t>003026</t>
  </si>
  <si>
    <t>徐云凯</t>
  </si>
  <si>
    <t>003032</t>
  </si>
  <si>
    <t>江彬</t>
  </si>
  <si>
    <t>003044</t>
  </si>
  <si>
    <t>方波</t>
  </si>
  <si>
    <t>003053</t>
  </si>
  <si>
    <t>郭章</t>
  </si>
  <si>
    <t>003078</t>
  </si>
  <si>
    <t>吴桐</t>
  </si>
  <si>
    <t>003165</t>
  </si>
  <si>
    <t>王方</t>
  </si>
  <si>
    <t>002642</t>
  </si>
  <si>
    <t>温仲君</t>
  </si>
  <si>
    <t>002918</t>
  </si>
  <si>
    <t>周勇D</t>
  </si>
  <si>
    <t>003034</t>
  </si>
  <si>
    <t>鲁峰</t>
  </si>
  <si>
    <t>003089</t>
  </si>
  <si>
    <t>张成</t>
  </si>
  <si>
    <t>002359</t>
  </si>
  <si>
    <t>常晓东</t>
  </si>
  <si>
    <t>000707</t>
  </si>
  <si>
    <t>刘云龙</t>
  </si>
  <si>
    <t>000700</t>
  </si>
  <si>
    <t>李强A</t>
  </si>
  <si>
    <t>000716</t>
  </si>
  <si>
    <t>沈海宾</t>
  </si>
  <si>
    <t>000936</t>
  </si>
  <si>
    <t>杨喆</t>
  </si>
  <si>
    <t>003038</t>
  </si>
  <si>
    <t>吴平</t>
  </si>
  <si>
    <t>000762</t>
  </si>
  <si>
    <t>张斌A</t>
  </si>
  <si>
    <t>003399</t>
  </si>
  <si>
    <t>唐科</t>
  </si>
  <si>
    <t>003400</t>
  </si>
  <si>
    <t>史伟</t>
  </si>
  <si>
    <t>003403</t>
  </si>
  <si>
    <t>樊雨阳</t>
  </si>
  <si>
    <t>003414</t>
  </si>
  <si>
    <t>刘明锐</t>
  </si>
  <si>
    <t>003420</t>
  </si>
  <si>
    <t>袁可心</t>
  </si>
  <si>
    <t>003421</t>
  </si>
  <si>
    <t>李爽B</t>
  </si>
  <si>
    <t>003393</t>
  </si>
  <si>
    <t>唐正幂</t>
  </si>
  <si>
    <t>003413</t>
  </si>
  <si>
    <t>周查理</t>
  </si>
  <si>
    <t>003424</t>
  </si>
  <si>
    <t>段然</t>
  </si>
  <si>
    <t>004447</t>
  </si>
  <si>
    <t>张豪博</t>
  </si>
  <si>
    <t>004365</t>
  </si>
  <si>
    <t>王冉B</t>
  </si>
  <si>
    <t>004423</t>
  </si>
  <si>
    <t>仝宇翔</t>
  </si>
  <si>
    <t>004451</t>
  </si>
  <si>
    <t>郑晏</t>
  </si>
  <si>
    <t>004253</t>
  </si>
  <si>
    <t>张寅</t>
  </si>
  <si>
    <t>003104</t>
  </si>
  <si>
    <t>王江峰</t>
  </si>
  <si>
    <t>007447</t>
  </si>
  <si>
    <t>胡永志</t>
  </si>
  <si>
    <t>007556</t>
  </si>
  <si>
    <t>洪志成</t>
  </si>
  <si>
    <t>007863</t>
  </si>
  <si>
    <t>郭宇骏</t>
  </si>
  <si>
    <t>007866</t>
  </si>
  <si>
    <t>毛磊</t>
  </si>
  <si>
    <t>007750</t>
  </si>
  <si>
    <t>宁飞扬</t>
  </si>
  <si>
    <t>009126</t>
  </si>
  <si>
    <t>张海利</t>
  </si>
  <si>
    <t>009136</t>
  </si>
  <si>
    <t>赁翼</t>
  </si>
  <si>
    <t>009144</t>
  </si>
  <si>
    <t>吴磊</t>
  </si>
  <si>
    <t>009154</t>
  </si>
  <si>
    <t>卿朕</t>
  </si>
  <si>
    <t>009179</t>
  </si>
  <si>
    <t>施展</t>
  </si>
  <si>
    <t>009187</t>
  </si>
  <si>
    <t>滕一民</t>
  </si>
  <si>
    <t>009192</t>
  </si>
  <si>
    <t>黄安琪</t>
  </si>
  <si>
    <t>008925</t>
  </si>
  <si>
    <t>钟曾屹</t>
  </si>
  <si>
    <t>009441</t>
  </si>
  <si>
    <t>张玺陟</t>
  </si>
  <si>
    <t>009426</t>
  </si>
  <si>
    <t>程云</t>
  </si>
  <si>
    <t>009414</t>
  </si>
  <si>
    <t>叶天朋</t>
  </si>
  <si>
    <t>009443</t>
  </si>
  <si>
    <t>刘雨果</t>
  </si>
  <si>
    <t>003054</t>
  </si>
  <si>
    <t>王豫川</t>
  </si>
  <si>
    <t>009189</t>
  </si>
  <si>
    <t>吴頔</t>
  </si>
  <si>
    <t>010305</t>
  </si>
  <si>
    <t>周蒙</t>
  </si>
  <si>
    <t>010440</t>
  </si>
  <si>
    <t>魏宗伟</t>
  </si>
  <si>
    <t>010444</t>
  </si>
  <si>
    <t>王迪D</t>
  </si>
  <si>
    <t>010446</t>
  </si>
  <si>
    <t>张聪B</t>
  </si>
  <si>
    <t>010457</t>
  </si>
  <si>
    <t>徐军华</t>
  </si>
  <si>
    <t>010458</t>
  </si>
  <si>
    <t>吴望东</t>
  </si>
  <si>
    <t>009531</t>
  </si>
  <si>
    <t>陈国平</t>
  </si>
  <si>
    <t>010722</t>
  </si>
  <si>
    <t>谭志越</t>
  </si>
  <si>
    <t>003181</t>
  </si>
  <si>
    <t>胡越</t>
  </si>
  <si>
    <t>011590</t>
  </si>
  <si>
    <t>王健C</t>
  </si>
  <si>
    <t>011591</t>
  </si>
  <si>
    <t>张恒瑀</t>
  </si>
  <si>
    <t>011592</t>
  </si>
  <si>
    <t>王欢D</t>
  </si>
  <si>
    <t>011614</t>
  </si>
  <si>
    <t>刘纬宇</t>
  </si>
  <si>
    <t>011680</t>
  </si>
  <si>
    <t>纪钢</t>
  </si>
  <si>
    <t>011681</t>
  </si>
  <si>
    <t>肖楠懿</t>
  </si>
  <si>
    <t>011683</t>
  </si>
  <si>
    <t>陈龙C</t>
  </si>
  <si>
    <t>011687</t>
  </si>
  <si>
    <t>姜龙</t>
  </si>
  <si>
    <t>011688</t>
  </si>
  <si>
    <t>余潇B</t>
  </si>
  <si>
    <t>000701</t>
  </si>
  <si>
    <t>维修四队</t>
  </si>
  <si>
    <t>李祝红</t>
  </si>
  <si>
    <t>000683</t>
  </si>
  <si>
    <t>郭春阳</t>
  </si>
  <si>
    <t>副队长/工程机务党委第七党支部书记（兼）</t>
  </si>
  <si>
    <t>002554</t>
  </si>
  <si>
    <t>谌华轶</t>
  </si>
  <si>
    <t>002807</t>
  </si>
  <si>
    <t>翟伟</t>
  </si>
  <si>
    <t>003047</t>
  </si>
  <si>
    <t>龙波</t>
  </si>
  <si>
    <t>004155</t>
  </si>
  <si>
    <t>刘闯B</t>
  </si>
  <si>
    <t>004170</t>
  </si>
  <si>
    <t>王海洋</t>
  </si>
  <si>
    <t>004172</t>
  </si>
  <si>
    <t>肖洪桔</t>
  </si>
  <si>
    <t>004485</t>
  </si>
  <si>
    <t>连宁</t>
  </si>
  <si>
    <t>004463</t>
  </si>
  <si>
    <t>李红江</t>
  </si>
  <si>
    <t>004428</t>
  </si>
  <si>
    <t>王能B</t>
  </si>
  <si>
    <t>004448</t>
  </si>
  <si>
    <t>张翔B</t>
  </si>
  <si>
    <t>004411</t>
  </si>
  <si>
    <t>吕智龙</t>
  </si>
  <si>
    <t>004368</t>
  </si>
  <si>
    <t>肖华</t>
  </si>
  <si>
    <t>004277</t>
  </si>
  <si>
    <t>张玉基</t>
  </si>
  <si>
    <t>004404</t>
  </si>
  <si>
    <t>林锋</t>
  </si>
  <si>
    <t>004417</t>
  </si>
  <si>
    <t>史松宇</t>
  </si>
  <si>
    <t>002931</t>
  </si>
  <si>
    <t>邓精</t>
  </si>
  <si>
    <t>002914</t>
  </si>
  <si>
    <t>邓文德</t>
  </si>
  <si>
    <t>002921</t>
  </si>
  <si>
    <t>邓林</t>
  </si>
  <si>
    <t>003099</t>
  </si>
  <si>
    <t>谢朝亮</t>
  </si>
  <si>
    <t>003128</t>
  </si>
  <si>
    <t>兰青</t>
  </si>
  <si>
    <t>003008</t>
  </si>
  <si>
    <t>王志礼</t>
  </si>
  <si>
    <t>003027</t>
  </si>
  <si>
    <t>何宗鉴</t>
  </si>
  <si>
    <t>003040</t>
  </si>
  <si>
    <t>曾元</t>
  </si>
  <si>
    <t>003043</t>
  </si>
  <si>
    <t>陈家林</t>
  </si>
  <si>
    <t>003055</t>
  </si>
  <si>
    <t>胡鹏</t>
  </si>
  <si>
    <t>003062</t>
  </si>
  <si>
    <t>田轲</t>
  </si>
  <si>
    <t>003080</t>
  </si>
  <si>
    <t>李白</t>
  </si>
  <si>
    <t>003179</t>
  </si>
  <si>
    <t>赵鑫B</t>
  </si>
  <si>
    <t>003178</t>
  </si>
  <si>
    <t>余波B</t>
  </si>
  <si>
    <t>003180</t>
  </si>
  <si>
    <t>张杨第</t>
  </si>
  <si>
    <t>002834</t>
  </si>
  <si>
    <t>宁天文</t>
  </si>
  <si>
    <t>003096</t>
  </si>
  <si>
    <t>胡晟</t>
  </si>
  <si>
    <t>003097</t>
  </si>
  <si>
    <t>赵卓</t>
  </si>
  <si>
    <t>003126</t>
  </si>
  <si>
    <t>钟祥彬</t>
  </si>
  <si>
    <t>003033</t>
  </si>
  <si>
    <t>陈强</t>
  </si>
  <si>
    <t>003045</t>
  </si>
  <si>
    <t>米光远</t>
  </si>
  <si>
    <t>002643</t>
  </si>
  <si>
    <t>唐宗平</t>
  </si>
  <si>
    <t>001970</t>
  </si>
  <si>
    <t>陈小波</t>
  </si>
  <si>
    <t>000681</t>
  </si>
  <si>
    <t>符建军</t>
  </si>
  <si>
    <t>000901</t>
  </si>
  <si>
    <t>杨欢</t>
  </si>
  <si>
    <t>000710</t>
  </si>
  <si>
    <t>罗赵祥</t>
  </si>
  <si>
    <t>003423</t>
  </si>
  <si>
    <t>李朋芮</t>
  </si>
  <si>
    <t>003425</t>
  </si>
  <si>
    <t>王泽宇</t>
  </si>
  <si>
    <t>004515</t>
  </si>
  <si>
    <t>赵慧</t>
  </si>
  <si>
    <t>004453</t>
  </si>
  <si>
    <t>钟技</t>
  </si>
  <si>
    <t>004387</t>
  </si>
  <si>
    <t>程伟峰</t>
  </si>
  <si>
    <t>003052</t>
  </si>
  <si>
    <t>贺小伟</t>
  </si>
  <si>
    <t>004438</t>
  </si>
  <si>
    <t>谢小俊</t>
  </si>
  <si>
    <t>005496</t>
  </si>
  <si>
    <t>何建</t>
  </si>
  <si>
    <t>004132</t>
  </si>
  <si>
    <t>林波</t>
  </si>
  <si>
    <t>007871</t>
  </si>
  <si>
    <t>冯乐王</t>
  </si>
  <si>
    <t>007809</t>
  </si>
  <si>
    <t>朱进</t>
  </si>
  <si>
    <t>007895</t>
  </si>
  <si>
    <t>符冬林</t>
  </si>
  <si>
    <t>007927</t>
  </si>
  <si>
    <t>熊顺利</t>
  </si>
  <si>
    <t>007880</t>
  </si>
  <si>
    <t>刘骏宇</t>
  </si>
  <si>
    <t>007822</t>
  </si>
  <si>
    <t>曾杰B</t>
  </si>
  <si>
    <t>007762</t>
  </si>
  <si>
    <t>张磊F</t>
  </si>
  <si>
    <t>009113</t>
  </si>
  <si>
    <t>张欢</t>
  </si>
  <si>
    <t>009115</t>
  </si>
  <si>
    <t>李如磊</t>
  </si>
  <si>
    <t>009118</t>
  </si>
  <si>
    <t>龚钊宇</t>
  </si>
  <si>
    <t>009141</t>
  </si>
  <si>
    <t>滕昭科</t>
  </si>
  <si>
    <t>009143</t>
  </si>
  <si>
    <t>田川</t>
  </si>
  <si>
    <t>009156</t>
  </si>
  <si>
    <t>王思洋</t>
  </si>
  <si>
    <t>009162</t>
  </si>
  <si>
    <t>熊义波</t>
  </si>
  <si>
    <t>009188</t>
  </si>
  <si>
    <t>刘阳C</t>
  </si>
  <si>
    <t>009199</t>
  </si>
  <si>
    <t>李玉良</t>
  </si>
  <si>
    <t>009418</t>
  </si>
  <si>
    <t>于东雪</t>
  </si>
  <si>
    <t>009438</t>
  </si>
  <si>
    <t>李想E</t>
  </si>
  <si>
    <t>009444</t>
  </si>
  <si>
    <t>徐超B</t>
  </si>
  <si>
    <t>010324</t>
  </si>
  <si>
    <t>徐志鹏</t>
  </si>
  <si>
    <t>010445</t>
  </si>
  <si>
    <t>钱为民</t>
  </si>
  <si>
    <t>010447</t>
  </si>
  <si>
    <t>杜德林</t>
  </si>
  <si>
    <t>010466</t>
  </si>
  <si>
    <t>杨云雷</t>
  </si>
  <si>
    <t>010467</t>
  </si>
  <si>
    <t>朱正琨</t>
  </si>
  <si>
    <t>010583</t>
  </si>
  <si>
    <t>李松庭</t>
  </si>
  <si>
    <t>010731</t>
  </si>
  <si>
    <t>喻杨迪</t>
  </si>
  <si>
    <t>010728</t>
  </si>
  <si>
    <t>林亚波</t>
  </si>
  <si>
    <t>010721</t>
  </si>
  <si>
    <t>寻磊</t>
  </si>
  <si>
    <t>011593</t>
  </si>
  <si>
    <t>韩孟</t>
  </si>
  <si>
    <t>011690</t>
  </si>
  <si>
    <t>陈秋宇</t>
  </si>
  <si>
    <t>011611</t>
  </si>
  <si>
    <t>令狐健</t>
  </si>
  <si>
    <t>011615</t>
  </si>
  <si>
    <t>时磊</t>
  </si>
  <si>
    <t>011685</t>
  </si>
  <si>
    <t>孙伟C</t>
  </si>
  <si>
    <t>011668</t>
  </si>
  <si>
    <t>王鹏宇</t>
  </si>
  <si>
    <t>011665</t>
  </si>
  <si>
    <t>王骏</t>
  </si>
  <si>
    <t>011791</t>
  </si>
  <si>
    <t>杨泽西</t>
  </si>
  <si>
    <t>012380</t>
  </si>
  <si>
    <t>孙非凡</t>
  </si>
  <si>
    <t>000669</t>
  </si>
  <si>
    <t>维修一队</t>
  </si>
  <si>
    <t>陈军</t>
  </si>
  <si>
    <t>000771</t>
  </si>
  <si>
    <t>张弋</t>
  </si>
  <si>
    <t>副队长/工程机务党委第四党支部书记（兼）</t>
  </si>
  <si>
    <t>002156</t>
  </si>
  <si>
    <t>彭毅</t>
  </si>
  <si>
    <t>002800</t>
  </si>
  <si>
    <t>栗军</t>
  </si>
  <si>
    <t>002812</t>
  </si>
  <si>
    <t>陈成A</t>
  </si>
  <si>
    <t>003069</t>
  </si>
  <si>
    <t>李杨霄</t>
  </si>
  <si>
    <t>003183</t>
  </si>
  <si>
    <t>路小川</t>
  </si>
  <si>
    <t>003484</t>
  </si>
  <si>
    <t>王科B</t>
  </si>
  <si>
    <t>004388</t>
  </si>
  <si>
    <t>董超</t>
  </si>
  <si>
    <t>004391</t>
  </si>
  <si>
    <t>桂瑞阳</t>
  </si>
  <si>
    <t>004398</t>
  </si>
  <si>
    <t>李欢</t>
  </si>
  <si>
    <t>004410</t>
  </si>
  <si>
    <t>吕鸥</t>
  </si>
  <si>
    <t>004422</t>
  </si>
  <si>
    <t>田崯杞</t>
  </si>
  <si>
    <t>004322</t>
  </si>
  <si>
    <t>张彬C</t>
  </si>
  <si>
    <t>004358</t>
  </si>
  <si>
    <t>龙泉</t>
  </si>
  <si>
    <t>004375</t>
  </si>
  <si>
    <t>曾节</t>
  </si>
  <si>
    <t>004377</t>
  </si>
  <si>
    <t>张驰</t>
  </si>
  <si>
    <t>004381</t>
  </si>
  <si>
    <t>赵云龙</t>
  </si>
  <si>
    <t>004431</t>
  </si>
  <si>
    <t>魏小荃</t>
  </si>
  <si>
    <t>000778</t>
  </si>
  <si>
    <t>周华强</t>
  </si>
  <si>
    <t>000741</t>
  </si>
  <si>
    <t>魏风</t>
  </si>
  <si>
    <t>000734</t>
  </si>
  <si>
    <t>王亮A</t>
  </si>
  <si>
    <t>003409</t>
  </si>
  <si>
    <t>杨州</t>
  </si>
  <si>
    <t>003415</t>
  </si>
  <si>
    <t>刘靖</t>
  </si>
  <si>
    <t>003417</t>
  </si>
  <si>
    <t>杨宗宇</t>
  </si>
  <si>
    <t>003419</t>
  </si>
  <si>
    <t>涂华磊</t>
  </si>
  <si>
    <t>003485</t>
  </si>
  <si>
    <t>宋军B</t>
  </si>
  <si>
    <t>003406</t>
  </si>
  <si>
    <t>唐杰B</t>
  </si>
  <si>
    <t>003410</t>
  </si>
  <si>
    <t>宋成</t>
  </si>
  <si>
    <t>003107</t>
  </si>
  <si>
    <t>杨华B</t>
  </si>
  <si>
    <t>003112</t>
  </si>
  <si>
    <t>陶兴焰</t>
  </si>
  <si>
    <t>003122</t>
  </si>
  <si>
    <t>顾学均</t>
  </si>
  <si>
    <t>003015</t>
  </si>
  <si>
    <t>陈勇陶</t>
  </si>
  <si>
    <t>003041</t>
  </si>
  <si>
    <t>陈杰A</t>
  </si>
  <si>
    <t>003057</t>
  </si>
  <si>
    <t>黄翔</t>
  </si>
  <si>
    <t>003072</t>
  </si>
  <si>
    <t>白文华</t>
  </si>
  <si>
    <t>003087</t>
  </si>
  <si>
    <t>蔡航军</t>
  </si>
  <si>
    <t>002762</t>
  </si>
  <si>
    <t>高攀</t>
  </si>
  <si>
    <t>002811</t>
  </si>
  <si>
    <t>孙剑</t>
  </si>
  <si>
    <t>003111</t>
  </si>
  <si>
    <t>关军</t>
  </si>
  <si>
    <t>003030</t>
  </si>
  <si>
    <t>李振凯</t>
  </si>
  <si>
    <t>003046</t>
  </si>
  <si>
    <t>陈勋</t>
  </si>
  <si>
    <t>000775</t>
  </si>
  <si>
    <t>支建</t>
  </si>
  <si>
    <t>004441</t>
  </si>
  <si>
    <t>杨为政</t>
  </si>
  <si>
    <t>007552</t>
  </si>
  <si>
    <t>李汉威</t>
  </si>
  <si>
    <t>007868</t>
  </si>
  <si>
    <t>补正海</t>
  </si>
  <si>
    <t>007867</t>
  </si>
  <si>
    <t>王振宇B</t>
  </si>
  <si>
    <t>007857</t>
  </si>
  <si>
    <t>张小龙</t>
  </si>
  <si>
    <t>007916</t>
  </si>
  <si>
    <t>刘畅D</t>
  </si>
  <si>
    <t>007946</t>
  </si>
  <si>
    <t>柏俊</t>
  </si>
  <si>
    <t>007742</t>
  </si>
  <si>
    <t>陈思宇</t>
  </si>
  <si>
    <t>007858</t>
  </si>
  <si>
    <t>李宏诚</t>
  </si>
  <si>
    <t>007865</t>
  </si>
  <si>
    <t>童礼</t>
  </si>
  <si>
    <t>008369</t>
  </si>
  <si>
    <t>于伯新</t>
  </si>
  <si>
    <t>000699</t>
  </si>
  <si>
    <t>李建A</t>
  </si>
  <si>
    <t>009129</t>
  </si>
  <si>
    <t>张振宇</t>
  </si>
  <si>
    <t>009133</t>
  </si>
  <si>
    <t>郭鹏飞</t>
  </si>
  <si>
    <t>009135</t>
  </si>
  <si>
    <t>赵威B</t>
  </si>
  <si>
    <t>009138</t>
  </si>
  <si>
    <t>唐民勇</t>
  </si>
  <si>
    <t>009140</t>
  </si>
  <si>
    <t>张城龙</t>
  </si>
  <si>
    <t>009183</t>
  </si>
  <si>
    <t>胡文琦</t>
  </si>
  <si>
    <t>009186</t>
  </si>
  <si>
    <t>袁硕</t>
  </si>
  <si>
    <t>009190</t>
  </si>
  <si>
    <t>席福宁</t>
  </si>
  <si>
    <t>009415</t>
  </si>
  <si>
    <t>马亮</t>
  </si>
  <si>
    <t>009439</t>
  </si>
  <si>
    <t>张青海</t>
  </si>
  <si>
    <t>010480</t>
  </si>
  <si>
    <t>张智斌</t>
  </si>
  <si>
    <t>010421</t>
  </si>
  <si>
    <t>王加贝</t>
  </si>
  <si>
    <t>010422</t>
  </si>
  <si>
    <t>郭雨林</t>
  </si>
  <si>
    <t>010464</t>
  </si>
  <si>
    <t>吴光军</t>
  </si>
  <si>
    <t>010468</t>
  </si>
  <si>
    <t>汪立</t>
  </si>
  <si>
    <t>010470</t>
  </si>
  <si>
    <t>陈波C</t>
  </si>
  <si>
    <t>010478</t>
  </si>
  <si>
    <t>谌天涯</t>
  </si>
  <si>
    <t>010427</t>
  </si>
  <si>
    <t>熊渊</t>
  </si>
  <si>
    <t>010460</t>
  </si>
  <si>
    <t>解帅兵</t>
  </si>
  <si>
    <t>010465</t>
  </si>
  <si>
    <t>廖秀华</t>
  </si>
  <si>
    <t>010724</t>
  </si>
  <si>
    <t>李悦星</t>
  </si>
  <si>
    <t>010730</t>
  </si>
  <si>
    <t>陶冶</t>
  </si>
  <si>
    <t>011595</t>
  </si>
  <si>
    <t>查佳材</t>
  </si>
  <si>
    <t>011601</t>
  </si>
  <si>
    <t>刘杰D</t>
  </si>
  <si>
    <t>011604</t>
  </si>
  <si>
    <t>陈石林</t>
  </si>
  <si>
    <t>011584</t>
  </si>
  <si>
    <t>赵学文</t>
  </si>
  <si>
    <t>011658</t>
  </si>
  <si>
    <t>盛满晟</t>
  </si>
  <si>
    <t>011659</t>
  </si>
  <si>
    <t>潘元祥</t>
  </si>
  <si>
    <t>011660</t>
  </si>
  <si>
    <t>陈世雄</t>
  </si>
  <si>
    <t>011663</t>
  </si>
  <si>
    <t>傅帅</t>
  </si>
  <si>
    <t>011666</t>
  </si>
  <si>
    <t>毕超</t>
  </si>
  <si>
    <t>000729</t>
  </si>
  <si>
    <t>西安机务队</t>
  </si>
  <si>
    <t>王国荣</t>
  </si>
  <si>
    <t>002591</t>
  </si>
  <si>
    <t>王超A</t>
  </si>
  <si>
    <t>007544</t>
  </si>
  <si>
    <t>李建刚</t>
  </si>
  <si>
    <t>007887</t>
  </si>
  <si>
    <t>杨乐敏</t>
  </si>
  <si>
    <t>007853</t>
  </si>
  <si>
    <t>蔡宗斌</t>
  </si>
  <si>
    <t>004407</t>
  </si>
  <si>
    <t>刘武卫</t>
  </si>
  <si>
    <t>003066</t>
  </si>
  <si>
    <t>李磊A</t>
  </si>
  <si>
    <t>007919</t>
  </si>
  <si>
    <t>肖斐</t>
  </si>
  <si>
    <t>009150</t>
  </si>
  <si>
    <t>吴加齐</t>
  </si>
  <si>
    <t>009157</t>
  </si>
  <si>
    <t>苏晓荣</t>
  </si>
  <si>
    <t>009161</t>
  </si>
  <si>
    <t>米展阳</t>
  </si>
  <si>
    <t>009184</t>
  </si>
  <si>
    <t>孙峰博</t>
  </si>
  <si>
    <t>009204</t>
  </si>
  <si>
    <t>赵毅B</t>
  </si>
  <si>
    <t>007741</t>
  </si>
  <si>
    <t>陈明政</t>
  </si>
  <si>
    <t>011598</t>
  </si>
  <si>
    <t>贾博</t>
  </si>
  <si>
    <t>011600</t>
  </si>
  <si>
    <t>何敬</t>
  </si>
  <si>
    <t>000782</t>
  </si>
  <si>
    <t>朱建斌</t>
  </si>
  <si>
    <t>000776</t>
  </si>
  <si>
    <t>钟斌</t>
  </si>
  <si>
    <t>000725</t>
  </si>
  <si>
    <t>谭君</t>
  </si>
  <si>
    <t>000744</t>
  </si>
  <si>
    <t>吴克成</t>
  </si>
  <si>
    <t>工程机务党委党委副书记</t>
  </si>
  <si>
    <t>000616</t>
  </si>
  <si>
    <t>王毅A</t>
  </si>
  <si>
    <t>000772</t>
  </si>
  <si>
    <t>张宇峰</t>
  </si>
  <si>
    <t>工程机务分工会主席</t>
  </si>
  <si>
    <t>000647</t>
  </si>
  <si>
    <t>关大勇</t>
  </si>
  <si>
    <t>队长/工程机务党委第十八党支部书记（兼）</t>
  </si>
  <si>
    <t>000650</t>
  </si>
  <si>
    <t>李武</t>
  </si>
  <si>
    <t>001497</t>
  </si>
  <si>
    <t>吴光洲</t>
  </si>
  <si>
    <t>004625</t>
  </si>
  <si>
    <t>姚群抚</t>
  </si>
  <si>
    <t>000657</t>
  </si>
  <si>
    <t>温超环</t>
  </si>
  <si>
    <t>000652</t>
  </si>
  <si>
    <t>林茂</t>
  </si>
  <si>
    <t>000646</t>
  </si>
  <si>
    <t>龚文武</t>
  </si>
  <si>
    <t>000660</t>
  </si>
  <si>
    <t>张斌B</t>
  </si>
  <si>
    <t>000658</t>
  </si>
  <si>
    <t>颜诚</t>
  </si>
  <si>
    <t>000656</t>
  </si>
  <si>
    <t>王宇刚</t>
  </si>
  <si>
    <t>000653</t>
  </si>
  <si>
    <t>刘华A</t>
  </si>
  <si>
    <t>000645</t>
  </si>
  <si>
    <t>邓涛</t>
  </si>
  <si>
    <t>000654</t>
  </si>
  <si>
    <t>罗永长</t>
  </si>
  <si>
    <t>003204</t>
  </si>
  <si>
    <t>厉军</t>
  </si>
  <si>
    <t>003205</t>
  </si>
  <si>
    <t>张志强B</t>
  </si>
  <si>
    <t>004127</t>
  </si>
  <si>
    <t>谢石</t>
  </si>
  <si>
    <t>004709</t>
  </si>
  <si>
    <t>武星红</t>
  </si>
  <si>
    <t>004710</t>
  </si>
  <si>
    <t>李顺</t>
  </si>
  <si>
    <t>004711</t>
  </si>
  <si>
    <t>周波A</t>
  </si>
  <si>
    <t>004712</t>
  </si>
  <si>
    <t>訾安伟</t>
  </si>
  <si>
    <t>004713</t>
  </si>
  <si>
    <t>陈涛E</t>
  </si>
  <si>
    <t>004715</t>
  </si>
  <si>
    <t>邹健</t>
  </si>
  <si>
    <t>005085</t>
  </si>
  <si>
    <t>胡承建</t>
  </si>
  <si>
    <t>005458</t>
  </si>
  <si>
    <t>杨宗明</t>
  </si>
  <si>
    <t>005459</t>
  </si>
  <si>
    <t>张建成</t>
  </si>
  <si>
    <t>005581</t>
  </si>
  <si>
    <t>李明武</t>
  </si>
  <si>
    <t>005582</t>
  </si>
  <si>
    <t>庞欣</t>
  </si>
  <si>
    <t>005583</t>
  </si>
  <si>
    <t>龙伟</t>
  </si>
  <si>
    <t>005795</t>
  </si>
  <si>
    <t>卢心成</t>
  </si>
  <si>
    <t>005797</t>
  </si>
  <si>
    <t>罗安琦</t>
  </si>
  <si>
    <t>005857</t>
  </si>
  <si>
    <t>刘星星</t>
  </si>
  <si>
    <t>006290</t>
  </si>
  <si>
    <t>陈刚D</t>
  </si>
  <si>
    <t>006291</t>
  </si>
  <si>
    <t>周国军</t>
  </si>
  <si>
    <t>006292</t>
  </si>
  <si>
    <t>陈卫斌</t>
  </si>
  <si>
    <t>006293</t>
  </si>
  <si>
    <t>袁京华</t>
  </si>
  <si>
    <t>007071</t>
  </si>
  <si>
    <t>李勇</t>
  </si>
  <si>
    <t>004714</t>
  </si>
  <si>
    <t>黄德明</t>
  </si>
  <si>
    <t>005460</t>
  </si>
  <si>
    <t>冯贵林</t>
  </si>
  <si>
    <t>005858</t>
  </si>
  <si>
    <t>穆尚林</t>
  </si>
  <si>
    <t>007070</t>
  </si>
  <si>
    <t>刘静C</t>
  </si>
  <si>
    <t>007093</t>
  </si>
  <si>
    <t>周德根</t>
  </si>
  <si>
    <t>007094</t>
  </si>
  <si>
    <t>诸洪</t>
  </si>
  <si>
    <t>007700</t>
  </si>
  <si>
    <t>何凌</t>
  </si>
  <si>
    <t>007701</t>
  </si>
  <si>
    <t>何通灵</t>
  </si>
  <si>
    <t>008310</t>
  </si>
  <si>
    <t>肖智军</t>
  </si>
  <si>
    <t>008311</t>
  </si>
  <si>
    <t>魏明全</t>
  </si>
  <si>
    <t>008312</t>
  </si>
  <si>
    <t>胡禺</t>
  </si>
  <si>
    <t>008475</t>
  </si>
  <si>
    <t>刘盛锋</t>
  </si>
  <si>
    <t>008495</t>
  </si>
  <si>
    <t>张继</t>
  </si>
  <si>
    <t>008924</t>
  </si>
  <si>
    <t>刘志杰</t>
  </si>
  <si>
    <t>000651</t>
  </si>
  <si>
    <t>李永德</t>
  </si>
  <si>
    <t>009541</t>
  </si>
  <si>
    <t>吴庆中</t>
  </si>
  <si>
    <t>001467</t>
  </si>
  <si>
    <t>何明</t>
  </si>
  <si>
    <t>010832</t>
  </si>
  <si>
    <t>李冬青</t>
  </si>
  <si>
    <t>010833</t>
  </si>
  <si>
    <t>刘宁</t>
  </si>
  <si>
    <t>010834</t>
  </si>
  <si>
    <t>张涛B</t>
  </si>
  <si>
    <t>011262</t>
  </si>
  <si>
    <t>颜朝云</t>
  </si>
  <si>
    <t>011393</t>
  </si>
  <si>
    <t>邵虎</t>
  </si>
  <si>
    <t>011894</t>
  </si>
  <si>
    <t>王宜勤</t>
  </si>
  <si>
    <t>011916</t>
  </si>
  <si>
    <t>孙战宏</t>
  </si>
  <si>
    <t>012183</t>
  </si>
  <si>
    <t>邱桂金</t>
  </si>
  <si>
    <t>000634</t>
  </si>
  <si>
    <t>唐杰</t>
  </si>
  <si>
    <t>002409</t>
  </si>
  <si>
    <t>张长星</t>
  </si>
  <si>
    <t>003009</t>
  </si>
  <si>
    <t>冯勇</t>
  </si>
  <si>
    <t>000930</t>
  </si>
  <si>
    <t>吕新艳</t>
  </si>
  <si>
    <t>000760</t>
  </si>
  <si>
    <t>曾德权</t>
  </si>
  <si>
    <t>工程专家</t>
  </si>
  <si>
    <t>001628</t>
  </si>
  <si>
    <t>刘茜A</t>
  </si>
  <si>
    <t>008069</t>
  </si>
  <si>
    <t>李培文</t>
  </si>
  <si>
    <t>003548</t>
  </si>
  <si>
    <t>李怡颖</t>
  </si>
  <si>
    <t>005679</t>
  </si>
  <si>
    <t>吴景</t>
  </si>
  <si>
    <t>011045</t>
  </si>
  <si>
    <t>钟启天</t>
  </si>
  <si>
    <t>011701</t>
  </si>
  <si>
    <t>黄湫童</t>
  </si>
  <si>
    <t>服务C-3</t>
  </si>
  <si>
    <t>000680</t>
  </si>
  <si>
    <t>航空器材供应分部</t>
  </si>
  <si>
    <t>冯毓翔</t>
  </si>
  <si>
    <t>副经理（主持工作）/业务管理室经理（兼）/工程机务党委第十九党支部书记（兼）</t>
  </si>
  <si>
    <t>000687</t>
  </si>
  <si>
    <t>工具设备管理室</t>
  </si>
  <si>
    <t>黄杰</t>
  </si>
  <si>
    <t>000852</t>
  </si>
  <si>
    <t>王有信</t>
  </si>
  <si>
    <t>004384</t>
  </si>
  <si>
    <t>陈泓君</t>
  </si>
  <si>
    <t>007545</t>
  </si>
  <si>
    <t>杨亮</t>
  </si>
  <si>
    <t>007547</t>
  </si>
  <si>
    <t>刘畅C</t>
  </si>
  <si>
    <t>007586</t>
  </si>
  <si>
    <t>陈飞宇</t>
  </si>
  <si>
    <t>000814</t>
  </si>
  <si>
    <t>杨仁中</t>
  </si>
  <si>
    <t>000793</t>
  </si>
  <si>
    <t>姜文忠</t>
  </si>
  <si>
    <t>000812</t>
  </si>
  <si>
    <t>吴大权</t>
  </si>
  <si>
    <t>005301</t>
  </si>
  <si>
    <t>罗利平</t>
  </si>
  <si>
    <t>005796</t>
  </si>
  <si>
    <t>柴茂</t>
  </si>
  <si>
    <t>010242</t>
  </si>
  <si>
    <t>张永梅</t>
  </si>
  <si>
    <t>010243</t>
  </si>
  <si>
    <t>赖欣</t>
  </si>
  <si>
    <t>010244</t>
  </si>
  <si>
    <t>刘举</t>
  </si>
  <si>
    <t>010245</t>
  </si>
  <si>
    <t>张芮</t>
  </si>
  <si>
    <t>010301</t>
  </si>
  <si>
    <t>江鑫</t>
  </si>
  <si>
    <t>010575</t>
  </si>
  <si>
    <t>刘清B</t>
  </si>
  <si>
    <t>010576</t>
  </si>
  <si>
    <t>曾超B</t>
  </si>
  <si>
    <t>010577</t>
  </si>
  <si>
    <t>张理伟</t>
  </si>
  <si>
    <t>010578</t>
  </si>
  <si>
    <t>周志强B</t>
  </si>
  <si>
    <t>010579</t>
  </si>
  <si>
    <t>李健</t>
  </si>
  <si>
    <t>001318</t>
  </si>
  <si>
    <t>航材仓储室</t>
  </si>
  <si>
    <t>廖怀勇</t>
  </si>
  <si>
    <t>003528</t>
  </si>
  <si>
    <t>董继超</t>
  </si>
  <si>
    <t>003529</t>
  </si>
  <si>
    <t>张中</t>
  </si>
  <si>
    <t>001321</t>
  </si>
  <si>
    <t>谭志强</t>
  </si>
  <si>
    <t>001317</t>
  </si>
  <si>
    <t>梁贞菊</t>
  </si>
  <si>
    <t>004908</t>
  </si>
  <si>
    <t>刘波B</t>
  </si>
  <si>
    <t>005000</t>
  </si>
  <si>
    <t>蒋涛</t>
  </si>
  <si>
    <t>005155</t>
  </si>
  <si>
    <t>曹毅</t>
  </si>
  <si>
    <t>005735</t>
  </si>
  <si>
    <t>刘乙</t>
  </si>
  <si>
    <t>006728</t>
  </si>
  <si>
    <t>唐恒</t>
  </si>
  <si>
    <t>006729</t>
  </si>
  <si>
    <t>王书航</t>
  </si>
  <si>
    <t>007599</t>
  </si>
  <si>
    <t>刘三</t>
  </si>
  <si>
    <t>007601</t>
  </si>
  <si>
    <t>颜祺恺</t>
  </si>
  <si>
    <t>008633</t>
  </si>
  <si>
    <t>蒋皓佳</t>
  </si>
  <si>
    <t>008874</t>
  </si>
  <si>
    <t>孙恺</t>
  </si>
  <si>
    <t>008831</t>
  </si>
  <si>
    <t>何诗培</t>
  </si>
  <si>
    <t>009020</t>
  </si>
  <si>
    <t>朵荣泽</t>
  </si>
  <si>
    <t>008634</t>
  </si>
  <si>
    <t>李旭</t>
  </si>
  <si>
    <t>009272</t>
  </si>
  <si>
    <t>向超</t>
  </si>
  <si>
    <t>010273</t>
  </si>
  <si>
    <t>周山栋</t>
  </si>
  <si>
    <t>010395</t>
  </si>
  <si>
    <t>邹玲子</t>
  </si>
  <si>
    <t>010399</t>
  </si>
  <si>
    <t>吴诗</t>
  </si>
  <si>
    <t>011805</t>
  </si>
  <si>
    <t>史芸菲</t>
  </si>
  <si>
    <t>007600</t>
  </si>
  <si>
    <t>李云飞</t>
  </si>
  <si>
    <t>005140</t>
  </si>
  <si>
    <t>业务管理室</t>
  </si>
  <si>
    <t>赵歧</t>
  </si>
  <si>
    <t>002350</t>
  </si>
  <si>
    <t>王李军</t>
  </si>
  <si>
    <t>007572</t>
  </si>
  <si>
    <t>黄常乐</t>
  </si>
  <si>
    <t>007740</t>
  </si>
  <si>
    <t>陈达龙</t>
  </si>
  <si>
    <t>007813</t>
  </si>
  <si>
    <t>尹恒B</t>
  </si>
  <si>
    <t>002351</t>
  </si>
  <si>
    <t>杨卓</t>
  </si>
  <si>
    <t>000695</t>
  </si>
  <si>
    <t>技术支援分部</t>
  </si>
  <si>
    <t>李波A</t>
  </si>
  <si>
    <t>000764</t>
  </si>
  <si>
    <t>张川</t>
  </si>
  <si>
    <t>000642</t>
  </si>
  <si>
    <t>于雷</t>
  </si>
  <si>
    <t>000618</t>
  </si>
  <si>
    <t>技术室</t>
  </si>
  <si>
    <t>钟英A</t>
  </si>
  <si>
    <t>002799</t>
  </si>
  <si>
    <t>龚毅</t>
  </si>
  <si>
    <t>002365</t>
  </si>
  <si>
    <t>冯波</t>
  </si>
  <si>
    <t>002382</t>
  </si>
  <si>
    <t>彭振</t>
  </si>
  <si>
    <t>004234</t>
  </si>
  <si>
    <t>马珂</t>
  </si>
  <si>
    <t>007856</t>
  </si>
  <si>
    <t>符晓</t>
  </si>
  <si>
    <t>003542</t>
  </si>
  <si>
    <t>肖桂兵</t>
  </si>
  <si>
    <t>007850</t>
  </si>
  <si>
    <t>黄乙茂</t>
  </si>
  <si>
    <t>000833</t>
  </si>
  <si>
    <t>生产管理室</t>
  </si>
  <si>
    <t>侯昌明</t>
  </si>
  <si>
    <t>经理/工程机务党委第十五党支部书记（兼）</t>
  </si>
  <si>
    <t>000631</t>
  </si>
  <si>
    <t>刘大海</t>
  </si>
  <si>
    <t>000638</t>
  </si>
  <si>
    <t>吴畏</t>
  </si>
  <si>
    <t>000637</t>
  </si>
  <si>
    <t>吴秦海</t>
  </si>
  <si>
    <t>004383</t>
  </si>
  <si>
    <t>陈晨B</t>
  </si>
  <si>
    <t>009434</t>
  </si>
  <si>
    <t>黄钰喆</t>
  </si>
  <si>
    <t>000863</t>
  </si>
  <si>
    <t>物资运输管理室</t>
  </si>
  <si>
    <t>张国琦</t>
  </si>
  <si>
    <t>001472</t>
  </si>
  <si>
    <t>雷文龙</t>
  </si>
  <si>
    <t>001958</t>
  </si>
  <si>
    <t>梁秋风</t>
  </si>
  <si>
    <t>011804</t>
  </si>
  <si>
    <t>陈立</t>
  </si>
  <si>
    <t>000874</t>
  </si>
  <si>
    <t>资料室</t>
  </si>
  <si>
    <t>江来</t>
  </si>
  <si>
    <t>002996</t>
  </si>
  <si>
    <t>蒲晓明</t>
  </si>
  <si>
    <t>002589</t>
  </si>
  <si>
    <t>刘欣然</t>
  </si>
  <si>
    <t>007928</t>
  </si>
  <si>
    <t>刘官荣</t>
  </si>
  <si>
    <t>000825</t>
  </si>
  <si>
    <t>陈赛</t>
  </si>
  <si>
    <t>003407</t>
  </si>
  <si>
    <t>朱博楠</t>
  </si>
  <si>
    <t>000622</t>
  </si>
  <si>
    <t>王大伟</t>
  </si>
  <si>
    <t>000884</t>
  </si>
  <si>
    <t>王建花</t>
  </si>
  <si>
    <t>006316</t>
  </si>
  <si>
    <t>李强灵子</t>
  </si>
  <si>
    <t>资料员</t>
  </si>
  <si>
    <t>007757</t>
  </si>
  <si>
    <t>王伟D</t>
  </si>
  <si>
    <t>007870</t>
  </si>
  <si>
    <t>程雄</t>
  </si>
  <si>
    <t>007598</t>
  </si>
  <si>
    <t>郑琳媛</t>
  </si>
  <si>
    <t>000620</t>
  </si>
  <si>
    <t>培训中心</t>
  </si>
  <si>
    <t>何杨</t>
  </si>
  <si>
    <t>000621</t>
  </si>
  <si>
    <t>江维森</t>
  </si>
  <si>
    <t>003148</t>
  </si>
  <si>
    <t>许征瑞</t>
  </si>
  <si>
    <t>002374</t>
  </si>
  <si>
    <t>刘闯</t>
  </si>
  <si>
    <t>002394</t>
  </si>
  <si>
    <t>王锐佳</t>
  </si>
  <si>
    <t>002583</t>
  </si>
  <si>
    <t>雷璨</t>
  </si>
  <si>
    <t>002372</t>
  </si>
  <si>
    <t>李竹</t>
  </si>
  <si>
    <t>002723</t>
  </si>
  <si>
    <t>张小强</t>
  </si>
  <si>
    <t>005678</t>
  </si>
  <si>
    <t>邵志尧</t>
  </si>
  <si>
    <t>007994</t>
  </si>
  <si>
    <t>薛莉</t>
  </si>
  <si>
    <t>009416</t>
  </si>
  <si>
    <t>何书行</t>
  </si>
  <si>
    <t>008139</t>
  </si>
  <si>
    <t>维修控制中心</t>
  </si>
  <si>
    <t>邓斌</t>
  </si>
  <si>
    <t>按照2004年合格低靠一档套入</t>
  </si>
  <si>
    <t>003398</t>
  </si>
  <si>
    <t>余方照</t>
  </si>
  <si>
    <t>004165</t>
  </si>
  <si>
    <t>罗楠</t>
  </si>
  <si>
    <t>003083</t>
  </si>
  <si>
    <t>李玉成</t>
  </si>
  <si>
    <t>003050</t>
  </si>
  <si>
    <t>邓志吉</t>
  </si>
  <si>
    <t>000866</t>
  </si>
  <si>
    <t>张卫东</t>
  </si>
  <si>
    <t>000702</t>
  </si>
  <si>
    <t>梁丰</t>
  </si>
  <si>
    <t>004489</t>
  </si>
  <si>
    <t>董亮</t>
  </si>
  <si>
    <t>004490</t>
  </si>
  <si>
    <t>邹剑锋</t>
  </si>
  <si>
    <t>004166</t>
  </si>
  <si>
    <t>龚纪洪</t>
  </si>
  <si>
    <t>000623</t>
  </si>
  <si>
    <t>曹江</t>
  </si>
  <si>
    <t>000632</t>
  </si>
  <si>
    <t>刘坤芝</t>
  </si>
  <si>
    <t>工程专员</t>
  </si>
  <si>
    <t>007838</t>
  </si>
  <si>
    <t>梁激扬</t>
  </si>
  <si>
    <t>003397</t>
  </si>
  <si>
    <t>刘煜宇</t>
  </si>
  <si>
    <t>007923</t>
  </si>
  <si>
    <t>翁志柯</t>
  </si>
  <si>
    <t>000629</t>
  </si>
  <si>
    <t>飞机维修控制室</t>
  </si>
  <si>
    <t>李戈A</t>
  </si>
  <si>
    <t>000641</t>
  </si>
  <si>
    <t>姚浩</t>
  </si>
  <si>
    <t>003035</t>
  </si>
  <si>
    <t>严熙</t>
  </si>
  <si>
    <t>000939</t>
  </si>
  <si>
    <t>周锋</t>
  </si>
  <si>
    <t>004352</t>
  </si>
  <si>
    <t>李文B</t>
  </si>
  <si>
    <t>004244</t>
  </si>
  <si>
    <t>陈曦F</t>
  </si>
  <si>
    <t>002727</t>
  </si>
  <si>
    <t>翟晓芳</t>
  </si>
  <si>
    <t>000628</t>
  </si>
  <si>
    <t>江波</t>
  </si>
  <si>
    <t>000633</t>
  </si>
  <si>
    <t>聂文捷</t>
  </si>
  <si>
    <t>000625</t>
  </si>
  <si>
    <t>陈宁A</t>
  </si>
  <si>
    <t>002411</t>
  </si>
  <si>
    <t>张君凯</t>
  </si>
  <si>
    <t>002364</t>
  </si>
  <si>
    <t>范博</t>
  </si>
  <si>
    <t>006809</t>
  </si>
  <si>
    <t>孟浩</t>
  </si>
  <si>
    <t>000640</t>
  </si>
  <si>
    <t>薛梅</t>
  </si>
  <si>
    <t>010555</t>
  </si>
  <si>
    <t>虞佳丽</t>
  </si>
  <si>
    <t>002590</t>
  </si>
  <si>
    <t>罗吉燕</t>
  </si>
  <si>
    <t>000767</t>
  </si>
  <si>
    <t>张会成</t>
  </si>
  <si>
    <t>经理/工程机务党委第十六党支部书记（兼）</t>
  </si>
  <si>
    <t>000686</t>
  </si>
  <si>
    <t>黄光涛</t>
  </si>
  <si>
    <t>副经理/航线支援室经理（兼）</t>
  </si>
  <si>
    <t>000679</t>
  </si>
  <si>
    <t>樊峥</t>
  </si>
  <si>
    <t>副经理/飞机维修控制室经理（兼）</t>
  </si>
  <si>
    <t>010246</t>
  </si>
  <si>
    <t>豆建阳</t>
  </si>
  <si>
    <t>010598</t>
  </si>
  <si>
    <t>颜思屹</t>
  </si>
  <si>
    <t>000925</t>
  </si>
  <si>
    <t>航线支援室</t>
  </si>
  <si>
    <t>邹修健</t>
  </si>
  <si>
    <t>000719</t>
  </si>
  <si>
    <t>史宣健</t>
  </si>
  <si>
    <t>002798</t>
  </si>
  <si>
    <t>曾圣水</t>
  </si>
  <si>
    <t>002598</t>
  </si>
  <si>
    <t>钟建勇</t>
  </si>
  <si>
    <t>002402</t>
  </si>
  <si>
    <t>分队长或支援工程师</t>
  </si>
  <si>
    <t>007902</t>
  </si>
  <si>
    <t>邓璞</t>
  </si>
  <si>
    <t>000722</t>
  </si>
  <si>
    <t>宋刚</t>
  </si>
  <si>
    <t>001973</t>
  </si>
  <si>
    <t>胡大林</t>
  </si>
  <si>
    <t>000757</t>
  </si>
  <si>
    <t>叶建雄</t>
  </si>
  <si>
    <t>000678</t>
  </si>
  <si>
    <t>段旭</t>
  </si>
  <si>
    <t>000805</t>
  </si>
  <si>
    <t>维修支援分部</t>
  </si>
  <si>
    <t>孟福军</t>
  </si>
  <si>
    <t>000831</t>
  </si>
  <si>
    <t>郭光文</t>
  </si>
  <si>
    <t>000804</t>
  </si>
  <si>
    <t>罗成德</t>
  </si>
  <si>
    <t>副经理/工程机务党委第十七党支部书记（兼）</t>
  </si>
  <si>
    <t>000799</t>
  </si>
  <si>
    <t>附件修理中队</t>
  </si>
  <si>
    <t>廖华均</t>
  </si>
  <si>
    <t>000806</t>
  </si>
  <si>
    <t>孟剑</t>
  </si>
  <si>
    <t>000820</t>
  </si>
  <si>
    <t>张健</t>
  </si>
  <si>
    <t>000819</t>
  </si>
  <si>
    <t>张建川B</t>
  </si>
  <si>
    <t>003541</t>
  </si>
  <si>
    <t>王超C</t>
  </si>
  <si>
    <t>006020</t>
  </si>
  <si>
    <t>祝波</t>
  </si>
  <si>
    <t>006309</t>
  </si>
  <si>
    <t>潘鑫</t>
  </si>
  <si>
    <t>000802</t>
  </si>
  <si>
    <t>刘晓成</t>
  </si>
  <si>
    <t>003540</t>
  </si>
  <si>
    <t>兰林</t>
  </si>
  <si>
    <t>005292</t>
  </si>
  <si>
    <t>帅志强</t>
  </si>
  <si>
    <t>000816</t>
  </si>
  <si>
    <t>曾范文</t>
  </si>
  <si>
    <t>000797</t>
  </si>
  <si>
    <t>李祥</t>
  </si>
  <si>
    <t>000818</t>
  </si>
  <si>
    <t>曾乔文</t>
  </si>
  <si>
    <t>005033</t>
  </si>
  <si>
    <t>张力</t>
  </si>
  <si>
    <t>配电工</t>
  </si>
  <si>
    <t>000787</t>
  </si>
  <si>
    <t>陈伟B</t>
  </si>
  <si>
    <t>005371</t>
  </si>
  <si>
    <t>余永富</t>
  </si>
  <si>
    <t>006576</t>
  </si>
  <si>
    <t>杨斌</t>
  </si>
  <si>
    <t>007588</t>
  </si>
  <si>
    <t>李海波B</t>
  </si>
  <si>
    <t>008001</t>
  </si>
  <si>
    <t>郑力</t>
  </si>
  <si>
    <t>012190</t>
  </si>
  <si>
    <t>樊俊杰</t>
  </si>
  <si>
    <t>000784</t>
  </si>
  <si>
    <t>结构修理中队</t>
  </si>
  <si>
    <t>蔡振</t>
  </si>
  <si>
    <t>000796</t>
  </si>
  <si>
    <t>李均A</t>
  </si>
  <si>
    <t>000788</t>
  </si>
  <si>
    <t>付国庆</t>
  </si>
  <si>
    <t>003535</t>
  </si>
  <si>
    <t>淡军</t>
  </si>
  <si>
    <t>003536</t>
  </si>
  <si>
    <t>李彬</t>
  </si>
  <si>
    <t>005349</t>
  </si>
  <si>
    <t>易俊</t>
  </si>
  <si>
    <t>005499</t>
  </si>
  <si>
    <t>陈国信</t>
  </si>
  <si>
    <t>006180</t>
  </si>
  <si>
    <t>谢夏</t>
  </si>
  <si>
    <t>006424</t>
  </si>
  <si>
    <t>颜钦珊</t>
  </si>
  <si>
    <t>002415</t>
  </si>
  <si>
    <t>王春明A</t>
  </si>
  <si>
    <t>003533</t>
  </si>
  <si>
    <t>邓超</t>
  </si>
  <si>
    <t>007593</t>
  </si>
  <si>
    <t>杨轩</t>
  </si>
  <si>
    <t>008007</t>
  </si>
  <si>
    <t>裴熙萌</t>
  </si>
  <si>
    <t>010580</t>
  </si>
  <si>
    <t>刘昭</t>
  </si>
  <si>
    <t>010584</t>
  </si>
  <si>
    <t>杨赵勇</t>
  </si>
  <si>
    <t>011898</t>
  </si>
  <si>
    <t>熊庆国</t>
  </si>
  <si>
    <t>003538</t>
  </si>
  <si>
    <t>客舱维修中队</t>
  </si>
  <si>
    <t>刘刚</t>
  </si>
  <si>
    <t>000811</t>
  </si>
  <si>
    <t>王强</t>
  </si>
  <si>
    <t>005756</t>
  </si>
  <si>
    <t>陈有炜</t>
  </si>
  <si>
    <t>000786</t>
  </si>
  <si>
    <t>陈静旭</t>
  </si>
  <si>
    <t>000807</t>
  </si>
  <si>
    <t>唐晓平</t>
  </si>
  <si>
    <t>000810</t>
  </si>
  <si>
    <t>王键</t>
  </si>
  <si>
    <t>003531</t>
  </si>
  <si>
    <t>曾乐茂</t>
  </si>
  <si>
    <t>003534</t>
  </si>
  <si>
    <t>周蓉威</t>
  </si>
  <si>
    <t>004716</t>
  </si>
  <si>
    <t>古国庆</t>
  </si>
  <si>
    <t>004717</t>
  </si>
  <si>
    <t>梁洪文</t>
  </si>
  <si>
    <t>004718</t>
  </si>
  <si>
    <t>周永红</t>
  </si>
  <si>
    <t>004988</t>
  </si>
  <si>
    <t>岳成</t>
  </si>
  <si>
    <t>005203</t>
  </si>
  <si>
    <t>曹冠秋</t>
  </si>
  <si>
    <t>005293</t>
  </si>
  <si>
    <t>谭金阜</t>
  </si>
  <si>
    <t>005497</t>
  </si>
  <si>
    <t>刘洋D</t>
  </si>
  <si>
    <t>005498</t>
  </si>
  <si>
    <t>姚远B</t>
  </si>
  <si>
    <t>005500</t>
  </si>
  <si>
    <t>项鑫立</t>
  </si>
  <si>
    <t>005504</t>
  </si>
  <si>
    <t>刘涛B</t>
  </si>
  <si>
    <t>005505</t>
  </si>
  <si>
    <t>张顺</t>
  </si>
  <si>
    <t>007587</t>
  </si>
  <si>
    <t>罗华</t>
  </si>
  <si>
    <t>007590</t>
  </si>
  <si>
    <t>卢俊</t>
  </si>
  <si>
    <t>007591</t>
  </si>
  <si>
    <t>邱天</t>
  </si>
  <si>
    <t>007592</t>
  </si>
  <si>
    <t>王浩然</t>
  </si>
  <si>
    <t>007594</t>
  </si>
  <si>
    <t>杨晓龙</t>
  </si>
  <si>
    <t>007595</t>
  </si>
  <si>
    <t>赵俊杰</t>
  </si>
  <si>
    <t>007095</t>
  </si>
  <si>
    <t>侯涛</t>
  </si>
  <si>
    <t>008002</t>
  </si>
  <si>
    <t>张文波</t>
  </si>
  <si>
    <t>008003</t>
  </si>
  <si>
    <t>田凯</t>
  </si>
  <si>
    <t>008005</t>
  </si>
  <si>
    <t>董海</t>
  </si>
  <si>
    <t>008006</t>
  </si>
  <si>
    <t>李强G</t>
  </si>
  <si>
    <t>008011</t>
  </si>
  <si>
    <t>肖景峰</t>
  </si>
  <si>
    <t>005608</t>
  </si>
  <si>
    <t>聂又成</t>
  </si>
  <si>
    <t>010581</t>
  </si>
  <si>
    <t>朱建刚</t>
  </si>
  <si>
    <t>010582</t>
  </si>
  <si>
    <t>罗强</t>
  </si>
  <si>
    <t>010594</t>
  </si>
  <si>
    <t>李军B</t>
  </si>
  <si>
    <t>003537</t>
  </si>
  <si>
    <t>吴杰C</t>
  </si>
  <si>
    <t>011390</t>
  </si>
  <si>
    <t>潘婕</t>
  </si>
  <si>
    <t>011478</t>
  </si>
  <si>
    <t>维修支援中队</t>
  </si>
  <si>
    <t>刘可可</t>
  </si>
  <si>
    <t>011479</t>
  </si>
  <si>
    <t>马彬雁</t>
  </si>
  <si>
    <t>011484</t>
  </si>
  <si>
    <t>王健B</t>
  </si>
  <si>
    <t>011706</t>
  </si>
  <si>
    <t>曹佳祥</t>
  </si>
  <si>
    <t>002401</t>
  </si>
  <si>
    <t>云南分公司机务分部</t>
  </si>
  <si>
    <t>杨治家</t>
  </si>
  <si>
    <t>经理/工程机务党委第十三党支部书记（兼）</t>
  </si>
  <si>
    <t>007881</t>
  </si>
  <si>
    <t>黄维春</t>
  </si>
  <si>
    <t>007832</t>
  </si>
  <si>
    <t>曾乐</t>
  </si>
  <si>
    <t>010475</t>
  </si>
  <si>
    <t>严铁骥</t>
  </si>
  <si>
    <t>011731</t>
  </si>
  <si>
    <t>鲁宏波</t>
  </si>
  <si>
    <t>000711</t>
  </si>
  <si>
    <t>麻建文</t>
  </si>
  <si>
    <t>副经理/维修控制中心经理（兼）/工程机务党委第十二党支部书记（兼）</t>
  </si>
  <si>
    <t>000738</t>
  </si>
  <si>
    <t>昆明机务队</t>
  </si>
  <si>
    <t>王修雪</t>
  </si>
  <si>
    <t>003110</t>
  </si>
  <si>
    <t>周朋</t>
  </si>
  <si>
    <t>004201</t>
  </si>
  <si>
    <t>苏俊凯</t>
  </si>
  <si>
    <t>004354</t>
  </si>
  <si>
    <t>苑箐</t>
  </si>
  <si>
    <t>004370</t>
  </si>
  <si>
    <t>徐昕</t>
  </si>
  <si>
    <t>004376</t>
  </si>
  <si>
    <t>曾庆源</t>
  </si>
  <si>
    <t>004378</t>
  </si>
  <si>
    <t>张锦宁</t>
  </si>
  <si>
    <t>004400</t>
  </si>
  <si>
    <t>李晓康</t>
  </si>
  <si>
    <t>004424</t>
  </si>
  <si>
    <t>万金剑</t>
  </si>
  <si>
    <t>004430</t>
  </si>
  <si>
    <t>王奕鹏</t>
  </si>
  <si>
    <t>004446</t>
  </si>
  <si>
    <t>张承</t>
  </si>
  <si>
    <t>004450</t>
  </si>
  <si>
    <t>郑亮</t>
  </si>
  <si>
    <t>004455</t>
  </si>
  <si>
    <t>周勋</t>
  </si>
  <si>
    <t>007439</t>
  </si>
  <si>
    <t>刘玉柱</t>
  </si>
  <si>
    <t>007745</t>
  </si>
  <si>
    <t>侯建斌</t>
  </si>
  <si>
    <t>007817</t>
  </si>
  <si>
    <t>李建光</t>
  </si>
  <si>
    <t>007810</t>
  </si>
  <si>
    <t>李江</t>
  </si>
  <si>
    <t>007835</t>
  </si>
  <si>
    <t>李隆喜</t>
  </si>
  <si>
    <t>007828</t>
  </si>
  <si>
    <t>聂泳宁</t>
  </si>
  <si>
    <t>007836</t>
  </si>
  <si>
    <t>吴宏双</t>
  </si>
  <si>
    <t>007831</t>
  </si>
  <si>
    <t>吴赟</t>
  </si>
  <si>
    <t>007760</t>
  </si>
  <si>
    <t>尹靖铭</t>
  </si>
  <si>
    <t>007819</t>
  </si>
  <si>
    <t>包尊银</t>
  </si>
  <si>
    <t>007890</t>
  </si>
  <si>
    <t>刘才</t>
  </si>
  <si>
    <t>007878</t>
  </si>
  <si>
    <t>黄意</t>
  </si>
  <si>
    <t>007884</t>
  </si>
  <si>
    <t>程文广</t>
  </si>
  <si>
    <t>007848</t>
  </si>
  <si>
    <t>张旭强</t>
  </si>
  <si>
    <t>007854</t>
  </si>
  <si>
    <t>丁小强</t>
  </si>
  <si>
    <t>007847</t>
  </si>
  <si>
    <t>乔攀</t>
  </si>
  <si>
    <t>007837</t>
  </si>
  <si>
    <t>曾锐</t>
  </si>
  <si>
    <t>007851</t>
  </si>
  <si>
    <t>黄建C</t>
  </si>
  <si>
    <t>008348</t>
  </si>
  <si>
    <t>白斌</t>
  </si>
  <si>
    <t>002648</t>
  </si>
  <si>
    <t>张晶</t>
  </si>
  <si>
    <t>009114</t>
  </si>
  <si>
    <t>商耀辉</t>
  </si>
  <si>
    <t>009116</t>
  </si>
  <si>
    <t>唐浩</t>
  </si>
  <si>
    <t>009120</t>
  </si>
  <si>
    <t>孟晋如</t>
  </si>
  <si>
    <t>009125</t>
  </si>
  <si>
    <t>杨飞龙</t>
  </si>
  <si>
    <t>009127</t>
  </si>
  <si>
    <t>杨星</t>
  </si>
  <si>
    <t>009130</t>
  </si>
  <si>
    <t>李三保</t>
  </si>
  <si>
    <t>009142</t>
  </si>
  <si>
    <t>王强D</t>
  </si>
  <si>
    <t>009159</t>
  </si>
  <si>
    <t>李清华</t>
  </si>
  <si>
    <t>009160</t>
  </si>
  <si>
    <t>杨小龙</t>
  </si>
  <si>
    <t>009164</t>
  </si>
  <si>
    <t>陈人杨</t>
  </si>
  <si>
    <t>009167</t>
  </si>
  <si>
    <t>赵旬</t>
  </si>
  <si>
    <t>009170</t>
  </si>
  <si>
    <t>潘佩科</t>
  </si>
  <si>
    <t>009172</t>
  </si>
  <si>
    <t>边泓恺</t>
  </si>
  <si>
    <t>009175</t>
  </si>
  <si>
    <t>谷紫滔</t>
  </si>
  <si>
    <t>009177</t>
  </si>
  <si>
    <t>李雄</t>
  </si>
  <si>
    <t>009178</t>
  </si>
  <si>
    <t>胡龙</t>
  </si>
  <si>
    <t>009180</t>
  </si>
  <si>
    <t>曹帅</t>
  </si>
  <si>
    <t>009181</t>
  </si>
  <si>
    <t>吴坤健</t>
  </si>
  <si>
    <t>009182</t>
  </si>
  <si>
    <t>祝广波</t>
  </si>
  <si>
    <t>009193</t>
  </si>
  <si>
    <t>邢斌</t>
  </si>
  <si>
    <t>009198</t>
  </si>
  <si>
    <t>徐崇</t>
  </si>
  <si>
    <t>009465</t>
  </si>
  <si>
    <t>曹超</t>
  </si>
  <si>
    <t>009432</t>
  </si>
  <si>
    <t>王志东</t>
  </si>
  <si>
    <t>009419</t>
  </si>
  <si>
    <t>师少立</t>
  </si>
  <si>
    <t>009421</t>
  </si>
  <si>
    <t>杨琼如</t>
  </si>
  <si>
    <t>009420</t>
  </si>
  <si>
    <t>贾少伯</t>
  </si>
  <si>
    <t>009437</t>
  </si>
  <si>
    <t>刘常思</t>
  </si>
  <si>
    <t>009424</t>
  </si>
  <si>
    <t>赵磊B</t>
  </si>
  <si>
    <t>009453</t>
  </si>
  <si>
    <t>吉云卿</t>
  </si>
  <si>
    <t>010420</t>
  </si>
  <si>
    <t>冯洋</t>
  </si>
  <si>
    <t>010429</t>
  </si>
  <si>
    <t>李忠诚</t>
  </si>
  <si>
    <t>010432</t>
  </si>
  <si>
    <t>谷少华</t>
  </si>
  <si>
    <t>010433</t>
  </si>
  <si>
    <t>刘志强</t>
  </si>
  <si>
    <t>010434</t>
  </si>
  <si>
    <t>罗斌B</t>
  </si>
  <si>
    <t>010435</t>
  </si>
  <si>
    <t>杜鹏飞</t>
  </si>
  <si>
    <t>010436</t>
  </si>
  <si>
    <t>彭程</t>
  </si>
  <si>
    <t>010437</t>
  </si>
  <si>
    <t>王子豪</t>
  </si>
  <si>
    <t>010438</t>
  </si>
  <si>
    <t>袁野C</t>
  </si>
  <si>
    <t>010439</t>
  </si>
  <si>
    <t>严敢</t>
  </si>
  <si>
    <t>010441</t>
  </si>
  <si>
    <t>吴学斌</t>
  </si>
  <si>
    <t>010442</t>
  </si>
  <si>
    <t>崔育坤</t>
  </si>
  <si>
    <t>010443</t>
  </si>
  <si>
    <t>许敏</t>
  </si>
  <si>
    <t>010453</t>
  </si>
  <si>
    <t>田洋B</t>
  </si>
  <si>
    <t>010461</t>
  </si>
  <si>
    <t>李博</t>
  </si>
  <si>
    <t>010471</t>
  </si>
  <si>
    <t>杨彦龙</t>
  </si>
  <si>
    <t>011610</t>
  </si>
  <si>
    <t>荐春云</t>
  </si>
  <si>
    <t>011594</t>
  </si>
  <si>
    <t>常新朋</t>
  </si>
  <si>
    <t>011603</t>
  </si>
  <si>
    <t>陈通</t>
  </si>
  <si>
    <t>011605</t>
  </si>
  <si>
    <t>陈光亮</t>
  </si>
  <si>
    <t>011608</t>
  </si>
  <si>
    <t>黄永靖</t>
  </si>
  <si>
    <t>011607</t>
  </si>
  <si>
    <t>王爱军</t>
  </si>
  <si>
    <t>011583</t>
  </si>
  <si>
    <t>王雪非</t>
  </si>
  <si>
    <t>011597</t>
  </si>
  <si>
    <t>杨诗尧</t>
  </si>
  <si>
    <t>011676</t>
  </si>
  <si>
    <t>曹盼盼</t>
  </si>
  <si>
    <t>011686</t>
  </si>
  <si>
    <t>钱振东</t>
  </si>
  <si>
    <t>011670</t>
  </si>
  <si>
    <t>祝东广</t>
  </si>
  <si>
    <t>011577</t>
  </si>
  <si>
    <t>李承儒</t>
  </si>
  <si>
    <t>011578</t>
  </si>
  <si>
    <t>郭杰</t>
  </si>
  <si>
    <t>011629</t>
  </si>
  <si>
    <t>李自瑞</t>
  </si>
  <si>
    <t>011649</t>
  </si>
  <si>
    <t>关昌盛</t>
  </si>
  <si>
    <t>011625</t>
  </si>
  <si>
    <t>刘洋H</t>
  </si>
  <si>
    <t>011631</t>
  </si>
  <si>
    <t>高毅</t>
  </si>
  <si>
    <t>011648</t>
  </si>
  <si>
    <t>孙运乐</t>
  </si>
  <si>
    <t>011651</t>
  </si>
  <si>
    <t>阮洪星</t>
  </si>
  <si>
    <t>011635</t>
  </si>
  <si>
    <t>王宏伟</t>
  </si>
  <si>
    <t>011646</t>
  </si>
  <si>
    <t>介高勇</t>
  </si>
  <si>
    <t>011642</t>
  </si>
  <si>
    <t>宋亚平</t>
  </si>
  <si>
    <t>011638</t>
  </si>
  <si>
    <t>翟宾</t>
  </si>
  <si>
    <t>011620</t>
  </si>
  <si>
    <t>许东</t>
  </si>
  <si>
    <t>004360</t>
  </si>
  <si>
    <t>吕明</t>
  </si>
  <si>
    <t>007605</t>
  </si>
  <si>
    <t>李欢B</t>
  </si>
  <si>
    <t>000709</t>
  </si>
  <si>
    <t>罗旭强</t>
  </si>
  <si>
    <t>008457</t>
  </si>
  <si>
    <t>唐旭</t>
  </si>
  <si>
    <t>库管员</t>
  </si>
  <si>
    <t>009997</t>
  </si>
  <si>
    <t>张华涛</t>
  </si>
  <si>
    <t>010592</t>
  </si>
  <si>
    <t>刘晓亮</t>
  </si>
  <si>
    <t>010593</t>
  </si>
  <si>
    <t>何小峰</t>
  </si>
  <si>
    <t>010595</t>
  </si>
  <si>
    <t>刘泉</t>
  </si>
  <si>
    <t>010589</t>
  </si>
  <si>
    <t>何磊B</t>
  </si>
  <si>
    <t>010590</t>
  </si>
  <si>
    <t>岳航</t>
  </si>
  <si>
    <t>011480</t>
  </si>
  <si>
    <t>余尚平</t>
  </si>
  <si>
    <t>010597</t>
  </si>
  <si>
    <t>闫龙</t>
  </si>
  <si>
    <t>011128</t>
  </si>
  <si>
    <t>颜岭欣</t>
  </si>
  <si>
    <t>011703</t>
  </si>
  <si>
    <t>杨彬鑫</t>
  </si>
  <si>
    <t>011704</t>
  </si>
  <si>
    <t>徐强</t>
  </si>
  <si>
    <t>011705</t>
  </si>
  <si>
    <t>郎启龙</t>
  </si>
  <si>
    <t>000909</t>
  </si>
  <si>
    <t>重庆分公司机务分部</t>
  </si>
  <si>
    <t>龚涛</t>
  </si>
  <si>
    <t>000920</t>
  </si>
  <si>
    <t>杨菁</t>
  </si>
  <si>
    <t>003124</t>
  </si>
  <si>
    <t>褚伟超</t>
  </si>
  <si>
    <t>002584</t>
  </si>
  <si>
    <t>李茂伟</t>
  </si>
  <si>
    <t>002722</t>
  </si>
  <si>
    <t>翁爽</t>
  </si>
  <si>
    <t>004420</t>
  </si>
  <si>
    <t>孙明磊</t>
  </si>
  <si>
    <t>003071</t>
  </si>
  <si>
    <t>王穹</t>
  </si>
  <si>
    <t>002647</t>
  </si>
  <si>
    <t>汤爽</t>
  </si>
  <si>
    <t>002429</t>
  </si>
  <si>
    <t>汪志军</t>
  </si>
  <si>
    <t>007833</t>
  </si>
  <si>
    <t>李海堂</t>
  </si>
  <si>
    <t>000918</t>
  </si>
  <si>
    <t>吴洪斌</t>
  </si>
  <si>
    <t>经理/工程机务党委第三党总支书记（兼）</t>
  </si>
  <si>
    <t>000915</t>
  </si>
  <si>
    <t>刘东</t>
  </si>
  <si>
    <t>副经理/综合室经理（兼）</t>
  </si>
  <si>
    <t>004415</t>
  </si>
  <si>
    <t>曲彦宣</t>
  </si>
  <si>
    <t>000758</t>
  </si>
  <si>
    <t>袁发强</t>
  </si>
  <si>
    <t>000677</t>
  </si>
  <si>
    <t>杜星宇</t>
  </si>
  <si>
    <t>008302</t>
  </si>
  <si>
    <t>任飞</t>
  </si>
  <si>
    <t>002432</t>
  </si>
  <si>
    <t>张昊B</t>
  </si>
  <si>
    <t>000916</t>
  </si>
  <si>
    <t>罗盛文</t>
  </si>
  <si>
    <t>007746</t>
  </si>
  <si>
    <t>黄杨</t>
  </si>
  <si>
    <t>000922</t>
  </si>
  <si>
    <t>张帮建</t>
  </si>
  <si>
    <t>队长/工程机务党委第十一党支部书记（兼）</t>
  </si>
  <si>
    <t>004542</t>
  </si>
  <si>
    <t>祁耀红</t>
  </si>
  <si>
    <t>航材库房主管</t>
  </si>
  <si>
    <t>004981</t>
  </si>
  <si>
    <t>廖一高</t>
  </si>
  <si>
    <t>005068</t>
  </si>
  <si>
    <t>丁政灵</t>
  </si>
  <si>
    <t>005704</t>
  </si>
  <si>
    <t>卫伟</t>
  </si>
  <si>
    <t>006264</t>
  </si>
  <si>
    <t>王隆</t>
  </si>
  <si>
    <t>003206</t>
  </si>
  <si>
    <t>敖宗强</t>
  </si>
  <si>
    <t>003544</t>
  </si>
  <si>
    <t>罗贵升</t>
  </si>
  <si>
    <t>003545</t>
  </si>
  <si>
    <t>骆宁波</t>
  </si>
  <si>
    <t>003547</t>
  </si>
  <si>
    <t>杨晓亮</t>
  </si>
  <si>
    <t>005214</t>
  </si>
  <si>
    <t>朱明政</t>
  </si>
  <si>
    <t>005065</t>
  </si>
  <si>
    <t>赖晓波</t>
  </si>
  <si>
    <t>005457</t>
  </si>
  <si>
    <t>邱敏杰</t>
  </si>
  <si>
    <t>005461</t>
  </si>
  <si>
    <t>张俊</t>
  </si>
  <si>
    <t>005501</t>
  </si>
  <si>
    <t>胡钰磊</t>
  </si>
  <si>
    <t>006808</t>
  </si>
  <si>
    <t>刘龙兵</t>
  </si>
  <si>
    <t>006929</t>
  </si>
  <si>
    <t>蒋超</t>
  </si>
  <si>
    <t>006931</t>
  </si>
  <si>
    <t>缪耀</t>
  </si>
  <si>
    <t>006932</t>
  </si>
  <si>
    <t>吴杰凯</t>
  </si>
  <si>
    <t>003546</t>
  </si>
  <si>
    <t>周常宝</t>
  </si>
  <si>
    <t>006930</t>
  </si>
  <si>
    <t>冯智伟</t>
  </si>
  <si>
    <t>007589</t>
  </si>
  <si>
    <t>林祥</t>
  </si>
  <si>
    <t>008008</t>
  </si>
  <si>
    <t>冯杰</t>
  </si>
  <si>
    <t>009969</t>
  </si>
  <si>
    <t>林俊涛</t>
  </si>
  <si>
    <t>010585</t>
  </si>
  <si>
    <t>谭笑月</t>
  </si>
  <si>
    <t>010586</t>
  </si>
  <si>
    <t>吴祖一</t>
  </si>
  <si>
    <t>010587</t>
  </si>
  <si>
    <t>余季雨</t>
  </si>
  <si>
    <t>010596</t>
  </si>
  <si>
    <t>田聪</t>
  </si>
  <si>
    <t>011127</t>
  </si>
  <si>
    <t>艾可</t>
  </si>
  <si>
    <t>011808</t>
  </si>
  <si>
    <t>雷淞皓</t>
  </si>
  <si>
    <t>000908</t>
  </si>
  <si>
    <t>重庆机务队</t>
  </si>
  <si>
    <t>蔡国纲</t>
  </si>
  <si>
    <t>队长/工程机务党委第十党支部书记（兼）</t>
  </si>
  <si>
    <t>000924</t>
  </si>
  <si>
    <t>周勇B</t>
  </si>
  <si>
    <t>000923</t>
  </si>
  <si>
    <t>周胤</t>
  </si>
  <si>
    <t>004192</t>
  </si>
  <si>
    <t>杨施彧</t>
  </si>
  <si>
    <t>004433</t>
  </si>
  <si>
    <t>吴狄</t>
  </si>
  <si>
    <t>004408</t>
  </si>
  <si>
    <t>刘彦程</t>
  </si>
  <si>
    <t>004345</t>
  </si>
  <si>
    <t>常胆</t>
  </si>
  <si>
    <t>004349</t>
  </si>
  <si>
    <t>何恒胜</t>
  </si>
  <si>
    <t>004362</t>
  </si>
  <si>
    <t>齐超康</t>
  </si>
  <si>
    <t>004364</t>
  </si>
  <si>
    <t>万金</t>
  </si>
  <si>
    <t>004396</t>
  </si>
  <si>
    <t>金舸</t>
  </si>
  <si>
    <t>004401</t>
  </si>
  <si>
    <t>李兴隆</t>
  </si>
  <si>
    <t>004412</t>
  </si>
  <si>
    <t>马方刚</t>
  </si>
  <si>
    <t>004416</t>
  </si>
  <si>
    <t>申海林</t>
  </si>
  <si>
    <t>004434</t>
  </si>
  <si>
    <t>吴迪B</t>
  </si>
  <si>
    <t>004435</t>
  </si>
  <si>
    <t>向成</t>
  </si>
  <si>
    <t>004436</t>
  </si>
  <si>
    <t>肖阳</t>
  </si>
  <si>
    <t>004437</t>
  </si>
  <si>
    <t>谢文强</t>
  </si>
  <si>
    <t>004442</t>
  </si>
  <si>
    <t>杨意</t>
  </si>
  <si>
    <t>004454</t>
  </si>
  <si>
    <t>周奇</t>
  </si>
  <si>
    <t>004405</t>
  </si>
  <si>
    <t>刘锦程</t>
  </si>
  <si>
    <t>004252</t>
  </si>
  <si>
    <t>胡嗣朋</t>
  </si>
  <si>
    <t>004262</t>
  </si>
  <si>
    <t>陈乐</t>
  </si>
  <si>
    <t>003395</t>
  </si>
  <si>
    <t>杜垚</t>
  </si>
  <si>
    <t>002899</t>
  </si>
  <si>
    <t>陈新华</t>
  </si>
  <si>
    <t>002887</t>
  </si>
  <si>
    <t>曹勇</t>
  </si>
  <si>
    <t>003098</t>
  </si>
  <si>
    <t>常伟</t>
  </si>
  <si>
    <t>003100</t>
  </si>
  <si>
    <t>李腾达</t>
  </si>
  <si>
    <t>003117</t>
  </si>
  <si>
    <t>赵潘A</t>
  </si>
  <si>
    <t>002999</t>
  </si>
  <si>
    <t>张超A</t>
  </si>
  <si>
    <t>003000</t>
  </si>
  <si>
    <t>张鹏程</t>
  </si>
  <si>
    <t>003003</t>
  </si>
  <si>
    <t>李岑宇</t>
  </si>
  <si>
    <t>003004</t>
  </si>
  <si>
    <t>华志丹</t>
  </si>
  <si>
    <t>003006</t>
  </si>
  <si>
    <t>侯越剑</t>
  </si>
  <si>
    <t>003012</t>
  </si>
  <si>
    <t>殷召楠</t>
  </si>
  <si>
    <t>003013</t>
  </si>
  <si>
    <t>张潇爽</t>
  </si>
  <si>
    <t>003059</t>
  </si>
  <si>
    <t>王乐</t>
  </si>
  <si>
    <t>003063</t>
  </si>
  <si>
    <t>李政生</t>
  </si>
  <si>
    <t>003074</t>
  </si>
  <si>
    <t>罗峰</t>
  </si>
  <si>
    <t>003075</t>
  </si>
  <si>
    <t>尹兴</t>
  </si>
  <si>
    <t>003076</t>
  </si>
  <si>
    <t>李聪</t>
  </si>
  <si>
    <t>003077</t>
  </si>
  <si>
    <t>王志刚</t>
  </si>
  <si>
    <t>003459</t>
  </si>
  <si>
    <t>汪平凡</t>
  </si>
  <si>
    <t>003443</t>
  </si>
  <si>
    <t>王博阳</t>
  </si>
  <si>
    <t>003444</t>
  </si>
  <si>
    <t>柯岩</t>
  </si>
  <si>
    <t>002586</t>
  </si>
  <si>
    <t>廖亚威</t>
  </si>
  <si>
    <t>002641</t>
  </si>
  <si>
    <t>陈雷</t>
  </si>
  <si>
    <t>002802</t>
  </si>
  <si>
    <t>钟琪</t>
  </si>
  <si>
    <t>002711</t>
  </si>
  <si>
    <t>刘光明</t>
  </si>
  <si>
    <t>002718</t>
  </si>
  <si>
    <t>荆晶</t>
  </si>
  <si>
    <t>002720</t>
  </si>
  <si>
    <t>李潇</t>
  </si>
  <si>
    <t>004131</t>
  </si>
  <si>
    <t>罗声</t>
  </si>
  <si>
    <t>002755</t>
  </si>
  <si>
    <t>龚宇龙</t>
  </si>
  <si>
    <t>002426</t>
  </si>
  <si>
    <t>董波</t>
  </si>
  <si>
    <t>000912</t>
  </si>
  <si>
    <t>井沿森</t>
  </si>
  <si>
    <t>000714</t>
  </si>
  <si>
    <t>秦剑锋</t>
  </si>
  <si>
    <t>007912</t>
  </si>
  <si>
    <t>邓浩</t>
  </si>
  <si>
    <t>007920</t>
  </si>
  <si>
    <t>李鑫D</t>
  </si>
  <si>
    <t>007874</t>
  </si>
  <si>
    <t>章勇</t>
  </si>
  <si>
    <t>007917</t>
  </si>
  <si>
    <t>熊洋</t>
  </si>
  <si>
    <t>007921</t>
  </si>
  <si>
    <t>杨智威</t>
  </si>
  <si>
    <t>007911</t>
  </si>
  <si>
    <t>陈君</t>
  </si>
  <si>
    <t>007913</t>
  </si>
  <si>
    <t>阳乐</t>
  </si>
  <si>
    <t>007914</t>
  </si>
  <si>
    <t>唐搏</t>
  </si>
  <si>
    <t>007910</t>
  </si>
  <si>
    <t>李胜</t>
  </si>
  <si>
    <t>007915</t>
  </si>
  <si>
    <t>李川</t>
  </si>
  <si>
    <t>007900</t>
  </si>
  <si>
    <t>江昊穹</t>
  </si>
  <si>
    <t>007907</t>
  </si>
  <si>
    <t>邬德高</t>
  </si>
  <si>
    <t>007906</t>
  </si>
  <si>
    <t>陈正伟</t>
  </si>
  <si>
    <t>007859</t>
  </si>
  <si>
    <t>王送杰</t>
  </si>
  <si>
    <t>007825</t>
  </si>
  <si>
    <t>梁晓龙</t>
  </si>
  <si>
    <t>007754</t>
  </si>
  <si>
    <t>孙亚南</t>
  </si>
  <si>
    <t>007829</t>
  </si>
  <si>
    <t>刘琪琳</t>
  </si>
  <si>
    <t>007811</t>
  </si>
  <si>
    <t>钱虎</t>
  </si>
  <si>
    <t>007751</t>
  </si>
  <si>
    <t>邱兵</t>
  </si>
  <si>
    <t>007948</t>
  </si>
  <si>
    <t>王笛</t>
  </si>
  <si>
    <t>007756</t>
  </si>
  <si>
    <t>王天龙</t>
  </si>
  <si>
    <t>007845</t>
  </si>
  <si>
    <t>王文涛</t>
  </si>
  <si>
    <t>007820</t>
  </si>
  <si>
    <t>谢招甫</t>
  </si>
  <si>
    <t>007861</t>
  </si>
  <si>
    <t>张金治</t>
  </si>
  <si>
    <t>007761</t>
  </si>
  <si>
    <t>张凯B</t>
  </si>
  <si>
    <t>008370</t>
  </si>
  <si>
    <t>何杰</t>
  </si>
  <si>
    <t>009122</t>
  </si>
  <si>
    <t>叶斌鑫</t>
  </si>
  <si>
    <t>009145</t>
  </si>
  <si>
    <t>韦啸</t>
  </si>
  <si>
    <t>009146</t>
  </si>
  <si>
    <t>陈露</t>
  </si>
  <si>
    <t>009149</t>
  </si>
  <si>
    <t>田永来</t>
  </si>
  <si>
    <t>009163</t>
  </si>
  <si>
    <t>蒋牧野</t>
  </si>
  <si>
    <t>009165</t>
  </si>
  <si>
    <t>王艺璋</t>
  </si>
  <si>
    <t>009166</t>
  </si>
  <si>
    <t>尚东升</t>
  </si>
  <si>
    <t>009173</t>
  </si>
  <si>
    <t>肖健伟</t>
  </si>
  <si>
    <t>009174</t>
  </si>
  <si>
    <t>唐波</t>
  </si>
  <si>
    <t>009194</t>
  </si>
  <si>
    <t>任广运</t>
  </si>
  <si>
    <t>009197</t>
  </si>
  <si>
    <t>李凯C</t>
  </si>
  <si>
    <t>009201</t>
  </si>
  <si>
    <t>王玉玺</t>
  </si>
  <si>
    <t>009425</t>
  </si>
  <si>
    <t>陈海龙</t>
  </si>
  <si>
    <t>009435</t>
  </si>
  <si>
    <t>任锐</t>
  </si>
  <si>
    <t>009422</t>
  </si>
  <si>
    <t>邬侠</t>
  </si>
  <si>
    <t>009445</t>
  </si>
  <si>
    <t>周玄</t>
  </si>
  <si>
    <t>010321</t>
  </si>
  <si>
    <t>何龙</t>
  </si>
  <si>
    <t>010425</t>
  </si>
  <si>
    <t>杨明B</t>
  </si>
  <si>
    <t>010448</t>
  </si>
  <si>
    <t>熊壮B</t>
  </si>
  <si>
    <t>010450</t>
  </si>
  <si>
    <t>李飞D</t>
  </si>
  <si>
    <t>010455</t>
  </si>
  <si>
    <t>江斐</t>
  </si>
  <si>
    <t>010459</t>
  </si>
  <si>
    <t>袁俊</t>
  </si>
  <si>
    <t>010462</t>
  </si>
  <si>
    <t>罗川虎</t>
  </si>
  <si>
    <t>010469</t>
  </si>
  <si>
    <t>蒋耀青</t>
  </si>
  <si>
    <t>010326</t>
  </si>
  <si>
    <t>李志鑫</t>
  </si>
  <si>
    <t>010725</t>
  </si>
  <si>
    <t>牟权威</t>
  </si>
  <si>
    <t>010727</t>
  </si>
  <si>
    <t>赵羽佳</t>
  </si>
  <si>
    <t>007815</t>
  </si>
  <si>
    <t>周凡</t>
  </si>
  <si>
    <t>011596</t>
  </si>
  <si>
    <t>陈杰B</t>
  </si>
  <si>
    <t>011586</t>
  </si>
  <si>
    <t>王巍B</t>
  </si>
  <si>
    <t>011588</t>
  </si>
  <si>
    <t>杨国梁</t>
  </si>
  <si>
    <t>011606</t>
  </si>
  <si>
    <t>李智D</t>
  </si>
  <si>
    <t>011582</t>
  </si>
  <si>
    <t>王威B</t>
  </si>
  <si>
    <t>011661</t>
  </si>
  <si>
    <t>宁治开</t>
  </si>
  <si>
    <t>011669</t>
  </si>
  <si>
    <t>余至民</t>
  </si>
  <si>
    <t>011671</t>
  </si>
  <si>
    <t>李达森</t>
  </si>
  <si>
    <t>011673</t>
  </si>
  <si>
    <t>董航</t>
  </si>
  <si>
    <t>011684</t>
  </si>
  <si>
    <t>郑雄</t>
  </si>
  <si>
    <t>011618</t>
  </si>
  <si>
    <t>李远波</t>
  </si>
  <si>
    <t>011619</t>
  </si>
  <si>
    <t>周士东</t>
  </si>
  <si>
    <t>011621</t>
  </si>
  <si>
    <t>贾长江</t>
  </si>
  <si>
    <t>011622</t>
  </si>
  <si>
    <t>曹世杰</t>
  </si>
  <si>
    <t>011624</t>
  </si>
  <si>
    <t>孔德权</t>
  </si>
  <si>
    <t>011626</t>
  </si>
  <si>
    <t>罗涛</t>
  </si>
  <si>
    <t>011628</t>
  </si>
  <si>
    <t>吴书明</t>
  </si>
  <si>
    <t>011630</t>
  </si>
  <si>
    <t>吕国庆</t>
  </si>
  <si>
    <t>011632</t>
  </si>
  <si>
    <t>宋英博</t>
  </si>
  <si>
    <t>011634</t>
  </si>
  <si>
    <t>陈忠骏</t>
  </si>
  <si>
    <t>011636</t>
  </si>
  <si>
    <t>侯鲁波</t>
  </si>
  <si>
    <t>011640</t>
  </si>
  <si>
    <t>王海东</t>
  </si>
  <si>
    <t>011641</t>
  </si>
  <si>
    <t>马相楠</t>
  </si>
  <si>
    <t>011643</t>
  </si>
  <si>
    <t>张记</t>
  </si>
  <si>
    <t>011645</t>
  </si>
  <si>
    <t>段新桂</t>
  </si>
  <si>
    <t>011647</t>
  </si>
  <si>
    <t>蔡治平</t>
  </si>
  <si>
    <t>011654</t>
  </si>
  <si>
    <t>李赞</t>
  </si>
  <si>
    <t>011576</t>
  </si>
  <si>
    <t>梁爽</t>
  </si>
  <si>
    <t>007875</t>
  </si>
  <si>
    <t>徐基俊</t>
  </si>
  <si>
    <t>007561</t>
  </si>
  <si>
    <t>熊春红</t>
  </si>
  <si>
    <t>005050</t>
  </si>
  <si>
    <t>冷洪梅</t>
  </si>
  <si>
    <t>宾馆服务员</t>
  </si>
  <si>
    <t>011764</t>
  </si>
  <si>
    <t>郑鹏</t>
  </si>
  <si>
    <t>012551</t>
  </si>
  <si>
    <t>蔡兵</t>
  </si>
  <si>
    <t>004989</t>
  </si>
  <si>
    <t>赵驰</t>
  </si>
  <si>
    <t>000101</t>
  </si>
  <si>
    <t>陈倩A</t>
  </si>
  <si>
    <t>第五党总支书记</t>
  </si>
  <si>
    <t>012116</t>
  </si>
  <si>
    <t>程阳晋</t>
  </si>
  <si>
    <t>000321</t>
  </si>
  <si>
    <t>工会办公室</t>
  </si>
  <si>
    <t>退休人员管理办公室</t>
  </si>
  <si>
    <t>杨莉B</t>
  </si>
  <si>
    <t>副主任（主持工作）</t>
  </si>
  <si>
    <t>012184</t>
  </si>
  <si>
    <t>石娴</t>
  </si>
  <si>
    <t>主任</t>
  </si>
  <si>
    <t>002105</t>
  </si>
  <si>
    <t>杨楠</t>
  </si>
  <si>
    <t>公司机关分工会主席</t>
  </si>
  <si>
    <t>007446</t>
  </si>
  <si>
    <t>郑林</t>
  </si>
  <si>
    <t>000535</t>
  </si>
  <si>
    <t>雷智勇</t>
  </si>
  <si>
    <t>000256</t>
  </si>
  <si>
    <t>风险管理分部</t>
  </si>
  <si>
    <t>财务信息管理室</t>
  </si>
  <si>
    <t>李静A</t>
  </si>
  <si>
    <t>004278</t>
  </si>
  <si>
    <t>毕小波</t>
  </si>
  <si>
    <t>012201</t>
  </si>
  <si>
    <t>陈晨C</t>
  </si>
  <si>
    <t>007394</t>
  </si>
  <si>
    <t>刘佳星</t>
  </si>
  <si>
    <t>004280</t>
  </si>
  <si>
    <t>贾梁</t>
  </si>
  <si>
    <t>009399</t>
  </si>
  <si>
    <t>邵胜楠</t>
  </si>
  <si>
    <t>010636</t>
  </si>
  <si>
    <t>资产管理室</t>
  </si>
  <si>
    <t>赵乙玮</t>
  </si>
  <si>
    <t>002318</t>
  </si>
  <si>
    <t>吴建华</t>
  </si>
  <si>
    <t>副经理（主持工作)</t>
  </si>
  <si>
    <t>003314</t>
  </si>
  <si>
    <t>风险管理室</t>
  </si>
  <si>
    <t>刘丽B</t>
  </si>
  <si>
    <t>002320</t>
  </si>
  <si>
    <t>钱菁</t>
  </si>
  <si>
    <t>007795</t>
  </si>
  <si>
    <t>钟晓霜</t>
  </si>
  <si>
    <t>009064</t>
  </si>
  <si>
    <t>陈龙B</t>
  </si>
  <si>
    <t>010278</t>
  </si>
  <si>
    <t>王珊珊</t>
  </si>
  <si>
    <t>005260</t>
  </si>
  <si>
    <t>蒋莉</t>
  </si>
  <si>
    <t>000211</t>
  </si>
  <si>
    <t>预算管理室</t>
  </si>
  <si>
    <t>游小华</t>
  </si>
  <si>
    <t>副经理（主持工作）/第一党支部书记（兼）</t>
  </si>
  <si>
    <t>003373</t>
  </si>
  <si>
    <t>王荔</t>
  </si>
  <si>
    <t>004286</t>
  </si>
  <si>
    <t>张美玲</t>
  </si>
  <si>
    <t>008066</t>
  </si>
  <si>
    <t>贺婷婷</t>
  </si>
  <si>
    <t>009057</t>
  </si>
  <si>
    <t>郎娟</t>
  </si>
  <si>
    <t>002319</t>
  </si>
  <si>
    <t>易静</t>
  </si>
  <si>
    <t>011792</t>
  </si>
  <si>
    <t>吴琼</t>
  </si>
  <si>
    <t>002701</t>
  </si>
  <si>
    <t>孔军华</t>
  </si>
  <si>
    <t>002656</t>
  </si>
  <si>
    <t>唐剑虹</t>
  </si>
  <si>
    <t>004282</t>
  </si>
  <si>
    <t>廖梦莹</t>
  </si>
  <si>
    <t>007409</t>
  </si>
  <si>
    <t>白为</t>
  </si>
  <si>
    <t>007436</t>
  </si>
  <si>
    <t>范梦娜</t>
  </si>
  <si>
    <t>007437</t>
  </si>
  <si>
    <t>王誉璇</t>
  </si>
  <si>
    <t>007392</t>
  </si>
  <si>
    <t>简晶</t>
  </si>
  <si>
    <t>007790</t>
  </si>
  <si>
    <t>李菡</t>
  </si>
  <si>
    <t>008842</t>
  </si>
  <si>
    <t>马欣B</t>
  </si>
  <si>
    <t>009033</t>
  </si>
  <si>
    <t>邓蒙</t>
  </si>
  <si>
    <t>008320</t>
  </si>
  <si>
    <t>郭云龙</t>
  </si>
  <si>
    <t>010390</t>
  </si>
  <si>
    <t>梁悠</t>
  </si>
  <si>
    <t>010397</t>
  </si>
  <si>
    <t>帅思嘉</t>
  </si>
  <si>
    <t>004186</t>
  </si>
  <si>
    <t>成本管理室</t>
  </si>
  <si>
    <t>唐菲</t>
  </si>
  <si>
    <t>007793</t>
  </si>
  <si>
    <t>徐婉</t>
  </si>
  <si>
    <t>011714</t>
  </si>
  <si>
    <t>陈攀</t>
  </si>
  <si>
    <t>011801</t>
  </si>
  <si>
    <t>牟春梅</t>
  </si>
  <si>
    <t>011798</t>
  </si>
  <si>
    <t>何骁</t>
  </si>
  <si>
    <t>011793</t>
  </si>
  <si>
    <t>邓悦</t>
  </si>
  <si>
    <t>000228</t>
  </si>
  <si>
    <t>邓凌</t>
  </si>
  <si>
    <t>001224</t>
  </si>
  <si>
    <t>李锋</t>
  </si>
  <si>
    <t>总稽核</t>
  </si>
  <si>
    <t>000254</t>
  </si>
  <si>
    <t>付琴</t>
  </si>
  <si>
    <t>000178</t>
  </si>
  <si>
    <t>黄艳A</t>
  </si>
  <si>
    <t>000185</t>
  </si>
  <si>
    <t>张容</t>
  </si>
  <si>
    <t>000247</t>
  </si>
  <si>
    <t>谢长娟</t>
  </si>
  <si>
    <t>副经理/国际业务室经理（兼）</t>
  </si>
  <si>
    <t>000215</t>
  </si>
  <si>
    <t>国际业务室</t>
  </si>
  <si>
    <t>张诚鑫</t>
  </si>
  <si>
    <t>004279</t>
  </si>
  <si>
    <t>程欣C</t>
  </si>
  <si>
    <t>007805</t>
  </si>
  <si>
    <t>周艺</t>
  </si>
  <si>
    <t>010281</t>
  </si>
  <si>
    <t>尹航</t>
  </si>
  <si>
    <t>010795</t>
  </si>
  <si>
    <t>王姣</t>
  </si>
  <si>
    <t>011304</t>
  </si>
  <si>
    <t>张彤</t>
  </si>
  <si>
    <t>011712</t>
  </si>
  <si>
    <t>吕瑞桦</t>
  </si>
  <si>
    <t>011794</t>
  </si>
  <si>
    <t>潘雪娇</t>
  </si>
  <si>
    <t>000192</t>
  </si>
  <si>
    <t>商务委员会财务室</t>
  </si>
  <si>
    <t>朱峰</t>
  </si>
  <si>
    <t>000222</t>
  </si>
  <si>
    <t>王玲A</t>
  </si>
  <si>
    <t>000221</t>
  </si>
  <si>
    <t>刘晓嫒</t>
  </si>
  <si>
    <t>007794</t>
  </si>
  <si>
    <t>沈越悦</t>
  </si>
  <si>
    <t>003604</t>
  </si>
  <si>
    <t>张晓</t>
  </si>
  <si>
    <t>003605</t>
  </si>
  <si>
    <t>张静B</t>
  </si>
  <si>
    <t>005290</t>
  </si>
  <si>
    <t>吴芸</t>
  </si>
  <si>
    <t>003602</t>
  </si>
  <si>
    <t>莫娜</t>
  </si>
  <si>
    <t>009058</t>
  </si>
  <si>
    <t>甘国轩</t>
  </si>
  <si>
    <t>003603</t>
  </si>
  <si>
    <t>苏琴</t>
  </si>
  <si>
    <t>002934</t>
  </si>
  <si>
    <t>张茂</t>
  </si>
  <si>
    <t>002937</t>
  </si>
  <si>
    <t>祖雪</t>
  </si>
  <si>
    <t>000216</t>
  </si>
  <si>
    <t>方莹</t>
  </si>
  <si>
    <t>003600</t>
  </si>
  <si>
    <t>曾蓉</t>
  </si>
  <si>
    <t>009059</t>
  </si>
  <si>
    <t>于姗</t>
  </si>
  <si>
    <t>005258</t>
  </si>
  <si>
    <t>张译文B</t>
  </si>
  <si>
    <t>010279</t>
  </si>
  <si>
    <t>杜强</t>
  </si>
  <si>
    <t>011806</t>
  </si>
  <si>
    <t>黎子郗</t>
  </si>
  <si>
    <t>000202</t>
  </si>
  <si>
    <t>戴琴</t>
  </si>
  <si>
    <t>出纳</t>
  </si>
  <si>
    <t>000242</t>
  </si>
  <si>
    <t>销售收入室</t>
  </si>
  <si>
    <t>姚素琼</t>
  </si>
  <si>
    <t>000239</t>
  </si>
  <si>
    <t>黄凡</t>
  </si>
  <si>
    <t>000235</t>
  </si>
  <si>
    <t>文利</t>
  </si>
  <si>
    <t>002702</t>
  </si>
  <si>
    <t>赵松</t>
  </si>
  <si>
    <t>002316</t>
  </si>
  <si>
    <t>王珊A</t>
  </si>
  <si>
    <t>002514</t>
  </si>
  <si>
    <t>蒋小科</t>
  </si>
  <si>
    <t>001976</t>
  </si>
  <si>
    <t>罗霞</t>
  </si>
  <si>
    <t>000276</t>
  </si>
  <si>
    <t>蒲艳</t>
  </si>
  <si>
    <t>000261</t>
  </si>
  <si>
    <t>王琳A</t>
  </si>
  <si>
    <t>004202</t>
  </si>
  <si>
    <t>陈芙蓉</t>
  </si>
  <si>
    <t>000238</t>
  </si>
  <si>
    <t>胡晓</t>
  </si>
  <si>
    <t>000277</t>
  </si>
  <si>
    <t>陈小燕</t>
  </si>
  <si>
    <t>008067</t>
  </si>
  <si>
    <t>张隽</t>
  </si>
  <si>
    <t>008068</t>
  </si>
  <si>
    <t>夏儒颖</t>
  </si>
  <si>
    <t>000191</t>
  </si>
  <si>
    <t>杨红A</t>
  </si>
  <si>
    <t>010677</t>
  </si>
  <si>
    <t>张明F</t>
  </si>
  <si>
    <t>发票认证员</t>
  </si>
  <si>
    <t>000220</t>
  </si>
  <si>
    <t>洪丹</t>
  </si>
  <si>
    <t>000245</t>
  </si>
  <si>
    <t>运输收入室</t>
  </si>
  <si>
    <t>王兰A</t>
  </si>
  <si>
    <t>经理/第三党支部书记（兼）</t>
  </si>
  <si>
    <t>000243</t>
  </si>
  <si>
    <t>叶勤</t>
  </si>
  <si>
    <t>003601</t>
  </si>
  <si>
    <t>刘永春</t>
  </si>
  <si>
    <t>007803</t>
  </si>
  <si>
    <t>马春源</t>
  </si>
  <si>
    <t>008877</t>
  </si>
  <si>
    <t>邓强</t>
  </si>
  <si>
    <t>004283</t>
  </si>
  <si>
    <t>王莹B</t>
  </si>
  <si>
    <t>011043</t>
  </si>
  <si>
    <t>于小钒</t>
  </si>
  <si>
    <t>011711</t>
  </si>
  <si>
    <t>宋佳潞</t>
  </si>
  <si>
    <t>007791</t>
  </si>
  <si>
    <t>王子欣</t>
  </si>
  <si>
    <t>011765</t>
  </si>
  <si>
    <t>资金管理分部</t>
  </si>
  <si>
    <t>周洋C</t>
  </si>
  <si>
    <t>经理/资金管理室经理（兼）</t>
  </si>
  <si>
    <t>002796</t>
  </si>
  <si>
    <t>支付中心</t>
  </si>
  <si>
    <t>兰正贵</t>
  </si>
  <si>
    <t>000280</t>
  </si>
  <si>
    <t>杨露</t>
  </si>
  <si>
    <t>007460</t>
  </si>
  <si>
    <t>石妍B</t>
  </si>
  <si>
    <t>002935</t>
  </si>
  <si>
    <t>谢鑫</t>
  </si>
  <si>
    <t>004563</t>
  </si>
  <si>
    <t>杨帆B</t>
  </si>
  <si>
    <t>007804</t>
  </si>
  <si>
    <t>杨微玮</t>
  </si>
  <si>
    <t>010269</t>
  </si>
  <si>
    <t>田小川</t>
  </si>
  <si>
    <t>002827</t>
  </si>
  <si>
    <t>刘靓</t>
  </si>
  <si>
    <t>004154</t>
  </si>
  <si>
    <t>资金管理室</t>
  </si>
  <si>
    <t>孙其伟</t>
  </si>
  <si>
    <t>主管/第二党支部书记（兼）</t>
  </si>
  <si>
    <t>003375</t>
  </si>
  <si>
    <t>刘名媛</t>
  </si>
  <si>
    <t>004289</t>
  </si>
  <si>
    <t>周婕</t>
  </si>
  <si>
    <t>000223</t>
  </si>
  <si>
    <t>吴军</t>
  </si>
  <si>
    <t>007390</t>
  </si>
  <si>
    <t>高博</t>
  </si>
  <si>
    <t>007792</t>
  </si>
  <si>
    <t>颜雯</t>
  </si>
  <si>
    <t>008843</t>
  </si>
  <si>
    <t>王曦</t>
  </si>
  <si>
    <t>009031</t>
  </si>
  <si>
    <t>杨雅涵</t>
  </si>
  <si>
    <t>010393</t>
  </si>
  <si>
    <t>杨頔</t>
  </si>
  <si>
    <t>010635</t>
  </si>
  <si>
    <t>张雅青</t>
  </si>
  <si>
    <t>011713</t>
  </si>
  <si>
    <t>邵玉玲</t>
  </si>
  <si>
    <t>000183</t>
  </si>
  <si>
    <t>杨立虹</t>
  </si>
  <si>
    <t>000257</t>
  </si>
  <si>
    <t>林鑫</t>
  </si>
  <si>
    <t>002321</t>
  </si>
  <si>
    <t>任怡</t>
  </si>
  <si>
    <t>007781</t>
  </si>
  <si>
    <t>王烨</t>
  </si>
  <si>
    <t>002938</t>
  </si>
  <si>
    <t>赵璐A</t>
  </si>
  <si>
    <t>000246</t>
  </si>
  <si>
    <t>王应蜀</t>
  </si>
  <si>
    <t>004246</t>
  </si>
  <si>
    <t>杨欣然</t>
  </si>
  <si>
    <t>000264</t>
  </si>
  <si>
    <t>张凤彩</t>
  </si>
  <si>
    <t>004632</t>
  </si>
  <si>
    <t>王丹丹</t>
  </si>
  <si>
    <t>006544</t>
  </si>
  <si>
    <t>叶晓怡</t>
  </si>
  <si>
    <t>007800</t>
  </si>
  <si>
    <t>高凤婷</t>
  </si>
  <si>
    <t>009060</t>
  </si>
  <si>
    <t>马亚</t>
  </si>
  <si>
    <t>009229</t>
  </si>
  <si>
    <t>周蕊</t>
  </si>
  <si>
    <t>007407</t>
  </si>
  <si>
    <t>林懿</t>
  </si>
  <si>
    <t>004284</t>
  </si>
  <si>
    <t>王颖C</t>
  </si>
  <si>
    <t>012102</t>
  </si>
  <si>
    <t>简妮娜</t>
  </si>
  <si>
    <t>000184</t>
  </si>
  <si>
    <t>成都营业部财务室</t>
  </si>
  <si>
    <t>杨敏A</t>
  </si>
  <si>
    <t>000236</t>
  </si>
  <si>
    <t>杨静B</t>
  </si>
  <si>
    <t>000188</t>
  </si>
  <si>
    <t>李艳雁</t>
  </si>
  <si>
    <t>000189</t>
  </si>
  <si>
    <t>唐蓉</t>
  </si>
  <si>
    <t>000255</t>
  </si>
  <si>
    <t>李尽晖</t>
  </si>
  <si>
    <t>000206</t>
  </si>
  <si>
    <t>生产统计室</t>
  </si>
  <si>
    <t>李杨眉</t>
  </si>
  <si>
    <t>经理/第四党支部书记（兼）</t>
  </si>
  <si>
    <t>000278</t>
  </si>
  <si>
    <t>骆明静</t>
  </si>
  <si>
    <t>000272</t>
  </si>
  <si>
    <t>钟艳</t>
  </si>
  <si>
    <t>005177</t>
  </si>
  <si>
    <t>曾莉</t>
  </si>
  <si>
    <t>004633</t>
  </si>
  <si>
    <t>苗丽霞</t>
  </si>
  <si>
    <t>007079</t>
  </si>
  <si>
    <t>何焱</t>
  </si>
  <si>
    <t>012145</t>
  </si>
  <si>
    <t>邱芮</t>
  </si>
  <si>
    <t>012146</t>
  </si>
  <si>
    <t>彭倩玉</t>
  </si>
  <si>
    <t>000260</t>
  </si>
  <si>
    <t>物业公司财务室</t>
  </si>
  <si>
    <t>欧阳丽珊</t>
  </si>
  <si>
    <t>012147</t>
  </si>
  <si>
    <t>张梅B</t>
  </si>
  <si>
    <t>002570</t>
  </si>
  <si>
    <t>云南分公司财务室</t>
  </si>
  <si>
    <t>徐占川</t>
  </si>
  <si>
    <t>008413</t>
  </si>
  <si>
    <t>侯立东</t>
  </si>
  <si>
    <t>007606</t>
  </si>
  <si>
    <t>潘蓉</t>
  </si>
  <si>
    <t>011200</t>
  </si>
  <si>
    <t>岳大智</t>
  </si>
  <si>
    <t>011203</t>
  </si>
  <si>
    <t>赵俊逸</t>
  </si>
  <si>
    <t>004524</t>
  </si>
  <si>
    <t>昂思妍</t>
  </si>
  <si>
    <t>003609</t>
  </si>
  <si>
    <t>重庆分公司财务室</t>
  </si>
  <si>
    <t>彭敏</t>
  </si>
  <si>
    <t>007728</t>
  </si>
  <si>
    <t>万玥</t>
  </si>
  <si>
    <t>004285</t>
  </si>
  <si>
    <t>巫静</t>
  </si>
  <si>
    <t>003606</t>
  </si>
  <si>
    <t>姚永敏</t>
  </si>
  <si>
    <t>008345</t>
  </si>
  <si>
    <t>潘静</t>
  </si>
  <si>
    <t>002620</t>
  </si>
  <si>
    <t>周侃</t>
  </si>
  <si>
    <t>000227</t>
  </si>
  <si>
    <t>综合业务室</t>
  </si>
  <si>
    <t>张月A</t>
  </si>
  <si>
    <t>002565</t>
  </si>
  <si>
    <t>何海</t>
  </si>
  <si>
    <t>培训主管</t>
  </si>
  <si>
    <t>000232</t>
  </si>
  <si>
    <t>罗昉</t>
  </si>
  <si>
    <t>昆明营业部财务主管</t>
  </si>
  <si>
    <t>000204</t>
  </si>
  <si>
    <t>张艳平</t>
  </si>
  <si>
    <t>空保大队财务主管</t>
  </si>
  <si>
    <t>002569</t>
  </si>
  <si>
    <t>唐潞</t>
  </si>
  <si>
    <t>003377</t>
  </si>
  <si>
    <t>吴飞</t>
  </si>
  <si>
    <t>000266</t>
  </si>
  <si>
    <t>朱小英</t>
  </si>
  <si>
    <t>飞行部财务主管</t>
  </si>
  <si>
    <t>000268</t>
  </si>
  <si>
    <t>刘本秀</t>
  </si>
  <si>
    <t>001975</t>
  </si>
  <si>
    <t>蒋海平</t>
  </si>
  <si>
    <t>西安营业部财务主管</t>
  </si>
  <si>
    <t>000164</t>
  </si>
  <si>
    <t>王璐璐A</t>
  </si>
  <si>
    <t>北京营业部财务主管</t>
  </si>
  <si>
    <t>000194</t>
  </si>
  <si>
    <t>史卫戎</t>
  </si>
  <si>
    <t>广州营业部财务主管</t>
  </si>
  <si>
    <t>000214</t>
  </si>
  <si>
    <t>刘勇诚</t>
  </si>
  <si>
    <t>深圳营业部财务主管</t>
  </si>
  <si>
    <t>000252</t>
  </si>
  <si>
    <t>李光宇</t>
  </si>
  <si>
    <t>重庆营业部财务主管</t>
  </si>
  <si>
    <t>000179</t>
  </si>
  <si>
    <t>李旭雅</t>
  </si>
  <si>
    <t>工会办公室财务主管</t>
  </si>
  <si>
    <t>000237</t>
  </si>
  <si>
    <t>尹显波</t>
  </si>
  <si>
    <t>杭州营业部财务主管</t>
  </si>
  <si>
    <t>007211</t>
  </si>
  <si>
    <t>骆芯言</t>
  </si>
  <si>
    <t>007461</t>
  </si>
  <si>
    <t>卓效</t>
  </si>
  <si>
    <t>007704</t>
  </si>
  <si>
    <t>潘薇茜</t>
  </si>
  <si>
    <t>004668</t>
  </si>
  <si>
    <t>屈文美</t>
  </si>
  <si>
    <t>票证装订员</t>
  </si>
  <si>
    <t>004996</t>
  </si>
  <si>
    <t>张华丽</t>
  </si>
  <si>
    <t>协议</t>
  </si>
  <si>
    <t>000281</t>
  </si>
  <si>
    <t>雷波</t>
  </si>
  <si>
    <t>000244</t>
  </si>
  <si>
    <t>雷涛</t>
  </si>
  <si>
    <t>000163</t>
  </si>
  <si>
    <t>景瑜</t>
  </si>
  <si>
    <t>010794</t>
  </si>
  <si>
    <t>韩成瑜</t>
  </si>
  <si>
    <t>000193</t>
  </si>
  <si>
    <t>高瑜A</t>
  </si>
  <si>
    <t>000195</t>
  </si>
  <si>
    <t>张婷B</t>
  </si>
  <si>
    <t>004171</t>
  </si>
  <si>
    <t>王伟B</t>
  </si>
  <si>
    <t>005259</t>
  </si>
  <si>
    <t>田丹</t>
  </si>
  <si>
    <t>003607</t>
  </si>
  <si>
    <t>孙芳</t>
  </si>
  <si>
    <t>007802</t>
  </si>
  <si>
    <t>辛升</t>
  </si>
  <si>
    <t>004640</t>
  </si>
  <si>
    <t>唐丽B</t>
  </si>
  <si>
    <t>000217</t>
  </si>
  <si>
    <t>杨吉</t>
  </si>
  <si>
    <t>003608</t>
  </si>
  <si>
    <t>赵敏</t>
  </si>
  <si>
    <t>000219</t>
  </si>
  <si>
    <t>张红琪</t>
  </si>
  <si>
    <t>003189</t>
  </si>
  <si>
    <t>王丽B</t>
  </si>
  <si>
    <t>009895</t>
  </si>
  <si>
    <t>马亮B</t>
  </si>
  <si>
    <t>004145</t>
  </si>
  <si>
    <t>唐劼</t>
  </si>
  <si>
    <t>000251</t>
  </si>
  <si>
    <t>范彦</t>
  </si>
  <si>
    <t>000253</t>
  </si>
  <si>
    <t>许晶</t>
  </si>
  <si>
    <t>011396</t>
  </si>
  <si>
    <t>青钰</t>
  </si>
  <si>
    <t>001624</t>
  </si>
  <si>
    <t>客舱服务部</t>
  </si>
  <si>
    <t>刘黎</t>
  </si>
  <si>
    <t>空勤（地面）</t>
  </si>
  <si>
    <t>000549</t>
  </si>
  <si>
    <t>高云弟</t>
  </si>
  <si>
    <t>003936</t>
  </si>
  <si>
    <t>刘颖F</t>
  </si>
  <si>
    <t>003788</t>
  </si>
  <si>
    <t>兰婷</t>
  </si>
  <si>
    <t>001723</t>
  </si>
  <si>
    <t>周文婉</t>
  </si>
  <si>
    <t>001579</t>
  </si>
  <si>
    <t>关玉梅</t>
  </si>
  <si>
    <t>空勤</t>
  </si>
  <si>
    <t>001521</t>
  </si>
  <si>
    <t>康萍</t>
  </si>
  <si>
    <t>001536</t>
  </si>
  <si>
    <t>蔺频</t>
  </si>
  <si>
    <t>001604</t>
  </si>
  <si>
    <t>李晶晶</t>
  </si>
  <si>
    <t>001696</t>
  </si>
  <si>
    <t>游华</t>
  </si>
  <si>
    <t>客舱服务部分工会主席</t>
  </si>
  <si>
    <t>001615</t>
  </si>
  <si>
    <t>李昕</t>
  </si>
  <si>
    <t>001664</t>
  </si>
  <si>
    <t>乘务八分部</t>
  </si>
  <si>
    <t>王珂</t>
  </si>
  <si>
    <t>003848</t>
  </si>
  <si>
    <t>康洁</t>
  </si>
  <si>
    <t>003266</t>
  </si>
  <si>
    <t>易佳</t>
  </si>
  <si>
    <t>012391</t>
  </si>
  <si>
    <t>李瑾懿</t>
  </si>
  <si>
    <t>001556</t>
  </si>
  <si>
    <t>乘务二分部</t>
  </si>
  <si>
    <t>边明懿</t>
  </si>
  <si>
    <t>003989</t>
  </si>
  <si>
    <t>罗永丽</t>
  </si>
  <si>
    <t>003969</t>
  </si>
  <si>
    <t>韩雪</t>
  </si>
  <si>
    <t>001727</t>
  </si>
  <si>
    <t>乘务六分部</t>
  </si>
  <si>
    <t>邹雪</t>
  </si>
  <si>
    <t>001591</t>
  </si>
  <si>
    <t>黄容</t>
  </si>
  <si>
    <t>副经理/客舱服务部党委第六党支部书记（兼）</t>
  </si>
  <si>
    <t>001651</t>
  </si>
  <si>
    <t>邱薇</t>
  </si>
  <si>
    <t>副经理/客舱服务部党委第八党支部书记（兼）</t>
  </si>
  <si>
    <t>012012</t>
  </si>
  <si>
    <t>文蕴瑄</t>
  </si>
  <si>
    <t>001585</t>
  </si>
  <si>
    <t>乘务七分部</t>
  </si>
  <si>
    <t>何潇潇</t>
  </si>
  <si>
    <t>001658</t>
  </si>
  <si>
    <t>孙莎莎</t>
  </si>
  <si>
    <t>副经理/客舱服务部党委第七党支部书记（兼）</t>
  </si>
  <si>
    <t>001774</t>
  </si>
  <si>
    <t>乘务三分部</t>
  </si>
  <si>
    <t>涂江泓</t>
  </si>
  <si>
    <t>副经理/客舱服务部党委第三党支部书记（兼)</t>
  </si>
  <si>
    <t>003993</t>
  </si>
  <si>
    <t>周凌</t>
  </si>
  <si>
    <t>001756</t>
  </si>
  <si>
    <t>徐梓菡</t>
  </si>
  <si>
    <t>006115</t>
  </si>
  <si>
    <t>袁雯晋</t>
  </si>
  <si>
    <t>001708</t>
  </si>
  <si>
    <t>乘务四分部</t>
  </si>
  <si>
    <t>张湘莉</t>
  </si>
  <si>
    <t>经理/乘务五分部经理（兼）</t>
  </si>
  <si>
    <t>001680</t>
  </si>
  <si>
    <t>肖涛A</t>
  </si>
  <si>
    <t>副经理/客舱服务部党委第四党支部书记（兼）</t>
  </si>
  <si>
    <t>003930</t>
  </si>
  <si>
    <t>任丹A</t>
  </si>
  <si>
    <t>003925</t>
  </si>
  <si>
    <t>乘务五分部</t>
  </si>
  <si>
    <t>丁文佳</t>
  </si>
  <si>
    <t>副经理/客舱服务部党委第五党支部书记（兼）</t>
  </si>
  <si>
    <t>003903</t>
  </si>
  <si>
    <t>雷佳</t>
  </si>
  <si>
    <t>003966</t>
  </si>
  <si>
    <t>邹霄</t>
  </si>
  <si>
    <t>006523</t>
  </si>
  <si>
    <t>邱珊</t>
  </si>
  <si>
    <t>001669</t>
  </si>
  <si>
    <t>乘务一分部</t>
  </si>
  <si>
    <t>王霜</t>
  </si>
  <si>
    <t>001602</t>
  </si>
  <si>
    <t>李佳A</t>
  </si>
  <si>
    <t>副经理/客舱服务部党委第一党支部书记（兼）</t>
  </si>
  <si>
    <t>003982</t>
  </si>
  <si>
    <t>李韵如</t>
  </si>
  <si>
    <t>011445</t>
  </si>
  <si>
    <t>孔原</t>
  </si>
  <si>
    <t>机供品协调员</t>
  </si>
  <si>
    <t>001677</t>
  </si>
  <si>
    <t>机供品供应室</t>
  </si>
  <si>
    <t>文忠海</t>
  </si>
  <si>
    <t>006617</t>
  </si>
  <si>
    <t>王柳梅</t>
  </si>
  <si>
    <t>009073</t>
  </si>
  <si>
    <t>李晨露</t>
  </si>
  <si>
    <t>005825</t>
  </si>
  <si>
    <t>李瑶</t>
  </si>
  <si>
    <t>005683</t>
  </si>
  <si>
    <t>王琰</t>
  </si>
  <si>
    <t>库房保管员</t>
  </si>
  <si>
    <t>005806</t>
  </si>
  <si>
    <t>魏林</t>
  </si>
  <si>
    <t>005807</t>
  </si>
  <si>
    <t>田伟</t>
  </si>
  <si>
    <t>006693</t>
  </si>
  <si>
    <t>林超B</t>
  </si>
  <si>
    <t>006695</t>
  </si>
  <si>
    <t>谭兵B</t>
  </si>
  <si>
    <t>006738</t>
  </si>
  <si>
    <t>龚德胜</t>
  </si>
  <si>
    <t>2010/08/02</t>
  </si>
  <si>
    <t>007384</t>
  </si>
  <si>
    <t>吕臻荣</t>
  </si>
  <si>
    <t>008015</t>
  </si>
  <si>
    <t>张毅B</t>
  </si>
  <si>
    <t>008774</t>
  </si>
  <si>
    <t>吴勇</t>
  </si>
  <si>
    <t>008775</t>
  </si>
  <si>
    <t>张瀚云</t>
  </si>
  <si>
    <t>011715</t>
  </si>
  <si>
    <t>张颖D</t>
  </si>
  <si>
    <t>011716</t>
  </si>
  <si>
    <t>王莎</t>
  </si>
  <si>
    <t>012119</t>
  </si>
  <si>
    <t>张馨竹</t>
  </si>
  <si>
    <t>012291</t>
  </si>
  <si>
    <t>钟洪旭</t>
  </si>
  <si>
    <t>012294</t>
  </si>
  <si>
    <t>王阳蕾</t>
  </si>
  <si>
    <t>012384</t>
  </si>
  <si>
    <t>赵芯一</t>
  </si>
  <si>
    <t>000115</t>
  </si>
  <si>
    <t>计划调度室</t>
  </si>
  <si>
    <t>陈辉</t>
  </si>
  <si>
    <t>副经理（主持工作</t>
  </si>
  <si>
    <t>003937</t>
  </si>
  <si>
    <t>宋磊</t>
  </si>
  <si>
    <t>006261</t>
  </si>
  <si>
    <t>古寒</t>
  </si>
  <si>
    <t>005765</t>
  </si>
  <si>
    <t>刘析佟</t>
  </si>
  <si>
    <t>012122</t>
  </si>
  <si>
    <t>潘浩婷</t>
  </si>
  <si>
    <t>001640</t>
  </si>
  <si>
    <t>罗南丽</t>
  </si>
  <si>
    <t>001670</t>
  </si>
  <si>
    <t>王雯昊</t>
  </si>
  <si>
    <t>004160</t>
  </si>
  <si>
    <t>高偲</t>
  </si>
  <si>
    <t>011717</t>
  </si>
  <si>
    <t>盛怡霏</t>
  </si>
  <si>
    <t>002109</t>
  </si>
  <si>
    <t>清洁队</t>
  </si>
  <si>
    <t>曹瑞芳</t>
  </si>
  <si>
    <t>001733</t>
  </si>
  <si>
    <t>郦丽</t>
  </si>
  <si>
    <t>001740</t>
  </si>
  <si>
    <t>熊安全</t>
  </si>
  <si>
    <t>004641</t>
  </si>
  <si>
    <t>黄玲</t>
  </si>
  <si>
    <t>004684</t>
  </si>
  <si>
    <t>赵永仙</t>
  </si>
  <si>
    <t>004652</t>
  </si>
  <si>
    <t>赵治国</t>
  </si>
  <si>
    <t>加水工</t>
  </si>
  <si>
    <t>004655</t>
  </si>
  <si>
    <t>余志力</t>
  </si>
  <si>
    <t>排污工</t>
  </si>
  <si>
    <t>004656</t>
  </si>
  <si>
    <t>李兴羽</t>
  </si>
  <si>
    <t>004666</t>
  </si>
  <si>
    <t>杨立志</t>
  </si>
  <si>
    <t>004692</t>
  </si>
  <si>
    <t>何宁</t>
  </si>
  <si>
    <t>005548</t>
  </si>
  <si>
    <t>魏正海</t>
  </si>
  <si>
    <t>007560</t>
  </si>
  <si>
    <t>魏流华</t>
  </si>
  <si>
    <t>004661</t>
  </si>
  <si>
    <t>李宝渊</t>
  </si>
  <si>
    <t>004690</t>
  </si>
  <si>
    <t>刘霞A</t>
  </si>
  <si>
    <t>009293</t>
  </si>
  <si>
    <t>罗海宾</t>
  </si>
  <si>
    <t>004647</t>
  </si>
  <si>
    <t>卢兴琼</t>
  </si>
  <si>
    <t>006170</t>
  </si>
  <si>
    <t>王志德</t>
  </si>
  <si>
    <t>011855</t>
  </si>
  <si>
    <t>罗宇</t>
  </si>
  <si>
    <t>004654</t>
  </si>
  <si>
    <t>杜晓英</t>
  </si>
  <si>
    <t>004675</t>
  </si>
  <si>
    <t>罗成菊</t>
  </si>
  <si>
    <t>004664</t>
  </si>
  <si>
    <t>羊小春</t>
  </si>
  <si>
    <t>004678</t>
  </si>
  <si>
    <t>符蝶B</t>
  </si>
  <si>
    <t>002477</t>
  </si>
  <si>
    <t>魏曼茹</t>
  </si>
  <si>
    <t>001650</t>
  </si>
  <si>
    <t>秦丹A</t>
  </si>
  <si>
    <t>005449</t>
  </si>
  <si>
    <t>黄河A</t>
  </si>
  <si>
    <t>003908</t>
  </si>
  <si>
    <t>邬丹</t>
  </si>
  <si>
    <t>003870</t>
  </si>
  <si>
    <t>蒋昕</t>
  </si>
  <si>
    <t>011807</t>
  </si>
  <si>
    <t>杨晓曦</t>
  </si>
  <si>
    <t>012297</t>
  </si>
  <si>
    <t>雷慧芳</t>
  </si>
  <si>
    <t>006457</t>
  </si>
  <si>
    <t>一中队</t>
  </si>
  <si>
    <t>钟丹璇</t>
  </si>
  <si>
    <t>006215</t>
  </si>
  <si>
    <t>林婧冉</t>
  </si>
  <si>
    <t>005430</t>
  </si>
  <si>
    <t>梁佳</t>
  </si>
  <si>
    <t>女工主任</t>
  </si>
  <si>
    <t>003921</t>
  </si>
  <si>
    <t>梁思为</t>
  </si>
  <si>
    <t>003719</t>
  </si>
  <si>
    <t>刘静</t>
  </si>
  <si>
    <t>副经理/客舱服务部党委第九党支部书记（兼）</t>
  </si>
  <si>
    <t>003902</t>
  </si>
  <si>
    <t>秦静</t>
  </si>
  <si>
    <t>005513</t>
  </si>
  <si>
    <t>朱旭川</t>
  </si>
  <si>
    <t>007722</t>
  </si>
  <si>
    <t>刘勇B</t>
  </si>
  <si>
    <t>005723</t>
  </si>
  <si>
    <t>蒋亚楠</t>
  </si>
  <si>
    <t>003828</t>
  </si>
  <si>
    <t>邵婷婷</t>
  </si>
  <si>
    <t>004541</t>
  </si>
  <si>
    <t>余敬纹</t>
  </si>
  <si>
    <t>006813</t>
  </si>
  <si>
    <t>苟思</t>
  </si>
  <si>
    <t>001554</t>
  </si>
  <si>
    <t>云南分公司客舱服务分部</t>
  </si>
  <si>
    <t>杨茜A</t>
  </si>
  <si>
    <t>经理/党总支副书记（兼）</t>
  </si>
  <si>
    <t>000128</t>
  </si>
  <si>
    <t>符蝶A</t>
  </si>
  <si>
    <t>党总支书记/副经理（兼）/综合室经理（兼）/客舱服务部党委第十三党支部书记（兼）</t>
  </si>
  <si>
    <t>007194</t>
  </si>
  <si>
    <t>郭正松</t>
  </si>
  <si>
    <t>007656</t>
  </si>
  <si>
    <t>刁艳秋</t>
  </si>
  <si>
    <t>008538</t>
  </si>
  <si>
    <t>王聪</t>
  </si>
  <si>
    <t>009813</t>
  </si>
  <si>
    <t>郑莹</t>
  </si>
  <si>
    <t>011856</t>
  </si>
  <si>
    <t>罗律</t>
  </si>
  <si>
    <t>012640</t>
  </si>
  <si>
    <t>穆田子</t>
  </si>
  <si>
    <t>003261</t>
  </si>
  <si>
    <t>重庆分公司客舱服务分部</t>
  </si>
  <si>
    <t>韩义</t>
  </si>
  <si>
    <t>党总支书记/副经理（兼）</t>
  </si>
  <si>
    <t>001605</t>
  </si>
  <si>
    <t>乘务一中队</t>
  </si>
  <si>
    <t>李俊丽</t>
  </si>
  <si>
    <t>队长/客舱服务部党委第十一党支部书记（兼）</t>
  </si>
  <si>
    <t>001671</t>
  </si>
  <si>
    <t>王熙A</t>
  </si>
  <si>
    <t>001721</t>
  </si>
  <si>
    <t>二中队</t>
  </si>
  <si>
    <t>周明茜</t>
  </si>
  <si>
    <t>队长/客舱服务部党委第十二党支部书记（兼）</t>
  </si>
  <si>
    <t>009342</t>
  </si>
  <si>
    <t>项国馨</t>
  </si>
  <si>
    <t>001667</t>
  </si>
  <si>
    <t>王礼玲</t>
  </si>
  <si>
    <t>001562</t>
  </si>
  <si>
    <t>生产调度室</t>
  </si>
  <si>
    <t>陈茜</t>
  </si>
  <si>
    <t>001704</t>
  </si>
  <si>
    <t>张娟</t>
  </si>
  <si>
    <t>003509</t>
  </si>
  <si>
    <t>李渊</t>
  </si>
  <si>
    <t>经理/客舱服务部党委第十党支部书记（兼）</t>
  </si>
  <si>
    <t>004914</t>
  </si>
  <si>
    <t>刘忠荣</t>
  </si>
  <si>
    <t>003284</t>
  </si>
  <si>
    <t>傅凌琳</t>
  </si>
  <si>
    <t>003938</t>
  </si>
  <si>
    <t>唐莎莎</t>
  </si>
  <si>
    <t>003940</t>
  </si>
  <si>
    <t>袁媛</t>
  </si>
  <si>
    <t>003994</t>
  </si>
  <si>
    <t>廖渝宁</t>
  </si>
  <si>
    <t>004915</t>
  </si>
  <si>
    <t>刘燕</t>
  </si>
  <si>
    <t>004918</t>
  </si>
  <si>
    <t>王远伟</t>
  </si>
  <si>
    <t>005099</t>
  </si>
  <si>
    <t>蒋伟</t>
  </si>
  <si>
    <t>005149</t>
  </si>
  <si>
    <t>叶进华</t>
  </si>
  <si>
    <t>006826</t>
  </si>
  <si>
    <t>屈浩</t>
  </si>
  <si>
    <t>006928</t>
  </si>
  <si>
    <t>华子莹</t>
  </si>
  <si>
    <t>009343</t>
  </si>
  <si>
    <t>喻庆庆</t>
  </si>
  <si>
    <t>010817</t>
  </si>
  <si>
    <t>陈婧</t>
  </si>
  <si>
    <t>006315</t>
  </si>
  <si>
    <t>罗蓓蓓</t>
  </si>
  <si>
    <t>004913</t>
  </si>
  <si>
    <t>卢东</t>
  </si>
  <si>
    <t>005168</t>
  </si>
  <si>
    <t>杨亚红</t>
  </si>
  <si>
    <t>007670</t>
  </si>
  <si>
    <t>刘陈建</t>
  </si>
  <si>
    <t>008184</t>
  </si>
  <si>
    <t>韩昀希</t>
  </si>
  <si>
    <t>001684</t>
  </si>
  <si>
    <t>辛蓉</t>
  </si>
  <si>
    <t>003911</t>
  </si>
  <si>
    <t>袁静C</t>
  </si>
  <si>
    <t>005930</t>
  </si>
  <si>
    <t>袁静聪</t>
  </si>
  <si>
    <t>006953</t>
  </si>
  <si>
    <t>赵影</t>
  </si>
  <si>
    <t>007197</t>
  </si>
  <si>
    <t>曾小辉</t>
  </si>
  <si>
    <t>008857</t>
  </si>
  <si>
    <t>代露</t>
  </si>
  <si>
    <t>002475</t>
  </si>
  <si>
    <t>李兰怡</t>
  </si>
  <si>
    <t>003961</t>
  </si>
  <si>
    <t>王斯漪</t>
  </si>
  <si>
    <t>007149</t>
  </si>
  <si>
    <t>张凌祎</t>
  </si>
  <si>
    <t>012290</t>
  </si>
  <si>
    <t>胡雨林</t>
  </si>
  <si>
    <t>007511</t>
  </si>
  <si>
    <t>李科B</t>
  </si>
  <si>
    <t>007042</t>
  </si>
  <si>
    <t>彭红玉</t>
  </si>
  <si>
    <t>004032</t>
  </si>
  <si>
    <t>黄晓妍</t>
  </si>
  <si>
    <t>008020</t>
  </si>
  <si>
    <t>杨琳</t>
  </si>
  <si>
    <t>005928</t>
  </si>
  <si>
    <t>伍芩仪</t>
  </si>
  <si>
    <t>007132</t>
  </si>
  <si>
    <t>邓婕</t>
  </si>
  <si>
    <t>003835</t>
  </si>
  <si>
    <t>赵华青</t>
  </si>
  <si>
    <t>012734</t>
  </si>
  <si>
    <t>贾凯</t>
  </si>
  <si>
    <t>012735</t>
  </si>
  <si>
    <t>廖龙</t>
  </si>
  <si>
    <t>001735</t>
  </si>
  <si>
    <t>任川玲</t>
  </si>
  <si>
    <t>002098</t>
  </si>
  <si>
    <t>陈芳</t>
  </si>
  <si>
    <t>001739</t>
  </si>
  <si>
    <t>肖璐</t>
  </si>
  <si>
    <t>001736</t>
  </si>
  <si>
    <t>万骥</t>
  </si>
  <si>
    <t>001476</t>
  </si>
  <si>
    <t>刘剑威</t>
  </si>
  <si>
    <t>003933</t>
  </si>
  <si>
    <t>邓昊天</t>
  </si>
  <si>
    <t>005633</t>
  </si>
  <si>
    <t>张勇C</t>
  </si>
  <si>
    <t>005745</t>
  </si>
  <si>
    <t>何平B</t>
  </si>
  <si>
    <t>007627</t>
  </si>
  <si>
    <t>马运虹</t>
  </si>
  <si>
    <t>007425</t>
  </si>
  <si>
    <t>王鹏C</t>
  </si>
  <si>
    <t>009615</t>
  </si>
  <si>
    <t>张阳</t>
  </si>
  <si>
    <t>010247</t>
  </si>
  <si>
    <t>王洋B</t>
  </si>
  <si>
    <t>004335</t>
  </si>
  <si>
    <t>王海艳</t>
  </si>
  <si>
    <t>004344</t>
  </si>
  <si>
    <t>马欣</t>
  </si>
  <si>
    <t>003935</t>
  </si>
  <si>
    <t>李扬</t>
  </si>
  <si>
    <t>005450</t>
  </si>
  <si>
    <t>聂真</t>
  </si>
  <si>
    <t>006244</t>
  </si>
  <si>
    <t>陈文楷</t>
  </si>
  <si>
    <t>006245</t>
  </si>
  <si>
    <t>卢浩B</t>
  </si>
  <si>
    <t>006248</t>
  </si>
  <si>
    <t>肖莹莹</t>
  </si>
  <si>
    <t>006268</t>
  </si>
  <si>
    <t>蔡昊</t>
  </si>
  <si>
    <t>006307</t>
  </si>
  <si>
    <t>姚笛</t>
  </si>
  <si>
    <t>007424</t>
  </si>
  <si>
    <t>钟和岳</t>
  </si>
  <si>
    <t>007426</t>
  </si>
  <si>
    <t>盛茂</t>
  </si>
  <si>
    <t>007720</t>
  </si>
  <si>
    <t>经艳</t>
  </si>
  <si>
    <t>007669</t>
  </si>
  <si>
    <t>许平伟</t>
  </si>
  <si>
    <t>006154</t>
  </si>
  <si>
    <t>蔡鑫B</t>
  </si>
  <si>
    <t>009027</t>
  </si>
  <si>
    <t>何汉承</t>
  </si>
  <si>
    <t>009614</t>
  </si>
  <si>
    <t>尹艺珂</t>
  </si>
  <si>
    <t>009613</t>
  </si>
  <si>
    <t>秦梦</t>
  </si>
  <si>
    <t>010241</t>
  </si>
  <si>
    <t>刘颖G</t>
  </si>
  <si>
    <t>003939</t>
  </si>
  <si>
    <t>王彧</t>
  </si>
  <si>
    <t>005898</t>
  </si>
  <si>
    <t>白雪B</t>
  </si>
  <si>
    <t>001386</t>
  </si>
  <si>
    <t>吴瑜</t>
  </si>
  <si>
    <t>009897</t>
  </si>
  <si>
    <t>兰霜</t>
  </si>
  <si>
    <t>001560</t>
  </si>
  <si>
    <t>陈军梅</t>
  </si>
  <si>
    <t>001438</t>
  </si>
  <si>
    <t>周盈</t>
  </si>
  <si>
    <t>001746</t>
  </si>
  <si>
    <t>罗红萍</t>
  </si>
  <si>
    <t>001676</t>
  </si>
  <si>
    <t>魏正文</t>
  </si>
  <si>
    <t>008268</t>
  </si>
  <si>
    <t>徐湘</t>
  </si>
  <si>
    <t>004662</t>
  </si>
  <si>
    <t>郝建军</t>
  </si>
  <si>
    <t>004667</t>
  </si>
  <si>
    <t>李同兵</t>
  </si>
  <si>
    <t>004671</t>
  </si>
  <si>
    <t>吴仲轻</t>
  </si>
  <si>
    <t>004691</t>
  </si>
  <si>
    <t>蔡凯</t>
  </si>
  <si>
    <t>005733</t>
  </si>
  <si>
    <t>王永富</t>
  </si>
  <si>
    <t>008153</t>
  </si>
  <si>
    <t>何治伟</t>
  </si>
  <si>
    <t>008152</t>
  </si>
  <si>
    <t>陈锐</t>
  </si>
  <si>
    <t>004649</t>
  </si>
  <si>
    <t>李群英</t>
  </si>
  <si>
    <t>008446</t>
  </si>
  <si>
    <t>王政刚</t>
  </si>
  <si>
    <t>008629</t>
  </si>
  <si>
    <t>何廷滨</t>
  </si>
  <si>
    <t>004341</t>
  </si>
  <si>
    <t>周毛俊</t>
  </si>
  <si>
    <t>008880</t>
  </si>
  <si>
    <t>尚美辰</t>
  </si>
  <si>
    <t>004327</t>
  </si>
  <si>
    <t>高健翔</t>
  </si>
  <si>
    <t>004484</t>
  </si>
  <si>
    <t>陈晓姝</t>
  </si>
  <si>
    <t>003287</t>
  </si>
  <si>
    <t>刘潇</t>
  </si>
  <si>
    <t>005897</t>
  </si>
  <si>
    <t>周怡江</t>
  </si>
  <si>
    <t>007797</t>
  </si>
  <si>
    <t>赵熠凡</t>
  </si>
  <si>
    <t>008856</t>
  </si>
  <si>
    <t>陶然B</t>
  </si>
  <si>
    <t>012296</t>
  </si>
  <si>
    <t>杨宁</t>
  </si>
  <si>
    <t>004203</t>
  </si>
  <si>
    <t>商务委员会</t>
  </si>
  <si>
    <t>IT支持部</t>
  </si>
  <si>
    <t>王伟C</t>
  </si>
  <si>
    <t>信息</t>
  </si>
  <si>
    <t>002927</t>
  </si>
  <si>
    <t>陈健梧</t>
  </si>
  <si>
    <t>001892</t>
  </si>
  <si>
    <t>曾光宇</t>
  </si>
  <si>
    <t>004195</t>
  </si>
  <si>
    <t>李贝</t>
  </si>
  <si>
    <t>007952</t>
  </si>
  <si>
    <t>朱倩芸</t>
  </si>
  <si>
    <t>009556</t>
  </si>
  <si>
    <t>祁智楠</t>
  </si>
  <si>
    <t>010626</t>
  </si>
  <si>
    <t>成都营业部</t>
  </si>
  <si>
    <t>刘艺</t>
  </si>
  <si>
    <t>002108</t>
  </si>
  <si>
    <t>电子商务部</t>
  </si>
  <si>
    <t>电子商务室</t>
  </si>
  <si>
    <t>张昊A</t>
  </si>
  <si>
    <t>营销</t>
  </si>
  <si>
    <t>002732</t>
  </si>
  <si>
    <t>李臻</t>
  </si>
  <si>
    <t>副经理/商务委员会党委第三党支部书记（兼）</t>
  </si>
  <si>
    <t>001887</t>
  </si>
  <si>
    <t>吕曦</t>
  </si>
  <si>
    <t>001136</t>
  </si>
  <si>
    <t>顾燕</t>
  </si>
  <si>
    <t>006150</t>
  </si>
  <si>
    <t>陈遥</t>
  </si>
  <si>
    <t>001881</t>
  </si>
  <si>
    <t>廖永文</t>
  </si>
  <si>
    <t>管理专员</t>
  </si>
  <si>
    <t>003688</t>
  </si>
  <si>
    <t>于丹</t>
  </si>
  <si>
    <t>007993</t>
  </si>
  <si>
    <t>陈觅</t>
  </si>
  <si>
    <t>009977</t>
  </si>
  <si>
    <t>金锐</t>
  </si>
  <si>
    <t>010282</t>
  </si>
  <si>
    <t>郑雅静</t>
  </si>
  <si>
    <t>010394</t>
  </si>
  <si>
    <t>杨丹B</t>
  </si>
  <si>
    <t>005777</t>
  </si>
  <si>
    <t>汪娟</t>
  </si>
  <si>
    <t>008881</t>
  </si>
  <si>
    <t>邓洁</t>
  </si>
  <si>
    <t>010639</t>
  </si>
  <si>
    <t>施心怡</t>
  </si>
  <si>
    <t>001368</t>
  </si>
  <si>
    <t>吕青</t>
  </si>
  <si>
    <t>001889</t>
  </si>
  <si>
    <t>孙培铭</t>
  </si>
  <si>
    <t>副总经理/技术发展室经理（兼）</t>
  </si>
  <si>
    <t>006604</t>
  </si>
  <si>
    <t>呼叫中心</t>
  </si>
  <si>
    <t>刘辉B</t>
  </si>
  <si>
    <t>008581</t>
  </si>
  <si>
    <t>侯丽</t>
  </si>
  <si>
    <t>007412</t>
  </si>
  <si>
    <t>袁姝</t>
  </si>
  <si>
    <t>002097</t>
  </si>
  <si>
    <t>服务营销中心</t>
  </si>
  <si>
    <t>常旅客服务室</t>
  </si>
  <si>
    <t>柴强</t>
  </si>
  <si>
    <t>001064</t>
  </si>
  <si>
    <t>张静远</t>
  </si>
  <si>
    <t>001054</t>
  </si>
  <si>
    <t>姜华</t>
  </si>
  <si>
    <t>007457</t>
  </si>
  <si>
    <t>黄柳葭</t>
  </si>
  <si>
    <t>常客服务员</t>
  </si>
  <si>
    <t>004502</t>
  </si>
  <si>
    <t>张昊D</t>
  </si>
  <si>
    <t>001052</t>
  </si>
  <si>
    <t>傅有麟</t>
  </si>
  <si>
    <t>001058</t>
  </si>
  <si>
    <t>伍丽</t>
  </si>
  <si>
    <t>003619</t>
  </si>
  <si>
    <t>余虹</t>
  </si>
  <si>
    <t>005066</t>
  </si>
  <si>
    <t>陈凤琼</t>
  </si>
  <si>
    <t>006584</t>
  </si>
  <si>
    <t>张娅</t>
  </si>
  <si>
    <t>005666</t>
  </si>
  <si>
    <t>铁瑛</t>
  </si>
  <si>
    <t>003620</t>
  </si>
  <si>
    <t>李红梅B</t>
  </si>
  <si>
    <t>004599</t>
  </si>
  <si>
    <t>程欢</t>
  </si>
  <si>
    <t>005493</t>
  </si>
  <si>
    <t>胡雪娇</t>
  </si>
  <si>
    <t>012306</t>
  </si>
  <si>
    <t>李芯仪</t>
  </si>
  <si>
    <t>002114</t>
  </si>
  <si>
    <t>大客户服务室</t>
  </si>
  <si>
    <t>刘莉A</t>
  </si>
  <si>
    <t>001202</t>
  </si>
  <si>
    <t>王佳A</t>
  </si>
  <si>
    <t>001722</t>
  </si>
  <si>
    <t>周文</t>
  </si>
  <si>
    <t>007408</t>
  </si>
  <si>
    <t>王雨果</t>
  </si>
  <si>
    <t>006484</t>
  </si>
  <si>
    <t>张涓涓</t>
  </si>
  <si>
    <t>001400</t>
  </si>
  <si>
    <t>陈咪</t>
  </si>
  <si>
    <t>003633</t>
  </si>
  <si>
    <t>龚萍</t>
  </si>
  <si>
    <t>005803</t>
  </si>
  <si>
    <t>李健操</t>
  </si>
  <si>
    <t>005804</t>
  </si>
  <si>
    <t>江岚</t>
  </si>
  <si>
    <t>005867</t>
  </si>
  <si>
    <t>王欢B</t>
  </si>
  <si>
    <t>005891</t>
  </si>
  <si>
    <t>李小远</t>
  </si>
  <si>
    <t>005892</t>
  </si>
  <si>
    <t>李曾</t>
  </si>
  <si>
    <t>005894</t>
  </si>
  <si>
    <t>代依依</t>
  </si>
  <si>
    <t>006178</t>
  </si>
  <si>
    <t>蔡恬</t>
  </si>
  <si>
    <t>002124</t>
  </si>
  <si>
    <t>高路</t>
  </si>
  <si>
    <t>002009</t>
  </si>
  <si>
    <t>黄晋A</t>
  </si>
  <si>
    <t>002113</t>
  </si>
  <si>
    <t>李书明</t>
  </si>
  <si>
    <t>004271</t>
  </si>
  <si>
    <t>钟声</t>
  </si>
  <si>
    <t>003228</t>
  </si>
  <si>
    <t>秦丹B</t>
  </si>
  <si>
    <t>003229</t>
  </si>
  <si>
    <t>孙瑜</t>
  </si>
  <si>
    <t>002551</t>
  </si>
  <si>
    <t>李晋川</t>
  </si>
  <si>
    <t>002143</t>
  </si>
  <si>
    <t>关旺</t>
  </si>
  <si>
    <t>007567</t>
  </si>
  <si>
    <t>徐盼</t>
  </si>
  <si>
    <t>007569</t>
  </si>
  <si>
    <t>周馨</t>
  </si>
  <si>
    <t>007570</t>
  </si>
  <si>
    <t>廖书</t>
  </si>
  <si>
    <t>007777</t>
  </si>
  <si>
    <t>朱令怡</t>
  </si>
  <si>
    <t>007778</t>
  </si>
  <si>
    <t>郭云姣</t>
  </si>
  <si>
    <t>007996</t>
  </si>
  <si>
    <t>曾荔佳</t>
  </si>
  <si>
    <t>007997</t>
  </si>
  <si>
    <t>曾梦琪</t>
  </si>
  <si>
    <t>007998</t>
  </si>
  <si>
    <t>张莉</t>
  </si>
  <si>
    <t>009061</t>
  </si>
  <si>
    <t>袁也</t>
  </si>
  <si>
    <t>005291</t>
  </si>
  <si>
    <t>陈姝</t>
  </si>
  <si>
    <t>007995</t>
  </si>
  <si>
    <t>张佳丽</t>
  </si>
  <si>
    <t>007568</t>
  </si>
  <si>
    <t>颜磊</t>
  </si>
  <si>
    <t>005805</t>
  </si>
  <si>
    <t>廖嘉玲</t>
  </si>
  <si>
    <t>003864</t>
  </si>
  <si>
    <t>吴明珍</t>
  </si>
  <si>
    <t>005250</t>
  </si>
  <si>
    <t>王丹雯</t>
  </si>
  <si>
    <t>011788</t>
  </si>
  <si>
    <t>王健旭</t>
  </si>
  <si>
    <t>011797</t>
  </si>
  <si>
    <t>苗越</t>
  </si>
  <si>
    <t>005893</t>
  </si>
  <si>
    <t>蒋小庆</t>
  </si>
  <si>
    <t>003920</t>
  </si>
  <si>
    <t>黄韵</t>
  </si>
  <si>
    <t>003838</t>
  </si>
  <si>
    <t>林琳B</t>
  </si>
  <si>
    <t>003863</t>
  </si>
  <si>
    <t>唐海粟</t>
  </si>
  <si>
    <t>005514</t>
  </si>
  <si>
    <t>童琳岚</t>
  </si>
  <si>
    <t>005866</t>
  </si>
  <si>
    <t>张琴</t>
  </si>
  <si>
    <t>001517</t>
  </si>
  <si>
    <t>曾冬燕</t>
  </si>
  <si>
    <t>党总支书记/副总经理（兼）/商务委员会党委第四党支部书记（兼）</t>
  </si>
  <si>
    <t>002110</t>
  </si>
  <si>
    <t>傅军</t>
  </si>
  <si>
    <t>002119</t>
  </si>
  <si>
    <t>黄蓉萍</t>
  </si>
  <si>
    <t>副总经理/商务委员会党委第五党支部书记（兼）</t>
  </si>
  <si>
    <t>002111</t>
  </si>
  <si>
    <t>姚莉莉</t>
  </si>
  <si>
    <t>副总经理/大客户服务室经理（兼）</t>
  </si>
  <si>
    <t>001065</t>
  </si>
  <si>
    <t>陈鹏</t>
  </si>
  <si>
    <t>001066</t>
  </si>
  <si>
    <t>冯存基</t>
  </si>
  <si>
    <t>003649</t>
  </si>
  <si>
    <t>叶贇</t>
  </si>
  <si>
    <t>005345</t>
  </si>
  <si>
    <t>崔陈叶</t>
  </si>
  <si>
    <t>003212</t>
  </si>
  <si>
    <t>刘巍</t>
  </si>
  <si>
    <t>005767</t>
  </si>
  <si>
    <t>王佳黛</t>
  </si>
  <si>
    <t>006140</t>
  </si>
  <si>
    <t>张淑静</t>
  </si>
  <si>
    <t>006142</t>
  </si>
  <si>
    <t>罗思维</t>
  </si>
  <si>
    <t>006144</t>
  </si>
  <si>
    <t>刘琳涵</t>
  </si>
  <si>
    <t>006146</t>
  </si>
  <si>
    <t>黄丽娟</t>
  </si>
  <si>
    <t>006427</t>
  </si>
  <si>
    <t>彭博</t>
  </si>
  <si>
    <t>006486</t>
  </si>
  <si>
    <t>周希</t>
  </si>
  <si>
    <t>005802</t>
  </si>
  <si>
    <t>冯超</t>
  </si>
  <si>
    <t>004559</t>
  </si>
  <si>
    <t>李东馨</t>
  </si>
  <si>
    <t>001049</t>
  </si>
  <si>
    <t>钟激文</t>
  </si>
  <si>
    <t>003683</t>
  </si>
  <si>
    <t>谢丽</t>
  </si>
  <si>
    <t>003689</t>
  </si>
  <si>
    <t>黄薇</t>
  </si>
  <si>
    <t>004600</t>
  </si>
  <si>
    <t>万轶</t>
  </si>
  <si>
    <t>005251</t>
  </si>
  <si>
    <t>李天</t>
  </si>
  <si>
    <t>005035</t>
  </si>
  <si>
    <t>刘赵惠</t>
  </si>
  <si>
    <t>005038</t>
  </si>
  <si>
    <t>王剑侠</t>
  </si>
  <si>
    <t>005374</t>
  </si>
  <si>
    <t>张琼瑶</t>
  </si>
  <si>
    <t>005835</t>
  </si>
  <si>
    <t>何茹</t>
  </si>
  <si>
    <t>005163</t>
  </si>
  <si>
    <t>迟莹</t>
  </si>
  <si>
    <t>005377</t>
  </si>
  <si>
    <t>李娟B</t>
  </si>
  <si>
    <t>005776</t>
  </si>
  <si>
    <t>廖锐</t>
  </si>
  <si>
    <t>005832</t>
  </si>
  <si>
    <t>熊胤霏</t>
  </si>
  <si>
    <t>005669</t>
  </si>
  <si>
    <t>王希</t>
  </si>
  <si>
    <t>005779</t>
  </si>
  <si>
    <t>胡琦</t>
  </si>
  <si>
    <t>005831</t>
  </si>
  <si>
    <t>吴碧薇</t>
  </si>
  <si>
    <t>006009</t>
  </si>
  <si>
    <t>李金汶</t>
  </si>
  <si>
    <t>006109</t>
  </si>
  <si>
    <t>孙玉蓉</t>
  </si>
  <si>
    <t>006117</t>
  </si>
  <si>
    <t>张睿B</t>
  </si>
  <si>
    <t>007152</t>
  </si>
  <si>
    <t>文叶</t>
  </si>
  <si>
    <t>007153</t>
  </si>
  <si>
    <t>钟丽</t>
  </si>
  <si>
    <t>003682</t>
  </si>
  <si>
    <t>肖姗姗</t>
  </si>
  <si>
    <t>007662</t>
  </si>
  <si>
    <t>潘菲</t>
  </si>
  <si>
    <t>007664</t>
  </si>
  <si>
    <t>杨柠菱</t>
  </si>
  <si>
    <t>007684</t>
  </si>
  <si>
    <t>李婷</t>
  </si>
  <si>
    <t>006008</t>
  </si>
  <si>
    <t>张仕超</t>
  </si>
  <si>
    <t>006113</t>
  </si>
  <si>
    <t>谢岚</t>
  </si>
  <si>
    <t>006004</t>
  </si>
  <si>
    <t>沈雪</t>
  </si>
  <si>
    <t>003693</t>
  </si>
  <si>
    <t>李颖佳</t>
  </si>
  <si>
    <t>006110</t>
  </si>
  <si>
    <t>刘雨B</t>
  </si>
  <si>
    <t>006111</t>
  </si>
  <si>
    <t>周杰B</t>
  </si>
  <si>
    <t>005663</t>
  </si>
  <si>
    <t>叶继成</t>
  </si>
  <si>
    <t>006118</t>
  </si>
  <si>
    <t>杨曦C</t>
  </si>
  <si>
    <t>006674</t>
  </si>
  <si>
    <t>傅思</t>
  </si>
  <si>
    <t>006426</t>
  </si>
  <si>
    <t>谢玉珊</t>
  </si>
  <si>
    <t>006951</t>
  </si>
  <si>
    <t>孔海英</t>
  </si>
  <si>
    <t>006952</t>
  </si>
  <si>
    <t>陈媛</t>
  </si>
  <si>
    <t>006366</t>
  </si>
  <si>
    <t>谢文婷</t>
  </si>
  <si>
    <t>006375</t>
  </si>
  <si>
    <t>兰雨欣</t>
  </si>
  <si>
    <t>003687</t>
  </si>
  <si>
    <t>曹译丹</t>
  </si>
  <si>
    <t>006368</t>
  </si>
  <si>
    <t>陈啸天</t>
  </si>
  <si>
    <t>006367</t>
  </si>
  <si>
    <t>冯小山</t>
  </si>
  <si>
    <t>007663</t>
  </si>
  <si>
    <t>谢寒</t>
  </si>
  <si>
    <t>005660</t>
  </si>
  <si>
    <t>刘紫云</t>
  </si>
  <si>
    <t>005667</t>
  </si>
  <si>
    <t>杨璐羽</t>
  </si>
  <si>
    <t>007135</t>
  </si>
  <si>
    <t>辜琴</t>
  </si>
  <si>
    <t>005492</t>
  </si>
  <si>
    <t>樊明珠</t>
  </si>
  <si>
    <t>001072</t>
  </si>
  <si>
    <t>余秀</t>
  </si>
  <si>
    <t>006614</t>
  </si>
  <si>
    <t>华丹</t>
  </si>
  <si>
    <t>006602</t>
  </si>
  <si>
    <t>丁瑶</t>
  </si>
  <si>
    <t>009727</t>
  </si>
  <si>
    <t>黄鹏诚</t>
  </si>
  <si>
    <t>004603</t>
  </si>
  <si>
    <t>王蔚红</t>
  </si>
  <si>
    <t>006749</t>
  </si>
  <si>
    <t>张兰</t>
  </si>
  <si>
    <t>006608</t>
  </si>
  <si>
    <t>杨丹</t>
  </si>
  <si>
    <t>006120</t>
  </si>
  <si>
    <t>乐静雯</t>
  </si>
  <si>
    <t>006369</t>
  </si>
  <si>
    <t>赵波</t>
  </si>
  <si>
    <t>004598</t>
  </si>
  <si>
    <t>曾雪娇</t>
  </si>
  <si>
    <t>005664</t>
  </si>
  <si>
    <t>郭倩</t>
  </si>
  <si>
    <t>001069</t>
  </si>
  <si>
    <t>刘艺萍</t>
  </si>
  <si>
    <t>004602</t>
  </si>
  <si>
    <t>郭钰</t>
  </si>
  <si>
    <t>006605</t>
  </si>
  <si>
    <t>周越</t>
  </si>
  <si>
    <t>007144</t>
  </si>
  <si>
    <t>张辉C</t>
  </si>
  <si>
    <t>005665</t>
  </si>
  <si>
    <t>麦艳</t>
  </si>
  <si>
    <t>006116</t>
  </si>
  <si>
    <t>王雨琳</t>
  </si>
  <si>
    <t>003694</t>
  </si>
  <si>
    <t>黄俊兰</t>
  </si>
  <si>
    <t>006949</t>
  </si>
  <si>
    <t>余蓉</t>
  </si>
  <si>
    <t>007142</t>
  </si>
  <si>
    <t>杨茂琼</t>
  </si>
  <si>
    <t>006745</t>
  </si>
  <si>
    <t>揣引</t>
  </si>
  <si>
    <t>007145</t>
  </si>
  <si>
    <t>周立</t>
  </si>
  <si>
    <t>006887</t>
  </si>
  <si>
    <t>米师师</t>
  </si>
  <si>
    <t>007134</t>
  </si>
  <si>
    <t>冯宇佳</t>
  </si>
  <si>
    <t>006898</t>
  </si>
  <si>
    <t>李刚E</t>
  </si>
  <si>
    <t>006145</t>
  </si>
  <si>
    <t>罗萌薇</t>
  </si>
  <si>
    <t>005662</t>
  </si>
  <si>
    <t>秦玉兰</t>
  </si>
  <si>
    <t>008014</t>
  </si>
  <si>
    <t>王典</t>
  </si>
  <si>
    <t>006612</t>
  </si>
  <si>
    <t>臧莎</t>
  </si>
  <si>
    <t>006430</t>
  </si>
  <si>
    <t>邱心</t>
  </si>
  <si>
    <t>006894</t>
  </si>
  <si>
    <t>李娇B</t>
  </si>
  <si>
    <t>005491</t>
  </si>
  <si>
    <t>刘娇</t>
  </si>
  <si>
    <t>006603</t>
  </si>
  <si>
    <t>史悦晗</t>
  </si>
  <si>
    <t>006750</t>
  </si>
  <si>
    <t>杜鹃B</t>
  </si>
  <si>
    <t>008575</t>
  </si>
  <si>
    <t>郭帅</t>
  </si>
  <si>
    <t>008590</t>
  </si>
  <si>
    <t>余蕾</t>
  </si>
  <si>
    <t>007150</t>
  </si>
  <si>
    <t>郭超</t>
  </si>
  <si>
    <t>004601</t>
  </si>
  <si>
    <t>张爱华</t>
  </si>
  <si>
    <t>008576</t>
  </si>
  <si>
    <t>黄雨鹏</t>
  </si>
  <si>
    <t>006010</t>
  </si>
  <si>
    <t>唐晓熙</t>
  </si>
  <si>
    <t>006889</t>
  </si>
  <si>
    <t>曾艳</t>
  </si>
  <si>
    <t>005830</t>
  </si>
  <si>
    <t>黄晋娴</t>
  </si>
  <si>
    <t>005833</t>
  </si>
  <si>
    <t>鲁世珍</t>
  </si>
  <si>
    <t>006611</t>
  </si>
  <si>
    <t>贾剑茹</t>
  </si>
  <si>
    <t>006141</t>
  </si>
  <si>
    <t>宋逸宁</t>
  </si>
  <si>
    <t>006811</t>
  </si>
  <si>
    <t>陈虹儒</t>
  </si>
  <si>
    <t>003685</t>
  </si>
  <si>
    <t>李迪</t>
  </si>
  <si>
    <t>005671</t>
  </si>
  <si>
    <t>周嬛</t>
  </si>
  <si>
    <t>006744</t>
  </si>
  <si>
    <t>李璇洁</t>
  </si>
  <si>
    <t>005375</t>
  </si>
  <si>
    <t>赵荐敏</t>
  </si>
  <si>
    <t>008813</t>
  </si>
  <si>
    <t>王静</t>
  </si>
  <si>
    <t>008816</t>
  </si>
  <si>
    <t>史晓璐</t>
  </si>
  <si>
    <t>008824</t>
  </si>
  <si>
    <t>陈姝B</t>
  </si>
  <si>
    <t>008586</t>
  </si>
  <si>
    <t>周利宪</t>
  </si>
  <si>
    <t>008591</t>
  </si>
  <si>
    <t>唐姗姗</t>
  </si>
  <si>
    <t>006948</t>
  </si>
  <si>
    <t>师文芳</t>
  </si>
  <si>
    <t>007151</t>
  </si>
  <si>
    <t>罗俊</t>
  </si>
  <si>
    <t>007140</t>
  </si>
  <si>
    <t>李乾B</t>
  </si>
  <si>
    <t>006888</t>
  </si>
  <si>
    <t>巫杨雪</t>
  </si>
  <si>
    <t>006810</t>
  </si>
  <si>
    <t>胡桂娟</t>
  </si>
  <si>
    <t>006892</t>
  </si>
  <si>
    <t>张静C</t>
  </si>
  <si>
    <t>007143</t>
  </si>
  <si>
    <t>谢瑜</t>
  </si>
  <si>
    <t>006114</t>
  </si>
  <si>
    <t>梁燕</t>
  </si>
  <si>
    <t>005489</t>
  </si>
  <si>
    <t>樊啸</t>
  </si>
  <si>
    <t>006609</t>
  </si>
  <si>
    <t>文竹B</t>
  </si>
  <si>
    <t>006748</t>
  </si>
  <si>
    <t>申维娜</t>
  </si>
  <si>
    <t>005490</t>
  </si>
  <si>
    <t>代蓓</t>
  </si>
  <si>
    <t>007136</t>
  </si>
  <si>
    <t>何超</t>
  </si>
  <si>
    <t>005834</t>
  </si>
  <si>
    <t>刘霞B</t>
  </si>
  <si>
    <t>006886</t>
  </si>
  <si>
    <t>崔雁</t>
  </si>
  <si>
    <t>007139</t>
  </si>
  <si>
    <t>黎娜</t>
  </si>
  <si>
    <t>006675</t>
  </si>
  <si>
    <t>悦馨</t>
  </si>
  <si>
    <t>006372</t>
  </si>
  <si>
    <t>周玉洁</t>
  </si>
  <si>
    <t>005778</t>
  </si>
  <si>
    <t>郭丽</t>
  </si>
  <si>
    <t>007780</t>
  </si>
  <si>
    <t>张致尧</t>
  </si>
  <si>
    <t>001068</t>
  </si>
  <si>
    <t>刘斌A</t>
  </si>
  <si>
    <t>000989</t>
  </si>
  <si>
    <t>秦飞鹏</t>
  </si>
  <si>
    <t>003510</t>
  </si>
  <si>
    <t>曹艳华</t>
  </si>
  <si>
    <t>004153</t>
  </si>
  <si>
    <t>赵珉</t>
  </si>
  <si>
    <t>003631</t>
  </si>
  <si>
    <t>冯玉成</t>
  </si>
  <si>
    <t>000170</t>
  </si>
  <si>
    <t>国际航线管理部</t>
  </si>
  <si>
    <t>管莹晖</t>
  </si>
  <si>
    <t>002604</t>
  </si>
  <si>
    <t>国际销售业务室</t>
  </si>
  <si>
    <t>高鹏松</t>
  </si>
  <si>
    <t>002775</t>
  </si>
  <si>
    <t>焦鹔</t>
  </si>
  <si>
    <t>国际地区商务代表</t>
  </si>
  <si>
    <t>002733</t>
  </si>
  <si>
    <t>渠原</t>
  </si>
  <si>
    <t>002769</t>
  </si>
  <si>
    <t>黄永哲</t>
  </si>
  <si>
    <t>002764</t>
  </si>
  <si>
    <t>徐国平</t>
  </si>
  <si>
    <t>002955</t>
  </si>
  <si>
    <t>王好足</t>
  </si>
  <si>
    <t>002952</t>
  </si>
  <si>
    <t>游咏</t>
  </si>
  <si>
    <t>007405</t>
  </si>
  <si>
    <t>张维劼</t>
  </si>
  <si>
    <t>006737</t>
  </si>
  <si>
    <t>李红光</t>
  </si>
  <si>
    <t>004316</t>
  </si>
  <si>
    <t>苏剑颖</t>
  </si>
  <si>
    <t>002768</t>
  </si>
  <si>
    <t>胡炜</t>
  </si>
  <si>
    <t>002773</t>
  </si>
  <si>
    <t>杨晓彬</t>
  </si>
  <si>
    <t>008205</t>
  </si>
  <si>
    <t>赵鑫C</t>
  </si>
  <si>
    <t>008063</t>
  </si>
  <si>
    <t>温翔龙</t>
  </si>
  <si>
    <t>009036</t>
  </si>
  <si>
    <t>王立航</t>
  </si>
  <si>
    <t>012349</t>
  </si>
  <si>
    <t>何田田</t>
  </si>
  <si>
    <t>008684</t>
  </si>
  <si>
    <t>冯雯雯</t>
  </si>
  <si>
    <t>001426</t>
  </si>
  <si>
    <t>国际运输服务室</t>
  </si>
  <si>
    <t>薛艳</t>
  </si>
  <si>
    <t>003783</t>
  </si>
  <si>
    <t>张波</t>
  </si>
  <si>
    <t>007885</t>
  </si>
  <si>
    <t>刘伟F</t>
  </si>
  <si>
    <t>004343</t>
  </si>
  <si>
    <t>庄庆乐</t>
  </si>
  <si>
    <t>004087</t>
  </si>
  <si>
    <t>梁杰</t>
  </si>
  <si>
    <t>004298</t>
  </si>
  <si>
    <t>皮萌</t>
  </si>
  <si>
    <t>006077</t>
  </si>
  <si>
    <t>张含志</t>
  </si>
  <si>
    <t>008967</t>
  </si>
  <si>
    <t>吴永胜</t>
  </si>
  <si>
    <t>010682</t>
  </si>
  <si>
    <t>彭超D</t>
  </si>
  <si>
    <t>005463</t>
  </si>
  <si>
    <t>陈联玺</t>
  </si>
  <si>
    <t>008825</t>
  </si>
  <si>
    <t>汪力</t>
  </si>
  <si>
    <t>007423</t>
  </si>
  <si>
    <t>张路漫</t>
  </si>
  <si>
    <t>009035</t>
  </si>
  <si>
    <t>龚华云</t>
  </si>
  <si>
    <t>011391</t>
  </si>
  <si>
    <t>朱康达</t>
  </si>
  <si>
    <t>011767</t>
  </si>
  <si>
    <t>济南营业部</t>
  </si>
  <si>
    <t>邓燊</t>
  </si>
  <si>
    <t>011768</t>
  </si>
  <si>
    <t>周威</t>
  </si>
  <si>
    <t>001701</t>
  </si>
  <si>
    <t>张红敏</t>
  </si>
  <si>
    <t>001109</t>
  </si>
  <si>
    <t>吴德昀</t>
  </si>
  <si>
    <t>副总经理/收益管理中心总经理（兼）</t>
  </si>
  <si>
    <t>001082</t>
  </si>
  <si>
    <t>郝征</t>
  </si>
  <si>
    <t>副总经理/市场部总经理（兼）</t>
  </si>
  <si>
    <t>009077</t>
  </si>
  <si>
    <t>孟中秋</t>
  </si>
  <si>
    <t>南航派驻</t>
  </si>
  <si>
    <t>002144</t>
  </si>
  <si>
    <t>市场部</t>
  </si>
  <si>
    <t>产品发展室</t>
  </si>
  <si>
    <t>赵昕</t>
  </si>
  <si>
    <t>002608</t>
  </si>
  <si>
    <t>徐近文</t>
  </si>
  <si>
    <t>007661</t>
  </si>
  <si>
    <t>李拂晓</t>
  </si>
  <si>
    <t>007769</t>
  </si>
  <si>
    <t>刘伟E</t>
  </si>
  <si>
    <t>009034</t>
  </si>
  <si>
    <t>张勇D</t>
  </si>
  <si>
    <t>009074</t>
  </si>
  <si>
    <t>赵毅</t>
  </si>
  <si>
    <t>010290</t>
  </si>
  <si>
    <t>邓益远</t>
  </si>
  <si>
    <t>012563</t>
  </si>
  <si>
    <t>李丹E</t>
  </si>
  <si>
    <t>001108</t>
  </si>
  <si>
    <t>文健</t>
  </si>
  <si>
    <t>002120</t>
  </si>
  <si>
    <t>规章管理室</t>
  </si>
  <si>
    <t>胡军A</t>
  </si>
  <si>
    <t>003739</t>
  </si>
  <si>
    <t>陈宇B</t>
  </si>
  <si>
    <t>001425</t>
  </si>
  <si>
    <t>肖利苗</t>
  </si>
  <si>
    <t>007674</t>
  </si>
  <si>
    <t>彭超</t>
  </si>
  <si>
    <t>005801</t>
  </si>
  <si>
    <t>李晋</t>
  </si>
  <si>
    <t>001115</t>
  </si>
  <si>
    <t>郑毅</t>
  </si>
  <si>
    <t>000218</t>
  </si>
  <si>
    <t>文勇</t>
  </si>
  <si>
    <t>004231</t>
  </si>
  <si>
    <t>刘行荇</t>
  </si>
  <si>
    <t>007775</t>
  </si>
  <si>
    <t>周航帆</t>
  </si>
  <si>
    <t>003383</t>
  </si>
  <si>
    <t>李春燕</t>
  </si>
  <si>
    <t>001133</t>
  </si>
  <si>
    <t>收益管理中心</t>
  </si>
  <si>
    <t>陈鸿</t>
  </si>
  <si>
    <t>001138</t>
  </si>
  <si>
    <t>航线收益管理室</t>
  </si>
  <si>
    <t>唐英</t>
  </si>
  <si>
    <t>经理/商务委员会党委第六党支部书记（兼）</t>
  </si>
  <si>
    <t>002456</t>
  </si>
  <si>
    <t>彭雷</t>
  </si>
  <si>
    <t>001143</t>
  </si>
  <si>
    <t>周瑶</t>
  </si>
  <si>
    <t>主管/商务委员会党委第七党支部书记（兼）</t>
  </si>
  <si>
    <t>002606</t>
  </si>
  <si>
    <t>销售部</t>
  </si>
  <si>
    <t>杭州营业部</t>
  </si>
  <si>
    <t>牛川</t>
  </si>
  <si>
    <t>002455</t>
  </si>
  <si>
    <t>西安营业部</t>
  </si>
  <si>
    <t>洪亮</t>
  </si>
  <si>
    <t>004140</t>
  </si>
  <si>
    <t>刘星</t>
  </si>
  <si>
    <t>007404</t>
  </si>
  <si>
    <t>范毓虓</t>
  </si>
  <si>
    <t>006006</t>
  </si>
  <si>
    <t>钟静梅</t>
  </si>
  <si>
    <t>005842</t>
  </si>
  <si>
    <t>张一峰</t>
  </si>
  <si>
    <t>007456</t>
  </si>
  <si>
    <t>陈映江</t>
  </si>
  <si>
    <t>004254</t>
  </si>
  <si>
    <t>郑晓宇</t>
  </si>
  <si>
    <t>004504</t>
  </si>
  <si>
    <t>钱澄宇</t>
  </si>
  <si>
    <t>004313</t>
  </si>
  <si>
    <t>解朝杰</t>
  </si>
  <si>
    <t>003380</t>
  </si>
  <si>
    <t>付烜博</t>
  </si>
  <si>
    <t>003385</t>
  </si>
  <si>
    <t>赵龙</t>
  </si>
  <si>
    <t>002948</t>
  </si>
  <si>
    <t>刘超B</t>
  </si>
  <si>
    <t>002945</t>
  </si>
  <si>
    <t>李珣</t>
  </si>
  <si>
    <t>003652</t>
  </si>
  <si>
    <t>甘果</t>
  </si>
  <si>
    <t>002942</t>
  </si>
  <si>
    <t>尹靖</t>
  </si>
  <si>
    <t>002950</t>
  </si>
  <si>
    <t>张彬B</t>
  </si>
  <si>
    <t>000995</t>
  </si>
  <si>
    <t>谢旭</t>
  </si>
  <si>
    <t>000958</t>
  </si>
  <si>
    <t>龙艺</t>
  </si>
  <si>
    <t>006121</t>
  </si>
  <si>
    <t>赖亚婕</t>
  </si>
  <si>
    <t>005695</t>
  </si>
  <si>
    <t>韩溱</t>
  </si>
  <si>
    <t>005347</t>
  </si>
  <si>
    <t>王富妮</t>
  </si>
  <si>
    <t>003382</t>
  </si>
  <si>
    <t>胡明洋</t>
  </si>
  <si>
    <t>002115</t>
  </si>
  <si>
    <t>汪晓蕾</t>
  </si>
  <si>
    <t>002946</t>
  </si>
  <si>
    <t>哈尔滨营业部</t>
  </si>
  <si>
    <t>连剑文</t>
  </si>
  <si>
    <t>营销专员</t>
  </si>
  <si>
    <t>004503</t>
  </si>
  <si>
    <t>陈海涛</t>
  </si>
  <si>
    <t>001044</t>
  </si>
  <si>
    <t>潘潇</t>
  </si>
  <si>
    <t>001141</t>
  </si>
  <si>
    <t>张弦</t>
  </si>
  <si>
    <t>007619</t>
  </si>
  <si>
    <t>王攀宇</t>
  </si>
  <si>
    <t>007768</t>
  </si>
  <si>
    <t>宋广野</t>
  </si>
  <si>
    <t>007773</t>
  </si>
  <si>
    <t>陈梅B</t>
  </si>
  <si>
    <t>007776</t>
  </si>
  <si>
    <t>闫英俊</t>
  </si>
  <si>
    <t>008070</t>
  </si>
  <si>
    <t>李汶礼</t>
  </si>
  <si>
    <t>006746</t>
  </si>
  <si>
    <t>王佳茹</t>
  </si>
  <si>
    <t>002307</t>
  </si>
  <si>
    <t>谢蓓</t>
  </si>
  <si>
    <t>008688</t>
  </si>
  <si>
    <t>罗丹</t>
  </si>
  <si>
    <t>008698</t>
  </si>
  <si>
    <t>冯宇雷</t>
  </si>
  <si>
    <t>008714</t>
  </si>
  <si>
    <t>任力伟</t>
  </si>
  <si>
    <t>003684</t>
  </si>
  <si>
    <t>张丽霞</t>
  </si>
  <si>
    <t>008862</t>
  </si>
  <si>
    <t>赵雅梅</t>
  </si>
  <si>
    <t>005841</t>
  </si>
  <si>
    <t>田昊云</t>
  </si>
  <si>
    <t>006747</t>
  </si>
  <si>
    <t>王雅馨</t>
  </si>
  <si>
    <t>001388</t>
  </si>
  <si>
    <t>白雪A</t>
  </si>
  <si>
    <t>006370</t>
  </si>
  <si>
    <t>梁玉兰</t>
  </si>
  <si>
    <t>010403</t>
  </si>
  <si>
    <t>兰帆</t>
  </si>
  <si>
    <t>010391</t>
  </si>
  <si>
    <t>肖棱砾</t>
  </si>
  <si>
    <t>010637</t>
  </si>
  <si>
    <t>唐小晶</t>
  </si>
  <si>
    <t>004558</t>
  </si>
  <si>
    <t>冯苓苓</t>
  </si>
  <si>
    <t>003644</t>
  </si>
  <si>
    <t>王晓颖</t>
  </si>
  <si>
    <t>003651</t>
  </si>
  <si>
    <t>张雯雯</t>
  </si>
  <si>
    <t>001392</t>
  </si>
  <si>
    <t>梁希</t>
  </si>
  <si>
    <t>008582</t>
  </si>
  <si>
    <t>胡灵</t>
  </si>
  <si>
    <t>005770</t>
  </si>
  <si>
    <t>王楠B</t>
  </si>
  <si>
    <t>007774</t>
  </si>
  <si>
    <t>张芙源</t>
  </si>
  <si>
    <t>004636</t>
  </si>
  <si>
    <t>李薇B</t>
  </si>
  <si>
    <t>012105</t>
  </si>
  <si>
    <t>何昀萱</t>
  </si>
  <si>
    <t>002457</t>
  </si>
  <si>
    <t>谢娜</t>
  </si>
  <si>
    <t>007953</t>
  </si>
  <si>
    <t>熊玲</t>
  </si>
  <si>
    <t>007772</t>
  </si>
  <si>
    <t>收益管理室</t>
  </si>
  <si>
    <t>陈实</t>
  </si>
  <si>
    <t>002454</t>
  </si>
  <si>
    <t>收益监控室</t>
  </si>
  <si>
    <t>龚准</t>
  </si>
  <si>
    <t>002605</t>
  </si>
  <si>
    <t>李锐B</t>
  </si>
  <si>
    <t>002941</t>
  </si>
  <si>
    <t>孙晨</t>
  </si>
  <si>
    <t>004312</t>
  </si>
  <si>
    <t>龚海</t>
  </si>
  <si>
    <t>004318</t>
  </si>
  <si>
    <t>张虓</t>
  </si>
  <si>
    <t>002610</t>
  </si>
  <si>
    <t>于敦</t>
  </si>
  <si>
    <t>002771</t>
  </si>
  <si>
    <t>柯烨</t>
  </si>
  <si>
    <t>007766</t>
  </si>
  <si>
    <t>卢上</t>
  </si>
  <si>
    <t>007771</t>
  </si>
  <si>
    <t>何云鹏</t>
  </si>
  <si>
    <t>010238</t>
  </si>
  <si>
    <t>崔凌B</t>
  </si>
  <si>
    <t>001000</t>
  </si>
  <si>
    <t>团队管理室</t>
  </si>
  <si>
    <t>杨晓娟</t>
  </si>
  <si>
    <t>经理/商务委员会党委第八党支部书记（兼）</t>
  </si>
  <si>
    <t>000976</t>
  </si>
  <si>
    <t>兰华</t>
  </si>
  <si>
    <t>006487</t>
  </si>
  <si>
    <t>吕晓路</t>
  </si>
  <si>
    <t>005924</t>
  </si>
  <si>
    <t>王敏B</t>
  </si>
  <si>
    <t>000970</t>
  </si>
  <si>
    <t>陈莉A</t>
  </si>
  <si>
    <t>007841</t>
  </si>
  <si>
    <t>刘敬鸿</t>
  </si>
  <si>
    <t>009041</t>
  </si>
  <si>
    <t>杜龙飞</t>
  </si>
  <si>
    <t>000973</t>
  </si>
  <si>
    <t>何毅</t>
  </si>
  <si>
    <t>003647</t>
  </si>
  <si>
    <t>陈爽</t>
  </si>
  <si>
    <t>006578</t>
  </si>
  <si>
    <t>陈芳芳</t>
  </si>
  <si>
    <t>005925</t>
  </si>
  <si>
    <t>罗又玲</t>
  </si>
  <si>
    <t>002452</t>
  </si>
  <si>
    <t>刘蓉</t>
  </si>
  <si>
    <t>000998</t>
  </si>
  <si>
    <t>信息管理室</t>
  </si>
  <si>
    <t>杨蓉</t>
  </si>
  <si>
    <t>001001</t>
  </si>
  <si>
    <t>袁梅</t>
  </si>
  <si>
    <t>005164</t>
  </si>
  <si>
    <t>邓菁华</t>
  </si>
  <si>
    <t>005769</t>
  </si>
  <si>
    <t>龚敏倩</t>
  </si>
  <si>
    <t>005670</t>
  </si>
  <si>
    <t>吴萍</t>
  </si>
  <si>
    <t>006676</t>
  </si>
  <si>
    <t>付世蓉</t>
  </si>
  <si>
    <t>011909</t>
  </si>
  <si>
    <t>邵恩迦</t>
  </si>
  <si>
    <t>001073</t>
  </si>
  <si>
    <t>运价室</t>
  </si>
  <si>
    <t>朱江</t>
  </si>
  <si>
    <t>003630</t>
  </si>
  <si>
    <t>刘颖D</t>
  </si>
  <si>
    <t>006434</t>
  </si>
  <si>
    <t>张璐C</t>
  </si>
  <si>
    <t>004635</t>
  </si>
  <si>
    <t>周怡</t>
  </si>
  <si>
    <t>005696</t>
  </si>
  <si>
    <t>彭丽</t>
  </si>
  <si>
    <t>001397</t>
  </si>
  <si>
    <t>支丽</t>
  </si>
  <si>
    <t>011769</t>
  </si>
  <si>
    <t>刘国瑞</t>
  </si>
  <si>
    <t>011770</t>
  </si>
  <si>
    <t>杜炜龙</t>
  </si>
  <si>
    <t>011771</t>
  </si>
  <si>
    <t>高小露</t>
  </si>
  <si>
    <t>000955</t>
  </si>
  <si>
    <t>董宝红</t>
  </si>
  <si>
    <t>000962</t>
  </si>
  <si>
    <t>杨华A</t>
  </si>
  <si>
    <t>000963</t>
  </si>
  <si>
    <t>尤斌</t>
  </si>
  <si>
    <t>000960</t>
  </si>
  <si>
    <t>魏萌</t>
  </si>
  <si>
    <t>008410</t>
  </si>
  <si>
    <t>张志强C</t>
  </si>
  <si>
    <t>008628</t>
  </si>
  <si>
    <t>郑锐琳</t>
  </si>
  <si>
    <t>001037</t>
  </si>
  <si>
    <t>北京营业部(一副）</t>
  </si>
  <si>
    <t>陆斌</t>
  </si>
  <si>
    <t>000957</t>
  </si>
  <si>
    <t>何迎</t>
  </si>
  <si>
    <t>001005</t>
  </si>
  <si>
    <t>赵军A</t>
  </si>
  <si>
    <t>000978</t>
  </si>
  <si>
    <t>李立</t>
  </si>
  <si>
    <t>001107</t>
  </si>
  <si>
    <t>王建A</t>
  </si>
  <si>
    <t>000992</t>
  </si>
  <si>
    <t>吴霞</t>
  </si>
  <si>
    <t>001007</t>
  </si>
  <si>
    <t>卓萱</t>
  </si>
  <si>
    <t>001048</t>
  </si>
  <si>
    <t>曾雪梅</t>
  </si>
  <si>
    <t>001110</t>
  </si>
  <si>
    <t>闫伟东</t>
  </si>
  <si>
    <t>000981</t>
  </si>
  <si>
    <t>刘丹</t>
  </si>
  <si>
    <t>000997</t>
  </si>
  <si>
    <t>阳静</t>
  </si>
  <si>
    <t>001137</t>
  </si>
  <si>
    <t>谭尧</t>
  </si>
  <si>
    <t>000971</t>
  </si>
  <si>
    <t>陈晓东</t>
  </si>
  <si>
    <t>001056</t>
  </si>
  <si>
    <t>王蓓</t>
  </si>
  <si>
    <t>000991</t>
  </si>
  <si>
    <t>王映梅</t>
  </si>
  <si>
    <t>001405</t>
  </si>
  <si>
    <t>黄健</t>
  </si>
  <si>
    <t>000972</t>
  </si>
  <si>
    <t>邓秀琼</t>
  </si>
  <si>
    <t>002956</t>
  </si>
  <si>
    <t>陈杨A</t>
  </si>
  <si>
    <t>004530</t>
  </si>
  <si>
    <t>赵萌</t>
  </si>
  <si>
    <t>007402</t>
  </si>
  <si>
    <t>贾洪超</t>
  </si>
  <si>
    <t>003379</t>
  </si>
  <si>
    <t>果光来</t>
  </si>
  <si>
    <t>009075</t>
  </si>
  <si>
    <t>江山</t>
  </si>
  <si>
    <t>009620</t>
  </si>
  <si>
    <t>官琨</t>
  </si>
  <si>
    <t>005926</t>
  </si>
  <si>
    <t>赵娜</t>
  </si>
  <si>
    <t>010376</t>
  </si>
  <si>
    <t>易芙蓉</t>
  </si>
  <si>
    <t>010638</t>
  </si>
  <si>
    <t>张天韵</t>
  </si>
  <si>
    <t>007648</t>
  </si>
  <si>
    <t>杨帆C</t>
  </si>
  <si>
    <t>003643</t>
  </si>
  <si>
    <t>时佳</t>
  </si>
  <si>
    <t>006944</t>
  </si>
  <si>
    <t>辛伶</t>
  </si>
  <si>
    <t>003634</t>
  </si>
  <si>
    <t>李薇C</t>
  </si>
  <si>
    <t>001621</t>
  </si>
  <si>
    <t>刘华B</t>
  </si>
  <si>
    <t>000999</t>
  </si>
  <si>
    <t>杨飒</t>
  </si>
  <si>
    <t>001075</t>
  </si>
  <si>
    <t>成都营业部（一副）</t>
  </si>
  <si>
    <t>段冰</t>
  </si>
  <si>
    <t>000986</t>
  </si>
  <si>
    <t>罗兰A</t>
  </si>
  <si>
    <t>001017</t>
  </si>
  <si>
    <t>彭洪光</t>
  </si>
  <si>
    <t>000996</t>
  </si>
  <si>
    <t>徐菁</t>
  </si>
  <si>
    <t>000982</t>
  </si>
  <si>
    <t>刘枫</t>
  </si>
  <si>
    <t>001139</t>
  </si>
  <si>
    <t>吴限胜</t>
  </si>
  <si>
    <t>000977</t>
  </si>
  <si>
    <t>李建蓉</t>
  </si>
  <si>
    <t>党总支书记/商务委员会党委第九党支部书记（兼）</t>
  </si>
  <si>
    <t>001126</t>
  </si>
  <si>
    <t>张丹</t>
  </si>
  <si>
    <t>001125</t>
  </si>
  <si>
    <t>俞言兵</t>
  </si>
  <si>
    <t>副总经理/渠道管理室经理（兼）</t>
  </si>
  <si>
    <t>001022</t>
  </si>
  <si>
    <t>伍佩芳</t>
  </si>
  <si>
    <t>001011</t>
  </si>
  <si>
    <t>方穗玲</t>
  </si>
  <si>
    <t>001016</t>
  </si>
  <si>
    <t>罗文A</t>
  </si>
  <si>
    <t>001009</t>
  </si>
  <si>
    <t>陈佩红</t>
  </si>
  <si>
    <t>008274</t>
  </si>
  <si>
    <t>雷华荣</t>
  </si>
  <si>
    <t>008318</t>
  </si>
  <si>
    <t>薛云峰</t>
  </si>
  <si>
    <t>002014</t>
  </si>
  <si>
    <t>姚远A</t>
  </si>
  <si>
    <t>003213</t>
  </si>
  <si>
    <t>杨颖珊</t>
  </si>
  <si>
    <t>008275</t>
  </si>
  <si>
    <t>江丽虹</t>
  </si>
  <si>
    <t>012696</t>
  </si>
  <si>
    <t>常炜</t>
  </si>
  <si>
    <t>001112</t>
  </si>
  <si>
    <t>广州营业部（一副）</t>
  </si>
  <si>
    <t>张冬</t>
  </si>
  <si>
    <t>001024</t>
  </si>
  <si>
    <t>朱颖</t>
  </si>
  <si>
    <t>003670</t>
  </si>
  <si>
    <t>洪峰</t>
  </si>
  <si>
    <t>009040</t>
  </si>
  <si>
    <t>陆启东</t>
  </si>
  <si>
    <t>010914</t>
  </si>
  <si>
    <t>齐欢</t>
  </si>
  <si>
    <t>000956</t>
  </si>
  <si>
    <t>哈尔滨营业部（一副）</t>
  </si>
  <si>
    <t>郭建明</t>
  </si>
  <si>
    <t>006066</t>
  </si>
  <si>
    <t>方志国</t>
  </si>
  <si>
    <t>001025</t>
  </si>
  <si>
    <t>陈丽</t>
  </si>
  <si>
    <t>003653</t>
  </si>
  <si>
    <t>彭美艳</t>
  </si>
  <si>
    <t>003654</t>
  </si>
  <si>
    <t>刘颖E</t>
  </si>
  <si>
    <t>010675</t>
  </si>
  <si>
    <t>方京</t>
  </si>
  <si>
    <t>004319</t>
  </si>
  <si>
    <t>赵海勐</t>
  </si>
  <si>
    <t>001098</t>
  </si>
  <si>
    <t>杭州营业部（一副）</t>
  </si>
  <si>
    <t>周洪</t>
  </si>
  <si>
    <t>总经理/商务委员会党委第十三党支部书记（兼）</t>
  </si>
  <si>
    <t>003226</t>
  </si>
  <si>
    <t>冯占凯</t>
  </si>
  <si>
    <t>001981</t>
  </si>
  <si>
    <t>姜建文</t>
  </si>
  <si>
    <t>007482</t>
  </si>
  <si>
    <t>宋嵩</t>
  </si>
  <si>
    <t>000961</t>
  </si>
  <si>
    <t>杨晨</t>
  </si>
  <si>
    <t>004588</t>
  </si>
  <si>
    <t>赵玲</t>
  </si>
  <si>
    <t>003216</t>
  </si>
  <si>
    <t>董萍</t>
  </si>
  <si>
    <t>003214</t>
  </si>
  <si>
    <t>杨珂</t>
  </si>
  <si>
    <t>001076</t>
  </si>
  <si>
    <t>李冬梅</t>
  </si>
  <si>
    <t>003658</t>
  </si>
  <si>
    <t>刘春燕</t>
  </si>
  <si>
    <t>008206</t>
  </si>
  <si>
    <t>韩一之</t>
  </si>
  <si>
    <t>003656</t>
  </si>
  <si>
    <t>赵晗</t>
  </si>
  <si>
    <t>008456</t>
  </si>
  <si>
    <t>刘芷含</t>
  </si>
  <si>
    <t>009995</t>
  </si>
  <si>
    <t>刘昌坤</t>
  </si>
  <si>
    <t>003655</t>
  </si>
  <si>
    <t>王琴C</t>
  </si>
  <si>
    <t>001004</t>
  </si>
  <si>
    <t>昆明营业部（一副）</t>
  </si>
  <si>
    <t>张炯诚</t>
  </si>
  <si>
    <t>001035</t>
  </si>
  <si>
    <t>朱锦</t>
  </si>
  <si>
    <t>001074</t>
  </si>
  <si>
    <t>邓静</t>
  </si>
  <si>
    <t>主管/商务委员会党委第十一党支部书记（兼）</t>
  </si>
  <si>
    <t>001111</t>
  </si>
  <si>
    <t>拉萨营业部</t>
  </si>
  <si>
    <t>余波A</t>
  </si>
  <si>
    <t>003668</t>
  </si>
  <si>
    <t>沈威</t>
  </si>
  <si>
    <t>007992</t>
  </si>
  <si>
    <t>庄诚</t>
  </si>
  <si>
    <t>009070</t>
  </si>
  <si>
    <t>贾洋瑞</t>
  </si>
  <si>
    <t>001060</t>
  </si>
  <si>
    <t>谢忠林</t>
  </si>
  <si>
    <t>001142</t>
  </si>
  <si>
    <t>南京营业部</t>
  </si>
  <si>
    <t>周海</t>
  </si>
  <si>
    <t>003616</t>
  </si>
  <si>
    <t>秦华磊</t>
  </si>
  <si>
    <t>贵阳商务代表</t>
  </si>
  <si>
    <t>003218</t>
  </si>
  <si>
    <t>刘榴</t>
  </si>
  <si>
    <t>003715</t>
  </si>
  <si>
    <t>马丁</t>
  </si>
  <si>
    <t>010291</t>
  </si>
  <si>
    <t>刘师高</t>
  </si>
  <si>
    <t>007492</t>
  </si>
  <si>
    <t>陆叶</t>
  </si>
  <si>
    <t>001102</t>
  </si>
  <si>
    <t>宁波营业部</t>
  </si>
  <si>
    <t>郭荣彬</t>
  </si>
  <si>
    <t>011957</t>
  </si>
  <si>
    <t>胡桓硕</t>
  </si>
  <si>
    <t>004256</t>
  </si>
  <si>
    <t>渠道管理室</t>
  </si>
  <si>
    <t>谢天航</t>
  </si>
  <si>
    <t>002767</t>
  </si>
  <si>
    <t>李斯伟</t>
  </si>
  <si>
    <t>007433</t>
  </si>
  <si>
    <t>李忠钊</t>
  </si>
  <si>
    <t>007221</t>
  </si>
  <si>
    <t>张雅森A</t>
  </si>
  <si>
    <t>004311</t>
  </si>
  <si>
    <t>杜彦霖</t>
  </si>
  <si>
    <t>004257</t>
  </si>
  <si>
    <t>何勇B</t>
  </si>
  <si>
    <t>004310</t>
  </si>
  <si>
    <t>陈黎明</t>
  </si>
  <si>
    <t>001105</t>
  </si>
  <si>
    <t>龙梅</t>
  </si>
  <si>
    <t>007969</t>
  </si>
  <si>
    <t>徐炳强</t>
  </si>
  <si>
    <t>009076</t>
  </si>
  <si>
    <t>赖立</t>
  </si>
  <si>
    <t>010298</t>
  </si>
  <si>
    <t>李鹏飞B</t>
  </si>
  <si>
    <t>002944</t>
  </si>
  <si>
    <t>三亚营业部</t>
  </si>
  <si>
    <t>曾崇敏</t>
  </si>
  <si>
    <t>007798</t>
  </si>
  <si>
    <t>张小莞</t>
  </si>
  <si>
    <t>003663</t>
  </si>
  <si>
    <t>王弋</t>
  </si>
  <si>
    <t>003662</t>
  </si>
  <si>
    <t>孙宏燕</t>
  </si>
  <si>
    <t>005560</t>
  </si>
  <si>
    <t>于江艳</t>
  </si>
  <si>
    <t>010937</t>
  </si>
  <si>
    <t>赵智强</t>
  </si>
  <si>
    <t>011227</t>
  </si>
  <si>
    <t>陶鹏</t>
  </si>
  <si>
    <t>001028</t>
  </si>
  <si>
    <t>上海营业部（一副）</t>
  </si>
  <si>
    <t>夏亚巍</t>
  </si>
  <si>
    <t>003219</t>
  </si>
  <si>
    <t>芮卿</t>
  </si>
  <si>
    <t>001080</t>
  </si>
  <si>
    <t>深圳营业部</t>
  </si>
  <si>
    <t>张航A</t>
  </si>
  <si>
    <t>001096</t>
  </si>
  <si>
    <t>曾珠</t>
  </si>
  <si>
    <t>001092</t>
  </si>
  <si>
    <t>邵月云</t>
  </si>
  <si>
    <t>001089</t>
  </si>
  <si>
    <t>崔艺</t>
  </si>
  <si>
    <t>006250</t>
  </si>
  <si>
    <t>肖伟</t>
  </si>
  <si>
    <t>008271</t>
  </si>
  <si>
    <t>林海平</t>
  </si>
  <si>
    <t>008272</t>
  </si>
  <si>
    <t>林旭凯</t>
  </si>
  <si>
    <t>008273</t>
  </si>
  <si>
    <t>孙浩平</t>
  </si>
  <si>
    <t>007767</t>
  </si>
  <si>
    <t>尹艺良</t>
  </si>
  <si>
    <t>001099</t>
  </si>
  <si>
    <t>乌鲁木齐营业部</t>
  </si>
  <si>
    <t>陈涛B</t>
  </si>
  <si>
    <t>008098</t>
  </si>
  <si>
    <t>孙常久</t>
  </si>
  <si>
    <t>010299</t>
  </si>
  <si>
    <t>于聪</t>
  </si>
  <si>
    <t>003666</t>
  </si>
  <si>
    <t>周珮珮</t>
  </si>
  <si>
    <t>005697</t>
  </si>
  <si>
    <t>陈骏B</t>
  </si>
  <si>
    <t>007765</t>
  </si>
  <si>
    <t>杨东泽</t>
  </si>
  <si>
    <t>009037</t>
  </si>
  <si>
    <t>杨锴</t>
  </si>
  <si>
    <t>001106</t>
  </si>
  <si>
    <t>西安营业部（一副）</t>
  </si>
  <si>
    <t>沈义洪</t>
  </si>
  <si>
    <t>总经理/商务委员会党委第十四党支部书记（兼）</t>
  </si>
  <si>
    <t>001116</t>
  </si>
  <si>
    <t>厦门营业部</t>
  </si>
  <si>
    <t>朱洪斌</t>
  </si>
  <si>
    <t>003650</t>
  </si>
  <si>
    <t>乔智</t>
  </si>
  <si>
    <t>004314</t>
  </si>
  <si>
    <t>李龙B</t>
  </si>
  <si>
    <t>003222</t>
  </si>
  <si>
    <t>程宇</t>
  </si>
  <si>
    <t>004320</t>
  </si>
  <si>
    <t>朱珠</t>
  </si>
  <si>
    <t>002772</t>
  </si>
  <si>
    <t>谢嘉</t>
  </si>
  <si>
    <t>003680</t>
  </si>
  <si>
    <t>徐宁</t>
  </si>
  <si>
    <t>001117</t>
  </si>
  <si>
    <t>康小红</t>
  </si>
  <si>
    <t>001124</t>
  </si>
  <si>
    <t>易兵</t>
  </si>
  <si>
    <t>003220</t>
  </si>
  <si>
    <t>费明霞</t>
  </si>
  <si>
    <t>004587</t>
  </si>
  <si>
    <t>雷虹</t>
  </si>
  <si>
    <t>001118</t>
  </si>
  <si>
    <t>刘静B</t>
  </si>
  <si>
    <t>003667</t>
  </si>
  <si>
    <t>回骏</t>
  </si>
  <si>
    <t>003671</t>
  </si>
  <si>
    <t>杨荻</t>
  </si>
  <si>
    <t>003674</t>
  </si>
  <si>
    <t>尹诚</t>
  </si>
  <si>
    <t>003675</t>
  </si>
  <si>
    <t>李玲</t>
  </si>
  <si>
    <t>003676</t>
  </si>
  <si>
    <t>成原周</t>
  </si>
  <si>
    <t>003678</t>
  </si>
  <si>
    <t>张小红</t>
  </si>
  <si>
    <t>003681</t>
  </si>
  <si>
    <t>赵国琴</t>
  </si>
  <si>
    <t>003669</t>
  </si>
  <si>
    <t>杨远丽</t>
  </si>
  <si>
    <t>003677</t>
  </si>
  <si>
    <t>王嫚</t>
  </si>
  <si>
    <t>003221</t>
  </si>
  <si>
    <t>钟颖</t>
  </si>
  <si>
    <t>003672</t>
  </si>
  <si>
    <t>褚娟</t>
  </si>
  <si>
    <t>002618</t>
  </si>
  <si>
    <t>王晓枫</t>
  </si>
  <si>
    <t>005488</t>
  </si>
  <si>
    <t>王珏</t>
  </si>
  <si>
    <t>002609</t>
  </si>
  <si>
    <t>严静</t>
  </si>
  <si>
    <t>001128</t>
  </si>
  <si>
    <t>重庆营业部（一副）</t>
  </si>
  <si>
    <t>柴川</t>
  </si>
  <si>
    <t>002002</t>
  </si>
  <si>
    <t>吴静A</t>
  </si>
  <si>
    <t>001119</t>
  </si>
  <si>
    <t>刘颖A</t>
  </si>
  <si>
    <t>001120</t>
  </si>
  <si>
    <t>万燕</t>
  </si>
  <si>
    <t>主管/商务委员会党委第十党支部书记（兼）</t>
  </si>
  <si>
    <t>001127</t>
  </si>
  <si>
    <t>张殷</t>
  </si>
  <si>
    <t>004501</t>
  </si>
  <si>
    <t>王文杰</t>
  </si>
  <si>
    <t>004457</t>
  </si>
  <si>
    <t>王笃行</t>
  </si>
  <si>
    <t>006108</t>
  </si>
  <si>
    <t>张涵</t>
  </si>
  <si>
    <t>002943</t>
  </si>
  <si>
    <t>袁飞</t>
  </si>
  <si>
    <t>002953</t>
  </si>
  <si>
    <t>周存明</t>
  </si>
  <si>
    <t>004308</t>
  </si>
  <si>
    <t>曹一洲</t>
  </si>
  <si>
    <t>002940</t>
  </si>
  <si>
    <t>彭沂</t>
  </si>
  <si>
    <t>002954</t>
  </si>
  <si>
    <t>赵凯</t>
  </si>
  <si>
    <t>004583</t>
  </si>
  <si>
    <t>销售部/成都营业部</t>
  </si>
  <si>
    <t>廖先建</t>
  </si>
  <si>
    <t>保安</t>
  </si>
  <si>
    <t>004584</t>
  </si>
  <si>
    <t>龙元</t>
  </si>
  <si>
    <t>004585</t>
  </si>
  <si>
    <t>武良其</t>
  </si>
  <si>
    <t>005121</t>
  </si>
  <si>
    <t>赵春益</t>
  </si>
  <si>
    <t>009016</t>
  </si>
  <si>
    <t>刘敏C</t>
  </si>
  <si>
    <t>011852</t>
  </si>
  <si>
    <t>田雁</t>
  </si>
  <si>
    <t>001033</t>
  </si>
  <si>
    <t>运力网络部</t>
  </si>
  <si>
    <t>伍国权</t>
  </si>
  <si>
    <t>004509</t>
  </si>
  <si>
    <t>郑洋</t>
  </si>
  <si>
    <t>001140</t>
  </si>
  <si>
    <t>航班计划控制室</t>
  </si>
  <si>
    <t>张璐A</t>
  </si>
  <si>
    <t>001104</t>
  </si>
  <si>
    <t>刘倩英</t>
  </si>
  <si>
    <t>002932</t>
  </si>
  <si>
    <t>韩梅</t>
  </si>
  <si>
    <t>002627</t>
  </si>
  <si>
    <t>李蓉</t>
  </si>
  <si>
    <t>006122</t>
  </si>
  <si>
    <t>饶小沙</t>
  </si>
  <si>
    <t>006125</t>
  </si>
  <si>
    <t>李文梅</t>
  </si>
  <si>
    <t>003232</t>
  </si>
  <si>
    <t>崔晶</t>
  </si>
  <si>
    <t>001268</t>
  </si>
  <si>
    <t>航班运行调度室</t>
  </si>
  <si>
    <t>张建B</t>
  </si>
  <si>
    <t>002752</t>
  </si>
  <si>
    <t>解翔</t>
  </si>
  <si>
    <t>006563</t>
  </si>
  <si>
    <t>程佳俊</t>
  </si>
  <si>
    <t>007441</t>
  </si>
  <si>
    <t>陈宁C</t>
  </si>
  <si>
    <t>003691</t>
  </si>
  <si>
    <t>舒适</t>
  </si>
  <si>
    <t>004237</t>
  </si>
  <si>
    <t>阎登</t>
  </si>
  <si>
    <t>002765</t>
  </si>
  <si>
    <t>蔡亮</t>
  </si>
  <si>
    <t>007843</t>
  </si>
  <si>
    <t>张攀</t>
  </si>
  <si>
    <t>009038</t>
  </si>
  <si>
    <t>陈玥兴</t>
  </si>
  <si>
    <t>001145</t>
  </si>
  <si>
    <t>航权时刻协调室</t>
  </si>
  <si>
    <t>王佳B</t>
  </si>
  <si>
    <t>008058</t>
  </si>
  <si>
    <t>贾经纬</t>
  </si>
  <si>
    <t>按照2006年到岗执行</t>
  </si>
  <si>
    <t>001114</t>
  </si>
  <si>
    <t>张小菁</t>
  </si>
  <si>
    <t>002750</t>
  </si>
  <si>
    <t>蔡生强</t>
  </si>
  <si>
    <t>010983</t>
  </si>
  <si>
    <t>杨帆E</t>
  </si>
  <si>
    <t>2014/1/2到岗参照2009年7月到岗执行</t>
  </si>
  <si>
    <t>008126</t>
  </si>
  <si>
    <t>黄峥桦</t>
  </si>
  <si>
    <t>001034</t>
  </si>
  <si>
    <t>航线网络规划室</t>
  </si>
  <si>
    <t>张娜</t>
  </si>
  <si>
    <t>经理/商务委员会党委第二党支部书记（兼）</t>
  </si>
  <si>
    <t>002735</t>
  </si>
  <si>
    <t>王洪明</t>
  </si>
  <si>
    <t>004206</t>
  </si>
  <si>
    <t>孙少强</t>
  </si>
  <si>
    <t>009068</t>
  </si>
  <si>
    <t>孙柯楠</t>
  </si>
  <si>
    <t>001101</t>
  </si>
  <si>
    <t>邓红</t>
  </si>
  <si>
    <t>002753</t>
  </si>
  <si>
    <t>吕志强</t>
  </si>
  <si>
    <t>001631</t>
  </si>
  <si>
    <t>刘天蓉</t>
  </si>
  <si>
    <t>经理/商务委员会党委第一党支部书记（兼）</t>
  </si>
  <si>
    <t>001130</t>
  </si>
  <si>
    <t>欧亚非</t>
  </si>
  <si>
    <t>002710</t>
  </si>
  <si>
    <t>宋颖博</t>
  </si>
  <si>
    <t>001134</t>
  </si>
  <si>
    <t>陈瑶A</t>
  </si>
  <si>
    <t>010392</t>
  </si>
  <si>
    <t>刘素丽</t>
  </si>
  <si>
    <t>003618</t>
  </si>
  <si>
    <t>陈川西</t>
  </si>
  <si>
    <t>004240</t>
  </si>
  <si>
    <t>石原</t>
  </si>
  <si>
    <t>007786</t>
  </si>
  <si>
    <t>齐乐</t>
  </si>
  <si>
    <t>006560</t>
  </si>
  <si>
    <t>田涛</t>
  </si>
  <si>
    <t>007999</t>
  </si>
  <si>
    <t>孟晓龙</t>
  </si>
  <si>
    <t>009896</t>
  </si>
  <si>
    <t>石晓林</t>
  </si>
  <si>
    <t>010249</t>
  </si>
  <si>
    <t>王陈胤</t>
  </si>
  <si>
    <t>008017</t>
  </si>
  <si>
    <t>杜玉婷</t>
  </si>
  <si>
    <t>001021</t>
  </si>
  <si>
    <t>伍开忠</t>
  </si>
  <si>
    <t>002981</t>
  </si>
  <si>
    <t>唐娅丽</t>
  </si>
  <si>
    <t>012299</t>
  </si>
  <si>
    <t>刘兴辰</t>
  </si>
  <si>
    <t>012334</t>
  </si>
  <si>
    <t>周娇</t>
  </si>
  <si>
    <t>001534</t>
  </si>
  <si>
    <t>李翔</t>
  </si>
  <si>
    <t>商务委员会党委第十二党支部书记</t>
  </si>
  <si>
    <t>000240</t>
  </si>
  <si>
    <t>李雪峰</t>
  </si>
  <si>
    <t>长春商务代表</t>
  </si>
  <si>
    <t>002949</t>
  </si>
  <si>
    <t>马骁</t>
  </si>
  <si>
    <t>温州商务代表</t>
  </si>
  <si>
    <t>001067</t>
  </si>
  <si>
    <t>雷伟刚</t>
  </si>
  <si>
    <t>沈阳商务代表</t>
  </si>
  <si>
    <t>001093</t>
  </si>
  <si>
    <t>孙振华</t>
  </si>
  <si>
    <t>青岛商务代表</t>
  </si>
  <si>
    <t>002121</t>
  </si>
  <si>
    <t>卢忠</t>
  </si>
  <si>
    <t>攀枝花商务代表</t>
  </si>
  <si>
    <t>000987</t>
  </si>
  <si>
    <t>罗志国</t>
  </si>
  <si>
    <t>西昌商务代表</t>
  </si>
  <si>
    <t>000975</t>
  </si>
  <si>
    <t>胡建国</t>
  </si>
  <si>
    <t>天津商务代表</t>
  </si>
  <si>
    <t>002947</t>
  </si>
  <si>
    <t>韩佩余</t>
  </si>
  <si>
    <t>南昌商务代表</t>
  </si>
  <si>
    <t>002939</t>
  </si>
  <si>
    <t>孔德虎</t>
  </si>
  <si>
    <t>兰州商务代表</t>
  </si>
  <si>
    <t>002751</t>
  </si>
  <si>
    <t>冯佳</t>
  </si>
  <si>
    <t>大连商务代表</t>
  </si>
  <si>
    <t>003384</t>
  </si>
  <si>
    <t>郝军伟</t>
  </si>
  <si>
    <t>太原商务代表</t>
  </si>
  <si>
    <t>003673</t>
  </si>
  <si>
    <t>周小建</t>
  </si>
  <si>
    <t>长沙商务代表</t>
  </si>
  <si>
    <t>003225</t>
  </si>
  <si>
    <t>王昊</t>
  </si>
  <si>
    <t>银川商务代表</t>
  </si>
  <si>
    <t>001103</t>
  </si>
  <si>
    <t>何文勇</t>
  </si>
  <si>
    <t>郑州商务代表</t>
  </si>
  <si>
    <t>003209</t>
  </si>
  <si>
    <t>陈小华</t>
  </si>
  <si>
    <t>武汉/宜昌商务代表</t>
  </si>
  <si>
    <t>001038</t>
  </si>
  <si>
    <t>代强</t>
  </si>
  <si>
    <t>福州商务代表</t>
  </si>
  <si>
    <t>004595</t>
  </si>
  <si>
    <t>周一燕</t>
  </si>
  <si>
    <t>南宁商务代表</t>
  </si>
  <si>
    <t>001027</t>
  </si>
  <si>
    <t>宋艳秋</t>
  </si>
  <si>
    <t>海口商务代表</t>
  </si>
  <si>
    <t>003303</t>
  </si>
  <si>
    <t>尹俊杰</t>
  </si>
  <si>
    <t>西宁商务代表</t>
  </si>
  <si>
    <t>003458</t>
  </si>
  <si>
    <t>云南分公司</t>
  </si>
  <si>
    <t>淳杰</t>
  </si>
  <si>
    <t>011119</t>
  </si>
  <si>
    <t>施雪蓉</t>
  </si>
  <si>
    <t>001311</t>
  </si>
  <si>
    <t>保卫室</t>
  </si>
  <si>
    <t>原广林</t>
  </si>
  <si>
    <t>000720</t>
  </si>
  <si>
    <t>舒晓林</t>
  </si>
  <si>
    <t>副总经理/工程技术分公司云南分公司机务分部经理（兼）/国动办/应急办主任（兼）/工程机务党委第四党总支书记（兼）</t>
  </si>
  <si>
    <t>003511</t>
  </si>
  <si>
    <t>赵华亭</t>
  </si>
  <si>
    <t>010272</t>
  </si>
  <si>
    <t>王付林B</t>
  </si>
  <si>
    <t>队长/第二党支部书记（兼)</t>
  </si>
  <si>
    <t>005707</t>
  </si>
  <si>
    <t>吴俊波</t>
  </si>
  <si>
    <t>008469</t>
  </si>
  <si>
    <t>王海林</t>
  </si>
  <si>
    <t>000644</t>
  </si>
  <si>
    <t>陈宁B</t>
  </si>
  <si>
    <t>003612</t>
  </si>
  <si>
    <t>周立杰</t>
  </si>
  <si>
    <t>005244</t>
  </si>
  <si>
    <t>范洁</t>
  </si>
  <si>
    <t>005705</t>
  </si>
  <si>
    <t>王健宇</t>
  </si>
  <si>
    <t>005706</t>
  </si>
  <si>
    <t>刘征</t>
  </si>
  <si>
    <t>007607</t>
  </si>
  <si>
    <t>刘萼</t>
  </si>
  <si>
    <t>008454</t>
  </si>
  <si>
    <t>屠峻</t>
  </si>
  <si>
    <t>008455</t>
  </si>
  <si>
    <t>马翔</t>
  </si>
  <si>
    <t>008532</t>
  </si>
  <si>
    <t>王佳D</t>
  </si>
  <si>
    <t>008533</t>
  </si>
  <si>
    <t>钟凯</t>
  </si>
  <si>
    <t>008534</t>
  </si>
  <si>
    <t>黄元</t>
  </si>
  <si>
    <t>008535</t>
  </si>
  <si>
    <t>陆俊</t>
  </si>
  <si>
    <t>008537</t>
  </si>
  <si>
    <t>毕光林</t>
  </si>
  <si>
    <t>008610</t>
  </si>
  <si>
    <t>邓敬耀</t>
  </si>
  <si>
    <t>008611</t>
  </si>
  <si>
    <t>王雪锋</t>
  </si>
  <si>
    <t>008612</t>
  </si>
  <si>
    <t>张明E</t>
  </si>
  <si>
    <t>009454</t>
  </si>
  <si>
    <t>丁祖阳</t>
  </si>
  <si>
    <t>009455</t>
  </si>
  <si>
    <t>毕润泉</t>
  </si>
  <si>
    <t>009536</t>
  </si>
  <si>
    <t>张鹏F</t>
  </si>
  <si>
    <t>009537</t>
  </si>
  <si>
    <t>范广衡</t>
  </si>
  <si>
    <t>009559</t>
  </si>
  <si>
    <t>刘廉馨</t>
  </si>
  <si>
    <t>009763</t>
  </si>
  <si>
    <t>管艳敏</t>
  </si>
  <si>
    <t>009764</t>
  </si>
  <si>
    <t>高峰</t>
  </si>
  <si>
    <t>009765</t>
  </si>
  <si>
    <t>赵灿</t>
  </si>
  <si>
    <t>009766</t>
  </si>
  <si>
    <t>张发</t>
  </si>
  <si>
    <t>009804</t>
  </si>
  <si>
    <t>任雪昆</t>
  </si>
  <si>
    <t>009805</t>
  </si>
  <si>
    <t>侯宇</t>
  </si>
  <si>
    <t>010001</t>
  </si>
  <si>
    <t>李虎</t>
  </si>
  <si>
    <t>010002</t>
  </si>
  <si>
    <t>丁荣德</t>
  </si>
  <si>
    <t>010003</t>
  </si>
  <si>
    <t>蔡云龙</t>
  </si>
  <si>
    <t>010004</t>
  </si>
  <si>
    <t>甘伟</t>
  </si>
  <si>
    <t>010006</t>
  </si>
  <si>
    <t>沈凤泽</t>
  </si>
  <si>
    <t>010007</t>
  </si>
  <si>
    <t>高建杰</t>
  </si>
  <si>
    <t>010008</t>
  </si>
  <si>
    <t>李荣福</t>
  </si>
  <si>
    <t>010010</t>
  </si>
  <si>
    <t>周勇E</t>
  </si>
  <si>
    <t>010022</t>
  </si>
  <si>
    <t>何云杰</t>
  </si>
  <si>
    <t>010807</t>
  </si>
  <si>
    <t>薛炜</t>
  </si>
  <si>
    <t>010808</t>
  </si>
  <si>
    <t>谢昊廷</t>
  </si>
  <si>
    <t>010809</t>
  </si>
  <si>
    <t>栾玉伟</t>
  </si>
  <si>
    <t>010810</t>
  </si>
  <si>
    <t>范永刚</t>
  </si>
  <si>
    <t>010811</t>
  </si>
  <si>
    <t>吴志红</t>
  </si>
  <si>
    <t>010812</t>
  </si>
  <si>
    <t>李春金</t>
  </si>
  <si>
    <t>011113</t>
  </si>
  <si>
    <t>邓忠荣</t>
  </si>
  <si>
    <t>011114</t>
  </si>
  <si>
    <t>吕修明</t>
  </si>
  <si>
    <t>011115</t>
  </si>
  <si>
    <t>蔡劲</t>
  </si>
  <si>
    <t>011116</t>
  </si>
  <si>
    <t>王立昆</t>
  </si>
  <si>
    <t>011180</t>
  </si>
  <si>
    <t>陈爱丁</t>
  </si>
  <si>
    <t>011903</t>
  </si>
  <si>
    <t>李祖明</t>
  </si>
  <si>
    <t>011904</t>
  </si>
  <si>
    <t>程合</t>
  </si>
  <si>
    <t>011905</t>
  </si>
  <si>
    <t>汪飞虎</t>
  </si>
  <si>
    <t>011906</t>
  </si>
  <si>
    <t>魏鹏</t>
  </si>
  <si>
    <t>012275</t>
  </si>
  <si>
    <t>杨俊</t>
  </si>
  <si>
    <t>012274</t>
  </si>
  <si>
    <t>杨士林</t>
  </si>
  <si>
    <t>006518</t>
  </si>
  <si>
    <t>蒋滕琨</t>
  </si>
  <si>
    <t>003611</t>
  </si>
  <si>
    <t>何昆林</t>
  </si>
  <si>
    <t>001078</t>
  </si>
  <si>
    <t>邵靖涵</t>
  </si>
  <si>
    <t>007072</t>
  </si>
  <si>
    <t>徐文博</t>
  </si>
  <si>
    <t>003657</t>
  </si>
  <si>
    <t>张楠B</t>
  </si>
  <si>
    <t>009451</t>
  </si>
  <si>
    <t>江孟沙</t>
  </si>
  <si>
    <t>009533</t>
  </si>
  <si>
    <t>刘滢</t>
  </si>
  <si>
    <t>009808</t>
  </si>
  <si>
    <t>梁颖超</t>
  </si>
  <si>
    <t>009810</t>
  </si>
  <si>
    <t>陈虹</t>
  </si>
  <si>
    <t>010012</t>
  </si>
  <si>
    <t>郭舍予</t>
  </si>
  <si>
    <t>010013</t>
  </si>
  <si>
    <t>胡逸涵</t>
  </si>
  <si>
    <t>010016</t>
  </si>
  <si>
    <t>肖杰B</t>
  </si>
  <si>
    <t>010017</t>
  </si>
  <si>
    <t>庞京京</t>
  </si>
  <si>
    <t>010015</t>
  </si>
  <si>
    <t>张巍川</t>
  </si>
  <si>
    <t>010067</t>
  </si>
  <si>
    <t>刘红</t>
  </si>
  <si>
    <t>010014</t>
  </si>
  <si>
    <t>朱子莹</t>
  </si>
  <si>
    <t>010018</t>
  </si>
  <si>
    <t>肖明海</t>
  </si>
  <si>
    <t>010814</t>
  </si>
  <si>
    <t>张小璐</t>
  </si>
  <si>
    <t>011120</t>
  </si>
  <si>
    <t>冯亚炜</t>
  </si>
  <si>
    <t>006153</t>
  </si>
  <si>
    <t>李晓鲲</t>
  </si>
  <si>
    <t>011323</t>
  </si>
  <si>
    <t>周婷</t>
  </si>
  <si>
    <t>011325</t>
  </si>
  <si>
    <t>苏晓茜</t>
  </si>
  <si>
    <t>009809</t>
  </si>
  <si>
    <t>丁清</t>
  </si>
  <si>
    <t>011324</t>
  </si>
  <si>
    <t>宋佳B</t>
  </si>
  <si>
    <t>001431</t>
  </si>
  <si>
    <t>地面服务分部</t>
  </si>
  <si>
    <t>叶伟</t>
  </si>
  <si>
    <t>003610</t>
  </si>
  <si>
    <t>晋毅</t>
  </si>
  <si>
    <t>副经理/第三党支部书记（兼）</t>
  </si>
  <si>
    <t>012711</t>
  </si>
  <si>
    <t>李洁愉</t>
  </si>
  <si>
    <t>012712</t>
  </si>
  <si>
    <t>郭红玉</t>
  </si>
  <si>
    <t>012714</t>
  </si>
  <si>
    <t>成颖</t>
  </si>
  <si>
    <t>012581</t>
  </si>
  <si>
    <t>欧翔</t>
  </si>
  <si>
    <t>001620</t>
  </si>
  <si>
    <t>航空安全运行监察室</t>
  </si>
  <si>
    <t>刘才元</t>
  </si>
  <si>
    <t>007574</t>
  </si>
  <si>
    <t>罗平</t>
  </si>
  <si>
    <t>007787</t>
  </si>
  <si>
    <t>肖冰</t>
  </si>
  <si>
    <t>008875</t>
  </si>
  <si>
    <t>何冠衡</t>
  </si>
  <si>
    <t>010799</t>
  </si>
  <si>
    <t>卢凌涛</t>
  </si>
  <si>
    <t>011351</t>
  </si>
  <si>
    <t>陈艳C</t>
  </si>
  <si>
    <t>001610</t>
  </si>
  <si>
    <t>云南分公司客舱服务部</t>
  </si>
  <si>
    <t>李琦A</t>
  </si>
  <si>
    <t>云南分公司分工会主席</t>
  </si>
  <si>
    <t>002614</t>
  </si>
  <si>
    <t>运行控制中心</t>
  </si>
  <si>
    <t>雷鸣A</t>
  </si>
  <si>
    <t>002970</t>
  </si>
  <si>
    <t>沈金俊</t>
  </si>
  <si>
    <t>003388</t>
  </si>
  <si>
    <t>刘雨鑫</t>
  </si>
  <si>
    <t>001513</t>
  </si>
  <si>
    <t>王峰</t>
  </si>
  <si>
    <t>007609</t>
  </si>
  <si>
    <t>武峰亦</t>
  </si>
  <si>
    <t>007978</t>
  </si>
  <si>
    <t>陈赫</t>
  </si>
  <si>
    <t>008103</t>
  </si>
  <si>
    <t>赵岩恩</t>
  </si>
  <si>
    <t>008202</t>
  </si>
  <si>
    <t>刘振刚</t>
  </si>
  <si>
    <t>008203</t>
  </si>
  <si>
    <t>吴金洋</t>
  </si>
  <si>
    <t>004296</t>
  </si>
  <si>
    <t>高永平</t>
  </si>
  <si>
    <t>002742</t>
  </si>
  <si>
    <t>罗进平</t>
  </si>
  <si>
    <t>010406</t>
  </si>
  <si>
    <t>张鹏伟</t>
  </si>
  <si>
    <t>010409</t>
  </si>
  <si>
    <t>艾菁</t>
  </si>
  <si>
    <t>010411</t>
  </si>
  <si>
    <t>尧武昌</t>
  </si>
  <si>
    <t>010412</t>
  </si>
  <si>
    <t>丁绍伟</t>
  </si>
  <si>
    <t>011729</t>
  </si>
  <si>
    <t>周可可</t>
  </si>
  <si>
    <t>011728</t>
  </si>
  <si>
    <t>涂剑锋</t>
  </si>
  <si>
    <t>011727</t>
  </si>
  <si>
    <t>张一舸</t>
  </si>
  <si>
    <t>002601</t>
  </si>
  <si>
    <t>吴元</t>
  </si>
  <si>
    <t>经理/第一党支部书记（兼）</t>
  </si>
  <si>
    <t>008405</t>
  </si>
  <si>
    <t>李兆阳</t>
  </si>
  <si>
    <t>008594</t>
  </si>
  <si>
    <t>李佳E</t>
  </si>
  <si>
    <t>009535</t>
  </si>
  <si>
    <t>黄琴</t>
  </si>
  <si>
    <t>009812</t>
  </si>
  <si>
    <t>欧涛</t>
  </si>
  <si>
    <t>011182</t>
  </si>
  <si>
    <t>孙立云</t>
  </si>
  <si>
    <t>011118</t>
  </si>
  <si>
    <t>王楠C</t>
  </si>
  <si>
    <t>011164</t>
  </si>
  <si>
    <t>李函珂</t>
  </si>
  <si>
    <t>012016</t>
  </si>
  <si>
    <t>周宇驰</t>
  </si>
  <si>
    <t>002817</t>
  </si>
  <si>
    <t>胡锐</t>
  </si>
  <si>
    <t>001287</t>
  </si>
  <si>
    <t>飞行签派室</t>
  </si>
  <si>
    <t>放行管理室</t>
  </si>
  <si>
    <t>夏洲</t>
  </si>
  <si>
    <t>002468</t>
  </si>
  <si>
    <t>张衡</t>
  </si>
  <si>
    <t>001285</t>
  </si>
  <si>
    <t>吴峰</t>
  </si>
  <si>
    <t>001283</t>
  </si>
  <si>
    <t>田丁</t>
  </si>
  <si>
    <t>001274</t>
  </si>
  <si>
    <t>亢寒冰</t>
  </si>
  <si>
    <t>副经理/运行控制中心党委第一党支部书记（兼）</t>
  </si>
  <si>
    <t>001289</t>
  </si>
  <si>
    <t>气象管理室</t>
  </si>
  <si>
    <t>张志勇</t>
  </si>
  <si>
    <t>001288</t>
  </si>
  <si>
    <t>杨峰</t>
  </si>
  <si>
    <t>001286</t>
  </si>
  <si>
    <t>武洪彬</t>
  </si>
  <si>
    <t>011042</t>
  </si>
  <si>
    <t>陈冬燃</t>
  </si>
  <si>
    <t>003390</t>
  </si>
  <si>
    <t>叶林涛</t>
  </si>
  <si>
    <t>003391</t>
  </si>
  <si>
    <t>师维</t>
  </si>
  <si>
    <t>003492</t>
  </si>
  <si>
    <t>金震宇</t>
  </si>
  <si>
    <t>007938</t>
  </si>
  <si>
    <t>沈园杰</t>
  </si>
  <si>
    <t>007349</t>
  </si>
  <si>
    <t>赵文</t>
  </si>
  <si>
    <t>004297</t>
  </si>
  <si>
    <t>刘鸥</t>
  </si>
  <si>
    <t>004302</t>
  </si>
  <si>
    <t>余洋B</t>
  </si>
  <si>
    <t>002963</t>
  </si>
  <si>
    <t>陈建</t>
  </si>
  <si>
    <t>002972</t>
  </si>
  <si>
    <t>蒋福全</t>
  </si>
  <si>
    <t>002974</t>
  </si>
  <si>
    <t>张玉康</t>
  </si>
  <si>
    <t>003138</t>
  </si>
  <si>
    <t>邢程刚</t>
  </si>
  <si>
    <t>003140</t>
  </si>
  <si>
    <t>张汀</t>
  </si>
  <si>
    <t>002806</t>
  </si>
  <si>
    <t>张艺译</t>
  </si>
  <si>
    <t>002738</t>
  </si>
  <si>
    <t>胡学谦</t>
  </si>
  <si>
    <t>002739</t>
  </si>
  <si>
    <t>蒋友双</t>
  </si>
  <si>
    <t>002744</t>
  </si>
  <si>
    <t>席琳</t>
  </si>
  <si>
    <t>002745</t>
  </si>
  <si>
    <t>姚颖哲</t>
  </si>
  <si>
    <t>002615</t>
  </si>
  <si>
    <t>刘一斌</t>
  </si>
  <si>
    <t>002617</t>
  </si>
  <si>
    <t>王苏</t>
  </si>
  <si>
    <t>002743</t>
  </si>
  <si>
    <t>孙烽钊</t>
  </si>
  <si>
    <t>002469</t>
  </si>
  <si>
    <t>钟波</t>
  </si>
  <si>
    <t>001284</t>
  </si>
  <si>
    <t>王丰</t>
  </si>
  <si>
    <t>001279</t>
  </si>
  <si>
    <t>刘建荣</t>
  </si>
  <si>
    <t>004500</t>
  </si>
  <si>
    <t>肖果</t>
  </si>
  <si>
    <t>002616</t>
  </si>
  <si>
    <t>谭志兵</t>
  </si>
  <si>
    <t>航务专员</t>
  </si>
  <si>
    <t>002613</t>
  </si>
  <si>
    <t>韩煦</t>
  </si>
  <si>
    <t>001273</t>
  </si>
  <si>
    <t>金辉</t>
  </si>
  <si>
    <t>007974</t>
  </si>
  <si>
    <t>邓丹玫</t>
  </si>
  <si>
    <t>007985</t>
  </si>
  <si>
    <t>穆治铮</t>
  </si>
  <si>
    <t>007939</t>
  </si>
  <si>
    <t>何武</t>
  </si>
  <si>
    <t>008062</t>
  </si>
  <si>
    <t>郭令子</t>
  </si>
  <si>
    <t>008077</t>
  </si>
  <si>
    <t>杜粤丹</t>
  </si>
  <si>
    <t>007967</t>
  </si>
  <si>
    <t>古纯</t>
  </si>
  <si>
    <t>008104</t>
  </si>
  <si>
    <t>温鹤飞</t>
  </si>
  <si>
    <t>007943</t>
  </si>
  <si>
    <t>王娇</t>
  </si>
  <si>
    <t>009049</t>
  </si>
  <si>
    <t>田栩洋</t>
  </si>
  <si>
    <t>009047</t>
  </si>
  <si>
    <t>李征宇</t>
  </si>
  <si>
    <t>009043</t>
  </si>
  <si>
    <t>雷镇</t>
  </si>
  <si>
    <t>009082</t>
  </si>
  <si>
    <t>姚欣玮</t>
  </si>
  <si>
    <t>010320</t>
  </si>
  <si>
    <t>吴俊杰</t>
  </si>
  <si>
    <t>010410</t>
  </si>
  <si>
    <t>李松石</t>
  </si>
  <si>
    <t>010413</t>
  </si>
  <si>
    <t>周新程</t>
  </si>
  <si>
    <t>010414</t>
  </si>
  <si>
    <t>李甚聪</t>
  </si>
  <si>
    <t>010415</t>
  </si>
  <si>
    <t>向雨东</t>
  </si>
  <si>
    <t>010416</t>
  </si>
  <si>
    <t>金华杰</t>
  </si>
  <si>
    <t>010417</t>
  </si>
  <si>
    <t>向奥</t>
  </si>
  <si>
    <t>010419</t>
  </si>
  <si>
    <t>李添</t>
  </si>
  <si>
    <t>009054</t>
  </si>
  <si>
    <t>陈悦</t>
  </si>
  <si>
    <t>011340</t>
  </si>
  <si>
    <t>邹建</t>
  </si>
  <si>
    <t>002964</t>
  </si>
  <si>
    <t>吴珊</t>
  </si>
  <si>
    <t>011692</t>
  </si>
  <si>
    <t>李维诗</t>
  </si>
  <si>
    <t>011693</t>
  </si>
  <si>
    <t>瞿阳</t>
  </si>
  <si>
    <t>011695</t>
  </si>
  <si>
    <t>杨朝凯</t>
  </si>
  <si>
    <t>011696</t>
  </si>
  <si>
    <t>季仁尧</t>
  </si>
  <si>
    <t>011697</t>
  </si>
  <si>
    <t>张文杨</t>
  </si>
  <si>
    <t>011698</t>
  </si>
  <si>
    <t>令狐代科</t>
  </si>
  <si>
    <t>011700</t>
  </si>
  <si>
    <t>许睿</t>
  </si>
  <si>
    <t>002464</t>
  </si>
  <si>
    <t>黄旎琬</t>
  </si>
  <si>
    <t>001251</t>
  </si>
  <si>
    <t>航行情报资料室</t>
  </si>
  <si>
    <t>刘兵</t>
  </si>
  <si>
    <t>经理/运行控制中心党委第二党支部书记（兼）</t>
  </si>
  <si>
    <t>001256</t>
  </si>
  <si>
    <t>张林</t>
  </si>
  <si>
    <t>001266</t>
  </si>
  <si>
    <t>徐艳A</t>
  </si>
  <si>
    <t>001263</t>
  </si>
  <si>
    <t>胡苏</t>
  </si>
  <si>
    <t>002612</t>
  </si>
  <si>
    <t>王树林</t>
  </si>
  <si>
    <t>003578</t>
  </si>
  <si>
    <t>唐宏飚</t>
  </si>
  <si>
    <t>001253</t>
  </si>
  <si>
    <t>骆卫</t>
  </si>
  <si>
    <t>003696</t>
  </si>
  <si>
    <t>廖伟</t>
  </si>
  <si>
    <t>005863</t>
  </si>
  <si>
    <t>刘凤洲</t>
  </si>
  <si>
    <t>005864</t>
  </si>
  <si>
    <t>郭富敏</t>
  </si>
  <si>
    <t>002969</t>
  </si>
  <si>
    <t>杨洪生</t>
  </si>
  <si>
    <t>002967</t>
  </si>
  <si>
    <t>陈无名</t>
  </si>
  <si>
    <t>002461</t>
  </si>
  <si>
    <t>钱程</t>
  </si>
  <si>
    <t>001267</t>
  </si>
  <si>
    <t>余建萍</t>
  </si>
  <si>
    <t>004303</t>
  </si>
  <si>
    <t>张伟D</t>
  </si>
  <si>
    <t>001309</t>
  </si>
  <si>
    <t>薛良云</t>
  </si>
  <si>
    <t>001307</t>
  </si>
  <si>
    <t>王建随</t>
  </si>
  <si>
    <t>001308</t>
  </si>
  <si>
    <t>王维</t>
  </si>
  <si>
    <t>001304</t>
  </si>
  <si>
    <t>唐兵</t>
  </si>
  <si>
    <t>007432</t>
  </si>
  <si>
    <t>李学佳</t>
  </si>
  <si>
    <t>007688</t>
  </si>
  <si>
    <t>黄勇</t>
  </si>
  <si>
    <t>007991</t>
  </si>
  <si>
    <t>企业管理部</t>
  </si>
  <si>
    <t>规划发展室</t>
  </si>
  <si>
    <t>刘念</t>
  </si>
  <si>
    <t>007666</t>
  </si>
  <si>
    <t>丁立</t>
  </si>
  <si>
    <t>007667</t>
  </si>
  <si>
    <t>李林涧</t>
  </si>
  <si>
    <t>007682</t>
  </si>
  <si>
    <t>陈蜜</t>
  </si>
  <si>
    <t>008309</t>
  </si>
  <si>
    <t>何其展</t>
  </si>
  <si>
    <t>002973</t>
  </si>
  <si>
    <t>王首齐</t>
  </si>
  <si>
    <t>008858</t>
  </si>
  <si>
    <t>汪筱洋</t>
  </si>
  <si>
    <t>008859</t>
  </si>
  <si>
    <t>牟丹妮</t>
  </si>
  <si>
    <t>009081</t>
  </si>
  <si>
    <t>安然</t>
  </si>
  <si>
    <t>009080</t>
  </si>
  <si>
    <t>成着</t>
  </si>
  <si>
    <t>007966</t>
  </si>
  <si>
    <t>吴超璠</t>
  </si>
  <si>
    <t>010408</t>
  </si>
  <si>
    <t>张雨晨</t>
  </si>
  <si>
    <t>010418</t>
  </si>
  <si>
    <t>陈远</t>
  </si>
  <si>
    <t>010829</t>
  </si>
  <si>
    <t>黄一洋</t>
  </si>
  <si>
    <t>011707</t>
  </si>
  <si>
    <t>魏静恬</t>
  </si>
  <si>
    <t>003697</t>
  </si>
  <si>
    <t>孙巾晶</t>
  </si>
  <si>
    <t>004150</t>
  </si>
  <si>
    <t>李剑</t>
  </si>
  <si>
    <t>002466</t>
  </si>
  <si>
    <t>吕金禹</t>
  </si>
  <si>
    <t>001247</t>
  </si>
  <si>
    <t>代斌</t>
  </si>
  <si>
    <t>001282</t>
  </si>
  <si>
    <t>苏敏</t>
  </si>
  <si>
    <t>副总经理/节能减排室经理（兼）</t>
  </si>
  <si>
    <t>003187</t>
  </si>
  <si>
    <t>王毅C</t>
  </si>
  <si>
    <t>001303</t>
  </si>
  <si>
    <t>石庆磊</t>
  </si>
  <si>
    <t>运行控制中心分工会主席</t>
  </si>
  <si>
    <t>001249</t>
  </si>
  <si>
    <t>飞机性能室</t>
  </si>
  <si>
    <t>陶有智</t>
  </si>
  <si>
    <t>001250</t>
  </si>
  <si>
    <t>朱熹</t>
  </si>
  <si>
    <t>002968</t>
  </si>
  <si>
    <t>李天柱</t>
  </si>
  <si>
    <t>011699</t>
  </si>
  <si>
    <t>牟野</t>
  </si>
  <si>
    <t>011766</t>
  </si>
  <si>
    <t>周晓B</t>
  </si>
  <si>
    <t>003389</t>
  </si>
  <si>
    <t>董天宇</t>
  </si>
  <si>
    <t>001248</t>
  </si>
  <si>
    <t>高海红</t>
  </si>
  <si>
    <t>009045</t>
  </si>
  <si>
    <t>周星宇</t>
  </si>
  <si>
    <t>001296</t>
  </si>
  <si>
    <t>辛凯</t>
  </si>
  <si>
    <t>007672</t>
  </si>
  <si>
    <t>何坚</t>
  </si>
  <si>
    <t>001261</t>
  </si>
  <si>
    <t>曾梅</t>
  </si>
  <si>
    <t>003699</t>
  </si>
  <si>
    <t>谭笛</t>
  </si>
  <si>
    <t>009050</t>
  </si>
  <si>
    <t>王乐乐</t>
  </si>
  <si>
    <t>011348</t>
  </si>
  <si>
    <t>申东</t>
  </si>
  <si>
    <t>011762</t>
  </si>
  <si>
    <t>重庆分公司</t>
  </si>
  <si>
    <t>杨浩D</t>
  </si>
  <si>
    <t>001877</t>
  </si>
  <si>
    <t>王玉峰</t>
  </si>
  <si>
    <t>011809</t>
  </si>
  <si>
    <t>田聪枭</t>
  </si>
  <si>
    <t>002992</t>
  </si>
  <si>
    <t>纪检/监察办公室</t>
  </si>
  <si>
    <t>朱俊吉</t>
  </si>
  <si>
    <t>005462</t>
  </si>
  <si>
    <t>郭静</t>
  </si>
  <si>
    <t>000692</t>
  </si>
  <si>
    <t>兰宁</t>
  </si>
  <si>
    <t>000332</t>
  </si>
  <si>
    <t>黄勇军</t>
  </si>
  <si>
    <t>001869</t>
  </si>
  <si>
    <t>许贤算</t>
  </si>
  <si>
    <t>001264</t>
  </si>
  <si>
    <t>聂廷清</t>
  </si>
  <si>
    <t>党委副书记/国动办/应急办主任（兼）</t>
  </si>
  <si>
    <t>000249</t>
  </si>
  <si>
    <t>何俊</t>
  </si>
  <si>
    <t>分工会主席/重庆分公司财务室经理</t>
  </si>
  <si>
    <t>003513</t>
  </si>
  <si>
    <t>杨麟</t>
  </si>
  <si>
    <t>003515</t>
  </si>
  <si>
    <t>邱小伟</t>
  </si>
  <si>
    <t>004926</t>
  </si>
  <si>
    <t>张运红</t>
  </si>
  <si>
    <t>003516</t>
  </si>
  <si>
    <t>陈勇B</t>
  </si>
  <si>
    <t>003517</t>
  </si>
  <si>
    <t>毛昌兵</t>
  </si>
  <si>
    <t>009448</t>
  </si>
  <si>
    <t>杨真</t>
  </si>
  <si>
    <t>004120</t>
  </si>
  <si>
    <t>王兵</t>
  </si>
  <si>
    <t>004121</t>
  </si>
  <si>
    <t>岳渝强</t>
  </si>
  <si>
    <t>004919</t>
  </si>
  <si>
    <t>王春归</t>
  </si>
  <si>
    <t>004920</t>
  </si>
  <si>
    <t>杨军</t>
  </si>
  <si>
    <t>004921</t>
  </si>
  <si>
    <t>梅现捷</t>
  </si>
  <si>
    <t>004922</t>
  </si>
  <si>
    <t>李明成</t>
  </si>
  <si>
    <t>004923</t>
  </si>
  <si>
    <t>雷鸣B</t>
  </si>
  <si>
    <t>004924</t>
  </si>
  <si>
    <t>陈先义</t>
  </si>
  <si>
    <t>004925</t>
  </si>
  <si>
    <t>包长春</t>
  </si>
  <si>
    <t>004927</t>
  </si>
  <si>
    <t>刘正权</t>
  </si>
  <si>
    <t>004928</t>
  </si>
  <si>
    <t>郑跃华</t>
  </si>
  <si>
    <t>004929</t>
  </si>
  <si>
    <t>付海</t>
  </si>
  <si>
    <t>004930</t>
  </si>
  <si>
    <t>潘文华</t>
  </si>
  <si>
    <t>004931</t>
  </si>
  <si>
    <t>洪永伦</t>
  </si>
  <si>
    <t>004932</t>
  </si>
  <si>
    <t>徐伟</t>
  </si>
  <si>
    <t>004933</t>
  </si>
  <si>
    <t>桂木红</t>
  </si>
  <si>
    <t>005051</t>
  </si>
  <si>
    <t>陈大国</t>
  </si>
  <si>
    <t>005052</t>
  </si>
  <si>
    <t>代成兵</t>
  </si>
  <si>
    <t>005053</t>
  </si>
  <si>
    <t>刘吉岗</t>
  </si>
  <si>
    <t>005103</t>
  </si>
  <si>
    <t>陈伟</t>
  </si>
  <si>
    <t>005104</t>
  </si>
  <si>
    <t>王清华</t>
  </si>
  <si>
    <t>005146</t>
  </si>
  <si>
    <t>廖德伟</t>
  </si>
  <si>
    <t>005166</t>
  </si>
  <si>
    <t>杨代祥</t>
  </si>
  <si>
    <t>005167</t>
  </si>
  <si>
    <t>叶良勇</t>
  </si>
  <si>
    <t>005219</t>
  </si>
  <si>
    <t>杜前勇</t>
  </si>
  <si>
    <t>005220</t>
  </si>
  <si>
    <t>何庆</t>
  </si>
  <si>
    <t>005235</t>
  </si>
  <si>
    <t>刘勇</t>
  </si>
  <si>
    <t>005257</t>
  </si>
  <si>
    <t>吴弟春</t>
  </si>
  <si>
    <t>005367</t>
  </si>
  <si>
    <t>张伟洪</t>
  </si>
  <si>
    <t>005653</t>
  </si>
  <si>
    <t>李春B</t>
  </si>
  <si>
    <t>005654</t>
  </si>
  <si>
    <t>廖兴友</t>
  </si>
  <si>
    <t>005908</t>
  </si>
  <si>
    <t>文平</t>
  </si>
  <si>
    <t>005909</t>
  </si>
  <si>
    <t>彭谊勇</t>
  </si>
  <si>
    <t>006062</t>
  </si>
  <si>
    <t>彭勇B</t>
  </si>
  <si>
    <t>006072</t>
  </si>
  <si>
    <t>刘宜贵</t>
  </si>
  <si>
    <t>006905</t>
  </si>
  <si>
    <t>杨军B</t>
  </si>
  <si>
    <t>2010/11/01</t>
  </si>
  <si>
    <t>006906</t>
  </si>
  <si>
    <t>陈锡生</t>
  </si>
  <si>
    <t>006907</t>
  </si>
  <si>
    <t>陈勇C</t>
  </si>
  <si>
    <t>006908</t>
  </si>
  <si>
    <t>万永强</t>
  </si>
  <si>
    <t>006909</t>
  </si>
  <si>
    <t>彭顺友</t>
  </si>
  <si>
    <t>006910</t>
  </si>
  <si>
    <t>吴强B</t>
  </si>
  <si>
    <t>007360</t>
  </si>
  <si>
    <t>陈渝嘉</t>
  </si>
  <si>
    <t>007361</t>
  </si>
  <si>
    <t>江信斌</t>
  </si>
  <si>
    <t>007362</t>
  </si>
  <si>
    <t>刘伟D</t>
  </si>
  <si>
    <t>010932</t>
  </si>
  <si>
    <t>田瑜</t>
  </si>
  <si>
    <t>010933</t>
  </si>
  <si>
    <t>段采福</t>
  </si>
  <si>
    <t>010934</t>
  </si>
  <si>
    <t>曾进</t>
  </si>
  <si>
    <t>011201</t>
  </si>
  <si>
    <t>符林</t>
  </si>
  <si>
    <t>008681</t>
  </si>
  <si>
    <t>龚有奎</t>
  </si>
  <si>
    <t>011483</t>
  </si>
  <si>
    <t>覃灿林</t>
  </si>
  <si>
    <t>001880</t>
  </si>
  <si>
    <t>彭皓</t>
  </si>
  <si>
    <t>005454</t>
  </si>
  <si>
    <t>何帮林</t>
  </si>
  <si>
    <t>003761</t>
  </si>
  <si>
    <t>徐敏A</t>
  </si>
  <si>
    <t>001875</t>
  </si>
  <si>
    <t>贺军</t>
  </si>
  <si>
    <t>010308</t>
  </si>
  <si>
    <t>张雪颖</t>
  </si>
  <si>
    <t>010482</t>
  </si>
  <si>
    <t>徐敏D</t>
  </si>
  <si>
    <t>011777</t>
  </si>
  <si>
    <t>周诚康</t>
  </si>
  <si>
    <t>011811</t>
  </si>
  <si>
    <t>宋秀云</t>
  </si>
  <si>
    <t>006308</t>
  </si>
  <si>
    <t>祝松</t>
  </si>
  <si>
    <t>007710</t>
  </si>
  <si>
    <t>陈卓</t>
  </si>
  <si>
    <t>003289</t>
  </si>
  <si>
    <t>刘畅B</t>
  </si>
  <si>
    <t>003290</t>
  </si>
  <si>
    <t>吴小均</t>
  </si>
  <si>
    <t>006173</t>
  </si>
  <si>
    <t>张磊D</t>
  </si>
  <si>
    <t>006175</t>
  </si>
  <si>
    <t>周杨</t>
  </si>
  <si>
    <t>004934</t>
  </si>
  <si>
    <t>左小凤</t>
  </si>
  <si>
    <t>004935</t>
  </si>
  <si>
    <t>赖红梅</t>
  </si>
  <si>
    <t>004987</t>
  </si>
  <si>
    <t>罗敏B</t>
  </si>
  <si>
    <t>004123</t>
  </si>
  <si>
    <t>张翔</t>
  </si>
  <si>
    <t>004126</t>
  </si>
  <si>
    <t>陈懋烨</t>
  </si>
  <si>
    <t>006923</t>
  </si>
  <si>
    <t>周宏</t>
  </si>
  <si>
    <t>006925</t>
  </si>
  <si>
    <t>李睿</t>
  </si>
  <si>
    <t>006927</t>
  </si>
  <si>
    <t>王诚</t>
  </si>
  <si>
    <t>006937</t>
  </si>
  <si>
    <t>江倩</t>
  </si>
  <si>
    <t>006938</t>
  </si>
  <si>
    <t>陈敏</t>
  </si>
  <si>
    <t>007032</t>
  </si>
  <si>
    <t>黄佳B</t>
  </si>
  <si>
    <t>006940</t>
  </si>
  <si>
    <t>王梦秋</t>
  </si>
  <si>
    <t>006943</t>
  </si>
  <si>
    <t>蓝萃</t>
  </si>
  <si>
    <t>007373</t>
  </si>
  <si>
    <t>刘一霖</t>
  </si>
  <si>
    <t>007375</t>
  </si>
  <si>
    <t>何浩B</t>
  </si>
  <si>
    <t>007383</t>
  </si>
  <si>
    <t>刘星云</t>
  </si>
  <si>
    <t>007565</t>
  </si>
  <si>
    <t>粟要</t>
  </si>
  <si>
    <t>007385</t>
  </si>
  <si>
    <t>王琦B</t>
  </si>
  <si>
    <t>008000</t>
  </si>
  <si>
    <t>秦锦</t>
  </si>
  <si>
    <t>008016</t>
  </si>
  <si>
    <t>杨若寒</t>
  </si>
  <si>
    <t>009351</t>
  </si>
  <si>
    <t>刘皓雯</t>
  </si>
  <si>
    <t>009355</t>
  </si>
  <si>
    <t>岳杨</t>
  </si>
  <si>
    <t>009356</t>
  </si>
  <si>
    <t>唐晓斌</t>
  </si>
  <si>
    <t>010481</t>
  </si>
  <si>
    <t>冯双</t>
  </si>
  <si>
    <t>010483</t>
  </si>
  <si>
    <t>雷娅B</t>
  </si>
  <si>
    <t>010918</t>
  </si>
  <si>
    <t>费明瑾</t>
  </si>
  <si>
    <t>011188</t>
  </si>
  <si>
    <t>张宇D</t>
  </si>
  <si>
    <t>011189</t>
  </si>
  <si>
    <t>陈红</t>
  </si>
  <si>
    <t>011190</t>
  </si>
  <si>
    <t>周金宏</t>
  </si>
  <si>
    <t>011224</t>
  </si>
  <si>
    <t>涂争光</t>
  </si>
  <si>
    <t>012099</t>
  </si>
  <si>
    <t>邵世奇</t>
  </si>
  <si>
    <t>006939</t>
  </si>
  <si>
    <t>崔琳</t>
  </si>
  <si>
    <t>012280</t>
  </si>
  <si>
    <t>王谳禺</t>
  </si>
  <si>
    <t>001580</t>
  </si>
  <si>
    <t>郭婧</t>
  </si>
  <si>
    <t>004125</t>
  </si>
  <si>
    <t>廖镭</t>
  </si>
  <si>
    <t>005057</t>
  </si>
  <si>
    <t>郑伟B</t>
  </si>
  <si>
    <t>001872</t>
  </si>
  <si>
    <t>侯建利</t>
  </si>
  <si>
    <t>007725</t>
  </si>
  <si>
    <t>程巍</t>
  </si>
  <si>
    <t>007729</t>
  </si>
  <si>
    <t>王理</t>
  </si>
  <si>
    <t>004142</t>
  </si>
  <si>
    <t>郭宗璐</t>
  </si>
  <si>
    <t>007784</t>
  </si>
  <si>
    <t>常留维</t>
  </si>
  <si>
    <t>001870</t>
  </si>
  <si>
    <t>商务调度室</t>
  </si>
  <si>
    <t>尹剑</t>
  </si>
  <si>
    <t>005366</t>
  </si>
  <si>
    <t>梁峻菘</t>
  </si>
  <si>
    <t>005658</t>
  </si>
  <si>
    <t>陈懿昊</t>
  </si>
  <si>
    <t>004122</t>
  </si>
  <si>
    <t>孙峻松</t>
  </si>
  <si>
    <t>001874</t>
  </si>
  <si>
    <t>单立国</t>
  </si>
  <si>
    <t>006926</t>
  </si>
  <si>
    <t>宋浚铭</t>
  </si>
  <si>
    <t>007381</t>
  </si>
  <si>
    <t>周丽</t>
  </si>
  <si>
    <t>009347</t>
  </si>
  <si>
    <t>郝楠</t>
  </si>
  <si>
    <t>009348</t>
  </si>
  <si>
    <t>周智浩</t>
  </si>
  <si>
    <t>012293</t>
  </si>
  <si>
    <t>兰梦佳</t>
  </si>
  <si>
    <t>002480</t>
  </si>
  <si>
    <t>张日杰</t>
  </si>
  <si>
    <t>001866</t>
  </si>
  <si>
    <t>党月雷</t>
  </si>
  <si>
    <t>副经理/现场党支部书记（兼）</t>
  </si>
  <si>
    <t>002688</t>
  </si>
  <si>
    <t>彭浩</t>
  </si>
  <si>
    <t>002804</t>
  </si>
  <si>
    <t>陈谭秋</t>
  </si>
  <si>
    <t>001868</t>
  </si>
  <si>
    <t>宋廉均</t>
  </si>
  <si>
    <t>002966</t>
  </si>
  <si>
    <t>刘伟B</t>
  </si>
  <si>
    <t>002478</t>
  </si>
  <si>
    <t>陈飞宏</t>
  </si>
  <si>
    <t>002479</t>
  </si>
  <si>
    <t>兰雪松</t>
  </si>
  <si>
    <t>002467</t>
  </si>
  <si>
    <t>史幼珩</t>
  </si>
  <si>
    <t>001861</t>
  </si>
  <si>
    <t>钟辽军</t>
  </si>
  <si>
    <t>005874</t>
  </si>
  <si>
    <t>陈跃东</t>
  </si>
  <si>
    <t>005875</t>
  </si>
  <si>
    <t>陈松</t>
  </si>
  <si>
    <t>004295</t>
  </si>
  <si>
    <t>保积奎</t>
  </si>
  <si>
    <t>004299</t>
  </si>
  <si>
    <t>孙璐</t>
  </si>
  <si>
    <t>007380</t>
  </si>
  <si>
    <t>朱婉宁</t>
  </si>
  <si>
    <t>007977</t>
  </si>
  <si>
    <t>么立伟</t>
  </si>
  <si>
    <t>008078</t>
  </si>
  <si>
    <t>刘晓龙</t>
  </si>
  <si>
    <t>009044</t>
  </si>
  <si>
    <t>范开令</t>
  </si>
  <si>
    <t>009046</t>
  </si>
  <si>
    <t>陈冰洋</t>
  </si>
  <si>
    <t>009051</t>
  </si>
  <si>
    <t>封井湖</t>
  </si>
  <si>
    <t>009048</t>
  </si>
  <si>
    <t>林郅超</t>
  </si>
  <si>
    <t>010277</t>
  </si>
  <si>
    <t>蒋雪峰</t>
  </si>
  <si>
    <t>010407</t>
  </si>
  <si>
    <t>赵阳B</t>
  </si>
  <si>
    <t>011266</t>
  </si>
  <si>
    <t>姚骞</t>
  </si>
  <si>
    <t>011730</t>
  </si>
  <si>
    <t>何秉航</t>
  </si>
  <si>
    <t>000138</t>
  </si>
  <si>
    <t>喻良海</t>
  </si>
  <si>
    <t>003514</t>
  </si>
  <si>
    <t>苟羽</t>
  </si>
  <si>
    <t>002980</t>
  </si>
  <si>
    <t>韦明维</t>
  </si>
  <si>
    <t>主管/机关党支部书记（兼）</t>
  </si>
  <si>
    <t>001876</t>
  </si>
  <si>
    <t>金芸莹</t>
  </si>
  <si>
    <t>006900</t>
  </si>
  <si>
    <t>苟文娟</t>
  </si>
  <si>
    <t>宾馆服务员（客房主管）</t>
  </si>
  <si>
    <t>005714</t>
  </si>
  <si>
    <t>黎群英</t>
  </si>
  <si>
    <t>宾馆服务员（餐厅领班）</t>
  </si>
  <si>
    <t>011817</t>
  </si>
  <si>
    <t>喻言</t>
  </si>
  <si>
    <t>行政助理（宾馆）</t>
  </si>
  <si>
    <t>005223</t>
  </si>
  <si>
    <t>吴清维</t>
  </si>
  <si>
    <t>宾馆服务员（总台）</t>
  </si>
  <si>
    <t>012736</t>
  </si>
  <si>
    <t>曾祥惠</t>
  </si>
  <si>
    <t>清洁工</t>
  </si>
  <si>
    <t>012737</t>
  </si>
  <si>
    <t>周喜娟</t>
  </si>
  <si>
    <t>宾馆服务员（餐厅）</t>
  </si>
  <si>
    <t>004124</t>
  </si>
  <si>
    <t>周子怡</t>
  </si>
  <si>
    <t>001879</t>
  </si>
  <si>
    <t>兰运辉</t>
  </si>
  <si>
    <t>管理专家</t>
  </si>
  <si>
    <t xml:space="preserve">一副级 </t>
  </si>
  <si>
    <t>005204</t>
  </si>
  <si>
    <t>肖涛B</t>
  </si>
  <si>
    <t>总经理助理</t>
  </si>
  <si>
    <t>004954</t>
  </si>
  <si>
    <t>梁红</t>
  </si>
  <si>
    <t>004971</t>
  </si>
  <si>
    <t>张红</t>
  </si>
  <si>
    <t>004972</t>
  </si>
  <si>
    <t>曾宪仙</t>
  </si>
  <si>
    <t>004983</t>
  </si>
  <si>
    <t>李露</t>
  </si>
  <si>
    <t>004985</t>
  </si>
  <si>
    <t>张黎萍</t>
  </si>
  <si>
    <t>005093</t>
  </si>
  <si>
    <t>陈继</t>
  </si>
  <si>
    <t>005094</t>
  </si>
  <si>
    <t>陈述华</t>
  </si>
  <si>
    <t>005096</t>
  </si>
  <si>
    <t>李晓琴</t>
  </si>
  <si>
    <t>005870</t>
  </si>
  <si>
    <t xml:space="preserve">何春花 </t>
  </si>
  <si>
    <t>005911</t>
  </si>
  <si>
    <t>尹南南</t>
  </si>
  <si>
    <t>006256</t>
  </si>
  <si>
    <t>饶静平</t>
  </si>
  <si>
    <t>006397</t>
  </si>
  <si>
    <t>周静</t>
  </si>
  <si>
    <t>006399</t>
  </si>
  <si>
    <t>谭玉琼</t>
  </si>
  <si>
    <t>006673</t>
  </si>
  <si>
    <t>卢燕B</t>
  </si>
  <si>
    <t>006817</t>
  </si>
  <si>
    <t>徐志春</t>
  </si>
  <si>
    <t>006818</t>
  </si>
  <si>
    <t>但小燕</t>
  </si>
  <si>
    <t>006819</t>
  </si>
  <si>
    <t>李梅梅</t>
  </si>
  <si>
    <t>006823</t>
  </si>
  <si>
    <t>董倩</t>
  </si>
  <si>
    <t>004952</t>
  </si>
  <si>
    <t>李昌华</t>
  </si>
  <si>
    <t>后勤维修工</t>
  </si>
  <si>
    <t>004963</t>
  </si>
  <si>
    <t>刘世友</t>
  </si>
  <si>
    <t>004964</t>
  </si>
  <si>
    <t>杨祖洪</t>
  </si>
  <si>
    <t>004967</t>
  </si>
  <si>
    <t>宋学伟</t>
  </si>
  <si>
    <t>副总经理/保障部经理</t>
  </si>
  <si>
    <t>004968</t>
  </si>
  <si>
    <t>郑宗琼</t>
  </si>
  <si>
    <t>水处理工</t>
  </si>
  <si>
    <t>005046</t>
  </si>
  <si>
    <t>邹伟B</t>
  </si>
  <si>
    <t>005240</t>
  </si>
  <si>
    <t>马超</t>
  </si>
  <si>
    <t>005304</t>
  </si>
  <si>
    <t>匡伟铭</t>
  </si>
  <si>
    <t>005553</t>
  </si>
  <si>
    <t>姜广平</t>
  </si>
  <si>
    <t>005716</t>
  </si>
  <si>
    <t>秦阳</t>
  </si>
  <si>
    <t>005839</t>
  </si>
  <si>
    <t>李镒池</t>
  </si>
  <si>
    <t>005872</t>
  </si>
  <si>
    <t>徐霖枫</t>
  </si>
  <si>
    <t>物资采购员</t>
  </si>
  <si>
    <t>006670</t>
  </si>
  <si>
    <t>龙江</t>
  </si>
  <si>
    <t>005992</t>
  </si>
  <si>
    <t>陈翊</t>
  </si>
  <si>
    <t>006899</t>
  </si>
  <si>
    <t>张庆亮</t>
  </si>
  <si>
    <t>004955</t>
  </si>
  <si>
    <t>张梅</t>
  </si>
  <si>
    <t>004956</t>
  </si>
  <si>
    <t>唐泉丽</t>
  </si>
  <si>
    <t>004957</t>
  </si>
  <si>
    <t>曾令蓉</t>
  </si>
  <si>
    <t>洗衣工</t>
  </si>
  <si>
    <t>004959</t>
  </si>
  <si>
    <t>赖春红</t>
  </si>
  <si>
    <t>004966</t>
  </si>
  <si>
    <t>卢维</t>
  </si>
  <si>
    <t>004969</t>
  </si>
  <si>
    <t>罗光玲</t>
  </si>
  <si>
    <t>004970</t>
  </si>
  <si>
    <t>张朝容</t>
  </si>
  <si>
    <t>004973</t>
  </si>
  <si>
    <t>朱华珍</t>
  </si>
  <si>
    <t>005048</t>
  </si>
  <si>
    <t>梁炬焙</t>
  </si>
  <si>
    <t>005179</t>
  </si>
  <si>
    <t>卢玉林</t>
  </si>
  <si>
    <t>005216</t>
  </si>
  <si>
    <t>杨莉</t>
  </si>
  <si>
    <t>005241</t>
  </si>
  <si>
    <t>甘志勇</t>
  </si>
  <si>
    <t>005242</t>
  </si>
  <si>
    <t>李海燕</t>
  </si>
  <si>
    <t>005243</t>
  </si>
  <si>
    <t>李开红</t>
  </si>
  <si>
    <t>005305</t>
  </si>
  <si>
    <t>杨中群</t>
  </si>
  <si>
    <t>005311</t>
  </si>
  <si>
    <t>吴世会</t>
  </si>
  <si>
    <t>005341</t>
  </si>
  <si>
    <t>卢海燕</t>
  </si>
  <si>
    <t>005365</t>
  </si>
  <si>
    <t>陈维</t>
  </si>
  <si>
    <t>005368</t>
  </si>
  <si>
    <t>罗雅薇</t>
  </si>
  <si>
    <t>005383</t>
  </si>
  <si>
    <t>黄才淑</t>
  </si>
  <si>
    <t>005453</t>
  </si>
  <si>
    <t>但合翠</t>
  </si>
  <si>
    <t>005486</t>
  </si>
  <si>
    <t>代绍兵</t>
  </si>
  <si>
    <t>005487</t>
  </si>
  <si>
    <t>唐开丽</t>
  </si>
  <si>
    <t>005557</t>
  </si>
  <si>
    <t>朱红梅</t>
  </si>
  <si>
    <t>005652</t>
  </si>
  <si>
    <t>曾开容</t>
  </si>
  <si>
    <t>005690</t>
  </si>
  <si>
    <t>李平</t>
  </si>
  <si>
    <t>005692</t>
  </si>
  <si>
    <t>周中秀</t>
  </si>
  <si>
    <t>005715</t>
  </si>
  <si>
    <t>宋平</t>
  </si>
  <si>
    <t>005754</t>
  </si>
  <si>
    <t>向燕</t>
  </si>
  <si>
    <t>005760</t>
  </si>
  <si>
    <t>张大双</t>
  </si>
  <si>
    <t>005761</t>
  </si>
  <si>
    <t>丁德全</t>
  </si>
  <si>
    <t>保养工</t>
  </si>
  <si>
    <t>005771</t>
  </si>
  <si>
    <t>卢秀英</t>
  </si>
  <si>
    <t>005785</t>
  </si>
  <si>
    <t>石柱</t>
  </si>
  <si>
    <t>005840</t>
  </si>
  <si>
    <t>田飞跃</t>
  </si>
  <si>
    <t>005885</t>
  </si>
  <si>
    <t>郭刚琴</t>
  </si>
  <si>
    <t>005886</t>
  </si>
  <si>
    <t>黄显清</t>
  </si>
  <si>
    <t>005889</t>
  </si>
  <si>
    <t>伍贤惠</t>
  </si>
  <si>
    <t>005910</t>
  </si>
  <si>
    <t>周淑红</t>
  </si>
  <si>
    <t>005913</t>
  </si>
  <si>
    <t>肖冬梅</t>
  </si>
  <si>
    <t>005915</t>
  </si>
  <si>
    <t>刘敏</t>
  </si>
  <si>
    <t>005917</t>
  </si>
  <si>
    <t>何时群</t>
  </si>
  <si>
    <t>005986</t>
  </si>
  <si>
    <t>严少群</t>
  </si>
  <si>
    <t>005993</t>
  </si>
  <si>
    <t>丁德明</t>
  </si>
  <si>
    <t>006060</t>
  </si>
  <si>
    <t>杨志勇</t>
  </si>
  <si>
    <t>006061</t>
  </si>
  <si>
    <t>吴程浩</t>
  </si>
  <si>
    <t>006068</t>
  </si>
  <si>
    <t>徐利</t>
  </si>
  <si>
    <t>006070</t>
  </si>
  <si>
    <t>高春梅</t>
  </si>
  <si>
    <t>006359</t>
  </si>
  <si>
    <t>郭嘉</t>
  </si>
  <si>
    <t>006360</t>
  </si>
  <si>
    <t>雷远群</t>
  </si>
  <si>
    <t>006396</t>
  </si>
  <si>
    <t>张均</t>
  </si>
  <si>
    <t>006402</t>
  </si>
  <si>
    <t>陈安珣</t>
  </si>
  <si>
    <t>宾馆服务员(房务中心）</t>
  </si>
  <si>
    <t>006600</t>
  </si>
  <si>
    <t>郭清素</t>
  </si>
  <si>
    <t>006671</t>
  </si>
  <si>
    <t>邵红鹤</t>
  </si>
  <si>
    <t>006690</t>
  </si>
  <si>
    <t>杨青琴</t>
  </si>
  <si>
    <t>006725</t>
  </si>
  <si>
    <t>李文琼</t>
  </si>
  <si>
    <t>006726</t>
  </si>
  <si>
    <t>刘壮</t>
  </si>
  <si>
    <t>006794</t>
  </si>
  <si>
    <t>向平静</t>
  </si>
  <si>
    <t>006881</t>
  </si>
  <si>
    <t>叶清</t>
  </si>
  <si>
    <t>007097</t>
  </si>
  <si>
    <t>陈福红</t>
  </si>
  <si>
    <t>007225</t>
  </si>
  <si>
    <t>李洪均</t>
  </si>
  <si>
    <t>007388</t>
  </si>
  <si>
    <t>王先斌</t>
  </si>
  <si>
    <t>008131</t>
  </si>
  <si>
    <t>甘后琴</t>
  </si>
  <si>
    <t>004984</t>
  </si>
  <si>
    <t>陈华梅</t>
  </si>
  <si>
    <t>007378</t>
  </si>
  <si>
    <t>郑佳</t>
  </si>
  <si>
    <t>007377</t>
  </si>
  <si>
    <t>李娜B</t>
  </si>
  <si>
    <t>008713</t>
  </si>
  <si>
    <t>黄先平</t>
  </si>
  <si>
    <t>008741</t>
  </si>
  <si>
    <t>彭柱华</t>
  </si>
  <si>
    <t>005887</t>
  </si>
  <si>
    <t>李夑梅</t>
  </si>
  <si>
    <t>004945</t>
  </si>
  <si>
    <t>汪纯</t>
  </si>
  <si>
    <t>008915</t>
  </si>
  <si>
    <t>姚方艳</t>
  </si>
  <si>
    <t>009109</t>
  </si>
  <si>
    <t>袁亚利</t>
  </si>
  <si>
    <t>009111</t>
  </si>
  <si>
    <t>彭建</t>
  </si>
  <si>
    <t>009202</t>
  </si>
  <si>
    <t>徐红梅</t>
  </si>
  <si>
    <t>009239</t>
  </si>
  <si>
    <t>段彩丽</t>
  </si>
  <si>
    <t>005095</t>
  </si>
  <si>
    <t>曾庆玲</t>
  </si>
  <si>
    <t>009629</t>
  </si>
  <si>
    <t>谢覃</t>
  </si>
  <si>
    <t>009716</t>
  </si>
  <si>
    <t>任兴平</t>
  </si>
  <si>
    <t>009827</t>
  </si>
  <si>
    <t>阙婷婷</t>
  </si>
  <si>
    <t>005755</t>
  </si>
  <si>
    <t>徐凤</t>
  </si>
  <si>
    <t>010068</t>
  </si>
  <si>
    <t>腾洁</t>
  </si>
  <si>
    <t>010099</t>
  </si>
  <si>
    <t>刘小梅</t>
  </si>
  <si>
    <t>010098</t>
  </si>
  <si>
    <t>彭红</t>
  </si>
  <si>
    <t>010150</t>
  </si>
  <si>
    <t>赵相玲</t>
  </si>
  <si>
    <t>010149</t>
  </si>
  <si>
    <t>李建兰</t>
  </si>
  <si>
    <t>010152</t>
  </si>
  <si>
    <t>毛泽雄</t>
  </si>
  <si>
    <t>010317</t>
  </si>
  <si>
    <t>秦茂蓉</t>
  </si>
  <si>
    <t>010646</t>
  </si>
  <si>
    <t>邓双全</t>
  </si>
  <si>
    <t>010676</t>
  </si>
  <si>
    <t>蔡莎莎</t>
  </si>
  <si>
    <t>005224</t>
  </si>
  <si>
    <t>余传玲</t>
  </si>
  <si>
    <t>006780</t>
  </si>
  <si>
    <t>王世碧</t>
  </si>
  <si>
    <t>010798</t>
  </si>
  <si>
    <t>詹婕</t>
  </si>
  <si>
    <t>010804</t>
  </si>
  <si>
    <t>吴敏</t>
  </si>
  <si>
    <t>010806</t>
  </si>
  <si>
    <t>田陈</t>
  </si>
  <si>
    <t>005691</t>
  </si>
  <si>
    <t>潘永丽</t>
  </si>
  <si>
    <t>004958</t>
  </si>
  <si>
    <t>孙沙沙</t>
  </si>
  <si>
    <t>011076</t>
  </si>
  <si>
    <t>李敏B</t>
  </si>
  <si>
    <t>011077</t>
  </si>
  <si>
    <t>李九纪</t>
  </si>
  <si>
    <t>011078</t>
  </si>
  <si>
    <t>曾晓平</t>
  </si>
  <si>
    <t>011084</t>
  </si>
  <si>
    <t>王丽萍B</t>
  </si>
  <si>
    <t>011085</t>
  </si>
  <si>
    <t>王红梅</t>
  </si>
  <si>
    <t>011111</t>
  </si>
  <si>
    <t>杨芳</t>
  </si>
  <si>
    <t>011112</t>
  </si>
  <si>
    <t>杨美鸽</t>
  </si>
  <si>
    <t>011185</t>
  </si>
  <si>
    <t>朱健</t>
  </si>
  <si>
    <t>011183</t>
  </si>
  <si>
    <t>吴河跃</t>
  </si>
  <si>
    <t>011186</t>
  </si>
  <si>
    <t>黎奇</t>
  </si>
  <si>
    <t>008306</t>
  </si>
  <si>
    <t>何宇</t>
  </si>
  <si>
    <t>005049</t>
  </si>
  <si>
    <t>胡元菊</t>
  </si>
  <si>
    <t>011263</t>
  </si>
  <si>
    <t>肖金蓉</t>
  </si>
  <si>
    <t>007703</t>
  </si>
  <si>
    <t>文颖</t>
  </si>
  <si>
    <t>011726</t>
  </si>
  <si>
    <t>张梦</t>
  </si>
  <si>
    <t>011477</t>
  </si>
  <si>
    <t>谢风</t>
  </si>
  <si>
    <t>005381</t>
  </si>
  <si>
    <t>何小红</t>
  </si>
  <si>
    <t>宾馆总台服务员</t>
  </si>
  <si>
    <t>006550</t>
  </si>
  <si>
    <t>陈巧利</t>
  </si>
  <si>
    <t>009025</t>
  </si>
  <si>
    <t>李臻B</t>
  </si>
  <si>
    <t>012065</t>
  </si>
  <si>
    <t>黄洁B</t>
  </si>
  <si>
    <t>012193</t>
  </si>
  <si>
    <t>万成娟</t>
  </si>
  <si>
    <t>012277</t>
  </si>
  <si>
    <t>陈祥洪</t>
  </si>
  <si>
    <t>005507</t>
  </si>
  <si>
    <t>汪天凤</t>
  </si>
  <si>
    <t>012650</t>
  </si>
  <si>
    <t>曾祥玲</t>
  </si>
  <si>
    <t>012651</t>
  </si>
  <si>
    <t>李敏C</t>
  </si>
  <si>
    <t>012652</t>
  </si>
  <si>
    <t>陈冬梅</t>
  </si>
  <si>
    <t>012655</t>
  </si>
  <si>
    <t>张刚</t>
  </si>
  <si>
    <t>012691</t>
  </si>
  <si>
    <t>段彩情</t>
  </si>
  <si>
    <t>宾馆服务员（客房服务员）</t>
  </si>
  <si>
    <t>000103</t>
  </si>
  <si>
    <t>专家委员会</t>
  </si>
  <si>
    <t>董事会秘书办公室</t>
  </si>
  <si>
    <t>魏海鸥</t>
  </si>
  <si>
    <t>经理/专家委员会党支部书记（兼）</t>
  </si>
  <si>
    <t>002991</t>
  </si>
  <si>
    <t>战略转型办公室</t>
  </si>
  <si>
    <t>冯瑶</t>
  </si>
  <si>
    <t>002680</t>
  </si>
  <si>
    <t>一正</t>
  </si>
  <si>
    <t>王利</t>
  </si>
  <si>
    <t>副主任/战略转型办公室主任（兼）</t>
  </si>
  <si>
    <t>002127</t>
  </si>
  <si>
    <t>蔡敏</t>
  </si>
  <si>
    <t>001882</t>
  </si>
  <si>
    <t>沈诚</t>
  </si>
  <si>
    <t>营销专家</t>
  </si>
  <si>
    <t>002902</t>
  </si>
  <si>
    <t>保卫部</t>
  </si>
  <si>
    <t>胥泉松</t>
  </si>
  <si>
    <t>副部长/空防室主任（兼）</t>
  </si>
  <si>
    <t>002901</t>
  </si>
  <si>
    <t>楚斌</t>
  </si>
  <si>
    <t>副部长/内保室主任（兼）/车管室主任（兼）/党支部书记（兼）</t>
  </si>
  <si>
    <t>000336</t>
  </si>
  <si>
    <t>车管室</t>
  </si>
  <si>
    <t>李建林</t>
  </si>
  <si>
    <t>副主任</t>
  </si>
  <si>
    <t>000328</t>
  </si>
  <si>
    <t>张锦</t>
  </si>
  <si>
    <t>000327</t>
  </si>
  <si>
    <t>李建川</t>
  </si>
  <si>
    <t>000339</t>
  </si>
  <si>
    <t>胡尚全</t>
  </si>
  <si>
    <t>001475</t>
  </si>
  <si>
    <t>刘剑峰</t>
  </si>
  <si>
    <t>004895</t>
  </si>
  <si>
    <t>扶元深</t>
  </si>
  <si>
    <t>汽车修理工</t>
  </si>
  <si>
    <t>004896</t>
  </si>
  <si>
    <t>古荣勇</t>
  </si>
  <si>
    <t>004897</t>
  </si>
  <si>
    <t>古学军</t>
  </si>
  <si>
    <t>004898</t>
  </si>
  <si>
    <t>胡德勇</t>
  </si>
  <si>
    <t>004899</t>
  </si>
  <si>
    <t>李君元</t>
  </si>
  <si>
    <t>004900</t>
  </si>
  <si>
    <t>刘苏云</t>
  </si>
  <si>
    <t>004901</t>
  </si>
  <si>
    <t>宁显辉</t>
  </si>
  <si>
    <t>004902</t>
  </si>
  <si>
    <t>宁显金</t>
  </si>
  <si>
    <t>004903</t>
  </si>
  <si>
    <t>甯显松</t>
  </si>
  <si>
    <t>004904</t>
  </si>
  <si>
    <t>秦必政</t>
  </si>
  <si>
    <t>004905</t>
  </si>
  <si>
    <t>舒永良</t>
  </si>
  <si>
    <t>004906</t>
  </si>
  <si>
    <t>杨学华</t>
  </si>
  <si>
    <t>004907</t>
  </si>
  <si>
    <t>朱洪平</t>
  </si>
  <si>
    <t>004980</t>
  </si>
  <si>
    <t>覃勇刚</t>
  </si>
  <si>
    <t>005141</t>
  </si>
  <si>
    <t>李明海</t>
  </si>
  <si>
    <t>005552</t>
  </si>
  <si>
    <t>周银川</t>
  </si>
  <si>
    <t>005699</t>
  </si>
  <si>
    <t>李冬A</t>
  </si>
  <si>
    <t>007443</t>
  </si>
  <si>
    <t>纪恒辉</t>
  </si>
  <si>
    <t>008163</t>
  </si>
  <si>
    <t>唐建伟</t>
  </si>
  <si>
    <t>007459</t>
  </si>
  <si>
    <t>李峙钢</t>
  </si>
  <si>
    <t>010627</t>
  </si>
  <si>
    <t>黄龙</t>
  </si>
  <si>
    <t>010097</t>
  </si>
  <si>
    <t>何刚</t>
  </si>
  <si>
    <t>007981</t>
  </si>
  <si>
    <t>空防室</t>
  </si>
  <si>
    <t>杨凡B</t>
  </si>
  <si>
    <t>000342</t>
  </si>
  <si>
    <t>赵凤梅</t>
  </si>
  <si>
    <t>001575</t>
  </si>
  <si>
    <t>方倩</t>
  </si>
  <si>
    <t>011709</t>
  </si>
  <si>
    <t>赵柏宇</t>
  </si>
  <si>
    <t>000334</t>
  </si>
  <si>
    <t>内保室/综合治理办公室</t>
  </si>
  <si>
    <t>沈家全</t>
  </si>
  <si>
    <t>综合治理办公室主任/内保室副主任（兼）</t>
  </si>
  <si>
    <t>008057</t>
  </si>
  <si>
    <t>雷宇B</t>
  </si>
  <si>
    <t>内保室主管</t>
  </si>
  <si>
    <t>001947</t>
  </si>
  <si>
    <t>张建梅</t>
  </si>
  <si>
    <t>000338</t>
  </si>
  <si>
    <t>曹玉</t>
  </si>
  <si>
    <t>007676</t>
  </si>
  <si>
    <t>唐浪</t>
  </si>
  <si>
    <t>012199</t>
  </si>
  <si>
    <t>向芯岑</t>
  </si>
  <si>
    <t>待定</t>
  </si>
  <si>
    <t>000942</t>
  </si>
  <si>
    <t>北京运行基地</t>
  </si>
  <si>
    <t>服务保障室</t>
  </si>
  <si>
    <t>艾花</t>
  </si>
  <si>
    <t>000945</t>
  </si>
  <si>
    <t>胡艳薇</t>
  </si>
  <si>
    <t>011853</t>
  </si>
  <si>
    <t>李祺</t>
  </si>
  <si>
    <t>000946</t>
  </si>
  <si>
    <t>李云</t>
  </si>
  <si>
    <t>000949</t>
  </si>
  <si>
    <t>孟辉</t>
  </si>
  <si>
    <t>003635</t>
  </si>
  <si>
    <t>王青锋</t>
  </si>
  <si>
    <t>003636</t>
  </si>
  <si>
    <t>徐伟豪</t>
  </si>
  <si>
    <t>003639</t>
  </si>
  <si>
    <t>李雪B</t>
  </si>
  <si>
    <t>003640</t>
  </si>
  <si>
    <t>张舜</t>
  </si>
  <si>
    <t>003642</t>
  </si>
  <si>
    <t>赵晨</t>
  </si>
  <si>
    <t>003695</t>
  </si>
  <si>
    <t>白晶晶</t>
  </si>
  <si>
    <t>006565</t>
  </si>
  <si>
    <t>刘姝吟</t>
  </si>
  <si>
    <t>006581</t>
  </si>
  <si>
    <t>左艾仙</t>
  </si>
  <si>
    <t>005757</t>
  </si>
  <si>
    <t>刘娜</t>
  </si>
  <si>
    <t>007074</t>
  </si>
  <si>
    <t>张法建</t>
  </si>
  <si>
    <t>008614</t>
  </si>
  <si>
    <t>李艺巍</t>
  </si>
  <si>
    <t>008615</t>
  </si>
  <si>
    <t>杨雪晨</t>
  </si>
  <si>
    <t>009560</t>
  </si>
  <si>
    <t>田爽</t>
  </si>
  <si>
    <t>009562</t>
  </si>
  <si>
    <t>屈巍巍</t>
  </si>
  <si>
    <t>006579</t>
  </si>
  <si>
    <t>李思佳</t>
  </si>
  <si>
    <t>010696</t>
  </si>
  <si>
    <t>赵胜超</t>
  </si>
  <si>
    <t>010838</t>
  </si>
  <si>
    <t>李巍</t>
  </si>
  <si>
    <t>006569</t>
  </si>
  <si>
    <t>佟南希</t>
  </si>
  <si>
    <t>006568</t>
  </si>
  <si>
    <t>马小枫</t>
  </si>
  <si>
    <t>010981</t>
  </si>
  <si>
    <t>杜鑫</t>
  </si>
  <si>
    <t>006567</t>
  </si>
  <si>
    <t>张雪B</t>
  </si>
  <si>
    <t>011944</t>
  </si>
  <si>
    <t>蔡丽丽</t>
  </si>
  <si>
    <t>005694</t>
  </si>
  <si>
    <t>海燕</t>
  </si>
  <si>
    <t>012449</t>
  </si>
  <si>
    <t>赵磊C</t>
  </si>
  <si>
    <t>012474</t>
  </si>
  <si>
    <t>黄楠</t>
  </si>
  <si>
    <t>006934</t>
  </si>
  <si>
    <t>张园园</t>
  </si>
  <si>
    <t>007365</t>
  </si>
  <si>
    <t>王欢欢</t>
  </si>
  <si>
    <t>012643</t>
  </si>
  <si>
    <t>杨春瑞</t>
  </si>
  <si>
    <t>008613</t>
  </si>
  <si>
    <t>果斯雨</t>
  </si>
  <si>
    <t>003638</t>
  </si>
  <si>
    <t>沙璐</t>
  </si>
  <si>
    <t>000943</t>
  </si>
  <si>
    <t>郭建亮</t>
  </si>
  <si>
    <t>000951</t>
  </si>
  <si>
    <t>谭振宇</t>
  </si>
  <si>
    <t>000953</t>
  </si>
  <si>
    <t>杨吉陆</t>
  </si>
  <si>
    <t>011818</t>
  </si>
  <si>
    <t>李鑫F</t>
  </si>
  <si>
    <t>000944</t>
  </si>
  <si>
    <t>何南</t>
  </si>
  <si>
    <t>000954</t>
  </si>
  <si>
    <t>张全胜</t>
  </si>
  <si>
    <t>003637</t>
  </si>
  <si>
    <t>周雷</t>
  </si>
  <si>
    <t>003641</t>
  </si>
  <si>
    <t>门玥欣</t>
  </si>
  <si>
    <t>004592</t>
  </si>
  <si>
    <t>吴征</t>
  </si>
  <si>
    <t>006669</t>
  </si>
  <si>
    <t>巴菁</t>
  </si>
  <si>
    <t>004591</t>
  </si>
  <si>
    <t>尹培颖</t>
  </si>
  <si>
    <t>004593</t>
  </si>
  <si>
    <t>丁江峰</t>
  </si>
  <si>
    <t>004594</t>
  </si>
  <si>
    <t>曹建军</t>
  </si>
  <si>
    <t>005165</t>
  </si>
  <si>
    <t>张友华</t>
  </si>
  <si>
    <t>006935</t>
  </si>
  <si>
    <t>董超B</t>
  </si>
  <si>
    <t>007073</t>
  </si>
  <si>
    <t>戴威</t>
  </si>
  <si>
    <t>007089</t>
  </si>
  <si>
    <t>唐梦雪</t>
  </si>
  <si>
    <t>009563</t>
  </si>
  <si>
    <t>杨飞</t>
  </si>
  <si>
    <t>011389</t>
  </si>
  <si>
    <t>齐飞虎</t>
  </si>
  <si>
    <t>009561</t>
  </si>
  <si>
    <t>尹贞婷</t>
  </si>
  <si>
    <t>006732</t>
  </si>
  <si>
    <t>李剑B</t>
  </si>
  <si>
    <t>010742</t>
  </si>
  <si>
    <t>孙宇C</t>
  </si>
  <si>
    <t>000952</t>
  </si>
  <si>
    <t>综合管理室</t>
  </si>
  <si>
    <t>武旭红</t>
  </si>
  <si>
    <t>002655</t>
  </si>
  <si>
    <t>刘捷三</t>
  </si>
  <si>
    <t>000950</t>
  </si>
  <si>
    <t>孟祥龙</t>
  </si>
  <si>
    <t>000947</t>
  </si>
  <si>
    <t>骆磊</t>
  </si>
  <si>
    <t>006570</t>
  </si>
  <si>
    <t>赵学伟</t>
  </si>
  <si>
    <t>002125</t>
  </si>
  <si>
    <t>标准管理部</t>
  </si>
  <si>
    <t>赵健</t>
  </si>
  <si>
    <t>002345</t>
  </si>
  <si>
    <t>危险品培训管理室</t>
  </si>
  <si>
    <t>辛忻</t>
  </si>
  <si>
    <t>003554</t>
  </si>
  <si>
    <t>李瑞B</t>
  </si>
  <si>
    <t>002442</t>
  </si>
  <si>
    <t>姜璐B</t>
  </si>
  <si>
    <t>004138</t>
  </si>
  <si>
    <t>文竹</t>
  </si>
  <si>
    <t>000299</t>
  </si>
  <si>
    <t>运行合格审定室</t>
  </si>
  <si>
    <t>杨恒</t>
  </si>
  <si>
    <t>002886</t>
  </si>
  <si>
    <t>杨海A</t>
  </si>
  <si>
    <t>002602</t>
  </si>
  <si>
    <t>王晓林</t>
  </si>
  <si>
    <t>000305</t>
  </si>
  <si>
    <t>刘兰</t>
  </si>
  <si>
    <t>003526</t>
  </si>
  <si>
    <t>秦蕾</t>
  </si>
  <si>
    <t>003184</t>
  </si>
  <si>
    <t>刘洋B</t>
  </si>
  <si>
    <t>000296</t>
  </si>
  <si>
    <t>运行手册管理室</t>
  </si>
  <si>
    <t>赖健</t>
  </si>
  <si>
    <t>001280</t>
  </si>
  <si>
    <t>卢茵</t>
  </si>
  <si>
    <t>002396</t>
  </si>
  <si>
    <t>魏平</t>
  </si>
  <si>
    <t>000297</t>
  </si>
  <si>
    <t>皮兰英</t>
  </si>
  <si>
    <t>二正级</t>
  </si>
  <si>
    <t>006054</t>
  </si>
  <si>
    <t>安晓悦</t>
  </si>
  <si>
    <t>005919</t>
  </si>
  <si>
    <t>杨倩</t>
  </si>
  <si>
    <t>002460</t>
  </si>
  <si>
    <t>颜莉</t>
  </si>
  <si>
    <t>003919</t>
  </si>
  <si>
    <t>韩欢</t>
  </si>
  <si>
    <t>002106</t>
  </si>
  <si>
    <t>质量手册管理室</t>
  </si>
  <si>
    <t>谢超</t>
  </si>
  <si>
    <t>经理/标准管理部党支部书记（兼）</t>
  </si>
  <si>
    <t>002117</t>
  </si>
  <si>
    <t>鲁进</t>
  </si>
  <si>
    <t>001373</t>
  </si>
  <si>
    <t>赵金秋</t>
  </si>
  <si>
    <t>000133</t>
  </si>
  <si>
    <t>采购管理部</t>
  </si>
  <si>
    <t>汤春霞</t>
  </si>
  <si>
    <t>副总经理/党支部书记（兼）</t>
  </si>
  <si>
    <t>002381</t>
  </si>
  <si>
    <t>采购管理室</t>
  </si>
  <si>
    <t>彭松</t>
  </si>
  <si>
    <t>006685</t>
  </si>
  <si>
    <t>李聪B</t>
  </si>
  <si>
    <t>000340</t>
  </si>
  <si>
    <t>李庆</t>
  </si>
  <si>
    <t>000226</t>
  </si>
  <si>
    <t>计划管理室</t>
  </si>
  <si>
    <t>张晓欧</t>
  </si>
  <si>
    <t>002654</t>
  </si>
  <si>
    <t>蒋明</t>
  </si>
  <si>
    <t>002312</t>
  </si>
  <si>
    <t>覃娥</t>
  </si>
  <si>
    <t>002522</t>
  </si>
  <si>
    <t>陈宇A</t>
  </si>
  <si>
    <t>010398</t>
  </si>
  <si>
    <t>邱娅玲</t>
  </si>
  <si>
    <t>002659</t>
  </si>
  <si>
    <t>党委办公室</t>
  </si>
  <si>
    <t>组织工作室</t>
  </si>
  <si>
    <t>曾帆</t>
  </si>
  <si>
    <t>党群干事</t>
  </si>
  <si>
    <t>006896</t>
  </si>
  <si>
    <t>尚丹</t>
  </si>
  <si>
    <t>002138</t>
  </si>
  <si>
    <t>李辉</t>
  </si>
  <si>
    <t>副主任/党办/团委党支部书记（兼）</t>
  </si>
  <si>
    <t>000117</t>
  </si>
  <si>
    <t>段彬</t>
  </si>
  <si>
    <t>副总经理/法务室主任（兼）/党支部书记（兼）</t>
  </si>
  <si>
    <t>000274</t>
  </si>
  <si>
    <t>审计室</t>
  </si>
  <si>
    <t>周梅A</t>
  </si>
  <si>
    <t>000346</t>
  </si>
  <si>
    <t>杨萍A</t>
  </si>
  <si>
    <t>主任审计师</t>
  </si>
  <si>
    <t>000176</t>
  </si>
  <si>
    <t>郭应萱</t>
  </si>
  <si>
    <t>012207</t>
  </si>
  <si>
    <t>邱天B</t>
  </si>
  <si>
    <t>000314</t>
  </si>
  <si>
    <t>飞行技术管理部</t>
  </si>
  <si>
    <t>飞行技术检查室</t>
  </si>
  <si>
    <t>陈曦B</t>
  </si>
  <si>
    <t>002994</t>
  </si>
  <si>
    <t>陈杨B</t>
  </si>
  <si>
    <t>007652</t>
  </si>
  <si>
    <t>王冬</t>
  </si>
  <si>
    <t>008452</t>
  </si>
  <si>
    <t>姜飞</t>
  </si>
  <si>
    <t>007449</t>
  </si>
  <si>
    <t>飞行理论研究室</t>
  </si>
  <si>
    <t>王双健</t>
  </si>
  <si>
    <t>011774</t>
  </si>
  <si>
    <t>肖冠南</t>
  </si>
  <si>
    <t>000293</t>
  </si>
  <si>
    <t>飞行品质监控室</t>
  </si>
  <si>
    <t>隋进</t>
  </si>
  <si>
    <t>000294</t>
  </si>
  <si>
    <t>周南枫</t>
  </si>
  <si>
    <t>002571</t>
  </si>
  <si>
    <t>宁丽丽</t>
  </si>
  <si>
    <t>002922</t>
  </si>
  <si>
    <t>技术培训综合管理室</t>
  </si>
  <si>
    <t>金红娟</t>
  </si>
  <si>
    <t>000315</t>
  </si>
  <si>
    <t>童菲</t>
  </si>
  <si>
    <t>005607</t>
  </si>
  <si>
    <t>李娅</t>
  </si>
  <si>
    <t>008872</t>
  </si>
  <si>
    <t>徐亮</t>
  </si>
  <si>
    <t>005451</t>
  </si>
  <si>
    <t>吴增怡</t>
  </si>
  <si>
    <t>012118</t>
  </si>
  <si>
    <t>杨默</t>
  </si>
  <si>
    <t>000311</t>
  </si>
  <si>
    <t>执照资料管理室</t>
  </si>
  <si>
    <t>付钰</t>
  </si>
  <si>
    <t>002748</t>
  </si>
  <si>
    <t>罗静B</t>
  </si>
  <si>
    <t>009065</t>
  </si>
  <si>
    <t>帅茗馨</t>
  </si>
  <si>
    <t>005265</t>
  </si>
  <si>
    <t>哈尔滨运行基地</t>
  </si>
  <si>
    <t>曾俊</t>
  </si>
  <si>
    <t>011819</t>
  </si>
  <si>
    <t>高嘉诚</t>
  </si>
  <si>
    <t>006288</t>
  </si>
  <si>
    <t>袁庆滨</t>
  </si>
  <si>
    <t>006556</t>
  </si>
  <si>
    <t>李新</t>
  </si>
  <si>
    <t>010737</t>
  </si>
  <si>
    <t>李艳红</t>
  </si>
  <si>
    <t>010738</t>
  </si>
  <si>
    <t>姬钰</t>
  </si>
  <si>
    <t>011070</t>
  </si>
  <si>
    <t>曹子健</t>
  </si>
  <si>
    <t>012004</t>
  </si>
  <si>
    <t>胡令丽</t>
  </si>
  <si>
    <t>012010</t>
  </si>
  <si>
    <t>董思瑞</t>
  </si>
  <si>
    <t>006557</t>
  </si>
  <si>
    <t>吕春鹏</t>
  </si>
  <si>
    <t>000765</t>
  </si>
  <si>
    <t>张海夫</t>
  </si>
  <si>
    <t>009403</t>
  </si>
  <si>
    <t xml:space="preserve">王亮D </t>
  </si>
  <si>
    <t>011800</t>
  </si>
  <si>
    <t>张建新</t>
  </si>
  <si>
    <t>012005</t>
  </si>
  <si>
    <t>潘蕾</t>
  </si>
  <si>
    <t>012006</t>
  </si>
  <si>
    <t>刘佳琦</t>
  </si>
  <si>
    <t>012007</t>
  </si>
  <si>
    <t>汪洋C</t>
  </si>
  <si>
    <t>012008</t>
  </si>
  <si>
    <t>赵海涛</t>
  </si>
  <si>
    <t>012094</t>
  </si>
  <si>
    <t>张万一</t>
  </si>
  <si>
    <t>012562</t>
  </si>
  <si>
    <t>苏阿翔</t>
  </si>
  <si>
    <t>012579</t>
  </si>
  <si>
    <t>张赢心</t>
  </si>
  <si>
    <t>012582</t>
  </si>
  <si>
    <t>王嘉悦</t>
  </si>
  <si>
    <t>005456</t>
  </si>
  <si>
    <t>杭州运行基地</t>
  </si>
  <si>
    <t>倪佳君</t>
  </si>
  <si>
    <t>008113</t>
  </si>
  <si>
    <t>匡纯翠</t>
  </si>
  <si>
    <t>003743</t>
  </si>
  <si>
    <t>吴小可</t>
  </si>
  <si>
    <t>005768</t>
  </si>
  <si>
    <t>胡砚杰</t>
  </si>
  <si>
    <t>006258</t>
  </si>
  <si>
    <t>李文</t>
  </si>
  <si>
    <t>008123</t>
  </si>
  <si>
    <t>洪于豪</t>
  </si>
  <si>
    <t>008347</t>
  </si>
  <si>
    <t>杨佳娜</t>
  </si>
  <si>
    <t>009367</t>
  </si>
  <si>
    <t>孙翔</t>
  </si>
  <si>
    <t>007442</t>
  </si>
  <si>
    <t>陶连方</t>
  </si>
  <si>
    <t>009759</t>
  </si>
  <si>
    <t>李静D</t>
  </si>
  <si>
    <t>011449</t>
  </si>
  <si>
    <t>李晓丹</t>
  </si>
  <si>
    <t>011914</t>
  </si>
  <si>
    <t>钮俊程</t>
  </si>
  <si>
    <t>011915</t>
  </si>
  <si>
    <t>黄克</t>
  </si>
  <si>
    <t>011934</t>
  </si>
  <si>
    <t>陆杭</t>
  </si>
  <si>
    <t>012003</t>
  </si>
  <si>
    <t>戚瑞</t>
  </si>
  <si>
    <t>012697</t>
  </si>
  <si>
    <t>沈加梁</t>
  </si>
  <si>
    <t>000864</t>
  </si>
  <si>
    <t>张雷</t>
  </si>
  <si>
    <t>011910</t>
  </si>
  <si>
    <t>郑敏B</t>
  </si>
  <si>
    <t>011911</t>
  </si>
  <si>
    <t>黄欣璐</t>
  </si>
  <si>
    <t>011912</t>
  </si>
  <si>
    <t>刘晨辰</t>
  </si>
  <si>
    <t>011913</t>
  </si>
  <si>
    <t>陈思行</t>
  </si>
  <si>
    <t>011933</t>
  </si>
  <si>
    <t>蒋定国</t>
  </si>
  <si>
    <t>012519</t>
  </si>
  <si>
    <t>谢光军</t>
  </si>
  <si>
    <t>002422</t>
  </si>
  <si>
    <t>航空安全监察部</t>
  </si>
  <si>
    <t>安全监察管理室</t>
  </si>
  <si>
    <t>宋洋</t>
  </si>
  <si>
    <t>002746</t>
  </si>
  <si>
    <t>张锐</t>
  </si>
  <si>
    <t>003527</t>
  </si>
  <si>
    <t>唐琨</t>
  </si>
  <si>
    <t>006050</t>
  </si>
  <si>
    <t>罗沁</t>
  </si>
  <si>
    <t>005570</t>
  </si>
  <si>
    <t>刘晓茜</t>
  </si>
  <si>
    <t>000122</t>
  </si>
  <si>
    <t>安全业务管理室</t>
  </si>
  <si>
    <t>王颖琼</t>
  </si>
  <si>
    <t>002473</t>
  </si>
  <si>
    <t>王烨婷</t>
  </si>
  <si>
    <t>003021</t>
  </si>
  <si>
    <t>曾超</t>
  </si>
  <si>
    <t>003327</t>
  </si>
  <si>
    <t>刘洋E</t>
  </si>
  <si>
    <t>007705</t>
  </si>
  <si>
    <t>丰美林</t>
  </si>
  <si>
    <t>000284</t>
  </si>
  <si>
    <t>刘捷</t>
  </si>
  <si>
    <t>002158</t>
  </si>
  <si>
    <t>质量监察管理室</t>
  </si>
  <si>
    <t>魏帅</t>
  </si>
  <si>
    <t>001366</t>
  </si>
  <si>
    <t>胡珀</t>
  </si>
  <si>
    <t>002987</t>
  </si>
  <si>
    <t>蔡小舟</t>
  </si>
  <si>
    <t>003725</t>
  </si>
  <si>
    <t>黄艳B</t>
  </si>
  <si>
    <t>005921</t>
  </si>
  <si>
    <t>康覃</t>
  </si>
  <si>
    <t>002085</t>
  </si>
  <si>
    <t>航空医疗卫生中心</t>
  </si>
  <si>
    <t>李刚C</t>
  </si>
  <si>
    <t>004468</t>
  </si>
  <si>
    <t>杜娟</t>
  </si>
  <si>
    <t>002898</t>
  </si>
  <si>
    <t>王春晖</t>
  </si>
  <si>
    <t>009552</t>
  </si>
  <si>
    <t>陈高屹</t>
  </si>
  <si>
    <t>009729</t>
  </si>
  <si>
    <t>冯留影</t>
  </si>
  <si>
    <t>009894</t>
  </si>
  <si>
    <t>谢丹B</t>
  </si>
  <si>
    <t>000526</t>
  </si>
  <si>
    <t>郭西</t>
  </si>
  <si>
    <t>003525</t>
  </si>
  <si>
    <t>航医室</t>
  </si>
  <si>
    <t>朱建</t>
  </si>
  <si>
    <t>004276</t>
  </si>
  <si>
    <t>汪广毅</t>
  </si>
  <si>
    <t>012096</t>
  </si>
  <si>
    <t>裴红鸽</t>
  </si>
  <si>
    <t>012580</t>
  </si>
  <si>
    <t>刘伦</t>
  </si>
  <si>
    <t>012644</t>
  </si>
  <si>
    <t>郑金凤</t>
  </si>
  <si>
    <t>012657</t>
  </si>
  <si>
    <t>蒋文</t>
  </si>
  <si>
    <t>009917</t>
  </si>
  <si>
    <t>赵鹏B</t>
  </si>
  <si>
    <t>009851</t>
  </si>
  <si>
    <t>段利娟</t>
  </si>
  <si>
    <t>004488</t>
  </si>
  <si>
    <t>医疗卫生室</t>
  </si>
  <si>
    <t>杨康</t>
  </si>
  <si>
    <t>主任/航空医疗卫生中心党支部书记（兼）</t>
  </si>
  <si>
    <t>012585</t>
  </si>
  <si>
    <t>周晚玫</t>
  </si>
  <si>
    <t>002897</t>
  </si>
  <si>
    <t>云南分公司航医室</t>
  </si>
  <si>
    <t>刘力铭</t>
  </si>
  <si>
    <t>012097</t>
  </si>
  <si>
    <t>邓棉友</t>
  </si>
  <si>
    <t>012641</t>
  </si>
  <si>
    <t>孔瑜</t>
  </si>
  <si>
    <t>012634</t>
  </si>
  <si>
    <t>邹伟C</t>
  </si>
  <si>
    <t>000530</t>
  </si>
  <si>
    <t>重庆分公司航医室</t>
  </si>
  <si>
    <t>杨鸿</t>
  </si>
  <si>
    <t>006238</t>
  </si>
  <si>
    <t>刘艳</t>
  </si>
  <si>
    <t>007358</t>
  </si>
  <si>
    <t>王旭C</t>
  </si>
  <si>
    <t>001561</t>
  </si>
  <si>
    <t>陈纳</t>
  </si>
  <si>
    <t>006495</t>
  </si>
  <si>
    <t>宋雨倩</t>
  </si>
  <si>
    <t>002818</t>
  </si>
  <si>
    <t>高谊</t>
  </si>
  <si>
    <t>012115</t>
  </si>
  <si>
    <t>佘颖</t>
  </si>
  <si>
    <t>001942</t>
  </si>
  <si>
    <t>后勤保障部</t>
  </si>
  <si>
    <t>刘凯A</t>
  </si>
  <si>
    <t>001634</t>
  </si>
  <si>
    <t>刘颖C</t>
  </si>
  <si>
    <t>008853</t>
  </si>
  <si>
    <t>刘沁源</t>
  </si>
  <si>
    <t>010796</t>
  </si>
  <si>
    <t>陈侃</t>
  </si>
  <si>
    <t>001902</t>
  </si>
  <si>
    <t>刘华C</t>
  </si>
  <si>
    <t>000119</t>
  </si>
  <si>
    <t>黄定全</t>
  </si>
  <si>
    <t>后勤保障部分工会主席</t>
  </si>
  <si>
    <t>001948</t>
  </si>
  <si>
    <t>大厦管理室</t>
  </si>
  <si>
    <t>朱武军</t>
  </si>
  <si>
    <t>001231</t>
  </si>
  <si>
    <t>朱俊明</t>
  </si>
  <si>
    <t>001943</t>
  </si>
  <si>
    <t>刘小红</t>
  </si>
  <si>
    <t>004862</t>
  </si>
  <si>
    <t>陈海春</t>
  </si>
  <si>
    <t>010936</t>
  </si>
  <si>
    <t>王伟旭</t>
  </si>
  <si>
    <t>012731</t>
  </si>
  <si>
    <t>王菊香</t>
  </si>
  <si>
    <t>012706</t>
  </si>
  <si>
    <t>李慧B</t>
  </si>
  <si>
    <t>宾馆服务员（楼层）</t>
  </si>
  <si>
    <t>001913</t>
  </si>
  <si>
    <t>吕光毅</t>
  </si>
  <si>
    <t>003241</t>
  </si>
  <si>
    <t>马进</t>
  </si>
  <si>
    <t>001914</t>
  </si>
  <si>
    <t>王广云</t>
  </si>
  <si>
    <t>001919</t>
  </si>
  <si>
    <t>张彬A</t>
  </si>
  <si>
    <t>001920</t>
  </si>
  <si>
    <t>张德云</t>
  </si>
  <si>
    <t>001908</t>
  </si>
  <si>
    <t>何晓旗</t>
  </si>
  <si>
    <t>001910</t>
  </si>
  <si>
    <t>黄光元</t>
  </si>
  <si>
    <t>001911</t>
  </si>
  <si>
    <t>李显均</t>
  </si>
  <si>
    <t>001915</t>
  </si>
  <si>
    <t>王力钢</t>
  </si>
  <si>
    <t>001906</t>
  </si>
  <si>
    <t>戴开朗</t>
  </si>
  <si>
    <t>001907</t>
  </si>
  <si>
    <t>龚明灯</t>
  </si>
  <si>
    <t>001909</t>
  </si>
  <si>
    <t>黄道华</t>
  </si>
  <si>
    <t>001922</t>
  </si>
  <si>
    <t>郑涛</t>
  </si>
  <si>
    <t>004846</t>
  </si>
  <si>
    <t>向守琼</t>
  </si>
  <si>
    <t>004847</t>
  </si>
  <si>
    <t>李惜春</t>
  </si>
  <si>
    <t>004848</t>
  </si>
  <si>
    <t>黄平</t>
  </si>
  <si>
    <t>004849</t>
  </si>
  <si>
    <t>李丽B</t>
  </si>
  <si>
    <t>004850</t>
  </si>
  <si>
    <t>徐志华</t>
  </si>
  <si>
    <t>004851</t>
  </si>
  <si>
    <t>赵世雨</t>
  </si>
  <si>
    <t>004853</t>
  </si>
  <si>
    <t>康志琼</t>
  </si>
  <si>
    <t>004854</t>
  </si>
  <si>
    <t>高媛媛</t>
  </si>
  <si>
    <t>004856</t>
  </si>
  <si>
    <t>宋军</t>
  </si>
  <si>
    <t>004857</t>
  </si>
  <si>
    <t>柯淑珍</t>
  </si>
  <si>
    <t>004858</t>
  </si>
  <si>
    <t>王忠玉</t>
  </si>
  <si>
    <t>004859</t>
  </si>
  <si>
    <t>赵洁</t>
  </si>
  <si>
    <t>004863</t>
  </si>
  <si>
    <t>吴红军</t>
  </si>
  <si>
    <t>004865</t>
  </si>
  <si>
    <t>蒋岁平</t>
  </si>
  <si>
    <t>004866</t>
  </si>
  <si>
    <t>谢晓红</t>
  </si>
  <si>
    <t>保洁员</t>
  </si>
  <si>
    <t>004867</t>
  </si>
  <si>
    <t>周良军</t>
  </si>
  <si>
    <t>004868</t>
  </si>
  <si>
    <t>陈炳兰</t>
  </si>
  <si>
    <t>004870</t>
  </si>
  <si>
    <t>伍国江</t>
  </si>
  <si>
    <t>004871</t>
  </si>
  <si>
    <t>严昌蓉</t>
  </si>
  <si>
    <t>004872</t>
  </si>
  <si>
    <t>谢洪梅</t>
  </si>
  <si>
    <t>004873</t>
  </si>
  <si>
    <t>李志成B</t>
  </si>
  <si>
    <t>绿化工</t>
  </si>
  <si>
    <t>004874</t>
  </si>
  <si>
    <t>熊浪</t>
  </si>
  <si>
    <t>004875</t>
  </si>
  <si>
    <t>李泽云</t>
  </si>
  <si>
    <t>004982</t>
  </si>
  <si>
    <t>黄建芳</t>
  </si>
  <si>
    <t>005003</t>
  </si>
  <si>
    <t>邱鑫远</t>
  </si>
  <si>
    <t>005016</t>
  </si>
  <si>
    <t>龙琴</t>
  </si>
  <si>
    <t>005069</t>
  </si>
  <si>
    <t>陈国玉</t>
  </si>
  <si>
    <t>005111</t>
  </si>
  <si>
    <t>李盛碧</t>
  </si>
  <si>
    <t>005133</t>
  </si>
  <si>
    <t>生产基地管理室</t>
  </si>
  <si>
    <t>王亮C</t>
  </si>
  <si>
    <t>005143</t>
  </si>
  <si>
    <t>龚仕洪</t>
  </si>
  <si>
    <t>005156</t>
  </si>
  <si>
    <t>杨帆</t>
  </si>
  <si>
    <t>005206</t>
  </si>
  <si>
    <t>武玉生</t>
  </si>
  <si>
    <t>005297</t>
  </si>
  <si>
    <t>王东</t>
  </si>
  <si>
    <t>005370</t>
  </si>
  <si>
    <t>马文艳</t>
  </si>
  <si>
    <t>005881</t>
  </si>
  <si>
    <t>宋凯朋</t>
  </si>
  <si>
    <t>005882</t>
  </si>
  <si>
    <t>刘芳B</t>
  </si>
  <si>
    <t>006021</t>
  </si>
  <si>
    <t>文燕</t>
  </si>
  <si>
    <t>006074</t>
  </si>
  <si>
    <t>张恒豪</t>
  </si>
  <si>
    <t>006177</t>
  </si>
  <si>
    <t>周小梅</t>
  </si>
  <si>
    <t>006267</t>
  </si>
  <si>
    <t>刘永柱</t>
  </si>
  <si>
    <t>006303</t>
  </si>
  <si>
    <t>胡淑琼</t>
  </si>
  <si>
    <t>006543</t>
  </si>
  <si>
    <t>曾丹</t>
  </si>
  <si>
    <t>006546</t>
  </si>
  <si>
    <t>张燕</t>
  </si>
  <si>
    <t>006547</t>
  </si>
  <si>
    <t>蒋燕</t>
  </si>
  <si>
    <t>总台服务员</t>
  </si>
  <si>
    <t>006596</t>
  </si>
  <si>
    <t>唐菲蓉</t>
  </si>
  <si>
    <t>006663</t>
  </si>
  <si>
    <t>董光会</t>
  </si>
  <si>
    <t>007157</t>
  </si>
  <si>
    <t>李杰</t>
  </si>
  <si>
    <t>007626</t>
  </si>
  <si>
    <t>万碧群</t>
  </si>
  <si>
    <t>007698</t>
  </si>
  <si>
    <t>王胜魁</t>
  </si>
  <si>
    <t>008319</t>
  </si>
  <si>
    <t>莫海苹</t>
  </si>
  <si>
    <t>008412</t>
  </si>
  <si>
    <t>冷绍华</t>
  </si>
  <si>
    <t>008627</t>
  </si>
  <si>
    <t>颜洪雷</t>
  </si>
  <si>
    <t>008673</t>
  </si>
  <si>
    <t>李泽民</t>
  </si>
  <si>
    <t>008675</t>
  </si>
  <si>
    <t>杨浪涛</t>
  </si>
  <si>
    <t>008873</t>
  </si>
  <si>
    <t>贺承李</t>
  </si>
  <si>
    <t>008963</t>
  </si>
  <si>
    <t>冯绍茂</t>
  </si>
  <si>
    <t>009553</t>
  </si>
  <si>
    <t>许晨晨</t>
  </si>
  <si>
    <t>009565</t>
  </si>
  <si>
    <t>徐瑞林</t>
  </si>
  <si>
    <t>009806</t>
  </si>
  <si>
    <t>范鑫</t>
  </si>
  <si>
    <t>009914</t>
  </si>
  <si>
    <t>常柯</t>
  </si>
  <si>
    <t>010302</t>
  </si>
  <si>
    <t>毛燕丽</t>
  </si>
  <si>
    <t>010599</t>
  </si>
  <si>
    <t>宋学文</t>
  </si>
  <si>
    <t>010631</t>
  </si>
  <si>
    <t>焦萍</t>
  </si>
  <si>
    <t>010632</t>
  </si>
  <si>
    <t>夏添</t>
  </si>
  <si>
    <t>004864</t>
  </si>
  <si>
    <t>彭勇A</t>
  </si>
  <si>
    <t>005647</t>
  </si>
  <si>
    <t>陈学兰</t>
  </si>
  <si>
    <t>011105</t>
  </si>
  <si>
    <t>宋建群</t>
  </si>
  <si>
    <t>011194</t>
  </si>
  <si>
    <t>邬平波</t>
  </si>
  <si>
    <t>011346</t>
  </si>
  <si>
    <t>周沛</t>
  </si>
  <si>
    <t>011421</t>
  </si>
  <si>
    <t>宋凤琼</t>
  </si>
  <si>
    <t>011563</t>
  </si>
  <si>
    <t>朱志征</t>
  </si>
  <si>
    <t>011719</t>
  </si>
  <si>
    <t>焦莉英</t>
  </si>
  <si>
    <t>012170</t>
  </si>
  <si>
    <t>赖建英</t>
  </si>
  <si>
    <t>012446</t>
  </si>
  <si>
    <t>杨沛谋</t>
  </si>
  <si>
    <t>005648</t>
  </si>
  <si>
    <t>薛莹</t>
  </si>
  <si>
    <t>012583</t>
  </si>
  <si>
    <t>朱丽</t>
  </si>
  <si>
    <t>012656</t>
  </si>
  <si>
    <t>蒋伦</t>
  </si>
  <si>
    <t>004860</t>
  </si>
  <si>
    <t>李章群</t>
  </si>
  <si>
    <t>002313</t>
  </si>
  <si>
    <t>吴生德</t>
  </si>
  <si>
    <t>经理/后勤保障部党委第二党支部书记（兼）</t>
  </si>
  <si>
    <t>001036</t>
  </si>
  <si>
    <t>向涛</t>
  </si>
  <si>
    <t>001934</t>
  </si>
  <si>
    <t>张铭东</t>
  </si>
  <si>
    <t>001935</t>
  </si>
  <si>
    <t>赵新国</t>
  </si>
  <si>
    <t>011038</t>
  </si>
  <si>
    <t>姚瑶B</t>
  </si>
  <si>
    <t>012707</t>
  </si>
  <si>
    <t>谢严胤</t>
  </si>
  <si>
    <t>012708</t>
  </si>
  <si>
    <t>邱忠东</t>
  </si>
  <si>
    <t>012709</t>
  </si>
  <si>
    <t>雷苏</t>
  </si>
  <si>
    <t>001929</t>
  </si>
  <si>
    <t>聂毅</t>
  </si>
  <si>
    <t>001928</t>
  </si>
  <si>
    <t>陆成礼</t>
  </si>
  <si>
    <t>001926</t>
  </si>
  <si>
    <t>李庆志</t>
  </si>
  <si>
    <t>001924</t>
  </si>
  <si>
    <t>郭漫江</t>
  </si>
  <si>
    <t>001923</t>
  </si>
  <si>
    <t>崔福庭</t>
  </si>
  <si>
    <t>001931</t>
  </si>
  <si>
    <t>谢兵</t>
  </si>
  <si>
    <t>001932</t>
  </si>
  <si>
    <t>杨献伦</t>
  </si>
  <si>
    <t>004876</t>
  </si>
  <si>
    <t>唐树林</t>
  </si>
  <si>
    <t>004877</t>
  </si>
  <si>
    <t>文白华</t>
  </si>
  <si>
    <t>004878</t>
  </si>
  <si>
    <t>唐成勇</t>
  </si>
  <si>
    <t>004879</t>
  </si>
  <si>
    <t>符志春</t>
  </si>
  <si>
    <t>004880</t>
  </si>
  <si>
    <t>黄志芳</t>
  </si>
  <si>
    <t>004881</t>
  </si>
  <si>
    <t>郑素文</t>
  </si>
  <si>
    <t>004882</t>
  </si>
  <si>
    <t>何敏</t>
  </si>
  <si>
    <t>004883</t>
  </si>
  <si>
    <t>邓淑先</t>
  </si>
  <si>
    <t>004884</t>
  </si>
  <si>
    <t>胡玉蓉</t>
  </si>
  <si>
    <t>004886</t>
  </si>
  <si>
    <t>钟永成</t>
  </si>
  <si>
    <t>004887</t>
  </si>
  <si>
    <t>赖廷云</t>
  </si>
  <si>
    <t>004889</t>
  </si>
  <si>
    <t>李秀云</t>
  </si>
  <si>
    <t>004890</t>
  </si>
  <si>
    <t>廖洪玲</t>
  </si>
  <si>
    <t>004892</t>
  </si>
  <si>
    <t>彭玉成</t>
  </si>
  <si>
    <t>004893</t>
  </si>
  <si>
    <t>曾林海</t>
  </si>
  <si>
    <t>004977</t>
  </si>
  <si>
    <t>黎元元</t>
  </si>
  <si>
    <t>005004</t>
  </si>
  <si>
    <t>廖建荣</t>
  </si>
  <si>
    <t>005013</t>
  </si>
  <si>
    <t>王海军</t>
  </si>
  <si>
    <t>005144</t>
  </si>
  <si>
    <t>程洪英</t>
  </si>
  <si>
    <t>005252</t>
  </si>
  <si>
    <t>姜清芬</t>
  </si>
  <si>
    <t>005306</t>
  </si>
  <si>
    <t>任学根</t>
  </si>
  <si>
    <t>005385</t>
  </si>
  <si>
    <t>唐松</t>
  </si>
  <si>
    <t>005386</t>
  </si>
  <si>
    <t>赖永丽</t>
  </si>
  <si>
    <t>005559</t>
  </si>
  <si>
    <t>孔凡波</t>
  </si>
  <si>
    <t>005737</t>
  </si>
  <si>
    <t>王席</t>
  </si>
  <si>
    <t>005738</t>
  </si>
  <si>
    <t>赵爱军</t>
  </si>
  <si>
    <t>005739</t>
  </si>
  <si>
    <t>古荣祥</t>
  </si>
  <si>
    <t>保安/保洁员</t>
  </si>
  <si>
    <t>005759</t>
  </si>
  <si>
    <t>扶明明</t>
  </si>
  <si>
    <t>005783</t>
  </si>
  <si>
    <t>王德勇</t>
  </si>
  <si>
    <t>005883</t>
  </si>
  <si>
    <t>杨红B</t>
  </si>
  <si>
    <t>005920</t>
  </si>
  <si>
    <t>唐诗银</t>
  </si>
  <si>
    <t>006393</t>
  </si>
  <si>
    <t>王大鹏</t>
  </si>
  <si>
    <t>006583</t>
  </si>
  <si>
    <t>赖雪连</t>
  </si>
  <si>
    <t>006855</t>
  </si>
  <si>
    <t>王滔</t>
  </si>
  <si>
    <t>006857</t>
  </si>
  <si>
    <t>林家兵</t>
  </si>
  <si>
    <t>006858</t>
  </si>
  <si>
    <t>钟泽礼</t>
  </si>
  <si>
    <t>006859</t>
  </si>
  <si>
    <t>廖燕</t>
  </si>
  <si>
    <t>006860</t>
  </si>
  <si>
    <t>吴成秀</t>
  </si>
  <si>
    <t>006861</t>
  </si>
  <si>
    <t>唐成会</t>
  </si>
  <si>
    <t>006862</t>
  </si>
  <si>
    <t>邱彬</t>
  </si>
  <si>
    <t>006863</t>
  </si>
  <si>
    <t>赵运蓉</t>
  </si>
  <si>
    <t>006864</t>
  </si>
  <si>
    <t>邓淑彬</t>
  </si>
  <si>
    <t>006867</t>
  </si>
  <si>
    <t>刘凤凤</t>
  </si>
  <si>
    <t>006868</t>
  </si>
  <si>
    <t>谌禄春</t>
  </si>
  <si>
    <t>006871</t>
  </si>
  <si>
    <t>付利学</t>
  </si>
  <si>
    <t>006874</t>
  </si>
  <si>
    <t>沈家智</t>
  </si>
  <si>
    <t>006876</t>
  </si>
  <si>
    <t>荣奇明</t>
  </si>
  <si>
    <t>2010/10/21</t>
  </si>
  <si>
    <t>006877</t>
  </si>
  <si>
    <t>韩学均</t>
  </si>
  <si>
    <t>006901</t>
  </si>
  <si>
    <t>张云英</t>
  </si>
  <si>
    <t>006902</t>
  </si>
  <si>
    <t>刘安勋</t>
  </si>
  <si>
    <t>006922</t>
  </si>
  <si>
    <t>沈建</t>
  </si>
  <si>
    <t>007155</t>
  </si>
  <si>
    <t>张润良</t>
  </si>
  <si>
    <t>007699</t>
  </si>
  <si>
    <t>黄伟</t>
  </si>
  <si>
    <t>008307</t>
  </si>
  <si>
    <t>罗灿</t>
  </si>
  <si>
    <t>008411</t>
  </si>
  <si>
    <t>张坚强</t>
  </si>
  <si>
    <t>008419</t>
  </si>
  <si>
    <t>吴光文</t>
  </si>
  <si>
    <t>保安兼清洁工</t>
  </si>
  <si>
    <t>008620</t>
  </si>
  <si>
    <t>程接</t>
  </si>
  <si>
    <t>008672</t>
  </si>
  <si>
    <t>王国华</t>
  </si>
  <si>
    <t>008706</t>
  </si>
  <si>
    <t>刘丽C</t>
  </si>
  <si>
    <t>008710</t>
  </si>
  <si>
    <t>李荣运</t>
  </si>
  <si>
    <t>008938</t>
  </si>
  <si>
    <t>李世香</t>
  </si>
  <si>
    <t>机坪清洁工</t>
  </si>
  <si>
    <t>008939</t>
  </si>
  <si>
    <t>陈凤琼B</t>
  </si>
  <si>
    <t>009359</t>
  </si>
  <si>
    <t>胡大发</t>
  </si>
  <si>
    <t>009968</t>
  </si>
  <si>
    <t>唐桦</t>
  </si>
  <si>
    <t>010143</t>
  </si>
  <si>
    <t>郭晓平</t>
  </si>
  <si>
    <t>010319</t>
  </si>
  <si>
    <t>卢鸰</t>
  </si>
  <si>
    <t>004888</t>
  </si>
  <si>
    <t>陈春梅</t>
  </si>
  <si>
    <t>010938</t>
  </si>
  <si>
    <t>周思帆</t>
  </si>
  <si>
    <t>011051</t>
  </si>
  <si>
    <t>魏宜磊</t>
  </si>
  <si>
    <t>005452</t>
  </si>
  <si>
    <t>周永奎</t>
  </si>
  <si>
    <t>011562</t>
  </si>
  <si>
    <t>周军B</t>
  </si>
  <si>
    <t>012560</t>
  </si>
  <si>
    <t>龚小龙</t>
  </si>
  <si>
    <t>005650</t>
  </si>
  <si>
    <t>物业管理室</t>
  </si>
  <si>
    <t>杨俊B</t>
  </si>
  <si>
    <t>经理/后勤保障部党委第三党支部书记（兼）</t>
  </si>
  <si>
    <t>001925</t>
  </si>
  <si>
    <t>黄仕文</t>
  </si>
  <si>
    <t>005006</t>
  </si>
  <si>
    <t>黄泽荣</t>
  </si>
  <si>
    <t>005007</t>
  </si>
  <si>
    <t>蔡建文</t>
  </si>
  <si>
    <t>005008</t>
  </si>
  <si>
    <t>李波B</t>
  </si>
  <si>
    <t>005009</t>
  </si>
  <si>
    <t>雷刚</t>
  </si>
  <si>
    <t>005010</t>
  </si>
  <si>
    <t>何家富</t>
  </si>
  <si>
    <t>005011</t>
  </si>
  <si>
    <t>肖秋德</t>
  </si>
  <si>
    <t>005012</t>
  </si>
  <si>
    <t>王宏</t>
  </si>
  <si>
    <t>005014</t>
  </si>
  <si>
    <t>王开波</t>
  </si>
  <si>
    <t>收费员</t>
  </si>
  <si>
    <t>005015</t>
  </si>
  <si>
    <t>高文廷</t>
  </si>
  <si>
    <t>005113</t>
  </si>
  <si>
    <t>黎清华</t>
  </si>
  <si>
    <t>005114</t>
  </si>
  <si>
    <t>赵晓英</t>
  </si>
  <si>
    <t>005115</t>
  </si>
  <si>
    <t>杨红梅</t>
  </si>
  <si>
    <t>005116</t>
  </si>
  <si>
    <t>任昌锐</t>
  </si>
  <si>
    <t>005117</t>
  </si>
  <si>
    <t>杨山</t>
  </si>
  <si>
    <t>005118</t>
  </si>
  <si>
    <t>傅拥军</t>
  </si>
  <si>
    <t>005119</t>
  </si>
  <si>
    <t>程代举</t>
  </si>
  <si>
    <t>005120</t>
  </si>
  <si>
    <t>周建容</t>
  </si>
  <si>
    <t>005122</t>
  </si>
  <si>
    <t>董高峰</t>
  </si>
  <si>
    <t>005123</t>
  </si>
  <si>
    <t>吴云峰</t>
  </si>
  <si>
    <t>005126</t>
  </si>
  <si>
    <t>龙小刚</t>
  </si>
  <si>
    <t>005127</t>
  </si>
  <si>
    <t>黄祖俊</t>
  </si>
  <si>
    <t>005128</t>
  </si>
  <si>
    <t>闫顺军</t>
  </si>
  <si>
    <t>005130</t>
  </si>
  <si>
    <t>钱正郡</t>
  </si>
  <si>
    <t>005132</t>
  </si>
  <si>
    <t>杨琼英</t>
  </si>
  <si>
    <t>005142</t>
  </si>
  <si>
    <t>李久明</t>
  </si>
  <si>
    <t>005148</t>
  </si>
  <si>
    <t>罗宗剑</t>
  </si>
  <si>
    <t>005150</t>
  </si>
  <si>
    <t>陶飞霞</t>
  </si>
  <si>
    <t>005157</t>
  </si>
  <si>
    <t>郑小英</t>
  </si>
  <si>
    <t>005178</t>
  </si>
  <si>
    <t>何平A</t>
  </si>
  <si>
    <t>005285</t>
  </si>
  <si>
    <t>陈刚B</t>
  </si>
  <si>
    <t>005299</t>
  </si>
  <si>
    <t>贺伟</t>
  </si>
  <si>
    <t>005300</t>
  </si>
  <si>
    <t>杨如斌</t>
  </si>
  <si>
    <t>005485</t>
  </si>
  <si>
    <t>李晓燕</t>
  </si>
  <si>
    <t>005518</t>
  </si>
  <si>
    <t>陆治纲</t>
  </si>
  <si>
    <t>005747</t>
  </si>
  <si>
    <t>徐兵</t>
  </si>
  <si>
    <t>005748</t>
  </si>
  <si>
    <t>杨联武</t>
  </si>
  <si>
    <t>005749</t>
  </si>
  <si>
    <t>章忠良</t>
  </si>
  <si>
    <t>005758</t>
  </si>
  <si>
    <t>袁绅桂</t>
  </si>
  <si>
    <t>005763</t>
  </si>
  <si>
    <t>陈举书</t>
  </si>
  <si>
    <t>005784</t>
  </si>
  <si>
    <t>赵艳梅</t>
  </si>
  <si>
    <t>005854</t>
  </si>
  <si>
    <t>江新建</t>
  </si>
  <si>
    <t>005859</t>
  </si>
  <si>
    <t>朱文芳</t>
  </si>
  <si>
    <t>005880</t>
  </si>
  <si>
    <t>邹海涛</t>
  </si>
  <si>
    <t>006022</t>
  </si>
  <si>
    <t>周萍</t>
  </si>
  <si>
    <t>006358</t>
  </si>
  <si>
    <t>魏有林</t>
  </si>
  <si>
    <t>006432</t>
  </si>
  <si>
    <t>官荣</t>
  </si>
  <si>
    <t>006542</t>
  </si>
  <si>
    <t>龚林宁</t>
  </si>
  <si>
    <t>006594</t>
  </si>
  <si>
    <t>董小霞</t>
  </si>
  <si>
    <t>006828</t>
  </si>
  <si>
    <t>林进</t>
  </si>
  <si>
    <t>006856</t>
  </si>
  <si>
    <t>欧川贵</t>
  </si>
  <si>
    <t>006885</t>
  </si>
  <si>
    <t>陈上品</t>
  </si>
  <si>
    <t>007166</t>
  </si>
  <si>
    <t>阳挺月</t>
  </si>
  <si>
    <t>007702</t>
  </si>
  <si>
    <t>雒大磊</t>
  </si>
  <si>
    <t>008021</t>
  </si>
  <si>
    <t>缪建</t>
  </si>
  <si>
    <t>008417</t>
  </si>
  <si>
    <t>吴春蓉</t>
  </si>
  <si>
    <t>008544</t>
  </si>
  <si>
    <t>杨义</t>
  </si>
  <si>
    <t>005145</t>
  </si>
  <si>
    <t>龚利华</t>
  </si>
  <si>
    <t>008962</t>
  </si>
  <si>
    <t>张龙江</t>
  </si>
  <si>
    <t>009409</t>
  </si>
  <si>
    <t>张春艳</t>
  </si>
  <si>
    <t>009633</t>
  </si>
  <si>
    <t>游波</t>
  </si>
  <si>
    <t>009760</t>
  </si>
  <si>
    <t>姚波</t>
  </si>
  <si>
    <t>010074</t>
  </si>
  <si>
    <t>谢乾坤</t>
  </si>
  <si>
    <t>010147</t>
  </si>
  <si>
    <t>罗小军</t>
  </si>
  <si>
    <t>010146</t>
  </si>
  <si>
    <t>付阳</t>
  </si>
  <si>
    <t>010318</t>
  </si>
  <si>
    <t>龚小华</t>
  </si>
  <si>
    <t>010920</t>
  </si>
  <si>
    <t>高东</t>
  </si>
  <si>
    <t>010976</t>
  </si>
  <si>
    <t>杨利</t>
  </si>
  <si>
    <t>011052</t>
  </si>
  <si>
    <t>王长春</t>
  </si>
  <si>
    <t>011192</t>
  </si>
  <si>
    <t>况琼</t>
  </si>
  <si>
    <t>011352</t>
  </si>
  <si>
    <t>肖大全</t>
  </si>
  <si>
    <t>012223</t>
  </si>
  <si>
    <t>李小龙B</t>
  </si>
  <si>
    <t>012224</t>
  </si>
  <si>
    <t>钟露</t>
  </si>
  <si>
    <t>012635</t>
  </si>
  <si>
    <t>邓大成</t>
  </si>
  <si>
    <t>012637</t>
  </si>
  <si>
    <t>钱余龙</t>
  </si>
  <si>
    <t>001731</t>
  </si>
  <si>
    <t>物资保障室</t>
  </si>
  <si>
    <t>程渝</t>
  </si>
  <si>
    <t>001939</t>
  </si>
  <si>
    <t>万莉</t>
  </si>
  <si>
    <t>005651</t>
  </si>
  <si>
    <t>张亚峰</t>
  </si>
  <si>
    <t>010271</t>
  </si>
  <si>
    <t>李艳B</t>
  </si>
  <si>
    <t>001607</t>
  </si>
  <si>
    <t>李灵</t>
  </si>
  <si>
    <t>004894</t>
  </si>
  <si>
    <t>仰静</t>
  </si>
  <si>
    <t>005348</t>
  </si>
  <si>
    <t>沈勤</t>
  </si>
  <si>
    <t>007428</t>
  </si>
  <si>
    <t>刘瑞雅</t>
  </si>
  <si>
    <t>007622</t>
  </si>
  <si>
    <t>雍祎</t>
  </si>
  <si>
    <t>008879</t>
  </si>
  <si>
    <t>高文</t>
  </si>
  <si>
    <t>保管员</t>
  </si>
  <si>
    <t>010034</t>
  </si>
  <si>
    <t>林嘉晨</t>
  </si>
  <si>
    <t>012304</t>
  </si>
  <si>
    <t>胡强B</t>
  </si>
  <si>
    <t>002730</t>
  </si>
  <si>
    <t>彭宇飞</t>
  </si>
  <si>
    <t>经理/后勤保障部党委第一党支部书记（兼）</t>
  </si>
  <si>
    <t>004861</t>
  </si>
  <si>
    <t>蒋丰江</t>
  </si>
  <si>
    <t>按照1998/12/1执行</t>
  </si>
  <si>
    <t>005112</t>
  </si>
  <si>
    <t>李燕B</t>
  </si>
  <si>
    <t>001945</t>
  </si>
  <si>
    <t>王兵B</t>
  </si>
  <si>
    <t>003242</t>
  </si>
  <si>
    <t>乔春莲</t>
  </si>
  <si>
    <t>007431</t>
  </si>
  <si>
    <t>彭诗琴</t>
  </si>
  <si>
    <t>008871</t>
  </si>
  <si>
    <t>郭洁B</t>
  </si>
  <si>
    <t>008870</t>
  </si>
  <si>
    <t>陶佳</t>
  </si>
  <si>
    <t>009616</t>
  </si>
  <si>
    <t>胡晓B</t>
  </si>
  <si>
    <t>012289</t>
  </si>
  <si>
    <t>杨秀蓉</t>
  </si>
  <si>
    <t>001345</t>
  </si>
  <si>
    <t>机务工程部</t>
  </si>
  <si>
    <t>报关协调室</t>
  </si>
  <si>
    <t>王海</t>
  </si>
  <si>
    <t>001344</t>
  </si>
  <si>
    <t>王兵A</t>
  </si>
  <si>
    <t>002349</t>
  </si>
  <si>
    <t>宋婷婷</t>
  </si>
  <si>
    <t>001403</t>
  </si>
  <si>
    <t>董刚</t>
  </si>
  <si>
    <t>001346</t>
  </si>
  <si>
    <t>王健</t>
  </si>
  <si>
    <t>009210</t>
  </si>
  <si>
    <t>干佳萍</t>
  </si>
  <si>
    <t>009728</t>
  </si>
  <si>
    <t>杨潇</t>
  </si>
  <si>
    <t>011720</t>
  </si>
  <si>
    <t>戴文博</t>
  </si>
  <si>
    <t>011799</t>
  </si>
  <si>
    <t>贾斯媛</t>
  </si>
  <si>
    <t>012151</t>
  </si>
  <si>
    <t>郭姝</t>
  </si>
  <si>
    <t>000597</t>
  </si>
  <si>
    <t>陈刚A</t>
  </si>
  <si>
    <t>000599</t>
  </si>
  <si>
    <t>刘涛A</t>
  </si>
  <si>
    <t>000894</t>
  </si>
  <si>
    <t>李俊昌</t>
  </si>
  <si>
    <t>000600</t>
  </si>
  <si>
    <t>发动机管理室</t>
  </si>
  <si>
    <t>陶弢</t>
  </si>
  <si>
    <t>经理/工程机务党委第一党支部书记（兼）</t>
  </si>
  <si>
    <t>000598</t>
  </si>
  <si>
    <t>刘鹏飞</t>
  </si>
  <si>
    <t>000602</t>
  </si>
  <si>
    <t>张辛</t>
  </si>
  <si>
    <t>007553</t>
  </si>
  <si>
    <t>刘旭</t>
  </si>
  <si>
    <t>002418</t>
  </si>
  <si>
    <t>王贺平</t>
  </si>
  <si>
    <t>002420</t>
  </si>
  <si>
    <t>易强</t>
  </si>
  <si>
    <t>003018</t>
  </si>
  <si>
    <t>王磊B</t>
  </si>
  <si>
    <t>002716</t>
  </si>
  <si>
    <t>何亮</t>
  </si>
  <si>
    <t>002406</t>
  </si>
  <si>
    <t>于金龙</t>
  </si>
  <si>
    <t>001329</t>
  </si>
  <si>
    <t>飞发送修室</t>
  </si>
  <si>
    <t>周建A</t>
  </si>
  <si>
    <t>002347</t>
  </si>
  <si>
    <t>方翀</t>
  </si>
  <si>
    <t>004294</t>
  </si>
  <si>
    <t>刘湘俊</t>
  </si>
  <si>
    <t>007826</t>
  </si>
  <si>
    <t>欧阳皓</t>
  </si>
  <si>
    <t>008160</t>
  </si>
  <si>
    <t>代维莎</t>
  </si>
  <si>
    <t>009055</t>
  </si>
  <si>
    <t>储辰雨</t>
  </si>
  <si>
    <t>002378</t>
  </si>
  <si>
    <t>航材采购室</t>
  </si>
  <si>
    <t>吕正舸</t>
  </si>
  <si>
    <t>001326</t>
  </si>
  <si>
    <t>罗垚</t>
  </si>
  <si>
    <t>004173</t>
  </si>
  <si>
    <t>陈涛G</t>
  </si>
  <si>
    <t>004293</t>
  </si>
  <si>
    <t>刘素爽</t>
  </si>
  <si>
    <t>002703</t>
  </si>
  <si>
    <t>尚瑶</t>
  </si>
  <si>
    <t>001334</t>
  </si>
  <si>
    <t>王钢B</t>
  </si>
  <si>
    <t>007744</t>
  </si>
  <si>
    <t>关天辰</t>
  </si>
  <si>
    <t>008861</t>
  </si>
  <si>
    <t>陈维婧</t>
  </si>
  <si>
    <t>007623</t>
  </si>
  <si>
    <t>姚晶晶</t>
  </si>
  <si>
    <t>011722</t>
  </si>
  <si>
    <t>许茜斓</t>
  </si>
  <si>
    <t>001325</t>
  </si>
  <si>
    <t>航材送修索赔室</t>
  </si>
  <si>
    <t>罗蓉</t>
  </si>
  <si>
    <t>001328</t>
  </si>
  <si>
    <t>许鲲</t>
  </si>
  <si>
    <t>001348</t>
  </si>
  <si>
    <t>喻兰兰</t>
  </si>
  <si>
    <t>007624</t>
  </si>
  <si>
    <t>陈磊</t>
  </si>
  <si>
    <t>002842</t>
  </si>
  <si>
    <t>胡志刚</t>
  </si>
  <si>
    <t>001327</t>
  </si>
  <si>
    <t>史爱国</t>
  </si>
  <si>
    <t>007758</t>
  </si>
  <si>
    <t>王位</t>
  </si>
  <si>
    <t>007679</t>
  </si>
  <si>
    <t>贺梦娇</t>
  </si>
  <si>
    <t>001729</t>
  </si>
  <si>
    <t>左静</t>
  </si>
  <si>
    <t>010274</t>
  </si>
  <si>
    <t>孙炜</t>
  </si>
  <si>
    <t>011776</t>
  </si>
  <si>
    <t>唐聪</t>
  </si>
  <si>
    <t>000612</t>
  </si>
  <si>
    <t>机身系统室</t>
  </si>
  <si>
    <t>屈建民</t>
  </si>
  <si>
    <t>000614</t>
  </si>
  <si>
    <t>王军A</t>
  </si>
  <si>
    <t>000609</t>
  </si>
  <si>
    <t>黄测栋</t>
  </si>
  <si>
    <t>007510</t>
  </si>
  <si>
    <t>钟婧</t>
  </si>
  <si>
    <t>002912</t>
  </si>
  <si>
    <t>刘峻溪</t>
  </si>
  <si>
    <t>007903</t>
  </si>
  <si>
    <t>古垒</t>
  </si>
  <si>
    <t>002419</t>
  </si>
  <si>
    <t>王少刚</t>
  </si>
  <si>
    <t>000742</t>
  </si>
  <si>
    <t>魏启民</t>
  </si>
  <si>
    <t>000934</t>
  </si>
  <si>
    <t>曾达德</t>
  </si>
  <si>
    <t>009423</t>
  </si>
  <si>
    <t>林聪</t>
  </si>
  <si>
    <t>001331</t>
  </si>
  <si>
    <t>计划控制室</t>
  </si>
  <si>
    <t>何兴利</t>
  </si>
  <si>
    <t>002993</t>
  </si>
  <si>
    <t>张侃</t>
  </si>
  <si>
    <t>001337</t>
  </si>
  <si>
    <t>钟蔚</t>
  </si>
  <si>
    <t>003392</t>
  </si>
  <si>
    <t>王琨</t>
  </si>
  <si>
    <t>002975</t>
  </si>
  <si>
    <t>孙奕</t>
  </si>
  <si>
    <t>007749</t>
  </si>
  <si>
    <t>刘明春</t>
  </si>
  <si>
    <t>007548</t>
  </si>
  <si>
    <t>吴华敏</t>
  </si>
  <si>
    <t>007824</t>
  </si>
  <si>
    <t>李龙C</t>
  </si>
  <si>
    <t>009557</t>
  </si>
  <si>
    <t>周楠坪</t>
  </si>
  <si>
    <t>011721</t>
  </si>
  <si>
    <t>刘兰B</t>
  </si>
  <si>
    <t>000607</t>
  </si>
  <si>
    <t>技术标准室</t>
  </si>
  <si>
    <t>郭振宇</t>
  </si>
  <si>
    <t>000723</t>
  </si>
  <si>
    <t>宋剑平</t>
  </si>
  <si>
    <t>002390</t>
  </si>
  <si>
    <t>003005</t>
  </si>
  <si>
    <t>余柯桔</t>
  </si>
  <si>
    <t>003019</t>
  </si>
  <si>
    <t>李冉</t>
  </si>
  <si>
    <t>000843</t>
  </si>
  <si>
    <t>马虹伟</t>
  </si>
  <si>
    <t>002587</t>
  </si>
  <si>
    <t>凌云</t>
  </si>
  <si>
    <t>000606</t>
  </si>
  <si>
    <t>符道勤</t>
  </si>
  <si>
    <t>000611</t>
  </si>
  <si>
    <t>林伟</t>
  </si>
  <si>
    <t>003401</t>
  </si>
  <si>
    <t>韩笑</t>
  </si>
  <si>
    <t>000605</t>
  </si>
  <si>
    <t>结构工程管理室</t>
  </si>
  <si>
    <t>陈曦A</t>
  </si>
  <si>
    <t>000858</t>
  </si>
  <si>
    <t>许竞</t>
  </si>
  <si>
    <t>002594</t>
  </si>
  <si>
    <t>王鑫A</t>
  </si>
  <si>
    <t>003093</t>
  </si>
  <si>
    <t>游吉远</t>
  </si>
  <si>
    <t>004243</t>
  </si>
  <si>
    <t>程羽嘉</t>
  </si>
  <si>
    <t>002423</t>
  </si>
  <si>
    <t>可靠性管理室</t>
  </si>
  <si>
    <t>吴润生</t>
  </si>
  <si>
    <t>002357</t>
  </si>
  <si>
    <t>白小龙</t>
  </si>
  <si>
    <t>002646</t>
  </si>
  <si>
    <t>胡津</t>
  </si>
  <si>
    <t>002997</t>
  </si>
  <si>
    <t>王勇C</t>
  </si>
  <si>
    <t>006411</t>
  </si>
  <si>
    <t>郑黛丽</t>
  </si>
  <si>
    <t>010304</t>
  </si>
  <si>
    <t>张蕊宁</t>
  </si>
  <si>
    <t>000875</t>
  </si>
  <si>
    <t>李想A</t>
  </si>
  <si>
    <t>002809</t>
  </si>
  <si>
    <t>信息系统管理室</t>
  </si>
  <si>
    <t>钟文杰</t>
  </si>
  <si>
    <t>000873</t>
  </si>
  <si>
    <t>质保室</t>
  </si>
  <si>
    <t>何志东</t>
  </si>
  <si>
    <t>经理/工程机务党委第二党支部书记（兼）</t>
  </si>
  <si>
    <t>000877</t>
  </si>
  <si>
    <t>刘雨A</t>
  </si>
  <si>
    <t>002155</t>
  </si>
  <si>
    <t>赵飞A</t>
  </si>
  <si>
    <t>002576</t>
  </si>
  <si>
    <t>陈炳君</t>
  </si>
  <si>
    <t>002405</t>
  </si>
  <si>
    <t>于海波</t>
  </si>
  <si>
    <t>002719</t>
  </si>
  <si>
    <t>雷一鸣</t>
  </si>
  <si>
    <t>001972</t>
  </si>
  <si>
    <t>贺俊</t>
  </si>
  <si>
    <t>007747</t>
  </si>
  <si>
    <t>陈呈B</t>
  </si>
  <si>
    <t>007877</t>
  </si>
  <si>
    <t>刘潇B</t>
  </si>
  <si>
    <t>000838</t>
  </si>
  <si>
    <t>李鹏A</t>
  </si>
  <si>
    <t>000836</t>
  </si>
  <si>
    <t>李航B</t>
  </si>
  <si>
    <t>000880</t>
  </si>
  <si>
    <t>施雨</t>
  </si>
  <si>
    <t>000768</t>
  </si>
  <si>
    <t>张亮B</t>
  </si>
  <si>
    <t>010240</t>
  </si>
  <si>
    <t>黄子芮</t>
  </si>
  <si>
    <t>001347</t>
  </si>
  <si>
    <t>向勇</t>
  </si>
  <si>
    <t>副经理/工程机务党委第三党支部书记（兼）</t>
  </si>
  <si>
    <t>005002</t>
  </si>
  <si>
    <t>杜勇</t>
  </si>
  <si>
    <t>007930</t>
  </si>
  <si>
    <t>任科达</t>
  </si>
  <si>
    <t>001336</t>
  </si>
  <si>
    <t>张军</t>
  </si>
  <si>
    <t>第一党总支书记</t>
  </si>
  <si>
    <t>001417</t>
  </si>
  <si>
    <t>石晓静</t>
  </si>
  <si>
    <t>001367</t>
  </si>
  <si>
    <t>林红A</t>
  </si>
  <si>
    <t>002552</t>
  </si>
  <si>
    <t>李自强</t>
  </si>
  <si>
    <t>工程技术分公司/机务工程部纪检书记</t>
  </si>
  <si>
    <t>000172</t>
  </si>
  <si>
    <t>周德廷</t>
  </si>
  <si>
    <t>纪检书记/分工会主席（代）</t>
  </si>
  <si>
    <t>001533</t>
  </si>
  <si>
    <t>李蕊</t>
  </si>
  <si>
    <t>股份机关纪检书记</t>
  </si>
  <si>
    <t>001545</t>
  </si>
  <si>
    <t>杨艳A</t>
  </si>
  <si>
    <t>001821</t>
  </si>
  <si>
    <t>空保大队</t>
  </si>
  <si>
    <t>钟艺</t>
  </si>
  <si>
    <t>001330</t>
  </si>
  <si>
    <t>物流部</t>
  </si>
  <si>
    <t>周劲峰</t>
  </si>
  <si>
    <t>002631</t>
  </si>
  <si>
    <t>申绪凡</t>
  </si>
  <si>
    <t>纪检书记/计划财务部分工会主席（代）</t>
  </si>
  <si>
    <t>002104</t>
  </si>
  <si>
    <t>冯静</t>
  </si>
  <si>
    <t>000173</t>
  </si>
  <si>
    <t>邓建伟</t>
  </si>
  <si>
    <t>000993</t>
  </si>
  <si>
    <t>肖璟</t>
  </si>
  <si>
    <t>副主任纪检监察员</t>
  </si>
  <si>
    <t>000205</t>
  </si>
  <si>
    <t>陈小云</t>
  </si>
  <si>
    <t>副主任审计师</t>
  </si>
  <si>
    <t>004247</t>
  </si>
  <si>
    <t>吕超</t>
  </si>
  <si>
    <t>012103</t>
  </si>
  <si>
    <t>李琳B</t>
  </si>
  <si>
    <t>000207</t>
  </si>
  <si>
    <t>李之馨</t>
  </si>
  <si>
    <t>003253</t>
  </si>
  <si>
    <t>石春晓</t>
  </si>
  <si>
    <t>002844</t>
  </si>
  <si>
    <t>张志鹏</t>
  </si>
  <si>
    <t>007950</t>
  </si>
  <si>
    <t>人事调配管理室</t>
  </si>
  <si>
    <t>覃艳丽</t>
  </si>
  <si>
    <t>009237</t>
  </si>
  <si>
    <t>薪酬管理室</t>
  </si>
  <si>
    <t>刘涵婷</t>
  </si>
  <si>
    <t>000275</t>
  </si>
  <si>
    <t>余昊阳</t>
  </si>
  <si>
    <t>008868</t>
  </si>
  <si>
    <t>上官涟漪</t>
  </si>
  <si>
    <t>001578</t>
  </si>
  <si>
    <t>顾珩</t>
  </si>
  <si>
    <t>001853</t>
  </si>
  <si>
    <t>田晨野</t>
  </si>
  <si>
    <t>公务员</t>
  </si>
  <si>
    <t>009338</t>
  </si>
  <si>
    <t>高超</t>
  </si>
  <si>
    <t>009349</t>
  </si>
  <si>
    <t>白航</t>
  </si>
  <si>
    <t>001792</t>
  </si>
  <si>
    <t>殷玥</t>
  </si>
  <si>
    <t>004046</t>
  </si>
  <si>
    <t>刘劲</t>
  </si>
  <si>
    <t>004082</t>
  </si>
  <si>
    <t>钟镇光</t>
  </si>
  <si>
    <t>006942</t>
  </si>
  <si>
    <t>罗然</t>
  </si>
  <si>
    <t>009618</t>
  </si>
  <si>
    <t>杨英</t>
  </si>
  <si>
    <t>011444</t>
  </si>
  <si>
    <t>骆玉琳</t>
  </si>
  <si>
    <t>001859</t>
  </si>
  <si>
    <t>向东波</t>
  </si>
  <si>
    <t>副大队长</t>
  </si>
  <si>
    <t>001775</t>
  </si>
  <si>
    <t>曾令新</t>
  </si>
  <si>
    <t>001796</t>
  </si>
  <si>
    <t>周海源</t>
  </si>
  <si>
    <t>001635</t>
  </si>
  <si>
    <t>刘宇</t>
  </si>
  <si>
    <t>空保大队分工会主席</t>
  </si>
  <si>
    <t>004090</t>
  </si>
  <si>
    <t>刘飞A</t>
  </si>
  <si>
    <t>001657</t>
  </si>
  <si>
    <t>孙华敏</t>
  </si>
  <si>
    <t>005475</t>
  </si>
  <si>
    <t>邓绍勇</t>
  </si>
  <si>
    <t>008867</t>
  </si>
  <si>
    <t>叶萌萌</t>
  </si>
  <si>
    <t>005766</t>
  </si>
  <si>
    <t>刘析岢</t>
  </si>
  <si>
    <t>003560</t>
  </si>
  <si>
    <t>徐珏琦</t>
  </si>
  <si>
    <t>002531</t>
  </si>
  <si>
    <t>谢佑华</t>
  </si>
  <si>
    <t>009063</t>
  </si>
  <si>
    <t>欧阳柳青</t>
  </si>
  <si>
    <t>001419</t>
  </si>
  <si>
    <t>田黎</t>
  </si>
  <si>
    <t>009345</t>
  </si>
  <si>
    <t>张雪茹</t>
  </si>
  <si>
    <t>007503</t>
  </si>
  <si>
    <t>王泽西</t>
  </si>
  <si>
    <t>008574</t>
  </si>
  <si>
    <t>邓宏伟</t>
  </si>
  <si>
    <t>001793</t>
  </si>
  <si>
    <t>空保二中队</t>
  </si>
  <si>
    <t>余潇</t>
  </si>
  <si>
    <t>001778</t>
  </si>
  <si>
    <t>郭佳A</t>
  </si>
  <si>
    <t>副队长/空保大队党委第二党支部书记（兼）</t>
  </si>
  <si>
    <t>001787</t>
  </si>
  <si>
    <t>田家伟</t>
  </si>
  <si>
    <t>001841</t>
  </si>
  <si>
    <t>空保三中队</t>
  </si>
  <si>
    <t>汪伟</t>
  </si>
  <si>
    <t>001783</t>
  </si>
  <si>
    <t>刘迪A</t>
  </si>
  <si>
    <t>副队长/空保大队党委第三党支部书记（兼）</t>
  </si>
  <si>
    <t>001817</t>
  </si>
  <si>
    <t>袁茂</t>
  </si>
  <si>
    <t>001801</t>
  </si>
  <si>
    <t>空保四中队</t>
  </si>
  <si>
    <t>李帆</t>
  </si>
  <si>
    <t>004543</t>
  </si>
  <si>
    <t>黄斯娆</t>
  </si>
  <si>
    <t>副队长/空保大队党委第四党支部书记（兼）</t>
  </si>
  <si>
    <t>001852</t>
  </si>
  <si>
    <t>空保一中队</t>
  </si>
  <si>
    <t>彭伟</t>
  </si>
  <si>
    <t>002284</t>
  </si>
  <si>
    <t>何成</t>
  </si>
  <si>
    <t>副队长/空保大队党委第一党支部书记（兼）</t>
  </si>
  <si>
    <t>001825</t>
  </si>
  <si>
    <t>梁文利</t>
  </si>
  <si>
    <t>001829</t>
  </si>
  <si>
    <t>冯金光</t>
  </si>
  <si>
    <t>002286</t>
  </si>
  <si>
    <t>黎琛</t>
  </si>
  <si>
    <t>008072</t>
  </si>
  <si>
    <t>李志</t>
  </si>
  <si>
    <t>001552</t>
  </si>
  <si>
    <t>王玮</t>
  </si>
  <si>
    <t>005855</t>
  </si>
  <si>
    <t>赵章文</t>
  </si>
  <si>
    <t>008773</t>
  </si>
  <si>
    <t>杨然</t>
  </si>
  <si>
    <t>001828</t>
  </si>
  <si>
    <t>勤务室</t>
  </si>
  <si>
    <t>邓勇</t>
  </si>
  <si>
    <t>001838</t>
  </si>
  <si>
    <t>李锐A</t>
  </si>
  <si>
    <t>副经理/空保大队党委第七党支部书记（兼）</t>
  </si>
  <si>
    <t>001764</t>
  </si>
  <si>
    <t>张薇</t>
  </si>
  <si>
    <t>001834</t>
  </si>
  <si>
    <t>蒋东兵</t>
  </si>
  <si>
    <t>008325</t>
  </si>
  <si>
    <t>曾吉</t>
  </si>
  <si>
    <t>008129</t>
  </si>
  <si>
    <t>付国辉</t>
  </si>
  <si>
    <t>004976</t>
  </si>
  <si>
    <t>王仲强</t>
  </si>
  <si>
    <t>005455</t>
  </si>
  <si>
    <t>王光远</t>
  </si>
  <si>
    <t>005746</t>
  </si>
  <si>
    <t>王帅</t>
  </si>
  <si>
    <t>008860</t>
  </si>
  <si>
    <t>邓捷</t>
  </si>
  <si>
    <t>008912</t>
  </si>
  <si>
    <t>杜渐</t>
  </si>
  <si>
    <t>005566</t>
  </si>
  <si>
    <t>杨敏B</t>
  </si>
  <si>
    <t>001809</t>
  </si>
  <si>
    <t>云南分公司空保中队</t>
  </si>
  <si>
    <t>万力</t>
  </si>
  <si>
    <t>队长/空保大队党委第六党支部书记（兼）</t>
  </si>
  <si>
    <t>005949</t>
  </si>
  <si>
    <t>费天宇</t>
  </si>
  <si>
    <t>007007</t>
  </si>
  <si>
    <t>杨愿飞</t>
  </si>
  <si>
    <t>010678</t>
  </si>
  <si>
    <t>谢浩</t>
  </si>
  <si>
    <t>010679</t>
  </si>
  <si>
    <t>李金华</t>
  </si>
  <si>
    <t>010818</t>
  </si>
  <si>
    <t>李佳兴</t>
  </si>
  <si>
    <t>001857</t>
  </si>
  <si>
    <t>重庆分公司空保中队</t>
  </si>
  <si>
    <t>张煜</t>
  </si>
  <si>
    <t>队长/空保大队党委第五党支部书记（兼）</t>
  </si>
  <si>
    <t>001815</t>
  </si>
  <si>
    <t>熊有林</t>
  </si>
  <si>
    <t>001855</t>
  </si>
  <si>
    <t>夏宇</t>
  </si>
  <si>
    <t>001803</t>
  </si>
  <si>
    <t>廖熙</t>
  </si>
  <si>
    <t>001996</t>
  </si>
  <si>
    <t>李佳D</t>
  </si>
  <si>
    <t>005856</t>
  </si>
  <si>
    <t>龚国菼</t>
  </si>
  <si>
    <t>009930</t>
  </si>
  <si>
    <t>田闯</t>
  </si>
  <si>
    <t>009966</t>
  </si>
  <si>
    <t>陆宇</t>
  </si>
  <si>
    <t>010625</t>
  </si>
  <si>
    <t>肖运洋</t>
  </si>
  <si>
    <t>011561</t>
  </si>
  <si>
    <t>卢建旭B</t>
  </si>
  <si>
    <t>001832</t>
  </si>
  <si>
    <t>胡东</t>
  </si>
  <si>
    <t>001860</t>
  </si>
  <si>
    <t>周然</t>
  </si>
  <si>
    <t>004467</t>
  </si>
  <si>
    <t>耿彪</t>
  </si>
  <si>
    <t>001843</t>
  </si>
  <si>
    <t>王锐A</t>
  </si>
  <si>
    <t>007721</t>
  </si>
  <si>
    <t>蒋典</t>
  </si>
  <si>
    <t>001481</t>
  </si>
  <si>
    <t>欧阳毅</t>
  </si>
  <si>
    <t>010300</t>
  </si>
  <si>
    <t>李高</t>
  </si>
  <si>
    <t>010327</t>
  </si>
  <si>
    <t>张钰若</t>
  </si>
  <si>
    <t>001363</t>
  </si>
  <si>
    <t>女职工委员会</t>
  </si>
  <si>
    <t>李志兰</t>
  </si>
  <si>
    <t>001555</t>
  </si>
  <si>
    <t>品牌质量管理部</t>
  </si>
  <si>
    <t>品牌管理室</t>
  </si>
  <si>
    <t>白琳</t>
  </si>
  <si>
    <t>003988</t>
  </si>
  <si>
    <t>刘圆媛</t>
  </si>
  <si>
    <t>003737</t>
  </si>
  <si>
    <t>李航E</t>
  </si>
  <si>
    <t>004333</t>
  </si>
  <si>
    <t>孙杨城</t>
  </si>
  <si>
    <t>001395</t>
  </si>
  <si>
    <t>投诉管理室</t>
  </si>
  <si>
    <t>杨劲利</t>
  </si>
  <si>
    <t>007508</t>
  </si>
  <si>
    <t>余永丽</t>
  </si>
  <si>
    <t>004607</t>
  </si>
  <si>
    <t>刘英</t>
  </si>
  <si>
    <t>011046</t>
  </si>
  <si>
    <t>孙书莉</t>
  </si>
  <si>
    <t>011504</t>
  </si>
  <si>
    <t>段艺</t>
  </si>
  <si>
    <t>006047</t>
  </si>
  <si>
    <t>李莲</t>
  </si>
  <si>
    <t>001614</t>
  </si>
  <si>
    <t>李巍东</t>
  </si>
  <si>
    <t>003508</t>
  </si>
  <si>
    <t>李丽佳</t>
  </si>
  <si>
    <t>经理/品牌质量管理部党支部书记（兼）</t>
  </si>
  <si>
    <t>003934</t>
  </si>
  <si>
    <t>李金龙</t>
  </si>
  <si>
    <t>005037</t>
  </si>
  <si>
    <t>唐雯</t>
  </si>
  <si>
    <t>001391</t>
  </si>
  <si>
    <t>金艳</t>
  </si>
  <si>
    <t>009030</t>
  </si>
  <si>
    <t>黄成凯</t>
  </si>
  <si>
    <t>006895</t>
  </si>
  <si>
    <t>刘夕</t>
  </si>
  <si>
    <t>008073</t>
  </si>
  <si>
    <t>肖雪霞</t>
  </si>
  <si>
    <t>011723</t>
  </si>
  <si>
    <t>李梦蕾</t>
  </si>
  <si>
    <t>009029</t>
  </si>
  <si>
    <t>代薇</t>
  </si>
  <si>
    <t>012205</t>
  </si>
  <si>
    <t>陆泳竹</t>
  </si>
  <si>
    <t>012300</t>
  </si>
  <si>
    <t>陈正翀</t>
  </si>
  <si>
    <t>000187</t>
  </si>
  <si>
    <t>郑哲慧</t>
  </si>
  <si>
    <t>000965</t>
  </si>
  <si>
    <t>龚力</t>
  </si>
  <si>
    <t>000171</t>
  </si>
  <si>
    <t>产权管理室</t>
  </si>
  <si>
    <t>杨锦</t>
  </si>
  <si>
    <t>000209</t>
  </si>
  <si>
    <t>谭稚一</t>
  </si>
  <si>
    <t>011041</t>
  </si>
  <si>
    <t>倪莎</t>
  </si>
  <si>
    <t>002139</t>
  </si>
  <si>
    <t>宋菲</t>
  </si>
  <si>
    <t>004330</t>
  </si>
  <si>
    <t>刘予欣</t>
  </si>
  <si>
    <t>002603</t>
  </si>
  <si>
    <t>合同法规室</t>
  </si>
  <si>
    <t>夏静B</t>
  </si>
  <si>
    <t>002990</t>
  </si>
  <si>
    <t>张力A</t>
  </si>
  <si>
    <t>000230</t>
  </si>
  <si>
    <t>机队管理室</t>
  </si>
  <si>
    <t>陈净</t>
  </si>
  <si>
    <t>002709</t>
  </si>
  <si>
    <t>刘晓莎</t>
  </si>
  <si>
    <t>009430</t>
  </si>
  <si>
    <t>汪佳</t>
  </si>
  <si>
    <t>011724</t>
  </si>
  <si>
    <t>代天颖</t>
  </si>
  <si>
    <t>002849</t>
  </si>
  <si>
    <t>基建管理室</t>
  </si>
  <si>
    <t>曾骋</t>
  </si>
  <si>
    <t>007401</t>
  </si>
  <si>
    <t>张岛</t>
  </si>
  <si>
    <t>008919</t>
  </si>
  <si>
    <t>谢林</t>
  </si>
  <si>
    <t>011040</t>
  </si>
  <si>
    <t>邵心怡</t>
  </si>
  <si>
    <t>010915</t>
  </si>
  <si>
    <t>郭诺菁</t>
  </si>
  <si>
    <t>011930</t>
  </si>
  <si>
    <t>温雯</t>
  </si>
  <si>
    <t>001371</t>
  </si>
  <si>
    <t>企业管理室</t>
  </si>
  <si>
    <t>张琳A</t>
  </si>
  <si>
    <t>002989</t>
  </si>
  <si>
    <t>方亚楠</t>
  </si>
  <si>
    <t>003457</t>
  </si>
  <si>
    <t>黄博文</t>
  </si>
  <si>
    <t>007414</t>
  </si>
  <si>
    <t>于通通</t>
  </si>
  <si>
    <t>007415</t>
  </si>
  <si>
    <t>任慧珩</t>
  </si>
  <si>
    <t>007972</t>
  </si>
  <si>
    <t>党怀钧</t>
  </si>
  <si>
    <t>007934</t>
  </si>
  <si>
    <t>范潇月</t>
  </si>
  <si>
    <t>007909</t>
  </si>
  <si>
    <t>张雪莲B</t>
  </si>
  <si>
    <t>007971</t>
  </si>
  <si>
    <t>梁业佳</t>
  </si>
  <si>
    <t>008876</t>
  </si>
  <si>
    <t>冯嘉</t>
  </si>
  <si>
    <t>008927</t>
  </si>
  <si>
    <t>赵军C</t>
  </si>
  <si>
    <t>004336</t>
  </si>
  <si>
    <t>王娜娜</t>
  </si>
  <si>
    <t>008227</t>
  </si>
  <si>
    <t>只晶纯</t>
  </si>
  <si>
    <t>004148</t>
  </si>
  <si>
    <t>企业文化部</t>
  </si>
  <si>
    <t>编辑部</t>
  </si>
  <si>
    <t>张忠导</t>
  </si>
  <si>
    <t>007712</t>
  </si>
  <si>
    <t>许飞龙</t>
  </si>
  <si>
    <t>007716</t>
  </si>
  <si>
    <t>杜兰</t>
  </si>
  <si>
    <t>002653</t>
  </si>
  <si>
    <t>邓娟</t>
  </si>
  <si>
    <t>副部长/编辑部主任（兼）</t>
  </si>
  <si>
    <t>002437</t>
  </si>
  <si>
    <t>新闻办公室</t>
  </si>
  <si>
    <t>蔡超</t>
  </si>
  <si>
    <t>007730</t>
  </si>
  <si>
    <t>高昂</t>
  </si>
  <si>
    <t>012305</t>
  </si>
  <si>
    <t>曹星宇</t>
  </si>
  <si>
    <t>002087</t>
  </si>
  <si>
    <t>方志军</t>
  </si>
  <si>
    <t>000134</t>
  </si>
  <si>
    <t>蔡萌</t>
  </si>
  <si>
    <t>000144</t>
  </si>
  <si>
    <t>飞行员招聘管理室</t>
  </si>
  <si>
    <t>陈海鹰</t>
  </si>
  <si>
    <t>002131</t>
  </si>
  <si>
    <t>张磊A</t>
  </si>
  <si>
    <t>007988</t>
  </si>
  <si>
    <t>沈明欢</t>
  </si>
  <si>
    <t>004324</t>
  </si>
  <si>
    <t>柏涛</t>
  </si>
  <si>
    <t>002729</t>
  </si>
  <si>
    <t>福利管理室</t>
  </si>
  <si>
    <t>官启涛</t>
  </si>
  <si>
    <t>005576</t>
  </si>
  <si>
    <t>鲁敏</t>
  </si>
  <si>
    <t>004328</t>
  </si>
  <si>
    <t>黎粤寒</t>
  </si>
  <si>
    <t>003613</t>
  </si>
  <si>
    <t>肖娟</t>
  </si>
  <si>
    <t>007964</t>
  </si>
  <si>
    <t>马静</t>
  </si>
  <si>
    <t>009612</t>
  </si>
  <si>
    <t>童迪</t>
  </si>
  <si>
    <t>004325</t>
  </si>
  <si>
    <t>陈浩淼B</t>
  </si>
  <si>
    <t>002731</t>
  </si>
  <si>
    <t>劳动关系管理室</t>
  </si>
  <si>
    <t>吴韦东</t>
  </si>
  <si>
    <t>007628</t>
  </si>
  <si>
    <t>田静然</t>
  </si>
  <si>
    <t>000131</t>
  </si>
  <si>
    <t>杨聚东</t>
  </si>
  <si>
    <t>008099</t>
  </si>
  <si>
    <t>李肖</t>
  </si>
  <si>
    <t>010400</t>
  </si>
  <si>
    <t>刘怡昕</t>
  </si>
  <si>
    <t>012204</t>
  </si>
  <si>
    <t>杜艾婧</t>
  </si>
  <si>
    <t>006321</t>
  </si>
  <si>
    <t>杜玲玲</t>
  </si>
  <si>
    <t>002803</t>
  </si>
  <si>
    <t>詹放</t>
  </si>
  <si>
    <t>004340</t>
  </si>
  <si>
    <t>郑蓓蓓</t>
  </si>
  <si>
    <t>007429</t>
  </si>
  <si>
    <t>孙婧</t>
  </si>
  <si>
    <t>007940</t>
  </si>
  <si>
    <t>徐仁际</t>
  </si>
  <si>
    <t>009887</t>
  </si>
  <si>
    <t>李晟曦</t>
  </si>
  <si>
    <t>011814</t>
  </si>
  <si>
    <t>李珂丹</t>
  </si>
  <si>
    <t>012288</t>
  </si>
  <si>
    <t>周平</t>
  </si>
  <si>
    <t>002728</t>
  </si>
  <si>
    <t>邓辉</t>
  </si>
  <si>
    <t>002988</t>
  </si>
  <si>
    <t>吴瑕</t>
  </si>
  <si>
    <t>008100</t>
  </si>
  <si>
    <t>王彬B</t>
  </si>
  <si>
    <t>007723</t>
  </si>
  <si>
    <t>刘唯娜</t>
  </si>
  <si>
    <t>010797</t>
  </si>
  <si>
    <t>高希</t>
  </si>
  <si>
    <t>008061</t>
  </si>
  <si>
    <t>李丽菊</t>
  </si>
  <si>
    <t>002440</t>
  </si>
  <si>
    <t>李璐璐</t>
  </si>
  <si>
    <t>002983</t>
  </si>
  <si>
    <t>刘明明</t>
  </si>
  <si>
    <t>004339</t>
  </si>
  <si>
    <t>赵杰</t>
  </si>
  <si>
    <t>009028</t>
  </si>
  <si>
    <t>李秀兰</t>
  </si>
  <si>
    <t>010404</t>
  </si>
  <si>
    <t>董恒宇</t>
  </si>
  <si>
    <t>007430</t>
  </si>
  <si>
    <t>张慧娟</t>
  </si>
  <si>
    <t>012206</t>
  </si>
  <si>
    <t>邱月</t>
  </si>
  <si>
    <t>012208</t>
  </si>
  <si>
    <t>陈思宇C</t>
  </si>
  <si>
    <t>002599</t>
  </si>
  <si>
    <t>员工服务室</t>
  </si>
  <si>
    <t>田静</t>
  </si>
  <si>
    <t>003740</t>
  </si>
  <si>
    <t>谢文卿</t>
  </si>
  <si>
    <t>011039</t>
  </si>
  <si>
    <t>朱中亚</t>
  </si>
  <si>
    <t>007629</t>
  </si>
  <si>
    <t>张德鑫</t>
  </si>
  <si>
    <t>008056</t>
  </si>
  <si>
    <t>朱琰</t>
  </si>
  <si>
    <t>010837</t>
  </si>
  <si>
    <t>廖丽</t>
  </si>
  <si>
    <t>012298</t>
  </si>
  <si>
    <t>殷飞</t>
  </si>
  <si>
    <t>003243</t>
  </si>
  <si>
    <t>三亚运行基地</t>
  </si>
  <si>
    <t>谢程斌</t>
  </si>
  <si>
    <t>006541</t>
  </si>
  <si>
    <t>张鹏D</t>
  </si>
  <si>
    <t>006363</t>
  </si>
  <si>
    <t>孟庆宇</t>
  </si>
  <si>
    <t>006364</t>
  </si>
  <si>
    <t>李强E</t>
  </si>
  <si>
    <t>007127</t>
  </si>
  <si>
    <t>翟宁宁</t>
  </si>
  <si>
    <t>008124</t>
  </si>
  <si>
    <t>黎杰</t>
  </si>
  <si>
    <t>008474</t>
  </si>
  <si>
    <t>蒋勤</t>
  </si>
  <si>
    <t>008531</t>
  </si>
  <si>
    <t>陈义</t>
  </si>
  <si>
    <t>011433</t>
  </si>
  <si>
    <t>陈小锋</t>
  </si>
  <si>
    <t>011402</t>
  </si>
  <si>
    <t>韩磊</t>
  </si>
  <si>
    <t>011954</t>
  </si>
  <si>
    <t>王赟</t>
  </si>
  <si>
    <t>007128</t>
  </si>
  <si>
    <t>杨静坤</t>
  </si>
  <si>
    <t>001265</t>
  </si>
  <si>
    <t>王来春</t>
  </si>
  <si>
    <t>006365</t>
  </si>
  <si>
    <t>王桥</t>
  </si>
  <si>
    <t>006955</t>
  </si>
  <si>
    <t>韩东畴</t>
  </si>
  <si>
    <t>007077</t>
  </si>
  <si>
    <t>吴淑友</t>
  </si>
  <si>
    <t>007164</t>
  </si>
  <si>
    <t>杨军C</t>
  </si>
  <si>
    <t>009013</t>
  </si>
  <si>
    <t>向晓</t>
  </si>
  <si>
    <t>009240</t>
  </si>
  <si>
    <t>毛崇国</t>
  </si>
  <si>
    <t>009241</t>
  </si>
  <si>
    <t>卢世利</t>
  </si>
  <si>
    <t>010280</t>
  </si>
  <si>
    <t>孙继烨</t>
  </si>
  <si>
    <t>011432</t>
  </si>
  <si>
    <t>陈太武</t>
  </si>
  <si>
    <t>011955</t>
  </si>
  <si>
    <t>王定焯</t>
  </si>
  <si>
    <t>012198</t>
  </si>
  <si>
    <t>王光停</t>
  </si>
  <si>
    <t>012636</t>
  </si>
  <si>
    <t>卢秀科</t>
  </si>
  <si>
    <t>004347</t>
  </si>
  <si>
    <t>团委（青年工作部）</t>
  </si>
  <si>
    <t>邓鑫</t>
  </si>
  <si>
    <t>团委干事</t>
  </si>
  <si>
    <t>002476</t>
  </si>
  <si>
    <t>姜涛</t>
  </si>
  <si>
    <t>004393</t>
  </si>
  <si>
    <t>蒋瀚</t>
  </si>
  <si>
    <t>000331</t>
  </si>
  <si>
    <t>安检保卫室</t>
  </si>
  <si>
    <t>曾晋冬</t>
  </si>
  <si>
    <t>001150</t>
  </si>
  <si>
    <t>杨凡</t>
  </si>
  <si>
    <t>005615</t>
  </si>
  <si>
    <t>任文波</t>
  </si>
  <si>
    <t>012725</t>
  </si>
  <si>
    <t>王科C</t>
  </si>
  <si>
    <t>012726</t>
  </si>
  <si>
    <t>陈威</t>
  </si>
  <si>
    <t>012727</t>
  </si>
  <si>
    <t>代源</t>
  </si>
  <si>
    <t>012728</t>
  </si>
  <si>
    <t>何中全</t>
  </si>
  <si>
    <t>001153</t>
  </si>
  <si>
    <t>张孜萍</t>
  </si>
  <si>
    <t>001146</t>
  </si>
  <si>
    <t>胡让军</t>
  </si>
  <si>
    <t>001147</t>
  </si>
  <si>
    <t>黄成伟</t>
  </si>
  <si>
    <t>001154</t>
  </si>
  <si>
    <t>朱向军</t>
  </si>
  <si>
    <t>001151</t>
  </si>
  <si>
    <t>曾敏</t>
  </si>
  <si>
    <t>003550</t>
  </si>
  <si>
    <t>蒋乐乐</t>
  </si>
  <si>
    <t>003551</t>
  </si>
  <si>
    <t>汪洋B</t>
  </si>
  <si>
    <t>003552</t>
  </si>
  <si>
    <t>宋伟C</t>
  </si>
  <si>
    <t>003553</t>
  </si>
  <si>
    <t>詹云海</t>
  </si>
  <si>
    <t>005579</t>
  </si>
  <si>
    <t>刘小军</t>
  </si>
  <si>
    <t>005580</t>
  </si>
  <si>
    <t>胡彬</t>
  </si>
  <si>
    <t>005613</t>
  </si>
  <si>
    <t>张思捷</t>
  </si>
  <si>
    <t>005614</t>
  </si>
  <si>
    <t>廖开祥</t>
  </si>
  <si>
    <t>005616</t>
  </si>
  <si>
    <t>郑超</t>
  </si>
  <si>
    <t>005617</t>
  </si>
  <si>
    <t>王跃</t>
  </si>
  <si>
    <t>005637</t>
  </si>
  <si>
    <t>杜培</t>
  </si>
  <si>
    <t>006418</t>
  </si>
  <si>
    <t>何成B</t>
  </si>
  <si>
    <t>006419</t>
  </si>
  <si>
    <t>罗典</t>
  </si>
  <si>
    <t>006420</t>
  </si>
  <si>
    <t>付亮</t>
  </si>
  <si>
    <t>006421</t>
  </si>
  <si>
    <t>席海洋</t>
  </si>
  <si>
    <t>006422</t>
  </si>
  <si>
    <t>尹正罡</t>
  </si>
  <si>
    <t>006540</t>
  </si>
  <si>
    <t>罗辑</t>
  </si>
  <si>
    <t>004719</t>
  </si>
  <si>
    <t>余刚</t>
  </si>
  <si>
    <t>004720</t>
  </si>
  <si>
    <t>聂红松</t>
  </si>
  <si>
    <t>004721</t>
  </si>
  <si>
    <t>廖强</t>
  </si>
  <si>
    <t>004722</t>
  </si>
  <si>
    <t>王洪光</t>
  </si>
  <si>
    <t>004723</t>
  </si>
  <si>
    <t>扶鹏飞</t>
  </si>
  <si>
    <t>004724</t>
  </si>
  <si>
    <t>庞世明</t>
  </si>
  <si>
    <t>004725</t>
  </si>
  <si>
    <t>叶建超</t>
  </si>
  <si>
    <t>004726</t>
  </si>
  <si>
    <t>杨国龙</t>
  </si>
  <si>
    <t>004727</t>
  </si>
  <si>
    <t>王敏A</t>
  </si>
  <si>
    <t>004728</t>
  </si>
  <si>
    <t>唐仕民</t>
  </si>
  <si>
    <t>005350</t>
  </si>
  <si>
    <t>刘兴强</t>
  </si>
  <si>
    <t>005352</t>
  </si>
  <si>
    <t>谭传国</t>
  </si>
  <si>
    <t>005700</t>
  </si>
  <si>
    <t>潘科B</t>
  </si>
  <si>
    <t>005752</t>
  </si>
  <si>
    <t>刘涛C</t>
  </si>
  <si>
    <t>005753</t>
  </si>
  <si>
    <t>徐勇</t>
  </si>
  <si>
    <t>006254</t>
  </si>
  <si>
    <t>王彬翔</t>
  </si>
  <si>
    <t>007398</t>
  </si>
  <si>
    <t>严永彪</t>
  </si>
  <si>
    <t>007399</t>
  </si>
  <si>
    <t>张懋</t>
  </si>
  <si>
    <t>006423</t>
  </si>
  <si>
    <t>王龙B</t>
  </si>
  <si>
    <t>007685</t>
  </si>
  <si>
    <t>陈伟C</t>
  </si>
  <si>
    <t>007736</t>
  </si>
  <si>
    <t>刘士强</t>
  </si>
  <si>
    <t>007186</t>
  </si>
  <si>
    <t>罗敏D</t>
  </si>
  <si>
    <t>009330</t>
  </si>
  <si>
    <t>张振宇B</t>
  </si>
  <si>
    <t>009663</t>
  </si>
  <si>
    <t>姚崇如</t>
  </si>
  <si>
    <t>009664</t>
  </si>
  <si>
    <t>李飞C</t>
  </si>
  <si>
    <t>010622</t>
  </si>
  <si>
    <t>李懈</t>
  </si>
  <si>
    <t>010766</t>
  </si>
  <si>
    <t>朱芳玲</t>
  </si>
  <si>
    <t>011459</t>
  </si>
  <si>
    <t>邓清龙</t>
  </si>
  <si>
    <t>011460</t>
  </si>
  <si>
    <t>李旨</t>
  </si>
  <si>
    <t>012279</t>
  </si>
  <si>
    <t>王崇亮</t>
  </si>
  <si>
    <t>012278</t>
  </si>
  <si>
    <t>曾鹏B</t>
  </si>
  <si>
    <t>001278</t>
  </si>
  <si>
    <t>林宏</t>
  </si>
  <si>
    <t>002352</t>
  </si>
  <si>
    <t>陈玲B</t>
  </si>
  <si>
    <t>001212</t>
  </si>
  <si>
    <t>袁媛A</t>
  </si>
  <si>
    <t>003585</t>
  </si>
  <si>
    <t>徐兴睿</t>
  </si>
  <si>
    <t>009617</t>
  </si>
  <si>
    <t>洪辛果</t>
  </si>
  <si>
    <t>000330</t>
  </si>
  <si>
    <t>陈凯A</t>
  </si>
  <si>
    <t>001745</t>
  </si>
  <si>
    <t>李文蓉</t>
  </si>
  <si>
    <t>000285</t>
  </si>
  <si>
    <t>王巍</t>
  </si>
  <si>
    <t>001222</t>
  </si>
  <si>
    <t>周轶军</t>
  </si>
  <si>
    <t>001966</t>
  </si>
  <si>
    <t>王锦峰</t>
  </si>
  <si>
    <t>物流部分工会主席</t>
  </si>
  <si>
    <t>001176</t>
  </si>
  <si>
    <t>姜文富</t>
  </si>
  <si>
    <t>002145</t>
  </si>
  <si>
    <t>胡德军</t>
  </si>
  <si>
    <t>副队长/物流部党委第五党支部书记（兼）</t>
  </si>
  <si>
    <t>001471</t>
  </si>
  <si>
    <t>黄建A</t>
  </si>
  <si>
    <t>001463</t>
  </si>
  <si>
    <t>陈锡凡</t>
  </si>
  <si>
    <t>001512</t>
  </si>
  <si>
    <t>邹仁斌</t>
  </si>
  <si>
    <t>001473</t>
  </si>
  <si>
    <t>李红杰</t>
  </si>
  <si>
    <t>001460</t>
  </si>
  <si>
    <t>陈国栋</t>
  </si>
  <si>
    <t>001498</t>
  </si>
  <si>
    <t>吴太荣</t>
  </si>
  <si>
    <t>001500</t>
  </si>
  <si>
    <t>先开祥</t>
  </si>
  <si>
    <t>001501</t>
  </si>
  <si>
    <t>熊兴明</t>
  </si>
  <si>
    <t>001507</t>
  </si>
  <si>
    <t>张建A</t>
  </si>
  <si>
    <t>001511</t>
  </si>
  <si>
    <t>周瑛</t>
  </si>
  <si>
    <t>001482</t>
  </si>
  <si>
    <t>欧阳宗德</t>
  </si>
  <si>
    <t>003279</t>
  </si>
  <si>
    <t>郑典荣</t>
  </si>
  <si>
    <t>004623</t>
  </si>
  <si>
    <t>黎军</t>
  </si>
  <si>
    <t>004624</t>
  </si>
  <si>
    <t>熊浩然</t>
  </si>
  <si>
    <t>005256</t>
  </si>
  <si>
    <t>李波C</t>
  </si>
  <si>
    <t>005798</t>
  </si>
  <si>
    <t>李斌B</t>
  </si>
  <si>
    <t>006182</t>
  </si>
  <si>
    <t>周建B</t>
  </si>
  <si>
    <t>008422</t>
  </si>
  <si>
    <t>徐杨B</t>
  </si>
  <si>
    <t>003556</t>
  </si>
  <si>
    <t>柏晋</t>
  </si>
  <si>
    <t>001193</t>
  </si>
  <si>
    <t>任志杨</t>
  </si>
  <si>
    <t>001179</t>
  </si>
  <si>
    <t>李国良</t>
  </si>
  <si>
    <t>001197</t>
  </si>
  <si>
    <t>唐健A</t>
  </si>
  <si>
    <t>001177</t>
  </si>
  <si>
    <t>赖思庆</t>
  </si>
  <si>
    <t>001218</t>
  </si>
  <si>
    <t>张宇A</t>
  </si>
  <si>
    <t>001175</t>
  </si>
  <si>
    <t>黄渭</t>
  </si>
  <si>
    <t>001208</t>
  </si>
  <si>
    <t>伍界峰</t>
  </si>
  <si>
    <t>001181</t>
  </si>
  <si>
    <t>李世伟</t>
  </si>
  <si>
    <t>001178</t>
  </si>
  <si>
    <t>李刚A</t>
  </si>
  <si>
    <t>001201</t>
  </si>
  <si>
    <t>王飞明</t>
  </si>
  <si>
    <t>001206</t>
  </si>
  <si>
    <t>吴建奎</t>
  </si>
  <si>
    <t>001172</t>
  </si>
  <si>
    <t>何懿</t>
  </si>
  <si>
    <t>001200</t>
  </si>
  <si>
    <t>王斌A</t>
  </si>
  <si>
    <t>001192</t>
  </si>
  <si>
    <t>任建成</t>
  </si>
  <si>
    <t>002894</t>
  </si>
  <si>
    <t>钟尊</t>
  </si>
  <si>
    <t>004807</t>
  </si>
  <si>
    <t>何定全</t>
  </si>
  <si>
    <t>004808</t>
  </si>
  <si>
    <t>石文锋</t>
  </si>
  <si>
    <t>004809</t>
  </si>
  <si>
    <t>汤永红</t>
  </si>
  <si>
    <t>004810</t>
  </si>
  <si>
    <t>王刚A</t>
  </si>
  <si>
    <t>004811</t>
  </si>
  <si>
    <t>文兴国</t>
  </si>
  <si>
    <t>004812</t>
  </si>
  <si>
    <t>万密</t>
  </si>
  <si>
    <t>004814</t>
  </si>
  <si>
    <t>陈益</t>
  </si>
  <si>
    <t>004815</t>
  </si>
  <si>
    <t>吴迪</t>
  </si>
  <si>
    <t>004816</t>
  </si>
  <si>
    <t>曾伟A</t>
  </si>
  <si>
    <t>004817</t>
  </si>
  <si>
    <t>谭豫成</t>
  </si>
  <si>
    <t>004819</t>
  </si>
  <si>
    <t>范绍兵</t>
  </si>
  <si>
    <t>004820</t>
  </si>
  <si>
    <t>贾双群</t>
  </si>
  <si>
    <t>004821</t>
  </si>
  <si>
    <t>黄浩</t>
  </si>
  <si>
    <t>004822</t>
  </si>
  <si>
    <t>高健</t>
  </si>
  <si>
    <t>004823</t>
  </si>
  <si>
    <t>韩保江</t>
  </si>
  <si>
    <t>004824</t>
  </si>
  <si>
    <t>冯驰</t>
  </si>
  <si>
    <t>004825</t>
  </si>
  <si>
    <t>姚刚</t>
  </si>
  <si>
    <t>005017</t>
  </si>
  <si>
    <t>陈波B</t>
  </si>
  <si>
    <t>005018</t>
  </si>
  <si>
    <t>苟东</t>
  </si>
  <si>
    <t>005020</t>
  </si>
  <si>
    <t>唐正友</t>
  </si>
  <si>
    <t>005021</t>
  </si>
  <si>
    <t>叶国君</t>
  </si>
  <si>
    <t>005022</t>
  </si>
  <si>
    <t>曾兵</t>
  </si>
  <si>
    <t>012586</t>
  </si>
  <si>
    <t>詹柯A</t>
  </si>
  <si>
    <t>005281</t>
  </si>
  <si>
    <t>张建均</t>
  </si>
  <si>
    <t>005282</t>
  </si>
  <si>
    <t>张劲</t>
  </si>
  <si>
    <t>005283</t>
  </si>
  <si>
    <t>谢涛</t>
  </si>
  <si>
    <t>005284</t>
  </si>
  <si>
    <t>张岭</t>
  </si>
  <si>
    <t>005702</t>
  </si>
  <si>
    <t>杜兵</t>
  </si>
  <si>
    <t>005703</t>
  </si>
  <si>
    <t>周伟B</t>
  </si>
  <si>
    <t>006310</t>
  </si>
  <si>
    <t>赵勇</t>
  </si>
  <si>
    <t>006349</t>
  </si>
  <si>
    <t>何小兵</t>
  </si>
  <si>
    <t>006350</t>
  </si>
  <si>
    <t>王元明</t>
  </si>
  <si>
    <t>006351</t>
  </si>
  <si>
    <t>邹渝</t>
  </si>
  <si>
    <t>006352</t>
  </si>
  <si>
    <t>杨光辉</t>
  </si>
  <si>
    <t>006353</t>
  </si>
  <si>
    <t>秦俭</t>
  </si>
  <si>
    <t>006354</t>
  </si>
  <si>
    <t>周建明</t>
  </si>
  <si>
    <t>006355</t>
  </si>
  <si>
    <t>方涛</t>
  </si>
  <si>
    <t>006356</t>
  </si>
  <si>
    <t>蔡波</t>
  </si>
  <si>
    <t>006357</t>
  </si>
  <si>
    <t>王刚D</t>
  </si>
  <si>
    <t>006376</t>
  </si>
  <si>
    <t>欧润华</t>
  </si>
  <si>
    <t>006377</t>
  </si>
  <si>
    <t>刘泽良</t>
  </si>
  <si>
    <t>006378</t>
  </si>
  <si>
    <t>钟建军</t>
  </si>
  <si>
    <t>006379</t>
  </si>
  <si>
    <t>赖酸</t>
  </si>
  <si>
    <t>006407</t>
  </si>
  <si>
    <t>林启义</t>
  </si>
  <si>
    <t>006408</t>
  </si>
  <si>
    <t>杨松林</t>
  </si>
  <si>
    <t>006409</t>
  </si>
  <si>
    <t>帅时伟</t>
  </si>
  <si>
    <t>005019</t>
  </si>
  <si>
    <t>李建宏</t>
  </si>
  <si>
    <t>006878</t>
  </si>
  <si>
    <t>唐吉红</t>
  </si>
  <si>
    <t>000661</t>
  </si>
  <si>
    <t>张星杰</t>
  </si>
  <si>
    <t>007363</t>
  </si>
  <si>
    <t>武兴贵</t>
  </si>
  <si>
    <t>007364</t>
  </si>
  <si>
    <t>周强C</t>
  </si>
  <si>
    <t>004756</t>
  </si>
  <si>
    <t>王玉涛</t>
  </si>
  <si>
    <t>008231</t>
  </si>
  <si>
    <t>罗中用</t>
  </si>
  <si>
    <t>008232</t>
  </si>
  <si>
    <t>侯波</t>
  </si>
  <si>
    <t>008233</t>
  </si>
  <si>
    <t>赵永波</t>
  </si>
  <si>
    <t>008430</t>
  </si>
  <si>
    <t>夏晓玻</t>
  </si>
  <si>
    <t>008432</t>
  </si>
  <si>
    <t>仇法利</t>
  </si>
  <si>
    <t>008636</t>
  </si>
  <si>
    <t>罗彬</t>
  </si>
  <si>
    <t>011383</t>
  </si>
  <si>
    <t>王云兵B</t>
  </si>
  <si>
    <t>011384</t>
  </si>
  <si>
    <t>韩耿B</t>
  </si>
  <si>
    <t>011385</t>
  </si>
  <si>
    <t>杨秀春B</t>
  </si>
  <si>
    <t>011386</t>
  </si>
  <si>
    <t>余学军B</t>
  </si>
  <si>
    <t>011387</t>
  </si>
  <si>
    <t>牟伦华B</t>
  </si>
  <si>
    <t>011428</t>
  </si>
  <si>
    <t>罗永良</t>
  </si>
  <si>
    <t>011429</t>
  </si>
  <si>
    <t>杜显超</t>
  </si>
  <si>
    <t>011430</t>
  </si>
  <si>
    <t>刘宇B</t>
  </si>
  <si>
    <t>011431</t>
  </si>
  <si>
    <t>卢文立</t>
  </si>
  <si>
    <t>000655</t>
  </si>
  <si>
    <t>欧阳淼</t>
  </si>
  <si>
    <t>001229</t>
  </si>
  <si>
    <t>成都营销部</t>
  </si>
  <si>
    <t>仲军</t>
  </si>
  <si>
    <t>物流部党委第二党支部书记/副经理（兼）</t>
  </si>
  <si>
    <t>002021</t>
  </si>
  <si>
    <t>吴涛A</t>
  </si>
  <si>
    <t>001204</t>
  </si>
  <si>
    <t>魏大翔</t>
  </si>
  <si>
    <t>002553</t>
  </si>
  <si>
    <t>罗敏A</t>
  </si>
  <si>
    <t>002707</t>
  </si>
  <si>
    <t>周俊任</t>
  </si>
  <si>
    <t>004304</t>
  </si>
  <si>
    <t>丛小雨</t>
  </si>
  <si>
    <t>002957</t>
  </si>
  <si>
    <t>钟军</t>
  </si>
  <si>
    <t>003139</t>
  </si>
  <si>
    <t>隆洋</t>
  </si>
  <si>
    <t>005023</t>
  </si>
  <si>
    <t>赵林</t>
  </si>
  <si>
    <t>001165</t>
  </si>
  <si>
    <t>方宇</t>
  </si>
  <si>
    <t>006428</t>
  </si>
  <si>
    <t>姚剑雄</t>
  </si>
  <si>
    <t>002958</t>
  </si>
  <si>
    <t>庞玥</t>
  </si>
  <si>
    <t>003576</t>
  </si>
  <si>
    <t>胡浩</t>
  </si>
  <si>
    <t>004533</t>
  </si>
  <si>
    <t>孙杰B</t>
  </si>
  <si>
    <t>007403</t>
  </si>
  <si>
    <t>宋词凯</t>
  </si>
  <si>
    <t>007455</t>
  </si>
  <si>
    <t>周颂凯</t>
  </si>
  <si>
    <t>007707</t>
  </si>
  <si>
    <t>马诗怡</t>
  </si>
  <si>
    <t>007808</t>
  </si>
  <si>
    <t>陈昱言</t>
  </si>
  <si>
    <t>008322</t>
  </si>
  <si>
    <t>江敏</t>
  </si>
  <si>
    <t>009062</t>
  </si>
  <si>
    <t>赵自虎</t>
  </si>
  <si>
    <t>003378</t>
  </si>
  <si>
    <t>姜松朋</t>
  </si>
  <si>
    <t>010401</t>
  </si>
  <si>
    <t>林昆鹏</t>
  </si>
  <si>
    <t>010801</t>
  </si>
  <si>
    <t>梁思思</t>
  </si>
  <si>
    <t>010802</t>
  </si>
  <si>
    <t>彭小鹏</t>
  </si>
  <si>
    <t>009067</t>
  </si>
  <si>
    <t>余夏</t>
  </si>
  <si>
    <t>011708</t>
  </si>
  <si>
    <t>蒋天昊</t>
  </si>
  <si>
    <t>001167</t>
  </si>
  <si>
    <t>机场营业部</t>
  </si>
  <si>
    <t>冯文凤</t>
  </si>
  <si>
    <t>经理/物流部党委第七党支部书记（兼）</t>
  </si>
  <si>
    <t>002353</t>
  </si>
  <si>
    <t>董厚春</t>
  </si>
  <si>
    <t>004245</t>
  </si>
  <si>
    <t>陈亮</t>
  </si>
  <si>
    <t>001188</t>
  </si>
  <si>
    <t>闵焦</t>
  </si>
  <si>
    <t>001159</t>
  </si>
  <si>
    <t>陈洁</t>
  </si>
  <si>
    <t>001217</t>
  </si>
  <si>
    <t>张利</t>
  </si>
  <si>
    <t>001215</t>
  </si>
  <si>
    <t>张黎明A</t>
  </si>
  <si>
    <t>001199</t>
  </si>
  <si>
    <t>田勇</t>
  </si>
  <si>
    <t>001209</t>
  </si>
  <si>
    <t>肖帆</t>
  </si>
  <si>
    <t>001183</t>
  </si>
  <si>
    <t>刘斌B</t>
  </si>
  <si>
    <t>001228</t>
  </si>
  <si>
    <t>赵平</t>
  </si>
  <si>
    <t>003559</t>
  </si>
  <si>
    <t>胡毅伟</t>
  </si>
  <si>
    <t>003562</t>
  </si>
  <si>
    <t>沈晓东</t>
  </si>
  <si>
    <t>003567</t>
  </si>
  <si>
    <t>冯剑雄</t>
  </si>
  <si>
    <t>003568</t>
  </si>
  <si>
    <t>万怡军</t>
  </si>
  <si>
    <t>003569</t>
  </si>
  <si>
    <t>曾璞</t>
  </si>
  <si>
    <t>003570</t>
  </si>
  <si>
    <t>张强B</t>
  </si>
  <si>
    <t>003571</t>
  </si>
  <si>
    <t>谭骞</t>
  </si>
  <si>
    <t>003573</t>
  </si>
  <si>
    <t>张辉A</t>
  </si>
  <si>
    <t>003575</t>
  </si>
  <si>
    <t>郭珍妮</t>
  </si>
  <si>
    <t>003577</t>
  </si>
  <si>
    <t>蒋宇</t>
  </si>
  <si>
    <t>003579</t>
  </si>
  <si>
    <t>敬诚</t>
  </si>
  <si>
    <t>003580</t>
  </si>
  <si>
    <t>胡皓</t>
  </si>
  <si>
    <t>003583</t>
  </si>
  <si>
    <t>董子阳</t>
  </si>
  <si>
    <t>004827</t>
  </si>
  <si>
    <t>吴玉嘉</t>
  </si>
  <si>
    <t>004828</t>
  </si>
  <si>
    <t>古佳</t>
  </si>
  <si>
    <t>004830</t>
  </si>
  <si>
    <t>马诚</t>
  </si>
  <si>
    <t>004831</t>
  </si>
  <si>
    <t>王朝</t>
  </si>
  <si>
    <t>004833</t>
  </si>
  <si>
    <t>易斌</t>
  </si>
  <si>
    <t>004834</t>
  </si>
  <si>
    <t>刘佳B</t>
  </si>
  <si>
    <t>004835</t>
  </si>
  <si>
    <t>郭登福</t>
  </si>
  <si>
    <t>005610</t>
  </si>
  <si>
    <t>李泽鹏</t>
  </si>
  <si>
    <t>005611</t>
  </si>
  <si>
    <t>曾磊</t>
  </si>
  <si>
    <t>005612</t>
  </si>
  <si>
    <t>谢宇雷</t>
  </si>
  <si>
    <t>005878</t>
  </si>
  <si>
    <t>赖开诚</t>
  </si>
  <si>
    <t>006155</t>
  </si>
  <si>
    <t>杨渔龙</t>
  </si>
  <si>
    <t>006156</t>
  </si>
  <si>
    <t>孙超</t>
  </si>
  <si>
    <t>006157</t>
  </si>
  <si>
    <t>辛亮</t>
  </si>
  <si>
    <t>006159</t>
  </si>
  <si>
    <t>支麒麟</t>
  </si>
  <si>
    <t>006160</t>
  </si>
  <si>
    <t>俞剑</t>
  </si>
  <si>
    <t>006161</t>
  </si>
  <si>
    <t>王乾鹏</t>
  </si>
  <si>
    <t>006262</t>
  </si>
  <si>
    <t>王国强</t>
  </si>
  <si>
    <t>006301</t>
  </si>
  <si>
    <t>王俊B</t>
  </si>
  <si>
    <t>006538</t>
  </si>
  <si>
    <t>李根B</t>
  </si>
  <si>
    <t>006561</t>
  </si>
  <si>
    <t>夏茂森</t>
  </si>
  <si>
    <t>006564</t>
  </si>
  <si>
    <t>郭宇</t>
  </si>
  <si>
    <t>006681</t>
  </si>
  <si>
    <t>程文阳</t>
  </si>
  <si>
    <t>006682</t>
  </si>
  <si>
    <t>张呤</t>
  </si>
  <si>
    <t>006683</t>
  </si>
  <si>
    <t>郭文涛</t>
  </si>
  <si>
    <t>006684</t>
  </si>
  <si>
    <t>戴源</t>
  </si>
  <si>
    <t>006686</t>
  </si>
  <si>
    <t>陈睿</t>
  </si>
  <si>
    <t>001186</t>
  </si>
  <si>
    <t>罗相元</t>
  </si>
  <si>
    <t>001187</t>
  </si>
  <si>
    <t>马晓梅</t>
  </si>
  <si>
    <t>003581</t>
  </si>
  <si>
    <t>龚亮</t>
  </si>
  <si>
    <t>001223</t>
  </si>
  <si>
    <t>胡建文</t>
  </si>
  <si>
    <t>001180</t>
  </si>
  <si>
    <t>李军A</t>
  </si>
  <si>
    <t>003195</t>
  </si>
  <si>
    <t>包丽娟</t>
  </si>
  <si>
    <t>003587</t>
  </si>
  <si>
    <t>何素</t>
  </si>
  <si>
    <t>006263</t>
  </si>
  <si>
    <t>杨豫乔</t>
  </si>
  <si>
    <t>007735</t>
  </si>
  <si>
    <t>李源海</t>
  </si>
  <si>
    <t>006562</t>
  </si>
  <si>
    <t>王炳权</t>
  </si>
  <si>
    <t>007617</t>
  </si>
  <si>
    <t>赵辰萌</t>
  </si>
  <si>
    <t>007451</t>
  </si>
  <si>
    <t>孔源</t>
  </si>
  <si>
    <t>007453</t>
  </si>
  <si>
    <t>刘金鑫</t>
  </si>
  <si>
    <t>007454</t>
  </si>
  <si>
    <t>任啸</t>
  </si>
  <si>
    <t>007483</t>
  </si>
  <si>
    <t>丁一</t>
  </si>
  <si>
    <t>007557</t>
  </si>
  <si>
    <t>李家荣</t>
  </si>
  <si>
    <t>007558</t>
  </si>
  <si>
    <t>席力</t>
  </si>
  <si>
    <t>007559</t>
  </si>
  <si>
    <t>张雷B</t>
  </si>
  <si>
    <t>007686</t>
  </si>
  <si>
    <t>蒋煜剑</t>
  </si>
  <si>
    <t>007691</t>
  </si>
  <si>
    <t>刘洋舟</t>
  </si>
  <si>
    <t>008106</t>
  </si>
  <si>
    <t>张逊</t>
  </si>
  <si>
    <t>007693</t>
  </si>
  <si>
    <t>张静D</t>
  </si>
  <si>
    <t>008864</t>
  </si>
  <si>
    <t>周游</t>
  </si>
  <si>
    <t>009324</t>
  </si>
  <si>
    <t>黄培智</t>
  </si>
  <si>
    <t>009326</t>
  </si>
  <si>
    <t>陈晓巍</t>
  </si>
  <si>
    <t>009327</t>
  </si>
  <si>
    <t>朱思锐</t>
  </si>
  <si>
    <t>009328</t>
  </si>
  <si>
    <t>范翔</t>
  </si>
  <si>
    <t>009329</t>
  </si>
  <si>
    <t>周伟D</t>
  </si>
  <si>
    <t>005634</t>
  </si>
  <si>
    <t>吴越</t>
  </si>
  <si>
    <t>003566</t>
  </si>
  <si>
    <t>卢珊珊</t>
  </si>
  <si>
    <t>007450</t>
  </si>
  <si>
    <t>郭治华</t>
  </si>
  <si>
    <t>010254</t>
  </si>
  <si>
    <t>韩鹏浩</t>
  </si>
  <si>
    <t>010255</t>
  </si>
  <si>
    <t>曹剑</t>
  </si>
  <si>
    <t>010493</t>
  </si>
  <si>
    <t>刘芳C</t>
  </si>
  <si>
    <t>010494</t>
  </si>
  <si>
    <t>陈嘉伟</t>
  </si>
  <si>
    <t>010623</t>
  </si>
  <si>
    <t>刘思佚</t>
  </si>
  <si>
    <t>003588</t>
  </si>
  <si>
    <t>何叶</t>
  </si>
  <si>
    <t>003194</t>
  </si>
  <si>
    <t>董翔宇</t>
  </si>
  <si>
    <t>011441</t>
  </si>
  <si>
    <t>刘煜</t>
  </si>
  <si>
    <t>011442</t>
  </si>
  <si>
    <t>杨梓艺</t>
  </si>
  <si>
    <t>011436</t>
  </si>
  <si>
    <t>秦朗</t>
  </si>
  <si>
    <t>011438</t>
  </si>
  <si>
    <t>董丁文</t>
  </si>
  <si>
    <t>011439</t>
  </si>
  <si>
    <t>马小明</t>
  </si>
  <si>
    <t>011440</t>
  </si>
  <si>
    <t>高嵩</t>
  </si>
  <si>
    <t>011443</t>
  </si>
  <si>
    <t>张欢B</t>
  </si>
  <si>
    <t>012379</t>
  </si>
  <si>
    <t>张尧B</t>
  </si>
  <si>
    <t>012302</t>
  </si>
  <si>
    <t>钟彪</t>
  </si>
  <si>
    <t>012303</t>
  </si>
  <si>
    <t>勾玉龙</t>
  </si>
  <si>
    <t>012337</t>
  </si>
  <si>
    <t>张译文C</t>
  </si>
  <si>
    <t>001168</t>
  </si>
  <si>
    <t>傅琪涵</t>
  </si>
  <si>
    <t>005635</t>
  </si>
  <si>
    <t>邹翔</t>
  </si>
  <si>
    <t>000639</t>
  </si>
  <si>
    <t>设备管理室</t>
  </si>
  <si>
    <t>熊健</t>
  </si>
  <si>
    <t>001233</t>
  </si>
  <si>
    <t>市场业务管理室</t>
  </si>
  <si>
    <t>孙金凤</t>
  </si>
  <si>
    <t>002660</t>
  </si>
  <si>
    <t>谭涛</t>
  </si>
  <si>
    <t>002705</t>
  </si>
  <si>
    <t>罗健强</t>
  </si>
  <si>
    <t>004168</t>
  </si>
  <si>
    <t>朱亚清</t>
  </si>
  <si>
    <t>007806</t>
  </si>
  <si>
    <t>李玉娥</t>
  </si>
  <si>
    <t>009323</t>
  </si>
  <si>
    <t>彭肖琴</t>
  </si>
  <si>
    <t>001158</t>
  </si>
  <si>
    <t>陈长锋</t>
  </si>
  <si>
    <t>002355</t>
  </si>
  <si>
    <t>张鸣明</t>
  </si>
  <si>
    <t>001205</t>
  </si>
  <si>
    <t>翁怡平</t>
  </si>
  <si>
    <t>002706</t>
  </si>
  <si>
    <t>宋晋</t>
  </si>
  <si>
    <t>000190</t>
  </si>
  <si>
    <t>王乐怡</t>
  </si>
  <si>
    <t>004535</t>
  </si>
  <si>
    <t>季冬梅</t>
  </si>
  <si>
    <t>001230</t>
  </si>
  <si>
    <t>外站管理室</t>
  </si>
  <si>
    <t>周岗</t>
  </si>
  <si>
    <t>001164</t>
  </si>
  <si>
    <t>董柳</t>
  </si>
  <si>
    <t>副经理/物流部党委第八党支部书记（兼）</t>
  </si>
  <si>
    <t>001185</t>
  </si>
  <si>
    <t>罗家彬</t>
  </si>
  <si>
    <t>海南物流经理</t>
  </si>
  <si>
    <t>001220</t>
  </si>
  <si>
    <t>郑宁</t>
  </si>
  <si>
    <t>北京物流经理</t>
  </si>
  <si>
    <t>003192</t>
  </si>
  <si>
    <t>徐飞</t>
  </si>
  <si>
    <t>西安物流经理</t>
  </si>
  <si>
    <t>002708</t>
  </si>
  <si>
    <t>李姗珊</t>
  </si>
  <si>
    <t>003304</t>
  </si>
  <si>
    <t>李丁炜</t>
  </si>
  <si>
    <t>杭州物流经理</t>
  </si>
  <si>
    <t>002149</t>
  </si>
  <si>
    <t>曾彤海</t>
  </si>
  <si>
    <t>广州物流经理</t>
  </si>
  <si>
    <t>002148</t>
  </si>
  <si>
    <t>严纪成</t>
  </si>
  <si>
    <t>深圳物流经理</t>
  </si>
  <si>
    <t>002146</t>
  </si>
  <si>
    <t>刘馀文</t>
  </si>
  <si>
    <t>上海物流经理</t>
  </si>
  <si>
    <t>005701</t>
  </si>
  <si>
    <t>付书洋</t>
  </si>
  <si>
    <t>山东物流经理</t>
  </si>
  <si>
    <t>002575</t>
  </si>
  <si>
    <t>叶丹</t>
  </si>
  <si>
    <t>哈尔滨物流经理</t>
  </si>
  <si>
    <t>003595</t>
  </si>
  <si>
    <t>李真</t>
  </si>
  <si>
    <t>003561</t>
  </si>
  <si>
    <t>周元</t>
  </si>
  <si>
    <t>004836</t>
  </si>
  <si>
    <t>梁水</t>
  </si>
  <si>
    <t>装卸工</t>
  </si>
  <si>
    <t>004837</t>
  </si>
  <si>
    <t>史正琪</t>
  </si>
  <si>
    <t>004838</t>
  </si>
  <si>
    <t>赵玉友</t>
  </si>
  <si>
    <t>004839</t>
  </si>
  <si>
    <t>李国胜</t>
  </si>
  <si>
    <t>004842</t>
  </si>
  <si>
    <t>杨林</t>
  </si>
  <si>
    <t>004844</t>
  </si>
  <si>
    <t>杨云刚</t>
  </si>
  <si>
    <t>005032</t>
  </si>
  <si>
    <t>刘学华</t>
  </si>
  <si>
    <t>006416</t>
  </si>
  <si>
    <t>张建华</t>
  </si>
  <si>
    <t>007737</t>
  </si>
  <si>
    <t>王敏C</t>
  </si>
  <si>
    <t>012248</t>
  </si>
  <si>
    <t>吴宏超</t>
  </si>
  <si>
    <t>007090</t>
  </si>
  <si>
    <t>李云龙</t>
  </si>
  <si>
    <t>007091</t>
  </si>
  <si>
    <t>刘向远</t>
  </si>
  <si>
    <t>007708</t>
  </si>
  <si>
    <t>何浩生</t>
  </si>
  <si>
    <t>002017</t>
  </si>
  <si>
    <t>赖志光</t>
  </si>
  <si>
    <t>002019</t>
  </si>
  <si>
    <t>区如健</t>
  </si>
  <si>
    <t>004840</t>
  </si>
  <si>
    <t>扶亮亮</t>
  </si>
  <si>
    <t>010066</t>
  </si>
  <si>
    <t>梁泽广</t>
  </si>
  <si>
    <t>009072</t>
  </si>
  <si>
    <t>许瀚文</t>
  </si>
  <si>
    <t>004586</t>
  </si>
  <si>
    <t>施敏</t>
  </si>
  <si>
    <t>004547</t>
  </si>
  <si>
    <t>陈婵</t>
  </si>
  <si>
    <t>009767</t>
  </si>
  <si>
    <t>韦自通</t>
  </si>
  <si>
    <t>003199</t>
  </si>
  <si>
    <t>黄丹枫</t>
  </si>
  <si>
    <t>004991</t>
  </si>
  <si>
    <t>方明</t>
  </si>
  <si>
    <t>004995</t>
  </si>
  <si>
    <t>周金锁</t>
  </si>
  <si>
    <t>007616</t>
  </si>
  <si>
    <t>管晓华</t>
  </si>
  <si>
    <t>001225</t>
  </si>
  <si>
    <t>云南物流分部</t>
  </si>
  <si>
    <t>李世中</t>
  </si>
  <si>
    <t>003597</t>
  </si>
  <si>
    <t>刘雪平</t>
  </si>
  <si>
    <t>004499</t>
  </si>
  <si>
    <t>许珊姗</t>
  </si>
  <si>
    <t>011347</t>
  </si>
  <si>
    <t>谢峰</t>
  </si>
  <si>
    <t>001302</t>
  </si>
  <si>
    <t>运行及设备管理室</t>
  </si>
  <si>
    <t>皮永权</t>
  </si>
  <si>
    <t>001219</t>
  </si>
  <si>
    <t>赵黎</t>
  </si>
  <si>
    <t>副经理/物流部党委第一党支部书记（兼）</t>
  </si>
  <si>
    <t>001210</t>
  </si>
  <si>
    <t>徐颖</t>
  </si>
  <si>
    <t>001166</t>
  </si>
  <si>
    <t>方远</t>
  </si>
  <si>
    <t>003593</t>
  </si>
  <si>
    <t>刘世建</t>
  </si>
  <si>
    <t>004832</t>
  </si>
  <si>
    <t>康勇</t>
  </si>
  <si>
    <t>001211</t>
  </si>
  <si>
    <t>姚光辉</t>
  </si>
  <si>
    <t>001216</t>
  </si>
  <si>
    <t>张立弘</t>
  </si>
  <si>
    <t>009621</t>
  </si>
  <si>
    <t>唐志攀</t>
  </si>
  <si>
    <t>001152</t>
  </si>
  <si>
    <t>张亮A</t>
  </si>
  <si>
    <t>001236</t>
  </si>
  <si>
    <t>直销部</t>
  </si>
  <si>
    <t>彭兵</t>
  </si>
  <si>
    <t>经理/物流部党委第三党支部书记（兼）</t>
  </si>
  <si>
    <t>003596</t>
  </si>
  <si>
    <t>张林波</t>
  </si>
  <si>
    <t>002704</t>
  </si>
  <si>
    <t>李屹</t>
  </si>
  <si>
    <t>003564</t>
  </si>
  <si>
    <t>许佳</t>
  </si>
  <si>
    <t>001235</t>
  </si>
  <si>
    <t>易怒涛</t>
  </si>
  <si>
    <t>002150</t>
  </si>
  <si>
    <t>张弘</t>
  </si>
  <si>
    <t>001189</t>
  </si>
  <si>
    <t>闵亮</t>
  </si>
  <si>
    <t>001163</t>
  </si>
  <si>
    <t>戴兵</t>
  </si>
  <si>
    <t>003599</t>
  </si>
  <si>
    <t>唐瑞茁</t>
  </si>
  <si>
    <t>001162</t>
  </si>
  <si>
    <t>褚筱卫</t>
  </si>
  <si>
    <t>001503</t>
  </si>
  <si>
    <t>徐长明</t>
  </si>
  <si>
    <t>001191</t>
  </si>
  <si>
    <t>蒲建明</t>
  </si>
  <si>
    <t>001184</t>
  </si>
  <si>
    <t>刘颖B</t>
  </si>
  <si>
    <t>001226</t>
  </si>
  <si>
    <t>唐莉A</t>
  </si>
  <si>
    <t>001221</t>
  </si>
  <si>
    <t>钟兴国</t>
  </si>
  <si>
    <t>001207</t>
  </si>
  <si>
    <t>吴忠华</t>
  </si>
  <si>
    <t>001196</t>
  </si>
  <si>
    <t>苏云</t>
  </si>
  <si>
    <t>004826</t>
  </si>
  <si>
    <t>赵枝华</t>
  </si>
  <si>
    <t>007452</t>
  </si>
  <si>
    <t>黄旭</t>
  </si>
  <si>
    <t>007727</t>
  </si>
  <si>
    <t>闵淏</t>
  </si>
  <si>
    <t>010668</t>
  </si>
  <si>
    <t>吴雪莹</t>
  </si>
  <si>
    <t>001079</t>
  </si>
  <si>
    <t>陶晓萍</t>
  </si>
  <si>
    <t>001203</t>
  </si>
  <si>
    <t>重庆物流分部</t>
  </si>
  <si>
    <t>王宁A</t>
  </si>
  <si>
    <t>003329</t>
  </si>
  <si>
    <t>张可海</t>
  </si>
  <si>
    <t>002022</t>
  </si>
  <si>
    <t>徐映超</t>
  </si>
  <si>
    <t>003202</t>
  </si>
  <si>
    <t>张毅州</t>
  </si>
  <si>
    <t>003203</t>
  </si>
  <si>
    <t>赵忆萍</t>
  </si>
  <si>
    <t>004993</t>
  </si>
  <si>
    <t>蒋雄</t>
  </si>
  <si>
    <t>005339</t>
  </si>
  <si>
    <t>欧佩斯</t>
  </si>
  <si>
    <t>007374</t>
  </si>
  <si>
    <t>马晓南</t>
  </si>
  <si>
    <t>009071</t>
  </si>
  <si>
    <t>罗长翼</t>
  </si>
  <si>
    <t>001169</t>
  </si>
  <si>
    <t>装卸队</t>
  </si>
  <si>
    <t>高翔</t>
  </si>
  <si>
    <t>队长/物流部党委第六党支部书记（代）</t>
  </si>
  <si>
    <t>004729</t>
  </si>
  <si>
    <t>宋德君</t>
  </si>
  <si>
    <t>004730</t>
  </si>
  <si>
    <t>李志强</t>
  </si>
  <si>
    <t>001198</t>
  </si>
  <si>
    <t>田东</t>
  </si>
  <si>
    <t>001495</t>
  </si>
  <si>
    <t>王有富</t>
  </si>
  <si>
    <t>货运部第三党支部书记</t>
  </si>
  <si>
    <t>001195</t>
  </si>
  <si>
    <t>沈涛</t>
  </si>
  <si>
    <t>007692</t>
  </si>
  <si>
    <t>王业松</t>
  </si>
  <si>
    <t>003787</t>
  </si>
  <si>
    <t>李青</t>
  </si>
  <si>
    <t>001173</t>
  </si>
  <si>
    <t>胡玮川</t>
  </si>
  <si>
    <t>002572</t>
  </si>
  <si>
    <t>姜磊</t>
  </si>
  <si>
    <t>002574</t>
  </si>
  <si>
    <t>杨立凡</t>
  </si>
  <si>
    <t>002984</t>
  </si>
  <si>
    <t>魏海斌</t>
  </si>
  <si>
    <t>001170</t>
  </si>
  <si>
    <t>何诗一</t>
  </si>
  <si>
    <t>009026</t>
  </si>
  <si>
    <t>曹杨秋然</t>
  </si>
  <si>
    <t>001656</t>
  </si>
  <si>
    <t>苏娜</t>
  </si>
  <si>
    <t>012339</t>
  </si>
  <si>
    <t>段亚飞</t>
  </si>
  <si>
    <t>001149</t>
  </si>
  <si>
    <t>徐定芳</t>
  </si>
  <si>
    <t>物流部党委第四党支部书记</t>
  </si>
  <si>
    <t>003236</t>
  </si>
  <si>
    <t>杨辉B</t>
  </si>
  <si>
    <t>011896</t>
  </si>
  <si>
    <t>党永东</t>
  </si>
  <si>
    <t>011897</t>
  </si>
  <si>
    <t>李宁C</t>
  </si>
  <si>
    <t>006882</t>
  </si>
  <si>
    <t>高航</t>
  </si>
  <si>
    <t>006362</t>
  </si>
  <si>
    <t>李相龙</t>
  </si>
  <si>
    <t>005762</t>
  </si>
  <si>
    <t>刘晓娟</t>
  </si>
  <si>
    <t>008928</t>
  </si>
  <si>
    <t>苗校榕</t>
  </si>
  <si>
    <t>008930</t>
  </si>
  <si>
    <t>单屹龙</t>
  </si>
  <si>
    <t>010323</t>
  </si>
  <si>
    <t>李丽C</t>
  </si>
  <si>
    <t>011057</t>
  </si>
  <si>
    <t>陈强B</t>
  </si>
  <si>
    <t>011062</t>
  </si>
  <si>
    <t>康亮</t>
  </si>
  <si>
    <t>011126</t>
  </si>
  <si>
    <t>丁翌航</t>
  </si>
  <si>
    <t>011945</t>
  </si>
  <si>
    <t>王萍</t>
  </si>
  <si>
    <t>011946</t>
  </si>
  <si>
    <t>冯锦轶</t>
  </si>
  <si>
    <t>011947</t>
  </si>
  <si>
    <t>岳五敏</t>
  </si>
  <si>
    <t>011958</t>
  </si>
  <si>
    <t>王琳B</t>
  </si>
  <si>
    <t>012249</t>
  </si>
  <si>
    <t>崔田丽子</t>
  </si>
  <si>
    <t>003617</t>
  </si>
  <si>
    <t>华良</t>
  </si>
  <si>
    <t>011895</t>
  </si>
  <si>
    <t>谭智洲</t>
  </si>
  <si>
    <t>006883</t>
  </si>
  <si>
    <t>冯栋</t>
  </si>
  <si>
    <t>011951</t>
  </si>
  <si>
    <t>杨建梅</t>
  </si>
  <si>
    <t>011953</t>
  </si>
  <si>
    <t>韩卉</t>
  </si>
  <si>
    <t>002447</t>
  </si>
  <si>
    <t>信息服务部</t>
  </si>
  <si>
    <t>安全质量综合室</t>
  </si>
  <si>
    <t>丁峰</t>
  </si>
  <si>
    <t>002900</t>
  </si>
  <si>
    <t>马莹</t>
  </si>
  <si>
    <t>001896</t>
  </si>
  <si>
    <t>陈慧琼</t>
  </si>
  <si>
    <t>006413</t>
  </si>
  <si>
    <t>王璐培</t>
  </si>
  <si>
    <t>001901</t>
  </si>
  <si>
    <t>朱爱农</t>
  </si>
  <si>
    <t>007739</t>
  </si>
  <si>
    <t>张建宏</t>
  </si>
  <si>
    <t>007961</t>
  </si>
  <si>
    <t>陈燕</t>
  </si>
  <si>
    <t>007960</t>
  </si>
  <si>
    <t>冯巧B</t>
  </si>
  <si>
    <t>007986</t>
  </si>
  <si>
    <t>柳巧英</t>
  </si>
  <si>
    <t>002639</t>
  </si>
  <si>
    <t>产品管理室</t>
  </si>
  <si>
    <t>罗江林</t>
  </si>
  <si>
    <t>002814</t>
  </si>
  <si>
    <t>李建B</t>
  </si>
  <si>
    <t>004242</t>
  </si>
  <si>
    <t>甘露饴</t>
  </si>
  <si>
    <t>007434</t>
  </si>
  <si>
    <t>张华</t>
  </si>
  <si>
    <t>007958</t>
  </si>
  <si>
    <t>技术开发室</t>
  </si>
  <si>
    <t>李礼</t>
  </si>
  <si>
    <t>007945</t>
  </si>
  <si>
    <t>余科</t>
  </si>
  <si>
    <t>008183</t>
  </si>
  <si>
    <t>冯涛</t>
  </si>
  <si>
    <t>009554</t>
  </si>
  <si>
    <t>陈泓韬</t>
  </si>
  <si>
    <t>007944</t>
  </si>
  <si>
    <t>张芳</t>
  </si>
  <si>
    <t>010767</t>
  </si>
  <si>
    <t>何仕林</t>
  </si>
  <si>
    <t>010768</t>
  </si>
  <si>
    <t>刘郭庆</t>
  </si>
  <si>
    <t>001884</t>
  </si>
  <si>
    <t>机房网络室</t>
  </si>
  <si>
    <t>李力</t>
  </si>
  <si>
    <t>004149</t>
  </si>
  <si>
    <t>胡竞</t>
  </si>
  <si>
    <t>004323</t>
  </si>
  <si>
    <t>刘卓</t>
  </si>
  <si>
    <t>007962</t>
  </si>
  <si>
    <t>钟瑞</t>
  </si>
  <si>
    <t>007957</t>
  </si>
  <si>
    <t>卞光尧</t>
  </si>
  <si>
    <t>008060</t>
  </si>
  <si>
    <t>任威</t>
  </si>
  <si>
    <t>007990</t>
  </si>
  <si>
    <t>郭庆侠</t>
  </si>
  <si>
    <t>002979</t>
  </si>
  <si>
    <t>吴晓</t>
  </si>
  <si>
    <t>010681</t>
  </si>
  <si>
    <t>杨继峰</t>
  </si>
  <si>
    <t>001885</t>
  </si>
  <si>
    <t>刘林</t>
  </si>
  <si>
    <t>007438</t>
  </si>
  <si>
    <t>王相博</t>
  </si>
  <si>
    <t>010658</t>
  </si>
  <si>
    <t>周波D</t>
  </si>
  <si>
    <t>010662</t>
  </si>
  <si>
    <t>赵草原</t>
  </si>
  <si>
    <t>010663</t>
  </si>
  <si>
    <t>李书洋</t>
  </si>
  <si>
    <t>002638</t>
  </si>
  <si>
    <t>王浩源</t>
  </si>
  <si>
    <t>004204</t>
  </si>
  <si>
    <t>段荣洋</t>
  </si>
  <si>
    <t>007932</t>
  </si>
  <si>
    <t>王侨帅</t>
  </si>
  <si>
    <t>007956</t>
  </si>
  <si>
    <t>郑大鹏</t>
  </si>
  <si>
    <t>007955</t>
  </si>
  <si>
    <t>黄龙翔</t>
  </si>
  <si>
    <t>007929</t>
  </si>
  <si>
    <t>柳忠松</t>
  </si>
  <si>
    <t>009551</t>
  </si>
  <si>
    <t>王慎辉</t>
  </si>
  <si>
    <t>012202</t>
  </si>
  <si>
    <t>尹中翔</t>
  </si>
  <si>
    <t>012200</t>
  </si>
  <si>
    <t>孙争峥</t>
  </si>
  <si>
    <t>012225</t>
  </si>
  <si>
    <t>谢晓波</t>
  </si>
  <si>
    <t>012285</t>
  </si>
  <si>
    <t>冷传正</t>
  </si>
  <si>
    <t>001894</t>
  </si>
  <si>
    <t>技术专家</t>
  </si>
  <si>
    <t>刘广谊</t>
  </si>
  <si>
    <t>信息专家</t>
  </si>
  <si>
    <t>001895</t>
  </si>
  <si>
    <t>田巍</t>
  </si>
  <si>
    <t>001897</t>
  </si>
  <si>
    <t>付筱雨</t>
  </si>
  <si>
    <t>信息专员</t>
  </si>
  <si>
    <t>001888</t>
  </si>
  <si>
    <t>邱小荣</t>
  </si>
  <si>
    <t>002815</t>
  </si>
  <si>
    <t>郝柳杨</t>
  </si>
  <si>
    <t>007954</t>
  </si>
  <si>
    <t>吴翊洲</t>
  </si>
  <si>
    <t>007989</t>
  </si>
  <si>
    <t>罗海迅</t>
  </si>
  <si>
    <t>007075</t>
  </si>
  <si>
    <t>常孝磊</t>
  </si>
  <si>
    <t>007959</t>
  </si>
  <si>
    <t>游露</t>
  </si>
  <si>
    <t>006548</t>
  </si>
  <si>
    <t>张印渚</t>
  </si>
  <si>
    <t>012203</t>
  </si>
  <si>
    <t>代维</t>
  </si>
  <si>
    <t>002749</t>
  </si>
  <si>
    <t>系统维护室</t>
  </si>
  <si>
    <t>王威</t>
  </si>
  <si>
    <t>005619</t>
  </si>
  <si>
    <t>张翌</t>
  </si>
  <si>
    <t>002446</t>
  </si>
  <si>
    <t>孔亮</t>
  </si>
  <si>
    <t>007411</t>
  </si>
  <si>
    <t>饶博仁</t>
  </si>
  <si>
    <t>007417</t>
  </si>
  <si>
    <t>张科</t>
  </si>
  <si>
    <t>007711</t>
  </si>
  <si>
    <t>张明河</t>
  </si>
  <si>
    <t>009412</t>
  </si>
  <si>
    <t>王鹏程</t>
  </si>
  <si>
    <t>003347</t>
  </si>
  <si>
    <t>蔡文婷</t>
  </si>
  <si>
    <t>002546</t>
  </si>
  <si>
    <t>总经理工作部</t>
  </si>
  <si>
    <t>王军B</t>
  </si>
  <si>
    <t>000123</t>
  </si>
  <si>
    <t>肖莉</t>
  </si>
  <si>
    <t>000120</t>
  </si>
  <si>
    <t>机要室</t>
  </si>
  <si>
    <t>蒋予普</t>
  </si>
  <si>
    <t>股份机关党委副书记/主任（兼）</t>
  </si>
  <si>
    <t>000350</t>
  </si>
  <si>
    <t>宋元斌</t>
  </si>
  <si>
    <t>000116</t>
  </si>
  <si>
    <t>陈远棋</t>
  </si>
  <si>
    <t>004452</t>
  </si>
  <si>
    <t>秘书室</t>
  </si>
  <si>
    <t>钟海旭</t>
  </si>
  <si>
    <t>007448</t>
  </si>
  <si>
    <t>冉伟</t>
  </si>
  <si>
    <t>002458</t>
  </si>
  <si>
    <t>外事办公室</t>
  </si>
  <si>
    <t>张耀文</t>
  </si>
  <si>
    <t>002986</t>
  </si>
  <si>
    <t>刘关村</t>
  </si>
  <si>
    <t>007937</t>
  </si>
  <si>
    <t>赵婧婷</t>
  </si>
  <si>
    <t>001480</t>
  </si>
  <si>
    <t>吕晓麟</t>
  </si>
  <si>
    <t>002600</t>
  </si>
  <si>
    <t>张耀匀</t>
  </si>
  <si>
    <t>007908</t>
  </si>
  <si>
    <t>郭丹丹</t>
  </si>
  <si>
    <t>002094</t>
  </si>
  <si>
    <t>总经理值班室（国动办/应急办）</t>
  </si>
  <si>
    <t>张东林</t>
  </si>
  <si>
    <t>副总经理/国动办主任（兼）</t>
  </si>
  <si>
    <t>001238</t>
  </si>
  <si>
    <t>常洪</t>
  </si>
  <si>
    <t>副总经理/应急办主任（兼）</t>
  </si>
  <si>
    <t>005575</t>
  </si>
  <si>
    <t>丁皓</t>
  </si>
  <si>
    <t>000543</t>
  </si>
  <si>
    <t>张明C</t>
  </si>
  <si>
    <t>000536</t>
  </si>
  <si>
    <t>李纯清</t>
  </si>
  <si>
    <t>001465</t>
  </si>
  <si>
    <t>丁浩</t>
  </si>
  <si>
    <t>007984</t>
  </si>
  <si>
    <t>王冠</t>
  </si>
  <si>
    <t>001276</t>
  </si>
  <si>
    <t>运行质量监察室</t>
  </si>
  <si>
    <t>李艳锋</t>
  </si>
  <si>
    <t>003582</t>
  </si>
  <si>
    <t>吴承水</t>
  </si>
  <si>
    <t>001430</t>
  </si>
  <si>
    <t>杨旭文</t>
  </si>
  <si>
    <t>000329</t>
  </si>
  <si>
    <t>邹天成</t>
  </si>
  <si>
    <t>值班经理</t>
  </si>
  <si>
    <t>001155</t>
  </si>
  <si>
    <t>何世东</t>
  </si>
  <si>
    <t>一正级</t>
  </si>
  <si>
    <t>001262</t>
  </si>
  <si>
    <t>陈庆</t>
  </si>
  <si>
    <t>000102</t>
  </si>
  <si>
    <t>田持</t>
  </si>
  <si>
    <t>000848</t>
  </si>
  <si>
    <t>唐平安</t>
  </si>
  <si>
    <t>值班经理/运行控制中心党委第三党支部书记（兼）</t>
  </si>
  <si>
    <t>001272</t>
  </si>
  <si>
    <t>贺艳</t>
  </si>
  <si>
    <t>001246</t>
  </si>
  <si>
    <t>郑家国</t>
  </si>
  <si>
    <t>007220</t>
  </si>
  <si>
    <t>李晓庆</t>
  </si>
  <si>
    <t>007195</t>
  </si>
  <si>
    <t>梁淑婷</t>
  </si>
  <si>
    <t>003690</t>
  </si>
  <si>
    <t>刘琪</t>
  </si>
  <si>
    <t>006124</t>
  </si>
  <si>
    <t>伍洁</t>
  </si>
  <si>
    <t>004179</t>
  </si>
  <si>
    <t>霍文婷</t>
  </si>
  <si>
    <t>005286</t>
  </si>
  <si>
    <t>刘扬文</t>
  </si>
  <si>
    <t>007493</t>
  </si>
  <si>
    <t>余海丝</t>
  </si>
  <si>
    <t>006123</t>
  </si>
  <si>
    <t>齐自玲</t>
  </si>
  <si>
    <t>003679</t>
  </si>
  <si>
    <t>方芳B</t>
  </si>
  <si>
    <t>008838</t>
  </si>
  <si>
    <t>范建均</t>
  </si>
  <si>
    <t>008032</t>
  </si>
  <si>
    <t>郑滟姝</t>
  </si>
  <si>
    <t>008585</t>
  </si>
  <si>
    <t>陶奕沛</t>
  </si>
  <si>
    <t>006924</t>
  </si>
  <si>
    <t>朱丽莎</t>
  </si>
  <si>
    <t>009083</t>
  </si>
  <si>
    <t>黄翠</t>
  </si>
  <si>
    <t>001006</t>
  </si>
  <si>
    <t>周蕾A</t>
  </si>
  <si>
    <t>004069</t>
  </si>
  <si>
    <t>张帆</t>
  </si>
  <si>
    <t>013206</t>
  </si>
  <si>
    <t>朱瑜洁</t>
  </si>
  <si>
    <t>013403</t>
  </si>
  <si>
    <t>杨秀宾</t>
  </si>
  <si>
    <t>013399</t>
  </si>
  <si>
    <t>高飞B</t>
  </si>
  <si>
    <t>013387</t>
  </si>
  <si>
    <t>韩宝</t>
  </si>
  <si>
    <t>013392</t>
  </si>
  <si>
    <t>宋强</t>
  </si>
  <si>
    <t>013396</t>
  </si>
  <si>
    <t>王华</t>
  </si>
  <si>
    <t>013393</t>
  </si>
  <si>
    <t>王科伟</t>
  </si>
  <si>
    <t>013400</t>
  </si>
  <si>
    <t>马卫涛</t>
  </si>
  <si>
    <t>013388</t>
  </si>
  <si>
    <t>裴春雷</t>
  </si>
  <si>
    <t>013389</t>
  </si>
  <si>
    <t>霍宏亮</t>
  </si>
  <si>
    <t>013391</t>
  </si>
  <si>
    <t>崔健</t>
  </si>
  <si>
    <t>013394</t>
  </si>
  <si>
    <t>卢欢</t>
  </si>
  <si>
    <t>013395</t>
  </si>
  <si>
    <t>戴凯</t>
  </si>
  <si>
    <t>013390</t>
  </si>
  <si>
    <t>吕晖</t>
  </si>
  <si>
    <t>012301</t>
  </si>
  <si>
    <t>韩建为</t>
  </si>
  <si>
    <t>012564</t>
  </si>
  <si>
    <t>田婉宏</t>
  </si>
  <si>
    <t>012747</t>
  </si>
  <si>
    <t>唐娜</t>
  </si>
  <si>
    <t>012748</t>
  </si>
  <si>
    <t>赵九州</t>
  </si>
  <si>
    <t>012749</t>
  </si>
  <si>
    <t>屠培</t>
  </si>
  <si>
    <t>012790</t>
  </si>
  <si>
    <t>李丹F</t>
  </si>
  <si>
    <t>012791</t>
  </si>
  <si>
    <t>陈元川</t>
  </si>
  <si>
    <t>012792</t>
  </si>
  <si>
    <t>冉晓洪</t>
  </si>
  <si>
    <t>012796</t>
  </si>
  <si>
    <t>唐齐眉</t>
  </si>
  <si>
    <t>012797</t>
  </si>
  <si>
    <t>吴春茂</t>
  </si>
  <si>
    <t>012799</t>
  </si>
  <si>
    <t>葛东梁</t>
  </si>
  <si>
    <t>012800</t>
  </si>
  <si>
    <t>丁小芸</t>
  </si>
  <si>
    <t>012801</t>
  </si>
  <si>
    <t>刘丁豪</t>
  </si>
  <si>
    <t>012802</t>
  </si>
  <si>
    <t>李强H</t>
  </si>
  <si>
    <t>012803</t>
  </si>
  <si>
    <t>直硕</t>
  </si>
  <si>
    <t>012804</t>
  </si>
  <si>
    <t>游强</t>
  </si>
  <si>
    <t>012806</t>
  </si>
  <si>
    <t>李卫</t>
  </si>
  <si>
    <t>012807</t>
  </si>
  <si>
    <t>李宁D</t>
  </si>
  <si>
    <t>012813</t>
  </si>
  <si>
    <t>曾小容</t>
  </si>
  <si>
    <t>012816</t>
  </si>
  <si>
    <t>邱伟龙</t>
  </si>
  <si>
    <t>012817</t>
  </si>
  <si>
    <t>白明</t>
  </si>
  <si>
    <t>012818</t>
  </si>
  <si>
    <t>侯坤</t>
  </si>
  <si>
    <t>012820</t>
  </si>
  <si>
    <t>郭斌</t>
  </si>
  <si>
    <t>012879</t>
  </si>
  <si>
    <t>张益铭</t>
  </si>
  <si>
    <t>012881</t>
  </si>
  <si>
    <t>步金忠</t>
  </si>
  <si>
    <t>012882</t>
  </si>
  <si>
    <t>李强I</t>
  </si>
  <si>
    <t>012884</t>
  </si>
  <si>
    <t>庞椿洋</t>
  </si>
  <si>
    <t>012887</t>
  </si>
  <si>
    <t>唐磊</t>
  </si>
  <si>
    <t>012808</t>
  </si>
  <si>
    <t>李尚占</t>
  </si>
  <si>
    <t>012906</t>
  </si>
  <si>
    <t>腾达</t>
  </si>
  <si>
    <t>012907</t>
  </si>
  <si>
    <t>安然C</t>
  </si>
  <si>
    <t>012908</t>
  </si>
  <si>
    <t>宋子坤</t>
  </si>
  <si>
    <t>012909</t>
  </si>
  <si>
    <t>邢嘉仪</t>
  </si>
  <si>
    <t>012910</t>
  </si>
  <si>
    <t>李天月</t>
  </si>
  <si>
    <t>012928</t>
  </si>
  <si>
    <t>左振雷</t>
  </si>
  <si>
    <t>006052</t>
  </si>
  <si>
    <t>程晓波</t>
  </si>
  <si>
    <t>006700</t>
  </si>
  <si>
    <t>李玉婷B</t>
  </si>
  <si>
    <t>001519</t>
  </si>
  <si>
    <t>孙辉</t>
  </si>
  <si>
    <t>006707</t>
  </si>
  <si>
    <t>刘凌</t>
  </si>
  <si>
    <t>007212</t>
  </si>
  <si>
    <t>杨振刚</t>
  </si>
  <si>
    <t>007523</t>
  </si>
  <si>
    <t>虎雪</t>
  </si>
  <si>
    <t>007840</t>
  </si>
  <si>
    <t>殷婧</t>
  </si>
  <si>
    <t>007738</t>
  </si>
  <si>
    <t>邓旸</t>
  </si>
  <si>
    <t>008863</t>
  </si>
  <si>
    <t>姜文峰</t>
  </si>
  <si>
    <t>009018</t>
  </si>
  <si>
    <t>刘况驰</t>
  </si>
  <si>
    <t>009371</t>
  </si>
  <si>
    <t>魏菁穗</t>
  </si>
  <si>
    <t>009379</t>
  </si>
  <si>
    <t>荣锦</t>
  </si>
  <si>
    <t>000300</t>
  </si>
  <si>
    <t>朱莉梅</t>
  </si>
  <si>
    <t>空服专员</t>
  </si>
  <si>
    <t>001550</t>
  </si>
  <si>
    <t>罗红</t>
  </si>
  <si>
    <t>010023</t>
  </si>
  <si>
    <t>汪司南</t>
  </si>
  <si>
    <t>009032</t>
  </si>
  <si>
    <t>黄文</t>
  </si>
  <si>
    <t>006687</t>
  </si>
  <si>
    <t>唐小婷</t>
  </si>
  <si>
    <t>004456</t>
  </si>
  <si>
    <t>张月C</t>
  </si>
  <si>
    <t>007379</t>
  </si>
  <si>
    <t>费春萍</t>
  </si>
  <si>
    <t>005376</t>
  </si>
  <si>
    <t>谭小红</t>
  </si>
  <si>
    <t>007129</t>
  </si>
  <si>
    <t>尹丹丹</t>
  </si>
  <si>
    <t>005732</t>
  </si>
  <si>
    <t>李竺遥</t>
  </si>
  <si>
    <t>007665</t>
  </si>
  <si>
    <t>陈曦</t>
  </si>
  <si>
    <t>005567</t>
  </si>
  <si>
    <t>吴娜B</t>
  </si>
  <si>
    <t>009400</t>
  </si>
  <si>
    <t>曾琬玲</t>
  </si>
  <si>
    <t>004540</t>
  </si>
  <si>
    <t>刘红霞</t>
  </si>
  <si>
    <t>002568</t>
  </si>
  <si>
    <t>曲波</t>
  </si>
  <si>
    <t>004891</t>
  </si>
  <si>
    <t>郭秀菊</t>
  </si>
  <si>
    <t>008866</t>
  </si>
  <si>
    <t>文潇宇</t>
  </si>
  <si>
    <t>001269</t>
  </si>
  <si>
    <t>钟晓敏</t>
  </si>
  <si>
    <t>001045</t>
  </si>
  <si>
    <t>吴杰A</t>
  </si>
  <si>
    <t>003922</t>
  </si>
  <si>
    <t>唐瑜</t>
  </si>
  <si>
    <t>012996</t>
  </si>
  <si>
    <t>王惠</t>
  </si>
  <si>
    <t>013057</t>
  </si>
  <si>
    <t>杨首群</t>
  </si>
  <si>
    <t>013058</t>
  </si>
  <si>
    <t>郭子恒</t>
  </si>
  <si>
    <t>013059</t>
  </si>
  <si>
    <t>黄小龙</t>
  </si>
  <si>
    <t>013060</t>
  </si>
  <si>
    <t>许鹏B</t>
  </si>
  <si>
    <t>013061</t>
  </si>
  <si>
    <t>杨宜欣</t>
  </si>
  <si>
    <t>013062</t>
  </si>
  <si>
    <t>王弈超</t>
  </si>
  <si>
    <t>013063</t>
  </si>
  <si>
    <t>纪鹏</t>
  </si>
  <si>
    <t>013064</t>
  </si>
  <si>
    <t>李逸然</t>
  </si>
  <si>
    <t>013065</t>
  </si>
  <si>
    <t>吴致富</t>
  </si>
  <si>
    <t>013066</t>
  </si>
  <si>
    <t>孟启安</t>
  </si>
  <si>
    <t>013067</t>
  </si>
  <si>
    <t>孙旌旗</t>
  </si>
  <si>
    <t>013068</t>
  </si>
  <si>
    <t>骆军委</t>
  </si>
  <si>
    <t>013069</t>
  </si>
  <si>
    <t>刘伟H</t>
  </si>
  <si>
    <t>013070</t>
  </si>
  <si>
    <t>简玉祥</t>
  </si>
  <si>
    <t>013071</t>
  </si>
  <si>
    <t>叶国涛</t>
  </si>
  <si>
    <t>013072</t>
  </si>
  <si>
    <t>赵健B</t>
  </si>
  <si>
    <t>013073</t>
  </si>
  <si>
    <t>张本</t>
  </si>
  <si>
    <t>013074</t>
  </si>
  <si>
    <t>赵立君</t>
  </si>
  <si>
    <t>013075</t>
  </si>
  <si>
    <t>李生全</t>
  </si>
  <si>
    <t>013076</t>
  </si>
  <si>
    <t>黄晓林</t>
  </si>
  <si>
    <t>013077</t>
  </si>
  <si>
    <t>张恒</t>
  </si>
  <si>
    <t>013078</t>
  </si>
  <si>
    <t>张吉武</t>
  </si>
  <si>
    <t>013079</t>
  </si>
  <si>
    <t>孙帅</t>
  </si>
  <si>
    <t>013080</t>
  </si>
  <si>
    <t>汤浩</t>
  </si>
  <si>
    <t>013081</t>
  </si>
  <si>
    <t>唐田</t>
  </si>
  <si>
    <t>013082</t>
  </si>
  <si>
    <t>李洋E</t>
  </si>
  <si>
    <t>013083</t>
  </si>
  <si>
    <t>李书凯</t>
  </si>
  <si>
    <t>013084</t>
  </si>
  <si>
    <t>凡抗抗</t>
  </si>
  <si>
    <t>013085</t>
  </si>
  <si>
    <t>郑磊</t>
  </si>
  <si>
    <t>013086</t>
  </si>
  <si>
    <t>刘祥</t>
  </si>
  <si>
    <t>013087</t>
  </si>
  <si>
    <t>俞天奇</t>
  </si>
  <si>
    <t>013088</t>
  </si>
  <si>
    <t>沈宏刘</t>
  </si>
  <si>
    <t>013089</t>
  </si>
  <si>
    <t>黄小辉</t>
  </si>
  <si>
    <t>013090</t>
  </si>
  <si>
    <t>刘宇峰</t>
  </si>
  <si>
    <t>013091</t>
  </si>
  <si>
    <t>叶舰港</t>
  </si>
  <si>
    <t>013092</t>
  </si>
  <si>
    <t>唐章策</t>
  </si>
  <si>
    <t>013093</t>
  </si>
  <si>
    <t>武健</t>
  </si>
  <si>
    <t>013094</t>
  </si>
  <si>
    <t>吴维</t>
  </si>
  <si>
    <t>013095</t>
  </si>
  <si>
    <t>张富鑫</t>
  </si>
  <si>
    <t>013096</t>
  </si>
  <si>
    <t>李扬B</t>
  </si>
  <si>
    <t>013097</t>
  </si>
  <si>
    <t>郭杰B</t>
  </si>
  <si>
    <t>013098</t>
  </si>
  <si>
    <t>杨俊超</t>
  </si>
  <si>
    <t>013099</t>
  </si>
  <si>
    <t>刘嘉B</t>
  </si>
  <si>
    <t>013105</t>
  </si>
  <si>
    <t>李冬焰</t>
  </si>
  <si>
    <t>013100</t>
  </si>
  <si>
    <t>袁维城</t>
  </si>
  <si>
    <t>013101</t>
  </si>
  <si>
    <t>曾行</t>
  </si>
  <si>
    <t>012959</t>
  </si>
  <si>
    <t>黄晨</t>
  </si>
  <si>
    <t>012958</t>
  </si>
  <si>
    <t>张峥</t>
  </si>
  <si>
    <t>012956</t>
  </si>
  <si>
    <t>杜科</t>
  </si>
  <si>
    <t>012970</t>
  </si>
  <si>
    <t>刘海滔</t>
  </si>
  <si>
    <t>012985</t>
  </si>
  <si>
    <t>杨亚洁</t>
  </si>
  <si>
    <t>012986</t>
  </si>
  <si>
    <t>苏小龙</t>
  </si>
  <si>
    <t>012957</t>
  </si>
  <si>
    <t>万俊松</t>
  </si>
  <si>
    <t>012955</t>
  </si>
  <si>
    <t>叶然</t>
  </si>
  <si>
    <t>013004</t>
  </si>
  <si>
    <t>向婕</t>
  </si>
  <si>
    <t>012960</t>
  </si>
  <si>
    <t>吕青泽</t>
  </si>
  <si>
    <t>012999</t>
  </si>
  <si>
    <t>冯杰B</t>
  </si>
  <si>
    <t>012961</t>
  </si>
  <si>
    <t>曾婷</t>
  </si>
  <si>
    <t>012962</t>
  </si>
  <si>
    <t>朱劲松</t>
  </si>
  <si>
    <t>012888</t>
  </si>
  <si>
    <t>路金潼</t>
  </si>
  <si>
    <t>012320</t>
  </si>
  <si>
    <t>廖梨崴</t>
  </si>
  <si>
    <t>012390</t>
  </si>
  <si>
    <t>张一梅</t>
  </si>
  <si>
    <t>012705</t>
  </si>
  <si>
    <t>李燕C</t>
  </si>
  <si>
    <t>012812</t>
  </si>
  <si>
    <t>邱艳</t>
  </si>
  <si>
    <t>012307</t>
  </si>
  <si>
    <t>陈聪颖</t>
  </si>
  <si>
    <t>011447</t>
  </si>
  <si>
    <t>梁添生</t>
  </si>
  <si>
    <t>011757</t>
  </si>
  <si>
    <t>胡熙媛</t>
  </si>
  <si>
    <t>011388</t>
  </si>
  <si>
    <t>胡思宇</t>
  </si>
  <si>
    <t>012309</t>
  </si>
  <si>
    <t>罗芮凡</t>
  </si>
  <si>
    <t>012341</t>
  </si>
  <si>
    <t>李川B</t>
  </si>
  <si>
    <t>012308</t>
  </si>
  <si>
    <t>郭珊</t>
  </si>
  <si>
    <t>012370</t>
  </si>
  <si>
    <t>姜林</t>
  </si>
  <si>
    <t>012369</t>
  </si>
  <si>
    <t>黄森</t>
  </si>
  <si>
    <t>012903</t>
  </si>
  <si>
    <t>陶永鹏</t>
  </si>
  <si>
    <t>012966</t>
  </si>
  <si>
    <t>李洋D</t>
  </si>
  <si>
    <t>012968</t>
  </si>
  <si>
    <t>孙新宇</t>
  </si>
  <si>
    <t>012973</t>
  </si>
  <si>
    <t>赵扬威</t>
  </si>
  <si>
    <t>012987</t>
  </si>
  <si>
    <t>严代耀</t>
  </si>
  <si>
    <t>012990</t>
  </si>
  <si>
    <t>刘静D</t>
  </si>
  <si>
    <t>宾馆服务员（客房）</t>
  </si>
  <si>
    <t>012991</t>
  </si>
  <si>
    <t>洪双艳</t>
  </si>
  <si>
    <t>012993</t>
  </si>
  <si>
    <t>段贵华</t>
  </si>
  <si>
    <t>013003</t>
  </si>
  <si>
    <t>李萍</t>
  </si>
  <si>
    <t>013040</t>
  </si>
  <si>
    <t>任彤</t>
  </si>
  <si>
    <t>013041</t>
  </si>
  <si>
    <t>卢平</t>
  </si>
  <si>
    <t>013048</t>
  </si>
  <si>
    <t>马金莹</t>
  </si>
  <si>
    <t>013013</t>
  </si>
  <si>
    <t>况稀</t>
  </si>
  <si>
    <t>013102</t>
  </si>
  <si>
    <t>郑晓谕</t>
  </si>
  <si>
    <t>013103</t>
  </si>
  <si>
    <t>刘晗B</t>
  </si>
  <si>
    <t>012292</t>
  </si>
  <si>
    <t>刘雪梦</t>
  </si>
  <si>
    <t>005742</t>
  </si>
  <si>
    <t>许潇予</t>
  </si>
  <si>
    <t>003943</t>
  </si>
  <si>
    <t>陈思</t>
  </si>
  <si>
    <t>005632</t>
  </si>
  <si>
    <t>于姝嫚</t>
  </si>
  <si>
    <t>006129</t>
  </si>
  <si>
    <t>张维娜</t>
  </si>
  <si>
    <t>003975</t>
  </si>
  <si>
    <t>万莎</t>
  </si>
  <si>
    <t>001685</t>
  </si>
  <si>
    <t>幸颗</t>
  </si>
  <si>
    <t>003972</t>
  </si>
  <si>
    <t>李思毅</t>
  </si>
  <si>
    <t>002210</t>
  </si>
  <si>
    <t>徐媛</t>
  </si>
  <si>
    <t>005322</t>
  </si>
  <si>
    <t>高琪</t>
  </si>
  <si>
    <t>001760</t>
  </si>
  <si>
    <t>麦琳</t>
  </si>
  <si>
    <t>006778</t>
  </si>
  <si>
    <t>席世玉</t>
  </si>
  <si>
    <t>009994</t>
  </si>
  <si>
    <t>曾峥</t>
  </si>
  <si>
    <t>004560</t>
  </si>
  <si>
    <t>李思颖</t>
  </si>
  <si>
    <t>007596</t>
  </si>
  <si>
    <t>蒲柯</t>
  </si>
  <si>
    <t>006950</t>
  </si>
  <si>
    <t>徐敏C</t>
  </si>
  <si>
    <t>009238</t>
  </si>
  <si>
    <t>李潇C</t>
  </si>
  <si>
    <t>003733</t>
  </si>
  <si>
    <t>刘蓓莉</t>
  </si>
  <si>
    <t>006481</t>
  </si>
  <si>
    <t>赖熙</t>
  </si>
  <si>
    <t>007660</t>
  </si>
  <si>
    <t>高菁</t>
  </si>
  <si>
    <t>003121</t>
  </si>
  <si>
    <t>李想D</t>
  </si>
  <si>
    <t>002545</t>
  </si>
  <si>
    <t>高瑜B</t>
  </si>
  <si>
    <t>007566</t>
  </si>
  <si>
    <t>段雅薇</t>
  </si>
  <si>
    <t>001899</t>
  </si>
  <si>
    <t>鄢正勇</t>
  </si>
  <si>
    <t>005208</t>
  </si>
  <si>
    <t>张婧雯</t>
  </si>
  <si>
    <t>009370</t>
  </si>
  <si>
    <t>孙丹</t>
  </si>
  <si>
    <t>003626</t>
  </si>
  <si>
    <t>彭超群</t>
  </si>
  <si>
    <t>004916</t>
  </si>
  <si>
    <t>赵璐</t>
  </si>
  <si>
    <t>013169</t>
  </si>
  <si>
    <t>曾令升</t>
  </si>
  <si>
    <t>013116</t>
  </si>
  <si>
    <t>黄国申</t>
  </si>
  <si>
    <t>013117</t>
  </si>
  <si>
    <t>刘皓亮</t>
  </si>
  <si>
    <t>013160</t>
  </si>
  <si>
    <t>李欣D</t>
  </si>
  <si>
    <t>013159</t>
  </si>
  <si>
    <t>朱傲翔</t>
  </si>
  <si>
    <t>013158</t>
  </si>
  <si>
    <t>李卫青</t>
  </si>
  <si>
    <t>013162</t>
  </si>
  <si>
    <t>陈哲人</t>
  </si>
  <si>
    <t>013161</t>
  </si>
  <si>
    <t>赵伟B</t>
  </si>
  <si>
    <t>013155</t>
  </si>
  <si>
    <t>陈潇</t>
  </si>
  <si>
    <t>013156</t>
  </si>
  <si>
    <t>周波E</t>
  </si>
  <si>
    <t>013157</t>
  </si>
  <si>
    <t>王赵伟</t>
  </si>
  <si>
    <t>013163</t>
  </si>
  <si>
    <t>赵文程</t>
  </si>
  <si>
    <t>013164</t>
  </si>
  <si>
    <t>常先</t>
  </si>
  <si>
    <t>013198</t>
  </si>
  <si>
    <t>苏航</t>
  </si>
  <si>
    <t>013209</t>
  </si>
  <si>
    <t>鲍宇</t>
  </si>
  <si>
    <t>013165</t>
  </si>
  <si>
    <t>李潇毅</t>
  </si>
  <si>
    <t>013166</t>
  </si>
  <si>
    <t>王恒B</t>
  </si>
  <si>
    <t>013190</t>
  </si>
  <si>
    <t>范军</t>
  </si>
  <si>
    <t>013208</t>
  </si>
  <si>
    <t>吴凡</t>
  </si>
  <si>
    <t>012809</t>
  </si>
  <si>
    <t>孙鑫</t>
  </si>
  <si>
    <t>012811</t>
  </si>
  <si>
    <t>张一军</t>
  </si>
  <si>
    <t>012886</t>
  </si>
  <si>
    <t>冯思缘</t>
  </si>
  <si>
    <t>011850</t>
  </si>
  <si>
    <t>王雪峰</t>
  </si>
  <si>
    <t>013173</t>
  </si>
  <si>
    <t>李余</t>
  </si>
  <si>
    <t>013175</t>
  </si>
  <si>
    <t>马晓琴</t>
  </si>
  <si>
    <t>013184</t>
  </si>
  <si>
    <t>任胡利</t>
  </si>
  <si>
    <t>013185</t>
  </si>
  <si>
    <t>罗杰</t>
  </si>
  <si>
    <t>013186</t>
  </si>
  <si>
    <t>杨勇D</t>
  </si>
  <si>
    <t>013195</t>
  </si>
  <si>
    <t>宗建川</t>
  </si>
  <si>
    <t>013196</t>
  </si>
  <si>
    <t>王裕科</t>
  </si>
  <si>
    <t>013207</t>
  </si>
  <si>
    <t>杜人洪</t>
  </si>
  <si>
    <t>013211</t>
  </si>
  <si>
    <t>张路路</t>
  </si>
  <si>
    <t>013212</t>
  </si>
  <si>
    <t>梁桥</t>
  </si>
  <si>
    <t>013213</t>
  </si>
  <si>
    <t>陈健</t>
  </si>
  <si>
    <t>013214</t>
  </si>
  <si>
    <t>罗杰B</t>
  </si>
  <si>
    <t>013215</t>
  </si>
  <si>
    <t>朱城锌</t>
  </si>
  <si>
    <t>013216</t>
  </si>
  <si>
    <t>彭坤</t>
  </si>
  <si>
    <t>013217</t>
  </si>
  <si>
    <t>郑学良</t>
  </si>
  <si>
    <t>013218</t>
  </si>
  <si>
    <t>张嘉森</t>
  </si>
  <si>
    <t>013219</t>
  </si>
  <si>
    <t>刘媛</t>
  </si>
  <si>
    <t>013221</t>
  </si>
  <si>
    <t>沈进</t>
  </si>
  <si>
    <t>013235</t>
  </si>
  <si>
    <t>李浩C</t>
  </si>
  <si>
    <t>013236</t>
  </si>
  <si>
    <t>王夏</t>
  </si>
  <si>
    <t>013237</t>
  </si>
  <si>
    <t>马冰清</t>
  </si>
  <si>
    <t>013238</t>
  </si>
  <si>
    <t>李敏D</t>
  </si>
  <si>
    <t>013240</t>
  </si>
  <si>
    <t>廖林</t>
  </si>
  <si>
    <t>013197</t>
  </si>
  <si>
    <t>陈万</t>
  </si>
  <si>
    <t>013241</t>
  </si>
  <si>
    <t>王众音</t>
  </si>
  <si>
    <t>013242</t>
  </si>
  <si>
    <t>李焱</t>
  </si>
  <si>
    <t>013243</t>
  </si>
  <si>
    <t>刘昊B</t>
  </si>
  <si>
    <t>013244</t>
  </si>
  <si>
    <t>高棋</t>
  </si>
  <si>
    <t>013245</t>
  </si>
  <si>
    <t>王凯文</t>
  </si>
  <si>
    <t>013246</t>
  </si>
  <si>
    <t>窦月伟</t>
  </si>
  <si>
    <t>013247</t>
  </si>
  <si>
    <t>余超然</t>
  </si>
  <si>
    <t>012810</t>
  </si>
  <si>
    <t>翁玥</t>
  </si>
  <si>
    <t>006042</t>
  </si>
  <si>
    <t>于晓舒</t>
  </si>
  <si>
    <t>005721</t>
  </si>
  <si>
    <t>潘雅萱</t>
  </si>
  <si>
    <t>005847</t>
  </si>
  <si>
    <t>洪雪</t>
  </si>
  <si>
    <t>006028</t>
  </si>
  <si>
    <t>彭馨</t>
  </si>
  <si>
    <t>000302</t>
  </si>
  <si>
    <t>过志宏</t>
  </si>
  <si>
    <t>总经理/党支部书记（兼）</t>
  </si>
  <si>
    <t>001244</t>
  </si>
  <si>
    <t>SCAL</t>
  </si>
  <si>
    <t>公司领导</t>
  </si>
  <si>
    <t>总师/总监</t>
  </si>
  <si>
    <t>张再斌</t>
  </si>
  <si>
    <t>行政总监</t>
  </si>
  <si>
    <t>002135</t>
  </si>
  <si>
    <t>张建川A</t>
  </si>
  <si>
    <t>运行总监/运行控制中心总经理（兼）/运行控制中心党委书记（兼）</t>
  </si>
  <si>
    <t>002086</t>
  </si>
  <si>
    <t>陈建中</t>
  </si>
  <si>
    <t>总工程师/工程技术分公司总经理（兼）/工程机务党委党委副书记（兼）</t>
  </si>
  <si>
    <t>000591</t>
  </si>
  <si>
    <t>总助职</t>
  </si>
  <si>
    <t>陈斌</t>
  </si>
  <si>
    <t>副总工程师/工程机务党委党委书记（兼）</t>
  </si>
  <si>
    <t>001905</t>
  </si>
  <si>
    <t>朱鹤鸣</t>
  </si>
  <si>
    <t>总经理/党委副书记（兼）</t>
  </si>
  <si>
    <t>001277</t>
  </si>
  <si>
    <t>廖敏A</t>
  </si>
  <si>
    <t>总经理/运行控制中心党委副书记（兼）</t>
  </si>
  <si>
    <t>001959</t>
  </si>
  <si>
    <t>朱德宏</t>
  </si>
  <si>
    <t>000941</t>
  </si>
  <si>
    <t>刘钊</t>
  </si>
  <si>
    <t>党委书记/副总经理（兼）</t>
  </si>
  <si>
    <t>000929</t>
  </si>
  <si>
    <t>蓝泉</t>
  </si>
  <si>
    <t>000341</t>
  </si>
  <si>
    <t>王竟</t>
  </si>
  <si>
    <t>纪委副书记/保卫部部长（代）</t>
  </si>
  <si>
    <t>000881</t>
  </si>
  <si>
    <t>宋世彬</t>
  </si>
  <si>
    <t>001864</t>
  </si>
  <si>
    <t>分公司级</t>
  </si>
  <si>
    <t>王钢A</t>
  </si>
  <si>
    <t>000323</t>
  </si>
  <si>
    <t>王学富</t>
  </si>
  <si>
    <t>公司工会副主席/工会办公室主任（兼）</t>
  </si>
  <si>
    <t>000333</t>
  </si>
  <si>
    <t>刘余跃</t>
  </si>
  <si>
    <t>主任/党支部书记（兼）</t>
  </si>
  <si>
    <t>001548</t>
  </si>
  <si>
    <t>邹建萍</t>
  </si>
  <si>
    <t>000800</t>
  </si>
  <si>
    <t>廖升</t>
  </si>
  <si>
    <t>000200</t>
  </si>
  <si>
    <t>王显强</t>
  </si>
  <si>
    <t>001241</t>
  </si>
  <si>
    <t>杜文光</t>
  </si>
  <si>
    <t>000705</t>
  </si>
  <si>
    <t>刘兴航</t>
  </si>
  <si>
    <t>001232</t>
  </si>
  <si>
    <t>卢宾</t>
  </si>
  <si>
    <t>002101</t>
  </si>
  <si>
    <t>曾小兰</t>
  </si>
  <si>
    <t>总经理助理/商务委员会党委书记（兼)</t>
  </si>
  <si>
    <t>001157</t>
  </si>
  <si>
    <t>王辉涛</t>
  </si>
  <si>
    <t>000969</t>
  </si>
  <si>
    <t>张伟A</t>
  </si>
  <si>
    <t>服务营销总监/股份机关党委书记（兼)</t>
  </si>
  <si>
    <t>000316</t>
  </si>
  <si>
    <t>幸兵</t>
  </si>
  <si>
    <t>部长/党支部书记（兼）</t>
  </si>
  <si>
    <t>002096</t>
  </si>
  <si>
    <t>曹艳</t>
  </si>
  <si>
    <t>公司团委书记（青年工作部部长）</t>
  </si>
  <si>
    <t>001978</t>
  </si>
  <si>
    <t>赵立刚</t>
  </si>
  <si>
    <t>主任/组织工作室主任（兼）</t>
  </si>
  <si>
    <t>002439</t>
  </si>
  <si>
    <t>王伟松</t>
  </si>
  <si>
    <t>002438</t>
  </si>
  <si>
    <t>王飚</t>
  </si>
  <si>
    <t>党支部书记/副总经理（兼）</t>
  </si>
  <si>
    <t>000643</t>
  </si>
  <si>
    <t>张跃生</t>
  </si>
  <si>
    <t>000613</t>
  </si>
  <si>
    <t>邵川</t>
  </si>
  <si>
    <t>000604</t>
  </si>
  <si>
    <t>曹敏</t>
  </si>
  <si>
    <t>主任/工会办/女工委党支部书记（兼）</t>
  </si>
  <si>
    <t>000883</t>
  </si>
  <si>
    <t>王春雷</t>
  </si>
  <si>
    <t>000229</t>
  </si>
  <si>
    <t>张科华</t>
  </si>
  <si>
    <t>000213</t>
  </si>
  <si>
    <t>余晓</t>
  </si>
  <si>
    <t>000135</t>
  </si>
  <si>
    <t>陈焱</t>
  </si>
  <si>
    <t>000959</t>
  </si>
  <si>
    <t>王瑛</t>
  </si>
  <si>
    <t>党支部书记/副总经理（兼）/服务保障室经理（兼）</t>
  </si>
  <si>
    <t>000967</t>
  </si>
  <si>
    <t>王飞A</t>
  </si>
  <si>
    <t>000948</t>
  </si>
  <si>
    <t>骆永强</t>
  </si>
  <si>
    <t>总经理助理/商务委员会副总经理（兼）/北京营业部总经理（兼）/北京运行基地总经理（兼）</t>
  </si>
  <si>
    <t>000690</t>
  </si>
  <si>
    <t>江正波</t>
  </si>
  <si>
    <t>003369</t>
  </si>
  <si>
    <t>吴雄志</t>
  </si>
  <si>
    <t>总经理/秘书室主任（兼）/党支部书记（兼）</t>
  </si>
  <si>
    <t>001259</t>
  </si>
  <si>
    <t>陈翰列</t>
  </si>
  <si>
    <t>001956</t>
  </si>
  <si>
    <t>薛建中</t>
  </si>
  <si>
    <t>001954</t>
  </si>
  <si>
    <t>文化传媒广告公司</t>
  </si>
  <si>
    <t>王舒</t>
  </si>
  <si>
    <t>001953</t>
  </si>
  <si>
    <t>李涛</t>
  </si>
  <si>
    <t>001951</t>
  </si>
  <si>
    <t>侯洁</t>
  </si>
  <si>
    <t>003223</t>
  </si>
  <si>
    <t>刘洋C</t>
  </si>
  <si>
    <t>设计室主任</t>
  </si>
  <si>
    <t>003285</t>
  </si>
  <si>
    <t>周淑颂</t>
  </si>
  <si>
    <t>编辑部主任</t>
  </si>
  <si>
    <t>008477</t>
  </si>
  <si>
    <t>校修中心</t>
  </si>
  <si>
    <t>李刚</t>
  </si>
  <si>
    <t>校修</t>
  </si>
  <si>
    <t>001314</t>
  </si>
  <si>
    <t>胡涛</t>
  </si>
  <si>
    <t>001354</t>
  </si>
  <si>
    <t>李宁A</t>
  </si>
  <si>
    <t>001361</t>
  </si>
  <si>
    <t>张家国</t>
  </si>
  <si>
    <t>001350</t>
  </si>
  <si>
    <t>程广</t>
  </si>
  <si>
    <t>001356</t>
  </si>
  <si>
    <t>牟小奇</t>
  </si>
  <si>
    <t>001352</t>
  </si>
  <si>
    <t>蒋远根</t>
  </si>
  <si>
    <t>001357</t>
  </si>
  <si>
    <t>唐彤元</t>
  </si>
  <si>
    <t>001359</t>
  </si>
  <si>
    <t>熊肃川</t>
  </si>
  <si>
    <t>001362</t>
  </si>
  <si>
    <t>张苏成</t>
  </si>
  <si>
    <t>001353</t>
  </si>
  <si>
    <t>李光A</t>
  </si>
  <si>
    <t>001360</t>
  </si>
  <si>
    <t>姚斌</t>
  </si>
  <si>
    <t>001351</t>
  </si>
  <si>
    <t>邓峰</t>
  </si>
  <si>
    <t>002444</t>
  </si>
  <si>
    <t>谢晓超</t>
  </si>
  <si>
    <t>002443</t>
  </si>
  <si>
    <t>王可可</t>
  </si>
  <si>
    <t>003462</t>
  </si>
  <si>
    <t>卿绩勋</t>
  </si>
  <si>
    <t>003461</t>
  </si>
  <si>
    <t>杨涛</t>
  </si>
  <si>
    <t>003460</t>
  </si>
  <si>
    <t>004221</t>
  </si>
  <si>
    <t>许秦</t>
  </si>
  <si>
    <t>010699</t>
  </si>
  <si>
    <t>李孟生</t>
  </si>
  <si>
    <t>007306</t>
  </si>
  <si>
    <t>周国银</t>
  </si>
  <si>
    <t>退休返聘</t>
  </si>
  <si>
    <t>011036</t>
  </si>
  <si>
    <t>分公司领导</t>
  </si>
  <si>
    <t>钟清贵</t>
  </si>
  <si>
    <t>009042</t>
  </si>
  <si>
    <t>杨仕恺</t>
  </si>
  <si>
    <t>001737</t>
  </si>
  <si>
    <t>王楷</t>
  </si>
  <si>
    <t>010289</t>
  </si>
  <si>
    <t>杨波D</t>
  </si>
  <si>
    <t>009724</t>
  </si>
  <si>
    <t>吴继海</t>
  </si>
  <si>
    <t>009417</t>
  </si>
  <si>
    <t>杜建飞</t>
  </si>
  <si>
    <t>004184</t>
  </si>
  <si>
    <t>寇淮</t>
  </si>
  <si>
    <t>007215</t>
  </si>
  <si>
    <t>廖超</t>
  </si>
  <si>
    <t>007372</t>
  </si>
  <si>
    <t>范璎莹</t>
  </si>
  <si>
    <t>008771</t>
  </si>
  <si>
    <t>史美惠</t>
  </si>
  <si>
    <t>005918</t>
  </si>
  <si>
    <t>马文洁</t>
  </si>
  <si>
    <t>010306</t>
  </si>
  <si>
    <t>周丹</t>
  </si>
  <si>
    <t>007410</t>
  </si>
  <si>
    <t>王艺竹</t>
  </si>
  <si>
    <t>003268</t>
  </si>
  <si>
    <t>张雪莲</t>
  </si>
  <si>
    <t>005787</t>
  </si>
  <si>
    <t>潘晓艳</t>
  </si>
  <si>
    <t>007633</t>
  </si>
  <si>
    <t>唐希</t>
  </si>
  <si>
    <t>009232</t>
  </si>
  <si>
    <t>刘聪</t>
  </si>
  <si>
    <t>008584</t>
  </si>
  <si>
    <t>马雪</t>
  </si>
  <si>
    <t>007842</t>
  </si>
  <si>
    <t>王茜C</t>
  </si>
  <si>
    <t>005868</t>
  </si>
  <si>
    <t>林欢</t>
  </si>
  <si>
    <t>009243</t>
  </si>
  <si>
    <t>赵金琴</t>
  </si>
  <si>
    <t>004144</t>
  </si>
  <si>
    <t>李晗</t>
  </si>
  <si>
    <t>005987</t>
  </si>
  <si>
    <t>郑小茜</t>
  </si>
  <si>
    <t>001754</t>
  </si>
  <si>
    <t>张信</t>
  </si>
  <si>
    <t>010405</t>
  </si>
  <si>
    <t>姬亨立</t>
  </si>
  <si>
    <t>007625</t>
  </si>
  <si>
    <t>龙甜</t>
  </si>
  <si>
    <t>009211</t>
  </si>
  <si>
    <t>朱雪琳</t>
  </si>
  <si>
    <t>001699</t>
  </si>
  <si>
    <t>曾艳娜</t>
  </si>
  <si>
    <t>副经理/客舱服务部党委第二党支部书记（兼）</t>
  </si>
  <si>
    <t>005154</t>
  </si>
  <si>
    <t>卢燕</t>
  </si>
  <si>
    <t>003283</t>
  </si>
  <si>
    <t>陈名媛</t>
  </si>
  <si>
    <t>005578</t>
  </si>
  <si>
    <t>唐萍</t>
  </si>
  <si>
    <t>001688</t>
  </si>
  <si>
    <t>许春涛</t>
  </si>
  <si>
    <t>005070</t>
  </si>
  <si>
    <t>陈佳</t>
  </si>
  <si>
    <t>010982</t>
  </si>
  <si>
    <t>史梅英</t>
  </si>
  <si>
    <t>003315</t>
  </si>
  <si>
    <t>王磊C</t>
  </si>
  <si>
    <t>003381</t>
  </si>
  <si>
    <t>金非</t>
  </si>
  <si>
    <t>009773</t>
  </si>
  <si>
    <t>廖南岚</t>
  </si>
  <si>
    <t>007427</t>
  </si>
  <si>
    <t>李卓娅</t>
  </si>
  <si>
    <t>001709</t>
  </si>
  <si>
    <t>张雪</t>
  </si>
  <si>
    <t>005780</t>
  </si>
  <si>
    <t>常娜</t>
  </si>
  <si>
    <t>007642</t>
  </si>
  <si>
    <t>侯林琳</t>
  </si>
  <si>
    <t>010819</t>
  </si>
  <si>
    <t>陈乐B</t>
  </si>
  <si>
    <t>010069</t>
  </si>
  <si>
    <t>王娜</t>
  </si>
  <si>
    <t>003703</t>
  </si>
  <si>
    <t>光晓阳</t>
  </si>
  <si>
    <t>003963</t>
  </si>
  <si>
    <t>游佳</t>
  </si>
  <si>
    <t>006374</t>
  </si>
  <si>
    <t>罗兰B</t>
  </si>
  <si>
    <t>011326</t>
  </si>
  <si>
    <t>张笑晗</t>
  </si>
  <si>
    <t>007199</t>
  </si>
  <si>
    <t>陈月</t>
  </si>
  <si>
    <t>003713</t>
  </si>
  <si>
    <t>郑璐</t>
  </si>
  <si>
    <t>012319</t>
  </si>
  <si>
    <t>陶伊宣</t>
  </si>
  <si>
    <t>003790</t>
  </si>
  <si>
    <t>李红梅A</t>
  </si>
  <si>
    <t>001623</t>
  </si>
  <si>
    <t>刘可心</t>
  </si>
  <si>
    <t>007393</t>
  </si>
  <si>
    <t>赵曼琳</t>
  </si>
  <si>
    <t>004159</t>
  </si>
  <si>
    <t>唐语佳</t>
  </si>
  <si>
    <t>005594</t>
  </si>
  <si>
    <t>吕婷婷</t>
  </si>
  <si>
    <t>006147</t>
  </si>
  <si>
    <t>卫莎莎</t>
  </si>
  <si>
    <t>007137</t>
  </si>
  <si>
    <t>侯萍</t>
  </si>
  <si>
    <t>008829</t>
  </si>
  <si>
    <t>徐雯玥</t>
  </si>
  <si>
    <t>003433</t>
  </si>
  <si>
    <t>杨弋</t>
  </si>
  <si>
    <t>010739</t>
  </si>
  <si>
    <t>杨静波</t>
  </si>
  <si>
    <t>010765</t>
  </si>
  <si>
    <t>罗凤霞</t>
  </si>
  <si>
    <t>001171</t>
  </si>
  <si>
    <t>何南霓</t>
  </si>
  <si>
    <t>003589</t>
  </si>
  <si>
    <t>张红霞</t>
  </si>
  <si>
    <t>009550</t>
  </si>
  <si>
    <t>曾雨桐</t>
  </si>
  <si>
    <t>006507</t>
  </si>
  <si>
    <t>刘伊檬</t>
  </si>
  <si>
    <t>009440</t>
  </si>
  <si>
    <t>张文博</t>
  </si>
  <si>
    <t>012984</t>
  </si>
  <si>
    <t>夏浩鹏</t>
  </si>
  <si>
    <t>012322</t>
  </si>
  <si>
    <t>黄珊珊</t>
  </si>
  <si>
    <t>005372</t>
  </si>
  <si>
    <t>宋靖宇</t>
  </si>
  <si>
    <t>005869</t>
  </si>
  <si>
    <t>谢婷玥</t>
  </si>
  <si>
    <t>010816</t>
  </si>
  <si>
    <t>高盼</t>
  </si>
  <si>
    <t>003532</t>
  </si>
  <si>
    <t>刘硕</t>
  </si>
  <si>
    <t>001394</t>
  </si>
  <si>
    <t>王璐A</t>
  </si>
  <si>
    <t>007571</t>
  </si>
  <si>
    <t>肖竹梅</t>
  </si>
  <si>
    <t>006148</t>
  </si>
  <si>
    <t>张亦然</t>
  </si>
  <si>
    <t>006007</t>
  </si>
  <si>
    <t>刘嫣</t>
  </si>
  <si>
    <t>011053</t>
  </si>
  <si>
    <t>顾雯芬</t>
  </si>
  <si>
    <t>005062</t>
  </si>
  <si>
    <t>王莎莎</t>
  </si>
  <si>
    <t>006322</t>
  </si>
  <si>
    <t>叶晓丽</t>
  </si>
  <si>
    <t>000174</t>
  </si>
  <si>
    <t>丁颖</t>
  </si>
  <si>
    <t>011786</t>
  </si>
  <si>
    <t>刘美杏</t>
  </si>
  <si>
    <t>006149</t>
  </si>
  <si>
    <t>黄夕菲</t>
  </si>
  <si>
    <t>006135</t>
  </si>
  <si>
    <t>刘莉B</t>
  </si>
  <si>
    <t>008580</t>
  </si>
  <si>
    <t>冯丹丁</t>
  </si>
  <si>
    <t>000627</t>
  </si>
  <si>
    <t>杜中周</t>
  </si>
  <si>
    <t>003941</t>
  </si>
  <si>
    <t>杜奕</t>
  </si>
  <si>
    <t>011741</t>
  </si>
  <si>
    <t>侯懿娉</t>
  </si>
  <si>
    <t>001781</t>
  </si>
  <si>
    <t>吉鸣鸣</t>
  </si>
  <si>
    <t>007207</t>
  </si>
  <si>
    <t>田思</t>
  </si>
  <si>
    <t>004813</t>
  </si>
  <si>
    <t>谭伦</t>
  </si>
  <si>
    <t>006524</t>
  </si>
  <si>
    <t>周洁旻</t>
  </si>
  <si>
    <t>008027</t>
  </si>
  <si>
    <t>李琳</t>
  </si>
  <si>
    <t>008893</t>
  </si>
  <si>
    <t>龚雯</t>
  </si>
  <si>
    <t>007204</t>
  </si>
  <si>
    <t>刘籽希</t>
  </si>
  <si>
    <t>003773</t>
  </si>
  <si>
    <t>吴文庆</t>
  </si>
  <si>
    <t>006545</t>
  </si>
  <si>
    <t>曾令书</t>
  </si>
  <si>
    <t>009916</t>
  </si>
  <si>
    <t>魏晶晶</t>
  </si>
  <si>
    <t>001297</t>
  </si>
  <si>
    <t>周围</t>
  </si>
  <si>
    <t>006482</t>
  </si>
  <si>
    <t>陈言</t>
  </si>
  <si>
    <t>009365</t>
  </si>
  <si>
    <t>郭文彦</t>
  </si>
  <si>
    <t>008013</t>
  </si>
  <si>
    <t>王蔚</t>
  </si>
  <si>
    <t>003946</t>
  </si>
  <si>
    <t>雷靖姝</t>
  </si>
  <si>
    <t>004611</t>
  </si>
  <si>
    <t>何约强</t>
  </si>
  <si>
    <t>干部</t>
    <phoneticPr fontId="1" type="noConversion"/>
  </si>
  <si>
    <t>专业技术人员</t>
    <phoneticPr fontId="1" type="noConversion"/>
  </si>
  <si>
    <t>文化传媒</t>
    <phoneticPr fontId="1" type="noConversion"/>
  </si>
  <si>
    <t>校修</t>
    <phoneticPr fontId="1" type="noConversion"/>
  </si>
  <si>
    <t>退休返聘</t>
    <phoneticPr fontId="1" type="noConversion"/>
  </si>
  <si>
    <t>地转空</t>
    <phoneticPr fontId="1" type="noConversion"/>
  </si>
  <si>
    <t>FB</t>
    <phoneticPr fontId="1" type="noConversion"/>
  </si>
  <si>
    <t>2015年12月31日起退休</t>
    <phoneticPr fontId="1" type="noConversion"/>
  </si>
  <si>
    <t>参照2007年7月到岗员工执行</t>
  </si>
  <si>
    <t>参照2012年12月31日到岗员工执行</t>
  </si>
  <si>
    <t>参照2010年7月到岗员工执行</t>
  </si>
  <si>
    <t>参照2011年7月到岗员工执行</t>
  </si>
  <si>
    <t>“根据川航人劳发[2011]185号文，按照2005年度考核合格低靠一档”或“到岗时间和当年年度考核结果”就高执行</t>
  </si>
  <si>
    <t>按“参工时间2005年7月1日年度考核合格下靠一档”或“到岗时间和当年年度考核结果”就高执行</t>
  </si>
  <si>
    <t>根据关于录用张坚强同志的请示文件，该同志为成熟人员引进，待遇按照2009年同类别到岗员工执行。</t>
  </si>
  <si>
    <t>业绩奖按照参工时间2003年7月30日低靠一档执行与到岗时间和当年考核结果就高发放</t>
  </si>
  <si>
    <t>从2012年3月发2月，按“参工时间2006年4月11日年度考核合格下靠一档”或“到岗时间和当年年度考核结果”就高执行</t>
  </si>
  <si>
    <t>从2012年3月发2月，按“参工时间2007年7月15日年度考核合格下靠一档”或“到岗时间和当年年度考核结果”就高执行</t>
  </si>
  <si>
    <t>按“参工时间2006年7月1日年度考核合格下靠一档”或“到岗时间和当年年度考核结果”就高执行</t>
  </si>
  <si>
    <t>薪酬等级D3</t>
    <phoneticPr fontId="1" type="noConversion"/>
  </si>
  <si>
    <t>薪酬等级D3</t>
    <phoneticPr fontId="1" type="noConversion"/>
  </si>
  <si>
    <t>协议薪酬制</t>
    <phoneticPr fontId="1" type="noConversion"/>
  </si>
  <si>
    <t>参照2009年12月到岗的机务技术类员工</t>
  </si>
  <si>
    <t>2015年12月考核性收入标准</t>
  </si>
  <si>
    <t>中级</t>
  </si>
  <si>
    <t>高级</t>
  </si>
  <si>
    <t>大专</t>
  </si>
  <si>
    <t>本科</t>
  </si>
  <si>
    <t>中专</t>
  </si>
  <si>
    <t>硕士</t>
  </si>
  <si>
    <t>高中</t>
  </si>
  <si>
    <t>初中</t>
  </si>
  <si>
    <t>研究生</t>
  </si>
  <si>
    <t>职高</t>
  </si>
  <si>
    <t>行政处分期内</t>
    <phoneticPr fontId="1" type="noConversion"/>
  </si>
  <si>
    <t>调岗</t>
  </si>
  <si>
    <t>删除原因</t>
    <phoneticPr fontId="1" type="noConversion"/>
  </si>
  <si>
    <t>2015年套改：2015年1月起取消管理A、B类的划分，该同志由原管理B平移至对应的现管理类通道，系数由6.7调整为7。</t>
  </si>
  <si>
    <t>良好</t>
  </si>
  <si>
    <t>优秀</t>
  </si>
  <si>
    <t xml:space="preserve"> 良好</t>
  </si>
  <si>
    <t>待改进</t>
  </si>
  <si>
    <t xml:space="preserve">良好 </t>
  </si>
  <si>
    <t xml:space="preserve">合格 </t>
  </si>
  <si>
    <t>特殊考虑，按工程师-2待遇执行</t>
  </si>
  <si>
    <t>机械师-1</t>
  </si>
  <si>
    <t>机械师-2</t>
  </si>
  <si>
    <t>支援工程师-1</t>
  </si>
  <si>
    <t>调岗</t>
    <phoneticPr fontId="1" type="noConversion"/>
  </si>
  <si>
    <t>2014年套改：该同志为值班主任，13年部门要求上靠一档至3.7系数核定，14年部门要求继续上靠1档，不调减。</t>
  </si>
  <si>
    <t>2014年套改-保底：非机械师、分队长、工程师调至科室，担任技术员、质检员等，未在工程师岗位上的人员，我部建议该部分人员享受其原机械师、分队长、工程师待遇</t>
  </si>
  <si>
    <t>2013年套改-保留：非机械师、分队长、工程师调至科室，担任技术员、质检员等，未在工程师岗位上的人员，我部建议该部分人员享受其原机械师、分队长、工程师待遇</t>
  </si>
  <si>
    <t>2014年套改-暂保留：由于黎粤寒套改错误，应下调至下一区间，标准为2.8，经请示领导，暂保留该标准待新政策出台。</t>
  </si>
  <si>
    <t>2014年套改：该同志由于患癌症，14年套改应下调3档，部门建议保持现有标准。</t>
  </si>
  <si>
    <t>2014年套改-保留：非机械师、分队长、工程师调至科室，担任技术员、质检员等，未在工程师岗位上的人员，我部建议该部分人员享受其原机械师、分队长、工程师待遇</t>
  </si>
  <si>
    <t>2014年套改-保底：该同志13年套改时部门要求下调两档至2750，调资后为3550，14年套改部门要求不调减。建议将该标准作为其考核性收入保底标准。</t>
    <phoneticPr fontId="1" type="noConversion"/>
  </si>
  <si>
    <t>2014年套改-保底：该同志09年为良好，10年为合格，11年套改时部门要求不调减，12年为合格，部门要求不调减，13年部门要求由第7档降至第6档，14年套改部门要求不调减。建议将该标准作为其考核性收入保底标准。</t>
    <phoneticPr fontId="1" type="noConversion"/>
  </si>
  <si>
    <t>2013年套改-保底：该批同志在09年调资时出现就高或破档情况，10和11年部门要求不调减，本年部门要求不调减，并建议今后进行考核性收入套改时将原标准作为保底。</t>
    <phoneticPr fontId="1" type="noConversion"/>
  </si>
  <si>
    <t>该同志系值班主任，本年部门要求按照3.7系数核定，保持降幅为660元。</t>
  </si>
  <si>
    <t>该同志09年为良好，10年为合格，10年套改时部门要求不调减，11年为合格，部门要求不调减，本年部门仍然要求不调减</t>
  </si>
  <si>
    <t>该同志10年套改时特殊考虑上靠2档至3100，11部门要求不调减，本年部门仍要求不调减</t>
  </si>
  <si>
    <t>该同志本年套改时部门要求下调两档至2750</t>
  </si>
  <si>
    <t>该同志09年为良好，10年为合格，10年套改时部门要求不调减，11年为合格，部门要求不调减，本年部门要求由第7档降至第6档，即由2450降至2300.</t>
  </si>
  <si>
    <t>该同志11年套改时特殊考虑上靠两档至4的系数，本年部门仍要求不调减</t>
  </si>
  <si>
    <t>该批同志在09年调资时出现就高或破档情况，10和11年部门要求不调减，本年部门要求不调减，并建议今后进行考核性收入套改时将原标准作为保底。</t>
  </si>
  <si>
    <t>该同志本年套改时部门要求以3.7的系数作为保底，若今后套改出现高于3.7的情况，则以实际系数发放。</t>
  </si>
  <si>
    <t>该同志11年套改时部门特殊考虑按照2950标准计发，本年部门要求不调减</t>
  </si>
  <si>
    <t>该同志本年套改时部门要求只下调两档至3.7的系数。</t>
  </si>
  <si>
    <t>该同志10年为良好，套改时部门要求上靠两档至4.9的系数，11年为合格，套改时部门要求只下调两档至4的系数，本年部门要求不调减</t>
  </si>
  <si>
    <t>该同志在本年套改时部门考虑其为骨干，要求只下调两档至3.7的系数。</t>
  </si>
  <si>
    <t>该同志在10年转岗时按就近就高套到3.7的系数，11年部门要求不调减，本年部门仍要求不调减</t>
  </si>
  <si>
    <t>根据川航天翔函〔2011〕006号文件，该同志于3月29日结束派驻关系，转入商委，待遇按照原业绩奖员工标准4的系数执行，并将此作为保底标准</t>
  </si>
  <si>
    <t>该同志10年套改时特殊考虑上靠一档至5.2的系数，11年部门要求不调减，本年部门仍要求不调减</t>
  </si>
  <si>
    <t>根据《关于孙炜同志相关薪酬待遇的请示》（川航人劳〔2013〕76号 ）该同志属成熟员工，业绩奖按照参工时间低靠一档执行，其5月21日后到岗，故7月发6月起发，标准为4070.</t>
  </si>
  <si>
    <t>该同志本年套改时部门要求下调两档至2600</t>
  </si>
  <si>
    <t>该同志10年套改时特殊考虑上靠2档至2500，11年部门要求不调减，本年部门仍要求不调减</t>
  </si>
  <si>
    <t>该同志09年为良好，10年为合格，部门要求不调减，11年为合格，部门要求不调减，本年部门要求下调两档至2600。</t>
  </si>
  <si>
    <t>调岗/病假超过180天</t>
  </si>
  <si>
    <t>病假超过180天</t>
  </si>
  <si>
    <t>怡中培训</t>
  </si>
  <si>
    <t>姚建邦</t>
    <phoneticPr fontId="1" type="noConversion"/>
  </si>
  <si>
    <t>唐进</t>
    <phoneticPr fontId="1" type="noConversion"/>
  </si>
  <si>
    <t>姓名</t>
    <phoneticPr fontId="1" type="noConversion"/>
  </si>
  <si>
    <t>待处理事项</t>
    <phoneticPr fontId="1" type="noConversion"/>
  </si>
  <si>
    <t>原标准应为2150</t>
    <phoneticPr fontId="1" type="noConversion"/>
  </si>
  <si>
    <t>工号</t>
    <phoneticPr fontId="1" type="noConversion"/>
  </si>
  <si>
    <t>FA</t>
  </si>
  <si>
    <t>服务C</t>
  </si>
  <si>
    <t>等请示批下来之后告知其按照合格的标准套入，并作为今后的保底标准，不再与年度绩效考核结果挂钩。</t>
    <phoneticPr fontId="1" type="noConversion"/>
  </si>
  <si>
    <t>建议处理方式</t>
    <phoneticPr fontId="1" type="noConversion"/>
  </si>
  <si>
    <t>该同志2009年为良好，2010年为合格，2011年套改时部门要求不调减，2012年为合格，部门要求不调减，2013年部门要求不调减，2014年套改保底。保底标准为3000。</t>
    <phoneticPr fontId="1" type="noConversion"/>
  </si>
  <si>
    <t>离职</t>
    <phoneticPr fontId="1" type="noConversion"/>
  </si>
  <si>
    <t>类别</t>
  </si>
  <si>
    <t>职称</t>
  </si>
  <si>
    <t>学历</t>
  </si>
  <si>
    <t>2012年考核结果</t>
  </si>
  <si>
    <t>2012年备注</t>
  </si>
  <si>
    <t>2013年考核结果</t>
  </si>
  <si>
    <t>2013年备注</t>
  </si>
  <si>
    <t>2014年调岗备注</t>
  </si>
  <si>
    <t>2015年12月考核性收入系数</t>
  </si>
  <si>
    <t>2015年考核结果</t>
  </si>
  <si>
    <t>2015年调岗备注</t>
  </si>
  <si>
    <t>拟调系数</t>
  </si>
  <si>
    <t>因调岗导致涨幅</t>
  </si>
  <si>
    <t>增幅合计</t>
  </si>
  <si>
    <t>特殊考虑原因</t>
  </si>
  <si>
    <t>2016年备注</t>
  </si>
  <si>
    <t>原类别</t>
  </si>
  <si>
    <t>该同志为值班主任，2013年、2014年部门要求上靠一档至3.7系数核定，2015年保底。</t>
  </si>
  <si>
    <t>2014年套改-保底：该同志09年为良好，10年为合格，11年套改时部门要求不调减，12年为合格，部门要求不调减，13年部门要求不调减，14年套改部门仍要求不调减。建议将该标准作为其考核性收入保底标准。</t>
  </si>
  <si>
    <t>2014年套改-保底：该同志11年套改时特殊考虑上靠2档至3100（调资后为4000），12部门要求不调减，13年部门要求不调减，14年套改部门要求不调减。建议将该标准作为其考核性收入保底标准。</t>
  </si>
  <si>
    <t>该同志2011年套改时特殊考虑上靠2档至3100（调资后为4000），2012部门要求不调减，2013年部门要求不调减，2014年套改保底。</t>
  </si>
  <si>
    <t>2014年套改-保底：该同志13年套改时部门要求下调两档至2750，调资后为3550，14年套改部门要求不调减。建议将该标准作为其考核性收入保底标准。</t>
  </si>
  <si>
    <t>2014年套改-保底：该同志12年套改时特殊考虑上靠两档至4的系数，13年部门要求不调减，14年部门仍要求不调减。建议将标准作为其考核性收入保底标准。</t>
  </si>
  <si>
    <t>该同志2012年套改时特殊考虑上靠两档至4的系数，2013年部门要求不调减，2014年保底。</t>
  </si>
  <si>
    <t>2013年套改-保底：该批同志在09年调资时出现就高或破档情况，10和11年部门要求不调减，本年部门要求不调减，并建议今后进行考核性收入套改时将原标准作为保底。</t>
  </si>
  <si>
    <t>该批同志在2009年调资时出现就高或破档情况，2010和2011年部门要求不调减，2013年保底。保底标准为5.6。</t>
  </si>
  <si>
    <t>该批同志在2009年调资时出现就高或破档情况，2010和2011年部门要求不调减，2013年保底。保底标准为5.9。</t>
  </si>
  <si>
    <t>该批同志在2009年调资时出现就高或破档情况，2010和2011年部门要求不调减，2013年保底,保底标准为5.9</t>
  </si>
  <si>
    <t>该批同志在2009年调资时出现就高或破档情况，2010和2011年部门要求不调减，2013年保底，保底标准为5.6</t>
  </si>
  <si>
    <t>该批同志在2009年调资时出现就高或破档情况，2010和2011年部门要求不调减，2013年保底。保底标准为4.9。</t>
  </si>
  <si>
    <t>新聘为机械师</t>
  </si>
  <si>
    <t>2013年套改-保底：该同志本年套改时部门要求以3.7的系数作为保底，若今后套改出现高于3.7的情况，则以实际系数发放。</t>
  </si>
  <si>
    <t>2013年套改时以3.7的系数作为保底，若今后套改出现高于3.7的情况，则以实际系数发放。</t>
  </si>
  <si>
    <t>调整为支援工程师</t>
  </si>
  <si>
    <t>新聘为支援工程师</t>
  </si>
  <si>
    <t>2014年套改-保底：该同志12年套改时部门特殊考虑按照2950标准计发，13年部门要求不调减，14年仍要求不调减。建议将该表标准作为其考核性收入保底标准。</t>
  </si>
  <si>
    <t>该同志2012年套改时部门特殊考虑按照2950标准计发，2013年部门要求不调减（调资后为3800），2014年保底。</t>
  </si>
  <si>
    <t>参照1996年进入公司员工标准执行</t>
  </si>
  <si>
    <t>2014年套改-保底：该同志13年套改时部门上靠1档至3.7的系数，14年部门要求维持原上靠1档标准。建议将该标准作为其考核性收入保底标准。</t>
  </si>
  <si>
    <t>该同志2013年套改时部门上靠1档至3.7的系数，2014年保底。</t>
  </si>
  <si>
    <t>2014年套改-保底：该同志在13年套改时部门考虑其为骨干，部门要求上调1档至3.7的系数，14年部门要求维持原上调1档标准。建议将该标准作为其考核性收入保底标准。</t>
  </si>
  <si>
    <t>该同志在2013年套改时部门考虑其为骨干，部门要求上调1档至3.7的系数，2014年保底。</t>
  </si>
  <si>
    <t>2014年套改-保底：该同志在10年转岗时按就近就高套到3.7的系数，11、12、13年部门要求不调减，14年部门要求维持原上靠1档标准。建议将该标准作为其考核性收入保底标准。</t>
  </si>
  <si>
    <t>该同志在2010年转岗时按就近就高套到3.7的系数，2011、2012、2013年部门要求不调减，14年保底。</t>
  </si>
  <si>
    <t>2015年度病假累计超过180天，暂停其考核性收入的动态调整。</t>
  </si>
  <si>
    <t>2014年套改-保底：该同志10年部门要求按照FC-3最高档发放，11年、12年部门要求不调减，13年按照其本人实际标准发放，14年部门要求按照FC-3最高档进行发放。建议将该标准作为其考核性收入保底标准。</t>
  </si>
  <si>
    <t>服务-3</t>
  </si>
  <si>
    <t>该同志于3月29日结束派驻关系，转入商委，待遇按照原业绩奖员工标准4的系数执行，并将此作为保底标准。保底标准为4.</t>
  </si>
  <si>
    <t>按2006年到岗合格低靠一档与到岗时间、当年考核结果就高发放</t>
  </si>
  <si>
    <t>按2007年到岗合格低靠一档与到岗时间、当年考核结果就高发放</t>
  </si>
  <si>
    <t>按2010年到岗合格低靠一档与到岗时间、当年考核结果就高发放</t>
  </si>
  <si>
    <t>按2008年到岗合格低靠一档与到岗时间、当年考核结果就高发放</t>
  </si>
  <si>
    <t>在其年度考核优秀时，按照原通道标准（6.5）套入。</t>
  </si>
  <si>
    <t>2014年套改-保底：该同志11年套改时特殊考虑上靠一档至5.2的系数，12年部门要求不调减，13年部门仍要求不调减，14年部门要求不调减。建议将该标准作为其考核性收入保底标准。</t>
  </si>
  <si>
    <t>该同志2011年套改时特殊考虑上靠一档至5.2的系数，2012年部门要求不调减，2013年部门仍要求不调减，2014年保底。</t>
  </si>
  <si>
    <t>参照2008年6月1日到岗执行</t>
  </si>
  <si>
    <t>参照2009年同类别到岗员工执行。</t>
  </si>
  <si>
    <t>2014年套改-处分：该同志2013.11.6-2014.5.5行政警告，针对考核性收入动态调整周期内出现行政处分人员，我部建议不予调整，待处分期结束的次年进行调整。</t>
  </si>
  <si>
    <t>2014年套改-处分：该同志2013.3.21-2013.9.20行政警告，针对考核性收入动态调整周期内出现行政处分人员，我部建议不予调整，待处分期结束的次年进行调整。</t>
  </si>
  <si>
    <t>2014年套改-暂保留：由于黎粤寒套改错误，应下调至下一区间，标准为3.1，经请示领导，暂保留该标准待新政策出台。</t>
  </si>
  <si>
    <t>2014年套改-病假：该同志13年病假296天，我部建议不对其考核性收入进行动态调整。</t>
  </si>
  <si>
    <t>2014年套改-保底：该同志09年为良好，10年为合格，11年套改时部门要求不调减，12年为合格，部门要求不调减，13年部门要求由第7档降至第6档，14年套改部门要求不调减。建议将该标准(3000)作为其考核性收入保底标准。</t>
    <phoneticPr fontId="1" type="noConversion"/>
  </si>
  <si>
    <t>该批同志在2009年调资时出现就高或破档情况，2010和2011年部门要求不调减，2013年保底。保底标准为4.9.</t>
    <phoneticPr fontId="1" type="noConversion"/>
  </si>
  <si>
    <t>根据《关于认定物流部李旨同志成熟人才身份的请示》（川航人劳〔2014〕214号  ）参照2007年07月同类别执行薪酬待遇</t>
    <phoneticPr fontId="1" type="noConversion"/>
  </si>
  <si>
    <t>因考核结果变化导致增幅</t>
    <phoneticPr fontId="1" type="noConversion"/>
  </si>
  <si>
    <t>因动态调整导致涨幅</t>
    <phoneticPr fontId="1" type="noConversion"/>
  </si>
  <si>
    <t>服务C-3</t>
    <phoneticPr fontId="1" type="noConversion"/>
  </si>
  <si>
    <t>已电话通知。</t>
    <phoneticPr fontId="1" type="noConversion"/>
  </si>
  <si>
    <r>
      <t xml:space="preserve">    在填入“因考核结果变化导致增幅”和“因动态调整导致涨幅”时，</t>
    </r>
    <r>
      <rPr>
        <b/>
        <sz val="11"/>
        <color theme="1"/>
        <rFont val="宋体"/>
        <family val="3"/>
        <charset val="134"/>
        <scheme val="minor"/>
      </rPr>
      <t>统一按照“先动态晋升，再考核结果变化”的原则</t>
    </r>
    <r>
      <rPr>
        <sz val="11"/>
        <color theme="1"/>
        <rFont val="宋体"/>
        <family val="3"/>
        <charset val="134"/>
        <scheme val="minor"/>
      </rPr>
      <t>进行处理，即首先在</t>
    </r>
    <r>
      <rPr>
        <b/>
        <sz val="11"/>
        <color theme="1"/>
        <rFont val="宋体"/>
        <family val="3"/>
        <charset val="134"/>
        <scheme val="minor"/>
      </rPr>
      <t>上一年度的考核结果通道中</t>
    </r>
    <r>
      <rPr>
        <sz val="11"/>
        <color theme="1"/>
        <rFont val="宋体"/>
        <family val="3"/>
        <charset val="134"/>
        <scheme val="minor"/>
      </rPr>
      <t>判断其由于本年度动态晋升导致的变动，再判断其由于本年度考核结果变化所导致的动态晋升变动。</t>
    </r>
    <phoneticPr fontId="1" type="noConversion"/>
  </si>
  <si>
    <t>行政警告期2015.04.18-2015.10.17，针对考核周期内出现行政警告处分的，我部建议不予晋升。行政警告期结束，标准恢复为原标准1800元。</t>
    <phoneticPr fontId="1" type="noConversion"/>
  </si>
  <si>
    <t>中级</t>
    <phoneticPr fontId="1" type="noConversion"/>
  </si>
  <si>
    <t>高级</t>
    <phoneticPr fontId="1" type="noConversion"/>
  </si>
  <si>
    <t>拟调标准（更新）</t>
    <phoneticPr fontId="1" type="noConversion"/>
  </si>
  <si>
    <t>013361</t>
  </si>
  <si>
    <t>013337</t>
  </si>
  <si>
    <t>013345</t>
  </si>
  <si>
    <t>013187</t>
  </si>
  <si>
    <t>013334</t>
  </si>
  <si>
    <t>012975</t>
  </si>
  <si>
    <t>013333</t>
  </si>
  <si>
    <t>013336</t>
  </si>
  <si>
    <t>013319</t>
  </si>
  <si>
    <t>013320</t>
  </si>
  <si>
    <t>013321</t>
  </si>
  <si>
    <t>013344</t>
  </si>
  <si>
    <t>013253</t>
  </si>
  <si>
    <t>013325</t>
  </si>
  <si>
    <t>013324</t>
  </si>
  <si>
    <t>013362</t>
  </si>
  <si>
    <t>013323</t>
  </si>
  <si>
    <t>013326</t>
  </si>
  <si>
    <t>013327</t>
  </si>
  <si>
    <t>013328</t>
  </si>
  <si>
    <t>013329</t>
  </si>
  <si>
    <t>012715</t>
  </si>
  <si>
    <t>012814</t>
  </si>
  <si>
    <t>013275</t>
  </si>
  <si>
    <t>013331</t>
  </si>
  <si>
    <t>013351</t>
  </si>
  <si>
    <t>013352</t>
  </si>
  <si>
    <t>013357</t>
  </si>
  <si>
    <t>013446</t>
  </si>
  <si>
    <t>013536</t>
  </si>
  <si>
    <t>013447</t>
  </si>
  <si>
    <t>013535</t>
  </si>
  <si>
    <t>013445</t>
  </si>
  <si>
    <t>013519</t>
  </si>
  <si>
    <t>013520</t>
  </si>
  <si>
    <t>013517</t>
  </si>
  <si>
    <t>013518</t>
  </si>
  <si>
    <t>013527</t>
  </si>
  <si>
    <t>013546</t>
  </si>
  <si>
    <t>013528</t>
  </si>
  <si>
    <t>013545</t>
  </si>
  <si>
    <t>013529</t>
  </si>
  <si>
    <t>013530</t>
  </si>
  <si>
    <t>013531</t>
  </si>
  <si>
    <t>013532</t>
  </si>
  <si>
    <t>013533</t>
  </si>
  <si>
    <t>013521</t>
  </si>
  <si>
    <t>013522</t>
  </si>
  <si>
    <t>013523</t>
  </si>
  <si>
    <t>013524</t>
  </si>
  <si>
    <t>013525</t>
  </si>
  <si>
    <t>013526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</si>
  <si>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</si>
  <si>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</si>
  <si>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</si>
  <si>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</si>
  <si>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</si>
  <si>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</si>
  <si>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</si>
  <si>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</si>
  <si>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</si>
  <si>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013506</t>
  </si>
  <si>
    <t>013516</t>
  </si>
  <si>
    <t>013490</t>
  </si>
  <si>
    <t>013491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</si>
  <si>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</si>
  <si>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</si>
  <si>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</si>
  <si>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</si>
  <si>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</si>
  <si>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</si>
  <si>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</si>
  <si>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</si>
  <si>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</si>
  <si>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</si>
  <si>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</si>
  <si>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</si>
  <si>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</si>
  <si>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013534</t>
  </si>
  <si>
    <t>013547</t>
  </si>
  <si>
    <t>013537</t>
  </si>
  <si>
    <t>013427</t>
  </si>
  <si>
    <t>013428</t>
  </si>
  <si>
    <t>013429</t>
  </si>
  <si>
    <t>013432</t>
  </si>
  <si>
    <t>013438</t>
  </si>
  <si>
    <t>013441</t>
  </si>
  <si>
    <t>013439</t>
  </si>
  <si>
    <t>013440</t>
  </si>
  <si>
    <t>013404</t>
  </si>
  <si>
    <t>013401</t>
  </si>
  <si>
    <t>013402</t>
  </si>
  <si>
    <t>013443</t>
  </si>
  <si>
    <t>013444</t>
  </si>
  <si>
    <t>013442</t>
  </si>
  <si>
    <t>013538</t>
  </si>
  <si>
    <t>013539</t>
  </si>
  <si>
    <t>013450</t>
  </si>
  <si>
    <t>013448</t>
  </si>
  <si>
    <t>013449</t>
  </si>
  <si>
    <t>013540</t>
  </si>
  <si>
    <t>013541</t>
  </si>
  <si>
    <t>013430</t>
  </si>
  <si>
    <t>013433</t>
  </si>
  <si>
    <t>013434</t>
  </si>
  <si>
    <t>013436</t>
  </si>
  <si>
    <t>013437</t>
  </si>
  <si>
    <t>013435</t>
  </si>
  <si>
    <t>013431</t>
  </si>
  <si>
    <t>013424</t>
  </si>
  <si>
    <t>012798</t>
  </si>
  <si>
    <t>012815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</si>
  <si>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</si>
  <si>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</si>
  <si>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</si>
  <si>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</si>
  <si>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</si>
  <si>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</si>
  <si>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</si>
  <si>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</si>
  <si>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</si>
  <si>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</si>
  <si>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</si>
  <si>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</si>
  <si>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</si>
  <si>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</si>
  <si>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</si>
  <si>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</si>
  <si>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013425</t>
  </si>
  <si>
    <t>013426</t>
  </si>
  <si>
    <t>013451</t>
  </si>
  <si>
    <t>013452</t>
  </si>
  <si>
    <t>013453</t>
  </si>
  <si>
    <t>013551</t>
  </si>
  <si>
    <t>013592</t>
  </si>
  <si>
    <t>013593</t>
  </si>
  <si>
    <t>013663</t>
  </si>
  <si>
    <t>013660</t>
  </si>
  <si>
    <t>013662</t>
  </si>
  <si>
    <t>013661</t>
  </si>
  <si>
    <t>013659</t>
  </si>
  <si>
    <t>013667</t>
  </si>
  <si>
    <t>013666</t>
  </si>
  <si>
    <t>013668</t>
  </si>
  <si>
    <t>013653</t>
  </si>
  <si>
    <t>013649</t>
  </si>
  <si>
    <t>013650</t>
  </si>
  <si>
    <t>013651</t>
  </si>
  <si>
    <t>013652</t>
  </si>
  <si>
    <t>013670</t>
  </si>
  <si>
    <t>013596</t>
  </si>
  <si>
    <t>013598</t>
  </si>
  <si>
    <t>013605</t>
  </si>
  <si>
    <t>013609</t>
  </si>
  <si>
    <t>013610</t>
  </si>
  <si>
    <t>013606</t>
  </si>
  <si>
    <t>013611</t>
  </si>
  <si>
    <t>013679</t>
  </si>
  <si>
    <t>013597</t>
  </si>
  <si>
    <t>012974</t>
  </si>
  <si>
    <t>013680</t>
  </si>
  <si>
    <t>013654</t>
  </si>
  <si>
    <t>013684</t>
  </si>
  <si>
    <t>013669</t>
  </si>
  <si>
    <t>013657</t>
  </si>
  <si>
    <t>013656</t>
  </si>
  <si>
    <t>013658</t>
  </si>
  <si>
    <t>013664</t>
  </si>
  <si>
    <t>013665</t>
  </si>
  <si>
    <t>009601</t>
  </si>
  <si>
    <t>013601</t>
  </si>
  <si>
    <t>013646</t>
  </si>
  <si>
    <t>013671</t>
  </si>
  <si>
    <t>013672</t>
  </si>
  <si>
    <t>013673</t>
  </si>
  <si>
    <t>013677</t>
  </si>
  <si>
    <t>006890</t>
  </si>
  <si>
    <t>007138</t>
  </si>
  <si>
    <t>009647</t>
  </si>
  <si>
    <t>009637</t>
  </si>
  <si>
    <t>009652</t>
  </si>
  <si>
    <t>006869</t>
  </si>
  <si>
    <t>009636</t>
  </si>
  <si>
    <t>009650</t>
  </si>
  <si>
    <t>009655</t>
  </si>
  <si>
    <t>008826</t>
  </si>
  <si>
    <t>013758</t>
  </si>
  <si>
    <t>013748</t>
  </si>
  <si>
    <t>013752</t>
  </si>
  <si>
    <t>013749</t>
  </si>
  <si>
    <t>013753</t>
  </si>
  <si>
    <t>013750</t>
  </si>
  <si>
    <t>013751</t>
  </si>
  <si>
    <t>013733</t>
  </si>
  <si>
    <t>013747</t>
  </si>
  <si>
    <t>013759</t>
  </si>
  <si>
    <t>013732</t>
  </si>
  <si>
    <t>013734</t>
  </si>
  <si>
    <t>013689</t>
  </si>
  <si>
    <t>013690</t>
  </si>
  <si>
    <t>013691</t>
  </si>
  <si>
    <t>013736</t>
  </si>
  <si>
    <t>013737</t>
  </si>
  <si>
    <t>013738</t>
  </si>
  <si>
    <t>013739</t>
  </si>
  <si>
    <t>013740</t>
  </si>
  <si>
    <t>013741</t>
  </si>
  <si>
    <t>013742</t>
  </si>
  <si>
    <t>013743</t>
  </si>
  <si>
    <t>013744</t>
  </si>
  <si>
    <t>013745</t>
  </si>
  <si>
    <t>013746</t>
  </si>
  <si>
    <t>013755</t>
  </si>
  <si>
    <t>013761</t>
  </si>
  <si>
    <t>013762</t>
  </si>
  <si>
    <t>013767</t>
  </si>
  <si>
    <t>013769</t>
  </si>
  <si>
    <t>013770</t>
  </si>
  <si>
    <t>013771</t>
  </si>
  <si>
    <t>004064</t>
  </si>
  <si>
    <t>013774</t>
  </si>
  <si>
    <t>013781</t>
  </si>
  <si>
    <t>013784</t>
  </si>
  <si>
    <t>013791</t>
  </si>
  <si>
    <t>013847</t>
  </si>
  <si>
    <t>013849</t>
  </si>
  <si>
    <t>013790</t>
  </si>
  <si>
    <t>001846</t>
  </si>
  <si>
    <t>004075</t>
  </si>
  <si>
    <t>013968</t>
  </si>
  <si>
    <t>013973</t>
  </si>
  <si>
    <t>013969</t>
  </si>
  <si>
    <t>013860</t>
    <phoneticPr fontId="6" type="noConversion"/>
  </si>
  <si>
    <t>013861</t>
    <phoneticPr fontId="6" type="noConversion"/>
  </si>
  <si>
    <t>013862</t>
    <phoneticPr fontId="6" type="noConversion"/>
  </si>
  <si>
    <t>013863</t>
    <phoneticPr fontId="6" type="noConversion"/>
  </si>
  <si>
    <t>013964</t>
    <phoneticPr fontId="6" type="noConversion"/>
  </si>
  <si>
    <t>013965</t>
    <phoneticPr fontId="6" type="noConversion"/>
  </si>
  <si>
    <t>013972</t>
    <phoneticPr fontId="6" type="noConversion"/>
  </si>
  <si>
    <t>002510</t>
    <phoneticPr fontId="6" type="noConversion"/>
  </si>
  <si>
    <t>013330</t>
  </si>
  <si>
    <t>012819</t>
  </si>
  <si>
    <t>012713</t>
  </si>
  <si>
    <t>006812</t>
  </si>
  <si>
    <t>008819</t>
  </si>
  <si>
    <t>008818</t>
  </si>
  <si>
    <t>009643</t>
  </si>
  <si>
    <t>郭涛</t>
  </si>
  <si>
    <t>王荡</t>
  </si>
  <si>
    <t>曾天玥</t>
  </si>
  <si>
    <t>严欢</t>
  </si>
  <si>
    <t>李龑</t>
  </si>
  <si>
    <t>鲁珂</t>
  </si>
  <si>
    <t>袁婷玉</t>
  </si>
  <si>
    <t>柳丁意</t>
  </si>
  <si>
    <t>徐梦盈</t>
  </si>
  <si>
    <t>康芷铭</t>
  </si>
  <si>
    <t>李文C</t>
  </si>
  <si>
    <t>何友沁</t>
  </si>
  <si>
    <t>陈鹏B</t>
  </si>
  <si>
    <t>温锐琦</t>
  </si>
  <si>
    <t>王茜D</t>
  </si>
  <si>
    <t>侯抉</t>
  </si>
  <si>
    <t>刘圣</t>
  </si>
  <si>
    <t>赖佳</t>
  </si>
  <si>
    <t>曾严</t>
  </si>
  <si>
    <t>李静竹</t>
  </si>
  <si>
    <t>岳上棋</t>
  </si>
  <si>
    <t>陈诗佩</t>
  </si>
  <si>
    <t>杨艾瑾</t>
  </si>
  <si>
    <t>王艺全</t>
  </si>
  <si>
    <t>马义植</t>
  </si>
  <si>
    <t>刘思远</t>
  </si>
  <si>
    <t>薛守伟</t>
  </si>
  <si>
    <t>麦琦</t>
  </si>
  <si>
    <t>梁亦爽</t>
  </si>
  <si>
    <t>晏才珺</t>
  </si>
  <si>
    <t>刘璐D</t>
  </si>
  <si>
    <t>张琳E</t>
  </si>
  <si>
    <t>苏晓静</t>
  </si>
  <si>
    <t>阮洪业</t>
  </si>
  <si>
    <t>贺川</t>
  </si>
  <si>
    <t>彭洋</t>
  </si>
  <si>
    <t>彭真</t>
  </si>
  <si>
    <t>赵鑫D</t>
  </si>
  <si>
    <t>骆洋</t>
  </si>
  <si>
    <t>李欣壕</t>
  </si>
  <si>
    <t>李松林</t>
  </si>
  <si>
    <t>王昕笛</t>
  </si>
  <si>
    <t>熊宁</t>
  </si>
  <si>
    <t>万虹军</t>
  </si>
  <si>
    <t>李远超</t>
  </si>
  <si>
    <t>史光旭</t>
  </si>
  <si>
    <t>王骞禾</t>
  </si>
  <si>
    <t>龚勋</t>
  </si>
  <si>
    <t>杨程杰</t>
  </si>
  <si>
    <t>赵铭</t>
  </si>
  <si>
    <t>叶一麟</t>
  </si>
  <si>
    <t>冉文锐</t>
  </si>
  <si>
    <t>林尤润</t>
  </si>
  <si>
    <t>王德广</t>
  </si>
  <si>
    <t>沈周圆</t>
  </si>
  <si>
    <t>王忠国</t>
  </si>
  <si>
    <t>王渊涛</t>
  </si>
  <si>
    <t>王煜民</t>
  </si>
  <si>
    <t>赵俊然</t>
  </si>
  <si>
    <t>郁炜扬</t>
  </si>
  <si>
    <t>井岳鹏</t>
  </si>
  <si>
    <t>林争举</t>
  </si>
  <si>
    <t>米航</t>
  </si>
  <si>
    <t>丛昱</t>
  </si>
  <si>
    <t>徐嘉玮</t>
  </si>
  <si>
    <t>张千</t>
  </si>
  <si>
    <t>艾小军</t>
  </si>
  <si>
    <t>陈睿尧</t>
  </si>
  <si>
    <t>郑欢龙</t>
  </si>
  <si>
    <t>张申</t>
  </si>
  <si>
    <t>杨东升</t>
  </si>
  <si>
    <t>王相杰</t>
  </si>
  <si>
    <t>徐厚旭</t>
  </si>
  <si>
    <t>周德均</t>
  </si>
  <si>
    <t>孙俊</t>
  </si>
  <si>
    <t>钱佳俊</t>
  </si>
  <si>
    <t>冯敬团</t>
  </si>
  <si>
    <t>李永</t>
  </si>
  <si>
    <t>李涵</t>
  </si>
  <si>
    <t>刘凯文</t>
  </si>
  <si>
    <t>王浩然B</t>
  </si>
  <si>
    <t>魏雪逸</t>
  </si>
  <si>
    <t>孙浩文</t>
  </si>
  <si>
    <t>周关阳</t>
  </si>
  <si>
    <t>曹泽醒</t>
  </si>
  <si>
    <t>万浩然</t>
  </si>
  <si>
    <t>朱运韬</t>
  </si>
  <si>
    <t>万文婷</t>
  </si>
  <si>
    <t>赵文婧</t>
  </si>
  <si>
    <t>赖吉闻</t>
  </si>
  <si>
    <t>张路彬</t>
  </si>
  <si>
    <t>王伟全</t>
  </si>
  <si>
    <t>王垚</t>
  </si>
  <si>
    <t>孙智达</t>
  </si>
  <si>
    <t>梁斌</t>
  </si>
  <si>
    <t>李富强</t>
  </si>
  <si>
    <t>曾菁</t>
  </si>
  <si>
    <t>余其俐</t>
  </si>
  <si>
    <t>董入玮</t>
  </si>
  <si>
    <t>李荆</t>
  </si>
  <si>
    <t>何杨B</t>
  </si>
  <si>
    <t>张沥月</t>
  </si>
  <si>
    <t>张一頔</t>
  </si>
  <si>
    <t>刘源</t>
  </si>
  <si>
    <t>罗云飞</t>
  </si>
  <si>
    <t>李栋B</t>
  </si>
  <si>
    <t>王思成</t>
  </si>
  <si>
    <t>辛匀</t>
  </si>
  <si>
    <t>李志勇</t>
  </si>
  <si>
    <t>丁超</t>
  </si>
  <si>
    <t>朱炜健</t>
  </si>
  <si>
    <t>王均维</t>
  </si>
  <si>
    <t>成宁</t>
  </si>
  <si>
    <t>刘科</t>
  </si>
  <si>
    <t>袁钢</t>
  </si>
  <si>
    <t>成棵</t>
  </si>
  <si>
    <t>兰时进</t>
  </si>
  <si>
    <t>陈宇D</t>
  </si>
  <si>
    <t>徐开华</t>
  </si>
  <si>
    <t>刘锦</t>
  </si>
  <si>
    <t>朱刚</t>
  </si>
  <si>
    <t>徐言彬</t>
  </si>
  <si>
    <t>谢贤苛</t>
  </si>
  <si>
    <t>王毅F</t>
  </si>
  <si>
    <t>夏林旭</t>
  </si>
  <si>
    <t>骆云清</t>
  </si>
  <si>
    <t>韩刚</t>
  </si>
  <si>
    <t>于凡淞</t>
  </si>
  <si>
    <t>周泉龙</t>
  </si>
  <si>
    <t>夏丹丹</t>
  </si>
  <si>
    <t>钟兰</t>
  </si>
  <si>
    <t>关昕</t>
  </si>
  <si>
    <t>覃雨</t>
  </si>
  <si>
    <t>王帅C</t>
  </si>
  <si>
    <t>张耀武</t>
  </si>
  <si>
    <t>谭攀云</t>
  </si>
  <si>
    <t>胡潇丹</t>
  </si>
  <si>
    <t>蒋国庆</t>
  </si>
  <si>
    <t>孙清蓝</t>
  </si>
  <si>
    <t>谢依珈</t>
  </si>
  <si>
    <t>刘舒</t>
  </si>
  <si>
    <t>赵知琳</t>
  </si>
  <si>
    <t>马一夫</t>
  </si>
  <si>
    <t>张文婧</t>
  </si>
  <si>
    <t>王筱</t>
  </si>
  <si>
    <t>隋思扬</t>
  </si>
  <si>
    <t>郑凯B</t>
  </si>
  <si>
    <t>张潇丹</t>
  </si>
  <si>
    <t>龚庆若月</t>
  </si>
  <si>
    <t>张怡馨</t>
  </si>
  <si>
    <t>李峥B</t>
  </si>
  <si>
    <t>刘畅H</t>
  </si>
  <si>
    <t>徐诗</t>
  </si>
  <si>
    <t>雒涛</t>
  </si>
  <si>
    <t>邹林洲</t>
  </si>
  <si>
    <t>黄柯力</t>
  </si>
  <si>
    <t>陈鑫C</t>
  </si>
  <si>
    <t>张耀月</t>
  </si>
  <si>
    <t>苏舒</t>
  </si>
  <si>
    <t>廖曦</t>
  </si>
  <si>
    <t>陈泽亚</t>
  </si>
  <si>
    <t>吴鹏飞</t>
  </si>
  <si>
    <t>贺译加</t>
  </si>
  <si>
    <t>冯克满</t>
  </si>
  <si>
    <t>何婧</t>
  </si>
  <si>
    <t>马联军</t>
  </si>
  <si>
    <t>谢成芳</t>
  </si>
  <si>
    <t>毕尧识</t>
  </si>
  <si>
    <t>于奎军</t>
  </si>
  <si>
    <t>田浩</t>
  </si>
  <si>
    <t>张雪锋</t>
  </si>
  <si>
    <t>付毅</t>
  </si>
  <si>
    <t>高明哲</t>
  </si>
  <si>
    <t>孟昂</t>
  </si>
  <si>
    <t>贾登峰</t>
  </si>
  <si>
    <t>曾燕华</t>
  </si>
  <si>
    <t>陈呈</t>
  </si>
  <si>
    <t>黄小林</t>
  </si>
  <si>
    <t>龚莉</t>
  </si>
  <si>
    <t>樊娟</t>
  </si>
  <si>
    <t>孙梁禹</t>
  </si>
  <si>
    <t>周桂华</t>
  </si>
  <si>
    <t>何文欧</t>
  </si>
  <si>
    <t>李莎莎</t>
  </si>
  <si>
    <t>徐龙</t>
  </si>
  <si>
    <t>刘峰B</t>
  </si>
  <si>
    <t>曹舰</t>
  </si>
  <si>
    <t>李靖</t>
  </si>
  <si>
    <t>刘博申</t>
  </si>
  <si>
    <t>向奕坤</t>
  </si>
  <si>
    <t>刘岩</t>
  </si>
  <si>
    <t>郑雅辉</t>
  </si>
  <si>
    <t>杨宁焜</t>
  </si>
  <si>
    <t>柳文捷</t>
  </si>
  <si>
    <t>廖玥</t>
  </si>
  <si>
    <t>高廉</t>
  </si>
  <si>
    <t>陈香均</t>
  </si>
  <si>
    <t>梁栋</t>
  </si>
  <si>
    <t>张海</t>
  </si>
  <si>
    <t>洪祥平</t>
  </si>
  <si>
    <t>尹清胜</t>
  </si>
  <si>
    <t>刘建仁</t>
  </si>
  <si>
    <t>肖亮亮</t>
  </si>
  <si>
    <t>陈俊东</t>
  </si>
  <si>
    <t>王洋C</t>
  </si>
  <si>
    <t>冯斌</t>
  </si>
  <si>
    <t>徐义辉</t>
  </si>
  <si>
    <t>张孝贤</t>
  </si>
  <si>
    <t>陈达B</t>
  </si>
  <si>
    <t>侯波B</t>
  </si>
  <si>
    <t>顾茂新</t>
  </si>
  <si>
    <t>刘洁</t>
  </si>
  <si>
    <t>姚斌B</t>
  </si>
  <si>
    <t>牟海波</t>
  </si>
  <si>
    <t>刘博C</t>
  </si>
  <si>
    <t>陈智鑫</t>
  </si>
  <si>
    <t>张竞文</t>
  </si>
  <si>
    <t>王浩舟</t>
  </si>
  <si>
    <t>施航</t>
  </si>
  <si>
    <t>陈冰清</t>
  </si>
  <si>
    <t>刘永奎</t>
  </si>
  <si>
    <t>顾飞</t>
  </si>
  <si>
    <t>李志斌</t>
  </si>
  <si>
    <t>朱永平</t>
  </si>
  <si>
    <t>刘双B</t>
  </si>
  <si>
    <t>颜竹</t>
  </si>
  <si>
    <t>张予冬</t>
  </si>
  <si>
    <t>杨昕</t>
  </si>
  <si>
    <t>祝晨</t>
  </si>
  <si>
    <t>张冬B</t>
    <phoneticPr fontId="1" type="noConversion"/>
  </si>
  <si>
    <t>龙弈灵</t>
  </si>
  <si>
    <t>董茜</t>
  </si>
  <si>
    <t>王相坤</t>
    <phoneticPr fontId="6" type="noConversion"/>
  </si>
  <si>
    <t>卢严顺</t>
    <phoneticPr fontId="6" type="noConversion"/>
  </si>
  <si>
    <t>陈红C</t>
    <phoneticPr fontId="6" type="noConversion"/>
  </si>
  <si>
    <t>高杰颖</t>
    <phoneticPr fontId="6" type="noConversion"/>
  </si>
  <si>
    <t>符积天</t>
    <phoneticPr fontId="6" type="noConversion"/>
  </si>
  <si>
    <t>龚玉洁</t>
    <phoneticPr fontId="6" type="noConversion"/>
  </si>
  <si>
    <t>李瑞廷</t>
    <phoneticPr fontId="6" type="noConversion"/>
  </si>
  <si>
    <t>李畅</t>
    <phoneticPr fontId="6" type="noConversion"/>
  </si>
  <si>
    <t>李光</t>
  </si>
  <si>
    <t>杜浩月</t>
  </si>
  <si>
    <t>何婷婷C</t>
  </si>
  <si>
    <t>李亚楠</t>
  </si>
  <si>
    <t>郑兰B</t>
  </si>
  <si>
    <t>胡程程</t>
  </si>
  <si>
    <t>胡蓉B</t>
  </si>
  <si>
    <t>李佳玉</t>
  </si>
  <si>
    <t>服务C-1</t>
    <phoneticPr fontId="6" type="noConversion"/>
  </si>
  <si>
    <t>服务C-驾驶</t>
    <phoneticPr fontId="6" type="noConversion"/>
  </si>
  <si>
    <t>服务C-2</t>
    <phoneticPr fontId="6" type="noConversion"/>
  </si>
  <si>
    <t>管理</t>
    <phoneticPr fontId="1" type="noConversion"/>
  </si>
  <si>
    <t>服务C-1</t>
    <phoneticPr fontId="1" type="noConversion"/>
  </si>
  <si>
    <t>服务C-2</t>
    <phoneticPr fontId="1" type="noConversion"/>
  </si>
  <si>
    <t>机务</t>
    <phoneticPr fontId="1" type="noConversion"/>
  </si>
  <si>
    <t>管理</t>
    <phoneticPr fontId="1" type="noConversion"/>
  </si>
  <si>
    <t>营销</t>
    <phoneticPr fontId="1" type="noConversion"/>
  </si>
  <si>
    <t>该同志2010年部门要求按照FC-3最高档发放，2011年、2012年部门要求不调减，2013年按照其本人实际标准发放，2014年按服务C-3最高档保底。</t>
    <phoneticPr fontId="1" type="noConversion"/>
  </si>
  <si>
    <t>根据《关于2014年度薪酬结构优化的补充说明》该同志于2014年8月1日起按照FC-1最高档计发考核性和收入，即4600元</t>
    <phoneticPr fontId="1" type="noConversion"/>
  </si>
  <si>
    <t>服务C-1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</si>
</sst>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/>
      <protection locked="0"/>
    </xf>
    <xf numFmtId="14" fontId="3" fillId="0" borderId="1" xfId="0" applyNumberFormat="1" applyFont="1" applyFill="1" applyBorder="1" applyAlignment="1" applyProtection="1">
      <alignment horizontal="center"/>
      <protection locked="0"/>
    </xf>
    <xf numFmtId="176" fontId="3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13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2489;&#25928;&#32771;&#26680;&#20998;&#37197;&#31649;&#29702;\2016&#24180;&#32771;&#26680;&#24037;&#36164;\2016&#24180;1&#26376;&#65288;&#21457;2015&#24180;12&#26376;&#65289;\201512&#22320;&#38754;&#32489;&#25928;&#32771;&#26680;&#2463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SC\Desktop\&#34218;&#37228;&#26368;&#26032;&#25991;&#26723;\&#21457;&#38463;&#20961;&#36798;201607\&#21457;&#38463;&#20961;&#36798;201607\&#19987;&#19994;&#25216;&#26415;&#31561;&#32423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SC\Desktop\&#34218;&#37228;&#26368;&#26032;&#25991;&#26723;\&#21457;&#38463;&#20961;&#36798;201607\&#21457;&#38463;&#20961;&#36798;201607\&#20381;&#25454;\2015&#24180;&#35843;&#23703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核总表"/>
      <sheetName val="产假、哺乳假、病假"/>
      <sheetName val="月度随动人员总表"/>
      <sheetName val="当月离退人员表"/>
      <sheetName val="孟中秋"/>
    </sheetNames>
    <sheetDataSet>
      <sheetData sheetId="0">
        <row r="1">
          <cell r="A1" t="str">
            <v>人员编码</v>
          </cell>
        </row>
        <row r="2">
          <cell r="A2" t="str">
            <v>007506</v>
          </cell>
        </row>
        <row r="3">
          <cell r="A3" t="str">
            <v>003803</v>
          </cell>
        </row>
        <row r="4">
          <cell r="A4" t="str">
            <v>003255</v>
          </cell>
        </row>
        <row r="5">
          <cell r="A5" t="str">
            <v>003741</v>
          </cell>
        </row>
        <row r="6">
          <cell r="A6" t="str">
            <v>006513</v>
          </cell>
        </row>
        <row r="7">
          <cell r="A7" t="str">
            <v>003784</v>
          </cell>
        </row>
        <row r="8">
          <cell r="A8" t="str">
            <v>001406</v>
          </cell>
        </row>
        <row r="9">
          <cell r="A9" t="str">
            <v>003742</v>
          </cell>
        </row>
        <row r="10">
          <cell r="A10" t="str">
            <v>001421</v>
          </cell>
        </row>
        <row r="11">
          <cell r="A11" t="str">
            <v>001456</v>
          </cell>
        </row>
        <row r="12">
          <cell r="A12" t="str">
            <v>001452</v>
          </cell>
        </row>
        <row r="13">
          <cell r="A13" t="str">
            <v>001443</v>
          </cell>
        </row>
        <row r="14">
          <cell r="A14" t="str">
            <v>002092</v>
          </cell>
        </row>
        <row r="15">
          <cell r="A15" t="str">
            <v>001457</v>
          </cell>
        </row>
        <row r="16">
          <cell r="A16" t="str">
            <v>005495</v>
          </cell>
        </row>
        <row r="17">
          <cell r="A17" t="str">
            <v>004342</v>
          </cell>
        </row>
        <row r="18">
          <cell r="A18" t="str">
            <v>001445</v>
          </cell>
        </row>
        <row r="19">
          <cell r="A19" t="str">
            <v>001455</v>
          </cell>
        </row>
        <row r="20">
          <cell r="A20" t="str">
            <v>006510</v>
          </cell>
        </row>
        <row r="21">
          <cell r="A21" t="str">
            <v>006717</v>
          </cell>
        </row>
        <row r="22">
          <cell r="A22" t="str">
            <v>007647</v>
          </cell>
        </row>
        <row r="23">
          <cell r="A23" t="str">
            <v>008074</v>
          </cell>
        </row>
        <row r="24">
          <cell r="A24" t="str">
            <v>008071</v>
          </cell>
        </row>
        <row r="25">
          <cell r="A25" t="str">
            <v>007970</v>
          </cell>
        </row>
        <row r="26">
          <cell r="A26" t="str">
            <v>008101</v>
          </cell>
        </row>
        <row r="27">
          <cell r="A27" t="str">
            <v>001440</v>
          </cell>
        </row>
        <row r="28">
          <cell r="A28" t="str">
            <v>002619</v>
          </cell>
        </row>
        <row r="29">
          <cell r="A29" t="str">
            <v>001518</v>
          </cell>
        </row>
        <row r="30">
          <cell r="A30" t="str">
            <v>005565</v>
          </cell>
        </row>
        <row r="31">
          <cell r="A31" t="str">
            <v>003267</v>
          </cell>
        </row>
        <row r="32">
          <cell r="A32" t="str">
            <v>006057</v>
          </cell>
        </row>
        <row r="33">
          <cell r="A33" t="str">
            <v>001514</v>
          </cell>
        </row>
        <row r="34">
          <cell r="A34" t="str">
            <v>002112</v>
          </cell>
        </row>
        <row r="35">
          <cell r="A35" t="str">
            <v>001451</v>
          </cell>
        </row>
        <row r="36">
          <cell r="A36" t="str">
            <v>001643</v>
          </cell>
        </row>
        <row r="37">
          <cell r="A37" t="str">
            <v>001408</v>
          </cell>
        </row>
        <row r="38">
          <cell r="A38" t="str">
            <v>001407</v>
          </cell>
        </row>
        <row r="39">
          <cell r="A39" t="str">
            <v>000648</v>
          </cell>
        </row>
        <row r="40">
          <cell r="A40" t="str">
            <v>000337</v>
          </cell>
        </row>
        <row r="41">
          <cell r="A41" t="str">
            <v>001461</v>
          </cell>
        </row>
        <row r="42">
          <cell r="A42" t="str">
            <v>001508</v>
          </cell>
        </row>
        <row r="43">
          <cell r="A43" t="str">
            <v>001485</v>
          </cell>
        </row>
        <row r="44">
          <cell r="A44" t="str">
            <v>001293</v>
          </cell>
        </row>
        <row r="45">
          <cell r="A45" t="str">
            <v>003281</v>
          </cell>
        </row>
        <row r="46">
          <cell r="A46" t="str">
            <v>001453</v>
          </cell>
        </row>
        <row r="47">
          <cell r="A47" t="str">
            <v>002010</v>
          </cell>
        </row>
        <row r="48">
          <cell r="A48" t="str">
            <v>003239</v>
          </cell>
        </row>
        <row r="49">
          <cell r="A49" t="str">
            <v>004537</v>
          </cell>
        </row>
        <row r="50">
          <cell r="A50" t="str">
            <v>007521</v>
          </cell>
        </row>
        <row r="51">
          <cell r="A51" t="str">
            <v>008900</v>
          </cell>
        </row>
        <row r="52">
          <cell r="A52" t="str">
            <v>003964</v>
          </cell>
        </row>
        <row r="53">
          <cell r="A53" t="str">
            <v>003512</v>
          </cell>
        </row>
        <row r="54">
          <cell r="A54" t="str">
            <v>001436</v>
          </cell>
        </row>
        <row r="55">
          <cell r="A55" t="str">
            <v>003234</v>
          </cell>
        </row>
        <row r="56">
          <cell r="A56" t="str">
            <v>011744</v>
          </cell>
        </row>
        <row r="57">
          <cell r="A57" t="str">
            <v>001401</v>
          </cell>
        </row>
        <row r="58">
          <cell r="A58" t="str">
            <v>003764</v>
          </cell>
        </row>
        <row r="59">
          <cell r="A59" t="str">
            <v>003795</v>
          </cell>
        </row>
        <row r="60">
          <cell r="A60" t="str">
            <v>003760</v>
          </cell>
        </row>
        <row r="61">
          <cell r="A61" t="str">
            <v>006716</v>
          </cell>
        </row>
        <row r="62">
          <cell r="A62" t="str">
            <v>007651</v>
          </cell>
        </row>
        <row r="63">
          <cell r="A63" t="str">
            <v>011787</v>
          </cell>
        </row>
        <row r="64">
          <cell r="A64" t="str">
            <v>011755</v>
          </cell>
        </row>
        <row r="65">
          <cell r="A65" t="str">
            <v>005561</v>
          </cell>
        </row>
        <row r="66">
          <cell r="A66" t="str">
            <v>003772</v>
          </cell>
        </row>
        <row r="67">
          <cell r="A67" t="str">
            <v>003299</v>
          </cell>
        </row>
        <row r="68">
          <cell r="A68" t="str">
            <v>003752</v>
          </cell>
        </row>
        <row r="69">
          <cell r="A69" t="str">
            <v>003263</v>
          </cell>
        </row>
        <row r="70">
          <cell r="A70" t="str">
            <v>010621</v>
          </cell>
        </row>
        <row r="71">
          <cell r="A71" t="str">
            <v>002011</v>
          </cell>
        </row>
        <row r="72">
          <cell r="A72" t="str">
            <v>002123</v>
          </cell>
        </row>
        <row r="73">
          <cell r="A73" t="str">
            <v>003210</v>
          </cell>
        </row>
        <row r="74">
          <cell r="A74" t="str">
            <v>001441</v>
          </cell>
        </row>
        <row r="75">
          <cell r="A75" t="str">
            <v>003809</v>
          </cell>
        </row>
        <row r="76">
          <cell r="A76" t="str">
            <v>003774</v>
          </cell>
        </row>
        <row r="77">
          <cell r="A77" t="str">
            <v>010815</v>
          </cell>
        </row>
        <row r="78">
          <cell r="A78" t="str">
            <v>005278</v>
          </cell>
        </row>
        <row r="79">
          <cell r="A79" t="str">
            <v>012324</v>
          </cell>
        </row>
        <row r="80">
          <cell r="A80" t="str">
            <v>001450</v>
          </cell>
        </row>
        <row r="81">
          <cell r="A81" t="str">
            <v>001446</v>
          </cell>
        </row>
        <row r="82">
          <cell r="A82" t="str">
            <v>001454</v>
          </cell>
        </row>
        <row r="83">
          <cell r="A83" t="str">
            <v>002095</v>
          </cell>
        </row>
        <row r="84">
          <cell r="A84" t="str">
            <v>001449</v>
          </cell>
        </row>
        <row r="85">
          <cell r="A85" t="str">
            <v>011710</v>
          </cell>
        </row>
        <row r="86">
          <cell r="A86" t="str">
            <v>003758</v>
          </cell>
        </row>
        <row r="87">
          <cell r="A87" t="str">
            <v>003807</v>
          </cell>
        </row>
        <row r="88">
          <cell r="A88" t="str">
            <v>002012</v>
          </cell>
        </row>
        <row r="89">
          <cell r="A89" t="str">
            <v>001447</v>
          </cell>
        </row>
        <row r="90">
          <cell r="A90" t="str">
            <v>001418</v>
          </cell>
        </row>
        <row r="91">
          <cell r="A91" t="str">
            <v>002122</v>
          </cell>
        </row>
        <row r="92">
          <cell r="A92" t="str">
            <v>003250</v>
          </cell>
        </row>
        <row r="93">
          <cell r="A93" t="str">
            <v>003744</v>
          </cell>
        </row>
        <row r="94">
          <cell r="A94" t="str">
            <v>003233</v>
          </cell>
        </row>
        <row r="95">
          <cell r="A95" t="str">
            <v>006590</v>
          </cell>
        </row>
        <row r="96">
          <cell r="A96" t="str">
            <v>009022</v>
          </cell>
        </row>
        <row r="97">
          <cell r="A97" t="str">
            <v>003730</v>
          </cell>
        </row>
        <row r="98">
          <cell r="A98" t="str">
            <v>001213</v>
          </cell>
        </row>
        <row r="99">
          <cell r="A99" t="str">
            <v>003227</v>
          </cell>
        </row>
        <row r="100">
          <cell r="A100" t="str">
            <v>001113</v>
          </cell>
        </row>
        <row r="101">
          <cell r="A101" t="str">
            <v>003747</v>
          </cell>
        </row>
        <row r="102">
          <cell r="A102" t="str">
            <v>001437</v>
          </cell>
        </row>
        <row r="103">
          <cell r="A103" t="str">
            <v>001672</v>
          </cell>
        </row>
        <row r="104">
          <cell r="A104" t="str">
            <v>011068</v>
          </cell>
        </row>
        <row r="105">
          <cell r="A105" t="str">
            <v>011461</v>
          </cell>
        </row>
        <row r="106">
          <cell r="A106" t="str">
            <v>011462</v>
          </cell>
        </row>
        <row r="107">
          <cell r="A107" t="str">
            <v>011069</v>
          </cell>
        </row>
        <row r="108">
          <cell r="A108" t="str">
            <v>001365</v>
          </cell>
        </row>
        <row r="109">
          <cell r="A109" t="str">
            <v>003262</v>
          </cell>
        </row>
        <row r="110">
          <cell r="A110" t="str">
            <v>007515</v>
          </cell>
        </row>
        <row r="111">
          <cell r="A111" t="str">
            <v>005577</v>
          </cell>
        </row>
        <row r="112">
          <cell r="A112" t="str">
            <v>003777</v>
          </cell>
        </row>
        <row r="113">
          <cell r="A113" t="str">
            <v>007526</v>
          </cell>
        </row>
        <row r="114">
          <cell r="A114" t="str">
            <v>003794</v>
          </cell>
        </row>
        <row r="115">
          <cell r="A115" t="str">
            <v>001499</v>
          </cell>
        </row>
        <row r="116">
          <cell r="A116" t="str">
            <v>001466</v>
          </cell>
        </row>
        <row r="117">
          <cell r="A117" t="str">
            <v>001470</v>
          </cell>
        </row>
        <row r="118">
          <cell r="A118" t="str">
            <v>001483</v>
          </cell>
        </row>
        <row r="119">
          <cell r="A119" t="str">
            <v>001487</v>
          </cell>
        </row>
        <row r="120">
          <cell r="A120" t="str">
            <v>001488</v>
          </cell>
        </row>
        <row r="121">
          <cell r="A121" t="str">
            <v>001510</v>
          </cell>
        </row>
        <row r="122">
          <cell r="A122" t="str">
            <v>001469</v>
          </cell>
        </row>
        <row r="123">
          <cell r="A123" t="str">
            <v>001489</v>
          </cell>
        </row>
        <row r="124">
          <cell r="A124" t="str">
            <v>001504</v>
          </cell>
        </row>
        <row r="125">
          <cell r="A125" t="str">
            <v>001464</v>
          </cell>
        </row>
        <row r="126">
          <cell r="A126" t="str">
            <v>001486</v>
          </cell>
        </row>
        <row r="127">
          <cell r="A127" t="str">
            <v>001484</v>
          </cell>
        </row>
        <row r="128">
          <cell r="A128" t="str">
            <v>001412</v>
          </cell>
        </row>
        <row r="129">
          <cell r="A129" t="str">
            <v>001502</v>
          </cell>
        </row>
        <row r="130">
          <cell r="A130" t="str">
            <v>001491</v>
          </cell>
        </row>
        <row r="131">
          <cell r="A131" t="str">
            <v>001506</v>
          </cell>
        </row>
        <row r="132">
          <cell r="A132" t="str">
            <v>003273</v>
          </cell>
        </row>
        <row r="133">
          <cell r="A133" t="str">
            <v>003276</v>
          </cell>
        </row>
        <row r="134">
          <cell r="A134" t="str">
            <v>003789</v>
          </cell>
        </row>
        <row r="135">
          <cell r="A135" t="str">
            <v>004609</v>
          </cell>
        </row>
        <row r="136">
          <cell r="A136" t="str">
            <v>004610</v>
          </cell>
        </row>
        <row r="137">
          <cell r="A137" t="str">
            <v>004612</v>
          </cell>
        </row>
        <row r="138">
          <cell r="A138" t="str">
            <v>004564</v>
          </cell>
        </row>
        <row r="139">
          <cell r="A139" t="str">
            <v>004613</v>
          </cell>
        </row>
        <row r="140">
          <cell r="A140" t="str">
            <v>004614</v>
          </cell>
        </row>
        <row r="141">
          <cell r="A141" t="str">
            <v>004615</v>
          </cell>
        </row>
        <row r="142">
          <cell r="A142" t="str">
            <v>004616</v>
          </cell>
        </row>
        <row r="143">
          <cell r="A143" t="str">
            <v>004618</v>
          </cell>
        </row>
        <row r="144">
          <cell r="A144" t="str">
            <v>004619</v>
          </cell>
        </row>
        <row r="145">
          <cell r="A145" t="str">
            <v>004620</v>
          </cell>
        </row>
        <row r="146">
          <cell r="A146" t="str">
            <v>004621</v>
          </cell>
        </row>
        <row r="147">
          <cell r="A147" t="str">
            <v>004626</v>
          </cell>
        </row>
        <row r="148">
          <cell r="A148" t="str">
            <v>004627</v>
          </cell>
        </row>
        <row r="149">
          <cell r="A149" t="str">
            <v>004628</v>
          </cell>
        </row>
        <row r="150">
          <cell r="A150" t="str">
            <v>005039</v>
          </cell>
        </row>
        <row r="151">
          <cell r="A151" t="str">
            <v>005107</v>
          </cell>
        </row>
        <row r="152">
          <cell r="A152" t="str">
            <v>005108</v>
          </cell>
        </row>
        <row r="153">
          <cell r="A153" t="str">
            <v>005139</v>
          </cell>
        </row>
        <row r="154">
          <cell r="A154" t="str">
            <v>005253</v>
          </cell>
        </row>
        <row r="155">
          <cell r="A155" t="str">
            <v>005254</v>
          </cell>
        </row>
        <row r="156">
          <cell r="A156" t="str">
            <v>005255</v>
          </cell>
        </row>
        <row r="157">
          <cell r="A157" t="str">
            <v>005604</v>
          </cell>
        </row>
        <row r="158">
          <cell r="A158" t="str">
            <v>005605</v>
          </cell>
        </row>
        <row r="159">
          <cell r="A159" t="str">
            <v>005999</v>
          </cell>
        </row>
        <row r="160">
          <cell r="A160" t="str">
            <v>006000</v>
          </cell>
        </row>
        <row r="161">
          <cell r="A161" t="str">
            <v>006001</v>
          </cell>
        </row>
        <row r="162">
          <cell r="A162" t="str">
            <v>006002</v>
          </cell>
        </row>
        <row r="163">
          <cell r="A163" t="str">
            <v>006003</v>
          </cell>
        </row>
        <row r="164">
          <cell r="A164" t="str">
            <v>006181</v>
          </cell>
        </row>
        <row r="165">
          <cell r="A165" t="str">
            <v>006183</v>
          </cell>
        </row>
        <row r="166">
          <cell r="A166" t="str">
            <v>006184</v>
          </cell>
        </row>
        <row r="167">
          <cell r="A167" t="str">
            <v>006185</v>
          </cell>
        </row>
        <row r="168">
          <cell r="A168" t="str">
            <v>006246</v>
          </cell>
        </row>
        <row r="169">
          <cell r="A169" t="str">
            <v>006247</v>
          </cell>
        </row>
        <row r="170">
          <cell r="A170" t="str">
            <v>006588</v>
          </cell>
        </row>
        <row r="171">
          <cell r="A171" t="str">
            <v>006589</v>
          </cell>
        </row>
        <row r="172">
          <cell r="A172" t="str">
            <v>006592</v>
          </cell>
        </row>
        <row r="173">
          <cell r="A173" t="str">
            <v>006593</v>
          </cell>
        </row>
        <row r="174">
          <cell r="A174" t="str">
            <v>006678</v>
          </cell>
        </row>
        <row r="175">
          <cell r="A175" t="str">
            <v>007064</v>
          </cell>
        </row>
        <row r="176">
          <cell r="A176" t="str">
            <v>008421</v>
          </cell>
        </row>
        <row r="177">
          <cell r="A177" t="str">
            <v>008423</v>
          </cell>
        </row>
        <row r="178">
          <cell r="A178" t="str">
            <v>008424</v>
          </cell>
        </row>
        <row r="179">
          <cell r="A179" t="str">
            <v>007532</v>
          </cell>
        </row>
        <row r="180">
          <cell r="A180" t="str">
            <v>007533</v>
          </cell>
        </row>
        <row r="181">
          <cell r="A181" t="str">
            <v>007534</v>
          </cell>
        </row>
        <row r="182">
          <cell r="A182" t="str">
            <v>007535</v>
          </cell>
        </row>
        <row r="183">
          <cell r="A183" t="str">
            <v>007536</v>
          </cell>
        </row>
        <row r="184">
          <cell r="A184" t="str">
            <v>007537</v>
          </cell>
        </row>
        <row r="185">
          <cell r="A185" t="str">
            <v>008476</v>
          </cell>
        </row>
        <row r="186">
          <cell r="A186" t="str">
            <v>008478</v>
          </cell>
        </row>
        <row r="187">
          <cell r="A187" t="str">
            <v>008479</v>
          </cell>
        </row>
        <row r="188">
          <cell r="A188" t="str">
            <v>008926</v>
          </cell>
        </row>
        <row r="189">
          <cell r="A189" t="str">
            <v>008937</v>
          </cell>
        </row>
        <row r="190">
          <cell r="A190" t="str">
            <v>003756</v>
          </cell>
        </row>
        <row r="191">
          <cell r="A191" t="str">
            <v>012552</v>
          </cell>
        </row>
        <row r="192">
          <cell r="A192" t="str">
            <v>012553</v>
          </cell>
        </row>
        <row r="193">
          <cell r="A193" t="str">
            <v>012554</v>
          </cell>
        </row>
        <row r="194">
          <cell r="A194" t="str">
            <v>012555</v>
          </cell>
        </row>
        <row r="195">
          <cell r="A195" t="str">
            <v>012556</v>
          </cell>
        </row>
        <row r="196">
          <cell r="A196" t="str">
            <v>012558</v>
          </cell>
        </row>
        <row r="197">
          <cell r="A197" t="str">
            <v>003246</v>
          </cell>
        </row>
        <row r="198">
          <cell r="A198" t="str">
            <v>003734</v>
          </cell>
        </row>
        <row r="199">
          <cell r="A199" t="str">
            <v>003738</v>
          </cell>
        </row>
        <row r="200">
          <cell r="A200" t="str">
            <v>003721</v>
          </cell>
        </row>
        <row r="201">
          <cell r="A201" t="str">
            <v>003755</v>
          </cell>
        </row>
        <row r="202">
          <cell r="A202" t="str">
            <v>006327</v>
          </cell>
        </row>
        <row r="203">
          <cell r="A203" t="str">
            <v>001415</v>
          </cell>
        </row>
        <row r="204">
          <cell r="A204" t="str">
            <v>003280</v>
          </cell>
        </row>
        <row r="205">
          <cell r="A205" t="str">
            <v>001295</v>
          </cell>
        </row>
        <row r="206">
          <cell r="A206" t="str">
            <v>001294</v>
          </cell>
        </row>
        <row r="207">
          <cell r="A207" t="str">
            <v>001292</v>
          </cell>
        </row>
        <row r="208">
          <cell r="A208" t="str">
            <v>001291</v>
          </cell>
        </row>
        <row r="209">
          <cell r="A209" t="str">
            <v>003288</v>
          </cell>
        </row>
        <row r="210">
          <cell r="A210" t="str">
            <v>005563</v>
          </cell>
        </row>
        <row r="211">
          <cell r="A211" t="str">
            <v>006508</v>
          </cell>
        </row>
        <row r="212">
          <cell r="A212" t="str">
            <v>007200</v>
          </cell>
        </row>
        <row r="213">
          <cell r="A213" t="str">
            <v>007205</v>
          </cell>
        </row>
        <row r="214">
          <cell r="A214" t="str">
            <v>007525</v>
          </cell>
        </row>
        <row r="215">
          <cell r="A215" t="str">
            <v>008028</v>
          </cell>
        </row>
        <row r="216">
          <cell r="A216" t="str">
            <v>003621</v>
          </cell>
        </row>
        <row r="217">
          <cell r="A217" t="str">
            <v>003623</v>
          </cell>
        </row>
        <row r="218">
          <cell r="A218" t="str">
            <v>003629</v>
          </cell>
        </row>
        <row r="219">
          <cell r="A219" t="str">
            <v>008035</v>
          </cell>
        </row>
        <row r="220">
          <cell r="A220" t="str">
            <v>008890</v>
          </cell>
        </row>
        <row r="221">
          <cell r="A221" t="str">
            <v>008044</v>
          </cell>
        </row>
        <row r="222">
          <cell r="A222" t="str">
            <v>009226</v>
          </cell>
        </row>
        <row r="223">
          <cell r="A223" t="str">
            <v>009227</v>
          </cell>
        </row>
        <row r="224">
          <cell r="A224" t="str">
            <v>009228</v>
          </cell>
        </row>
        <row r="225">
          <cell r="A225" t="str">
            <v>009230</v>
          </cell>
        </row>
        <row r="226">
          <cell r="A226" t="str">
            <v>009231</v>
          </cell>
        </row>
        <row r="227">
          <cell r="A227" t="str">
            <v>003625</v>
          </cell>
        </row>
        <row r="228">
          <cell r="A228" t="str">
            <v>003622</v>
          </cell>
        </row>
        <row r="229">
          <cell r="A229" t="str">
            <v>009385</v>
          </cell>
        </row>
        <row r="230">
          <cell r="A230" t="str">
            <v>007208</v>
          </cell>
        </row>
        <row r="231">
          <cell r="A231" t="str">
            <v>005789</v>
          </cell>
        </row>
        <row r="232">
          <cell r="A232" t="str">
            <v>003819</v>
          </cell>
        </row>
        <row r="233">
          <cell r="A233" t="str">
            <v>010557</v>
          </cell>
        </row>
        <row r="234">
          <cell r="A234" t="str">
            <v>010620</v>
          </cell>
        </row>
        <row r="235">
          <cell r="A235" t="str">
            <v>001693</v>
          </cell>
        </row>
        <row r="236">
          <cell r="A236" t="str">
            <v>001712</v>
          </cell>
        </row>
        <row r="237">
          <cell r="A237" t="str">
            <v>006480</v>
          </cell>
        </row>
        <row r="238">
          <cell r="A238" t="str">
            <v>008019</v>
          </cell>
        </row>
        <row r="239">
          <cell r="A239" t="str">
            <v>004536</v>
          </cell>
        </row>
        <row r="240">
          <cell r="A240" t="str">
            <v>003910</v>
          </cell>
        </row>
        <row r="241">
          <cell r="A241" t="str">
            <v>003632</v>
          </cell>
        </row>
        <row r="242">
          <cell r="A242" t="str">
            <v>003628</v>
          </cell>
        </row>
        <row r="243">
          <cell r="A243" t="str">
            <v>003927</v>
          </cell>
        </row>
        <row r="244">
          <cell r="A244" t="str">
            <v>003821</v>
          </cell>
        </row>
        <row r="245">
          <cell r="A245" t="str">
            <v>003806</v>
          </cell>
        </row>
        <row r="246">
          <cell r="A246" t="str">
            <v>005799</v>
          </cell>
        </row>
        <row r="247">
          <cell r="A247" t="str">
            <v>003731</v>
          </cell>
        </row>
        <row r="248">
          <cell r="A248" t="str">
            <v>003753</v>
          </cell>
        </row>
        <row r="249">
          <cell r="A249" t="str">
            <v>003710</v>
          </cell>
        </row>
        <row r="250">
          <cell r="A250" t="str">
            <v>003702</v>
          </cell>
        </row>
        <row r="251">
          <cell r="A251" t="str">
            <v>007500</v>
          </cell>
        </row>
        <row r="252">
          <cell r="A252" t="str">
            <v>007502</v>
          </cell>
        </row>
        <row r="253">
          <cell r="A253" t="str">
            <v>003700</v>
          </cell>
        </row>
        <row r="254">
          <cell r="A254" t="str">
            <v>003748</v>
          </cell>
        </row>
        <row r="255">
          <cell r="A255" t="str">
            <v>003786</v>
          </cell>
        </row>
        <row r="256">
          <cell r="A256" t="str">
            <v>004629</v>
          </cell>
        </row>
        <row r="257">
          <cell r="A257" t="str">
            <v>003749</v>
          </cell>
        </row>
        <row r="258">
          <cell r="A258" t="str">
            <v>007196</v>
          </cell>
        </row>
        <row r="259">
          <cell r="A259" t="str">
            <v>007514</v>
          </cell>
        </row>
        <row r="260">
          <cell r="A260" t="str">
            <v>008026</v>
          </cell>
        </row>
        <row r="261">
          <cell r="A261" t="str">
            <v>008033</v>
          </cell>
        </row>
        <row r="262">
          <cell r="A262" t="str">
            <v>008887</v>
          </cell>
        </row>
        <row r="263">
          <cell r="A263" t="str">
            <v>008902</v>
          </cell>
        </row>
        <row r="264">
          <cell r="A264" t="str">
            <v>008906</v>
          </cell>
        </row>
        <row r="265">
          <cell r="A265" t="str">
            <v>009366</v>
          </cell>
        </row>
        <row r="266">
          <cell r="A266" t="str">
            <v>009376</v>
          </cell>
        </row>
        <row r="267">
          <cell r="A267" t="str">
            <v>007509</v>
          </cell>
        </row>
        <row r="268">
          <cell r="A268" t="str">
            <v>003716</v>
          </cell>
        </row>
        <row r="269">
          <cell r="A269" t="str">
            <v>010556</v>
          </cell>
        </row>
        <row r="270">
          <cell r="A270" t="str">
            <v>010559</v>
          </cell>
        </row>
        <row r="271">
          <cell r="A271" t="str">
            <v>010560</v>
          </cell>
        </row>
        <row r="272">
          <cell r="A272" t="str">
            <v>010561</v>
          </cell>
        </row>
        <row r="273">
          <cell r="A273" t="str">
            <v>010562</v>
          </cell>
        </row>
        <row r="274">
          <cell r="A274" t="str">
            <v>010563</v>
          </cell>
        </row>
        <row r="275">
          <cell r="A275" t="str">
            <v>010564</v>
          </cell>
        </row>
        <row r="276">
          <cell r="A276" t="str">
            <v>010573</v>
          </cell>
        </row>
        <row r="277">
          <cell r="A277" t="str">
            <v>010574</v>
          </cell>
        </row>
        <row r="278">
          <cell r="A278" t="str">
            <v>010616</v>
          </cell>
        </row>
        <row r="279">
          <cell r="A279" t="str">
            <v>003768</v>
          </cell>
        </row>
        <row r="280">
          <cell r="A280" t="str">
            <v>006325</v>
          </cell>
        </row>
        <row r="281">
          <cell r="A281" t="str">
            <v>003763</v>
          </cell>
        </row>
        <row r="282">
          <cell r="A282" t="str">
            <v>012310</v>
          </cell>
        </row>
        <row r="283">
          <cell r="A283" t="str">
            <v>012314</v>
          </cell>
        </row>
        <row r="284">
          <cell r="A284" t="str">
            <v>012315</v>
          </cell>
        </row>
        <row r="285">
          <cell r="A285" t="str">
            <v>012318</v>
          </cell>
        </row>
        <row r="286">
          <cell r="A286" t="str">
            <v>012332</v>
          </cell>
        </row>
        <row r="287">
          <cell r="A287" t="str">
            <v>002573</v>
          </cell>
        </row>
        <row r="288">
          <cell r="A288" t="str">
            <v>003193</v>
          </cell>
        </row>
        <row r="289">
          <cell r="A289" t="str">
            <v>006821</v>
          </cell>
        </row>
        <row r="290">
          <cell r="A290" t="str">
            <v>007158</v>
          </cell>
        </row>
        <row r="291">
          <cell r="A291" t="str">
            <v>007082</v>
          </cell>
        </row>
        <row r="292">
          <cell r="A292" t="str">
            <v>007086</v>
          </cell>
        </row>
        <row r="293">
          <cell r="A293" t="str">
            <v>007076</v>
          </cell>
        </row>
        <row r="294">
          <cell r="A294" t="str">
            <v>006866</v>
          </cell>
        </row>
        <row r="295">
          <cell r="A295" t="str">
            <v>008470</v>
          </cell>
        </row>
        <row r="296">
          <cell r="A296" t="str">
            <v>008471</v>
          </cell>
        </row>
        <row r="297">
          <cell r="A297" t="str">
            <v>005693</v>
          </cell>
        </row>
        <row r="298">
          <cell r="A298" t="str">
            <v>001010</v>
          </cell>
        </row>
        <row r="299">
          <cell r="A299" t="str">
            <v>001015</v>
          </cell>
        </row>
        <row r="300">
          <cell r="A300" t="str">
            <v>001020</v>
          </cell>
        </row>
        <row r="301">
          <cell r="A301" t="str">
            <v>006694</v>
          </cell>
        </row>
        <row r="302">
          <cell r="A302" t="str">
            <v>005923</v>
          </cell>
        </row>
        <row r="303">
          <cell r="A303" t="str">
            <v>002451</v>
          </cell>
        </row>
        <row r="304">
          <cell r="A304" t="str">
            <v>006559</v>
          </cell>
        </row>
        <row r="305">
          <cell r="A305" t="str">
            <v>001237</v>
          </cell>
        </row>
        <row r="306">
          <cell r="A306" t="str">
            <v>005089</v>
          </cell>
        </row>
        <row r="307">
          <cell r="A307" t="str">
            <v>006259</v>
          </cell>
        </row>
        <row r="308">
          <cell r="A308" t="str">
            <v>006680</v>
          </cell>
        </row>
        <row r="309">
          <cell r="A309" t="str">
            <v>006065</v>
          </cell>
        </row>
        <row r="310">
          <cell r="A310" t="str">
            <v>001423</v>
          </cell>
        </row>
        <row r="311">
          <cell r="A311" t="str">
            <v>001088</v>
          </cell>
        </row>
        <row r="312">
          <cell r="A312" t="str">
            <v>006289</v>
          </cell>
        </row>
        <row r="313">
          <cell r="A313" t="str">
            <v>001090</v>
          </cell>
        </row>
        <row r="314">
          <cell r="A314" t="str">
            <v>001097</v>
          </cell>
        </row>
        <row r="315">
          <cell r="A315" t="str">
            <v>004589</v>
          </cell>
        </row>
        <row r="316">
          <cell r="A316" t="str">
            <v>006555</v>
          </cell>
        </row>
        <row r="317">
          <cell r="A317" t="str">
            <v>006257</v>
          </cell>
        </row>
        <row r="318">
          <cell r="A318" t="str">
            <v>006558</v>
          </cell>
        </row>
        <row r="319">
          <cell r="A319" t="str">
            <v>006727</v>
          </cell>
        </row>
        <row r="320">
          <cell r="A320" t="str">
            <v>007694</v>
          </cell>
        </row>
        <row r="321">
          <cell r="A321" t="str">
            <v>008115</v>
          </cell>
        </row>
        <row r="322">
          <cell r="A322" t="str">
            <v>008165</v>
          </cell>
        </row>
        <row r="323">
          <cell r="A323" t="str">
            <v>008118</v>
          </cell>
        </row>
        <row r="324">
          <cell r="A324" t="str">
            <v>008182</v>
          </cell>
        </row>
        <row r="325">
          <cell r="A325" t="str">
            <v>008119</v>
          </cell>
        </row>
        <row r="326">
          <cell r="A326" t="str">
            <v>008120</v>
          </cell>
        </row>
        <row r="327">
          <cell r="A327" t="str">
            <v>008125</v>
          </cell>
        </row>
        <row r="328">
          <cell r="A328" t="str">
            <v>008114</v>
          </cell>
        </row>
        <row r="329">
          <cell r="A329" t="str">
            <v>008116</v>
          </cell>
        </row>
        <row r="330">
          <cell r="A330" t="str">
            <v>008121</v>
          </cell>
        </row>
        <row r="331">
          <cell r="A331" t="str">
            <v>008122</v>
          </cell>
        </row>
        <row r="332">
          <cell r="A332" t="str">
            <v>008257</v>
          </cell>
        </row>
        <row r="333">
          <cell r="A333" t="str">
            <v>001496</v>
          </cell>
        </row>
        <row r="334">
          <cell r="A334" t="str">
            <v>004910</v>
          </cell>
        </row>
        <row r="335">
          <cell r="A335" t="str">
            <v>004909</v>
          </cell>
        </row>
        <row r="336">
          <cell r="A336" t="str">
            <v>008128</v>
          </cell>
        </row>
        <row r="337">
          <cell r="A337" t="str">
            <v>008130</v>
          </cell>
        </row>
        <row r="338">
          <cell r="A338" t="str">
            <v>008965</v>
          </cell>
        </row>
        <row r="339">
          <cell r="A339" t="str">
            <v>008964</v>
          </cell>
        </row>
        <row r="340">
          <cell r="A340" t="str">
            <v>008966</v>
          </cell>
        </row>
        <row r="341">
          <cell r="A341" t="str">
            <v>009722</v>
          </cell>
        </row>
        <row r="342">
          <cell r="A342" t="str">
            <v>003706</v>
          </cell>
        </row>
        <row r="343">
          <cell r="A343" t="str">
            <v>008117</v>
          </cell>
        </row>
        <row r="344">
          <cell r="A344" t="str">
            <v>011054</v>
          </cell>
        </row>
        <row r="345">
          <cell r="A345" t="str">
            <v>011055</v>
          </cell>
        </row>
        <row r="346">
          <cell r="A346" t="str">
            <v>011056</v>
          </cell>
        </row>
        <row r="347">
          <cell r="A347" t="str">
            <v>011058</v>
          </cell>
        </row>
        <row r="348">
          <cell r="A348" t="str">
            <v>011059</v>
          </cell>
        </row>
        <row r="349">
          <cell r="A349" t="str">
            <v>011060</v>
          </cell>
        </row>
        <row r="350">
          <cell r="A350" t="str">
            <v>011061</v>
          </cell>
        </row>
        <row r="351">
          <cell r="A351" t="str">
            <v>011063</v>
          </cell>
        </row>
        <row r="352">
          <cell r="A352" t="str">
            <v>011064</v>
          </cell>
        </row>
        <row r="353">
          <cell r="A353" t="str">
            <v>011065</v>
          </cell>
        </row>
        <row r="354">
          <cell r="A354" t="str">
            <v>011066</v>
          </cell>
        </row>
        <row r="355">
          <cell r="A355" t="str">
            <v>011067</v>
          </cell>
        </row>
        <row r="356">
          <cell r="A356" t="str">
            <v>011202</v>
          </cell>
        </row>
        <row r="357">
          <cell r="A357" t="str">
            <v>006064</v>
          </cell>
        </row>
        <row r="358">
          <cell r="A358" t="str">
            <v>011448</v>
          </cell>
        </row>
        <row r="359">
          <cell r="A359" t="str">
            <v>001429</v>
          </cell>
        </row>
        <row r="360">
          <cell r="A360" t="str">
            <v>001409</v>
          </cell>
        </row>
        <row r="361">
          <cell r="A361" t="str">
            <v>003257</v>
          </cell>
        </row>
        <row r="362">
          <cell r="A362" t="str">
            <v>003258</v>
          </cell>
        </row>
        <row r="363">
          <cell r="A363" t="str">
            <v>003701</v>
          </cell>
        </row>
        <row r="364">
          <cell r="A364" t="str">
            <v>003708</v>
          </cell>
        </row>
        <row r="365">
          <cell r="A365" t="str">
            <v>003717</v>
          </cell>
        </row>
        <row r="366">
          <cell r="A366" t="str">
            <v>003718</v>
          </cell>
        </row>
        <row r="367">
          <cell r="A367" t="str">
            <v>003724</v>
          </cell>
        </row>
        <row r="368">
          <cell r="A368" t="str">
            <v>003726</v>
          </cell>
        </row>
        <row r="369">
          <cell r="A369" t="str">
            <v>003729</v>
          </cell>
        </row>
        <row r="370">
          <cell r="A370" t="str">
            <v>003735</v>
          </cell>
        </row>
        <row r="371">
          <cell r="A371" t="str">
            <v>003745</v>
          </cell>
        </row>
        <row r="372">
          <cell r="A372" t="str">
            <v>003750</v>
          </cell>
        </row>
        <row r="373">
          <cell r="A373" t="str">
            <v>003751</v>
          </cell>
        </row>
        <row r="374">
          <cell r="A374" t="str">
            <v>003754</v>
          </cell>
        </row>
        <row r="375">
          <cell r="A375" t="str">
            <v>003757</v>
          </cell>
        </row>
        <row r="376">
          <cell r="A376" t="str">
            <v>004605</v>
          </cell>
        </row>
        <row r="377">
          <cell r="A377" t="str">
            <v>005562</v>
          </cell>
        </row>
        <row r="378">
          <cell r="A378" t="str">
            <v>005568</v>
          </cell>
        </row>
        <row r="379">
          <cell r="A379" t="str">
            <v>005791</v>
          </cell>
        </row>
        <row r="380">
          <cell r="A380" t="str">
            <v>006509</v>
          </cell>
        </row>
        <row r="381">
          <cell r="A381" t="str">
            <v>006511</v>
          </cell>
        </row>
        <row r="382">
          <cell r="A382" t="str">
            <v>006526</v>
          </cell>
        </row>
        <row r="383">
          <cell r="A383" t="str">
            <v>006527</v>
          </cell>
        </row>
        <row r="384">
          <cell r="A384" t="str">
            <v>006703</v>
          </cell>
        </row>
        <row r="385">
          <cell r="A385" t="str">
            <v>006711</v>
          </cell>
        </row>
        <row r="386">
          <cell r="A386" t="str">
            <v>006713</v>
          </cell>
        </row>
        <row r="387">
          <cell r="A387" t="str">
            <v>006718</v>
          </cell>
        </row>
        <row r="388">
          <cell r="A388" t="str">
            <v>006719</v>
          </cell>
        </row>
        <row r="389">
          <cell r="A389" t="str">
            <v>005603</v>
          </cell>
        </row>
        <row r="390">
          <cell r="A390" t="str">
            <v>003762</v>
          </cell>
        </row>
        <row r="391">
          <cell r="A391" t="str">
            <v>003252</v>
          </cell>
        </row>
        <row r="392">
          <cell r="A392" t="str">
            <v>006525</v>
          </cell>
        </row>
        <row r="393">
          <cell r="A393" t="str">
            <v>006702</v>
          </cell>
        </row>
        <row r="394">
          <cell r="A394" t="str">
            <v>007202</v>
          </cell>
        </row>
        <row r="395">
          <cell r="A395" t="str">
            <v>007206</v>
          </cell>
        </row>
        <row r="396">
          <cell r="A396" t="str">
            <v>007209</v>
          </cell>
        </row>
        <row r="397">
          <cell r="A397" t="str">
            <v>007494</v>
          </cell>
        </row>
        <row r="398">
          <cell r="A398" t="str">
            <v>007504</v>
          </cell>
        </row>
        <row r="399">
          <cell r="A399" t="str">
            <v>007505</v>
          </cell>
        </row>
        <row r="400">
          <cell r="A400" t="str">
            <v>007654</v>
          </cell>
        </row>
        <row r="401">
          <cell r="A401" t="str">
            <v>008169</v>
          </cell>
        </row>
        <row r="402">
          <cell r="A402" t="str">
            <v>007499</v>
          </cell>
        </row>
        <row r="403">
          <cell r="A403" t="str">
            <v>008036</v>
          </cell>
        </row>
        <row r="404">
          <cell r="A404" t="str">
            <v>003759</v>
          </cell>
        </row>
        <row r="405">
          <cell r="A405" t="str">
            <v>003728</v>
          </cell>
        </row>
        <row r="406">
          <cell r="A406" t="str">
            <v>007198</v>
          </cell>
        </row>
        <row r="407">
          <cell r="A407" t="str">
            <v>003732</v>
          </cell>
        </row>
        <row r="408">
          <cell r="A408" t="str">
            <v>008884</v>
          </cell>
        </row>
        <row r="409">
          <cell r="A409" t="str">
            <v>008886</v>
          </cell>
        </row>
        <row r="410">
          <cell r="A410" t="str">
            <v>008899</v>
          </cell>
        </row>
        <row r="411">
          <cell r="A411" t="str">
            <v>008905</v>
          </cell>
        </row>
        <row r="412">
          <cell r="A412" t="str">
            <v>007655</v>
          </cell>
        </row>
        <row r="413">
          <cell r="A413" t="str">
            <v>003714</v>
          </cell>
        </row>
        <row r="414">
          <cell r="A414" t="str">
            <v>008047</v>
          </cell>
        </row>
        <row r="415">
          <cell r="A415" t="str">
            <v>008050</v>
          </cell>
        </row>
        <row r="416">
          <cell r="A416" t="str">
            <v>009363</v>
          </cell>
        </row>
        <row r="417">
          <cell r="A417" t="str">
            <v>009377</v>
          </cell>
        </row>
        <row r="418">
          <cell r="A418" t="str">
            <v>009381</v>
          </cell>
        </row>
        <row r="419">
          <cell r="A419" t="str">
            <v>009395</v>
          </cell>
        </row>
        <row r="420">
          <cell r="A420" t="str">
            <v>009396</v>
          </cell>
        </row>
        <row r="421">
          <cell r="A421" t="str">
            <v>009398</v>
          </cell>
        </row>
        <row r="422">
          <cell r="A422" t="str">
            <v>003256</v>
          </cell>
        </row>
        <row r="423">
          <cell r="A423" t="str">
            <v>003709</v>
          </cell>
        </row>
        <row r="424">
          <cell r="A424" t="str">
            <v>008052</v>
          </cell>
        </row>
        <row r="425">
          <cell r="A425" t="str">
            <v>003707</v>
          </cell>
        </row>
        <row r="426">
          <cell r="A426" t="str">
            <v>003727</v>
          </cell>
        </row>
        <row r="427">
          <cell r="A427" t="str">
            <v>003712</v>
          </cell>
        </row>
        <row r="428">
          <cell r="A428" t="str">
            <v>007496</v>
          </cell>
        </row>
        <row r="429">
          <cell r="A429" t="str">
            <v>007495</v>
          </cell>
        </row>
        <row r="430">
          <cell r="A430" t="str">
            <v>003705</v>
          </cell>
        </row>
        <row r="431">
          <cell r="A431" t="str">
            <v>008891</v>
          </cell>
        </row>
        <row r="432">
          <cell r="A432" t="str">
            <v>008596</v>
          </cell>
        </row>
        <row r="433">
          <cell r="A433" t="str">
            <v>003723</v>
          </cell>
        </row>
        <row r="434">
          <cell r="A434" t="str">
            <v>005574</v>
          </cell>
        </row>
        <row r="435">
          <cell r="A435" t="str">
            <v>006519</v>
          </cell>
        </row>
        <row r="436">
          <cell r="A436" t="str">
            <v>011737</v>
          </cell>
        </row>
        <row r="437">
          <cell r="A437" t="str">
            <v>011738</v>
          </cell>
        </row>
        <row r="438">
          <cell r="A438" t="str">
            <v>011740</v>
          </cell>
        </row>
        <row r="439">
          <cell r="A439" t="str">
            <v>011742</v>
          </cell>
        </row>
        <row r="440">
          <cell r="A440" t="str">
            <v>011748</v>
          </cell>
        </row>
        <row r="441">
          <cell r="A441" t="str">
            <v>011773</v>
          </cell>
        </row>
        <row r="442">
          <cell r="A442" t="str">
            <v>011775</v>
          </cell>
        </row>
        <row r="443">
          <cell r="A443" t="str">
            <v>003765</v>
          </cell>
        </row>
        <row r="444">
          <cell r="A444" t="str">
            <v>006699</v>
          </cell>
        </row>
        <row r="445">
          <cell r="A445" t="str">
            <v>006512</v>
          </cell>
        </row>
        <row r="446">
          <cell r="A446" t="str">
            <v>004224</v>
          </cell>
        </row>
        <row r="447">
          <cell r="A447" t="str">
            <v>012311</v>
          </cell>
        </row>
        <row r="448">
          <cell r="A448" t="str">
            <v>012316</v>
          </cell>
        </row>
        <row r="449">
          <cell r="A449" t="str">
            <v>012317</v>
          </cell>
        </row>
        <row r="450">
          <cell r="A450" t="str">
            <v>012330</v>
          </cell>
        </row>
        <row r="451">
          <cell r="A451" t="str">
            <v>012338</v>
          </cell>
        </row>
        <row r="452">
          <cell r="A452" t="str">
            <v>012388</v>
          </cell>
        </row>
        <row r="453">
          <cell r="A453" t="str">
            <v>012376</v>
          </cell>
        </row>
        <row r="454">
          <cell r="A454" t="str">
            <v>012392</v>
          </cell>
        </row>
        <row r="455">
          <cell r="A455" t="str">
            <v>012368</v>
          </cell>
        </row>
        <row r="456">
          <cell r="A456" t="str">
            <v>012373</v>
          </cell>
        </row>
        <row r="457">
          <cell r="A457" t="str">
            <v>012367</v>
          </cell>
        </row>
        <row r="458">
          <cell r="A458" t="str">
            <v>012381</v>
          </cell>
        </row>
        <row r="459">
          <cell r="A459" t="str">
            <v>003305</v>
          </cell>
        </row>
        <row r="460">
          <cell r="A460" t="str">
            <v>005569</v>
          </cell>
        </row>
        <row r="461">
          <cell r="A461" t="str">
            <v>005600</v>
          </cell>
        </row>
        <row r="462">
          <cell r="A462" t="str">
            <v>006328</v>
          </cell>
        </row>
        <row r="463">
          <cell r="A463" t="str">
            <v>001411</v>
          </cell>
        </row>
        <row r="464">
          <cell r="A464" t="str">
            <v>001424</v>
          </cell>
        </row>
        <row r="465">
          <cell r="A465" t="str">
            <v>003778</v>
          </cell>
        </row>
        <row r="466">
          <cell r="A466" t="str">
            <v>004606</v>
          </cell>
        </row>
        <row r="467">
          <cell r="A467" t="str">
            <v>006053</v>
          </cell>
        </row>
        <row r="468">
          <cell r="A468" t="str">
            <v>001399</v>
          </cell>
        </row>
        <row r="469">
          <cell r="A469" t="str">
            <v>001999</v>
          </cell>
        </row>
        <row r="470">
          <cell r="A470" t="str">
            <v>003775</v>
          </cell>
        </row>
        <row r="471">
          <cell r="A471" t="str">
            <v>003270</v>
          </cell>
        </row>
        <row r="472">
          <cell r="A472" t="str">
            <v>007213</v>
          </cell>
        </row>
        <row r="473">
          <cell r="A473" t="str">
            <v>007214</v>
          </cell>
        </row>
        <row r="474">
          <cell r="A474" t="str">
            <v>007210</v>
          </cell>
        </row>
        <row r="475">
          <cell r="A475" t="str">
            <v>007219</v>
          </cell>
        </row>
        <row r="476">
          <cell r="A476" t="str">
            <v>007522</v>
          </cell>
        </row>
        <row r="477">
          <cell r="A477" t="str">
            <v>007528</v>
          </cell>
        </row>
        <row r="478">
          <cell r="A478" t="str">
            <v>007529</v>
          </cell>
        </row>
        <row r="479">
          <cell r="A479" t="str">
            <v>007530</v>
          </cell>
        </row>
        <row r="480">
          <cell r="A480" t="str">
            <v>007531</v>
          </cell>
        </row>
        <row r="481">
          <cell r="A481" t="str">
            <v>007634</v>
          </cell>
        </row>
        <row r="482">
          <cell r="A482" t="str">
            <v>008170</v>
          </cell>
        </row>
        <row r="483">
          <cell r="A483" t="str">
            <v>005520</v>
          </cell>
        </row>
        <row r="484">
          <cell r="A484" t="str">
            <v>003645</v>
          </cell>
        </row>
        <row r="485">
          <cell r="A485" t="str">
            <v>007597</v>
          </cell>
        </row>
        <row r="486">
          <cell r="A486" t="str">
            <v>003269</v>
          </cell>
        </row>
        <row r="487">
          <cell r="A487" t="str">
            <v>005792</v>
          </cell>
        </row>
        <row r="488">
          <cell r="A488" t="str">
            <v>001413</v>
          </cell>
        </row>
        <row r="489">
          <cell r="A489" t="str">
            <v>003770</v>
          </cell>
        </row>
        <row r="490">
          <cell r="A490" t="str">
            <v>003771</v>
          </cell>
        </row>
        <row r="491">
          <cell r="A491" t="str">
            <v>008903</v>
          </cell>
        </row>
        <row r="492">
          <cell r="A492" t="str">
            <v>008908</v>
          </cell>
        </row>
        <row r="493">
          <cell r="A493" t="str">
            <v>008592</v>
          </cell>
        </row>
        <row r="494">
          <cell r="A494" t="str">
            <v>009017</v>
          </cell>
        </row>
        <row r="495">
          <cell r="A495" t="str">
            <v>009019</v>
          </cell>
        </row>
        <row r="496">
          <cell r="A496" t="str">
            <v>009021</v>
          </cell>
        </row>
        <row r="497">
          <cell r="A497" t="str">
            <v>008051</v>
          </cell>
        </row>
        <row r="498">
          <cell r="A498" t="str">
            <v>008595</v>
          </cell>
        </row>
        <row r="499">
          <cell r="A499" t="str">
            <v>009375</v>
          </cell>
        </row>
        <row r="500">
          <cell r="A500" t="str">
            <v>009378</v>
          </cell>
        </row>
        <row r="501">
          <cell r="A501" t="str">
            <v>009382</v>
          </cell>
        </row>
        <row r="502">
          <cell r="A502" t="str">
            <v>009392</v>
          </cell>
        </row>
        <row r="503">
          <cell r="A503" t="str">
            <v>009393</v>
          </cell>
        </row>
        <row r="504">
          <cell r="A504" t="str">
            <v>009397</v>
          </cell>
        </row>
        <row r="505">
          <cell r="A505" t="str">
            <v>001427</v>
          </cell>
        </row>
        <row r="506">
          <cell r="A506" t="str">
            <v>003781</v>
          </cell>
        </row>
        <row r="507">
          <cell r="A507" t="str">
            <v>007181</v>
          </cell>
        </row>
        <row r="508">
          <cell r="A508" t="str">
            <v>010567</v>
          </cell>
        </row>
        <row r="509">
          <cell r="A509" t="str">
            <v>010571</v>
          </cell>
        </row>
        <row r="510">
          <cell r="A510" t="str">
            <v>010674</v>
          </cell>
        </row>
        <row r="511">
          <cell r="A511" t="str">
            <v>003272</v>
          </cell>
        </row>
        <row r="512">
          <cell r="A512" t="str">
            <v>006704</v>
          </cell>
        </row>
        <row r="513">
          <cell r="A513" t="str">
            <v>006048</v>
          </cell>
        </row>
        <row r="514">
          <cell r="A514" t="str">
            <v>011739</v>
          </cell>
        </row>
        <row r="515">
          <cell r="A515" t="str">
            <v>011743</v>
          </cell>
        </row>
        <row r="516">
          <cell r="A516" t="str">
            <v>011745</v>
          </cell>
        </row>
        <row r="517">
          <cell r="A517" t="str">
            <v>011749</v>
          </cell>
        </row>
        <row r="518">
          <cell r="A518" t="str">
            <v>011750</v>
          </cell>
        </row>
        <row r="519">
          <cell r="A519" t="str">
            <v>011772</v>
          </cell>
        </row>
        <row r="520">
          <cell r="A520" t="str">
            <v>011564</v>
          </cell>
        </row>
        <row r="521">
          <cell r="A521" t="str">
            <v>005871</v>
          </cell>
        </row>
        <row r="522">
          <cell r="A522" t="str">
            <v>001402</v>
          </cell>
        </row>
        <row r="523">
          <cell r="A523" t="str">
            <v>005790</v>
          </cell>
        </row>
        <row r="524">
          <cell r="A524" t="str">
            <v>008885</v>
          </cell>
        </row>
        <row r="525">
          <cell r="A525" t="str">
            <v>001420</v>
          </cell>
        </row>
        <row r="526">
          <cell r="A526" t="str">
            <v>003264</v>
          </cell>
        </row>
        <row r="527">
          <cell r="A527" t="str">
            <v>007223</v>
          </cell>
        </row>
        <row r="528">
          <cell r="A528" t="str">
            <v>003260</v>
          </cell>
        </row>
        <row r="529">
          <cell r="A529" t="str">
            <v>003769</v>
          </cell>
        </row>
        <row r="530">
          <cell r="A530" t="str">
            <v>012321</v>
          </cell>
        </row>
        <row r="531">
          <cell r="A531" t="str">
            <v>012323</v>
          </cell>
        </row>
        <row r="532">
          <cell r="A532" t="str">
            <v>012326</v>
          </cell>
        </row>
        <row r="533">
          <cell r="A533" t="str">
            <v>012342</v>
          </cell>
        </row>
        <row r="534">
          <cell r="A534" t="str">
            <v>012345</v>
          </cell>
        </row>
        <row r="535">
          <cell r="A535" t="str">
            <v>012357</v>
          </cell>
        </row>
        <row r="536">
          <cell r="A536" t="str">
            <v>012371</v>
          </cell>
        </row>
        <row r="537">
          <cell r="A537" t="str">
            <v>006705</v>
          </cell>
        </row>
        <row r="538">
          <cell r="A538" t="str">
            <v>009890</v>
          </cell>
        </row>
        <row r="539">
          <cell r="A539" t="str">
            <v>001572</v>
          </cell>
        </row>
        <row r="540">
          <cell r="A540" t="str">
            <v>007715</v>
          </cell>
        </row>
        <row r="541">
          <cell r="A541" t="str">
            <v>002985</v>
          </cell>
        </row>
        <row r="542">
          <cell r="A542" t="str">
            <v>006056</v>
          </cell>
        </row>
        <row r="543">
          <cell r="A543" t="str">
            <v>006529</v>
          </cell>
        </row>
        <row r="544">
          <cell r="A544" t="str">
            <v>001414</v>
          </cell>
        </row>
        <row r="545">
          <cell r="A545" t="str">
            <v>000792</v>
          </cell>
        </row>
        <row r="546">
          <cell r="A546" t="str">
            <v>001055</v>
          </cell>
        </row>
        <row r="547">
          <cell r="A547" t="str">
            <v>001586</v>
          </cell>
        </row>
        <row r="548">
          <cell r="A548" t="str">
            <v>001936</v>
          </cell>
        </row>
        <row r="549">
          <cell r="A549" t="str">
            <v>003238</v>
          </cell>
        </row>
        <row r="550">
          <cell r="A550" t="str">
            <v>003300</v>
          </cell>
        </row>
        <row r="551">
          <cell r="A551" t="str">
            <v>003301</v>
          </cell>
        </row>
        <row r="552">
          <cell r="A552" t="str">
            <v>003244</v>
          </cell>
        </row>
        <row r="553">
          <cell r="A553" t="str">
            <v>003247</v>
          </cell>
        </row>
        <row r="554">
          <cell r="A554" t="str">
            <v>003248</v>
          </cell>
        </row>
        <row r="555">
          <cell r="A555" t="str">
            <v>003249</v>
          </cell>
        </row>
        <row r="556">
          <cell r="A556" t="str">
            <v>003791</v>
          </cell>
        </row>
        <row r="557">
          <cell r="A557" t="str">
            <v>003798</v>
          </cell>
        </row>
        <row r="558">
          <cell r="A558" t="str">
            <v>003799</v>
          </cell>
        </row>
        <row r="559">
          <cell r="A559" t="str">
            <v>003801</v>
          </cell>
        </row>
        <row r="560">
          <cell r="A560" t="str">
            <v>004604</v>
          </cell>
        </row>
        <row r="561">
          <cell r="A561" t="str">
            <v>004608</v>
          </cell>
        </row>
        <row r="562">
          <cell r="A562" t="str">
            <v>004630</v>
          </cell>
        </row>
        <row r="563">
          <cell r="A563" t="str">
            <v>005387</v>
          </cell>
        </row>
        <row r="564">
          <cell r="A564" t="str">
            <v>005390</v>
          </cell>
        </row>
        <row r="565">
          <cell r="A565" t="str">
            <v>005564</v>
          </cell>
        </row>
        <row r="566">
          <cell r="A566" t="str">
            <v>006709</v>
          </cell>
        </row>
        <row r="567">
          <cell r="A567" t="str">
            <v>006712</v>
          </cell>
        </row>
        <row r="568">
          <cell r="A568" t="str">
            <v>006715</v>
          </cell>
        </row>
        <row r="569">
          <cell r="A569" t="str">
            <v>006720</v>
          </cell>
        </row>
        <row r="570">
          <cell r="A570" t="str">
            <v>005788</v>
          </cell>
        </row>
        <row r="571">
          <cell r="A571" t="str">
            <v>006505</v>
          </cell>
        </row>
        <row r="572">
          <cell r="A572" t="str">
            <v>006506</v>
          </cell>
        </row>
        <row r="573">
          <cell r="A573" t="str">
            <v>006516</v>
          </cell>
        </row>
        <row r="574">
          <cell r="A574" t="str">
            <v>006521</v>
          </cell>
        </row>
        <row r="575">
          <cell r="A575" t="str">
            <v>005494</v>
          </cell>
        </row>
        <row r="576">
          <cell r="A576" t="str">
            <v>006706</v>
          </cell>
        </row>
        <row r="577">
          <cell r="A577" t="str">
            <v>007216</v>
          </cell>
        </row>
        <row r="578">
          <cell r="A578" t="str">
            <v>007217</v>
          </cell>
        </row>
        <row r="579">
          <cell r="A579" t="str">
            <v>007513</v>
          </cell>
        </row>
        <row r="580">
          <cell r="A580" t="str">
            <v>007636</v>
          </cell>
        </row>
        <row r="581">
          <cell r="A581" t="str">
            <v>007637</v>
          </cell>
        </row>
        <row r="582">
          <cell r="A582" t="str">
            <v>007638</v>
          </cell>
        </row>
        <row r="583">
          <cell r="A583" t="str">
            <v>007639</v>
          </cell>
        </row>
        <row r="584">
          <cell r="A584" t="str">
            <v>007641</v>
          </cell>
        </row>
        <row r="585">
          <cell r="A585" t="str">
            <v>007516</v>
          </cell>
        </row>
        <row r="586">
          <cell r="A586" t="str">
            <v>007517</v>
          </cell>
        </row>
        <row r="587">
          <cell r="A587" t="str">
            <v>007518</v>
          </cell>
        </row>
        <row r="588">
          <cell r="A588" t="str">
            <v>008025</v>
          </cell>
        </row>
        <row r="589">
          <cell r="A589" t="str">
            <v>005279</v>
          </cell>
        </row>
        <row r="590">
          <cell r="A590" t="str">
            <v>006319</v>
          </cell>
        </row>
        <row r="591">
          <cell r="A591" t="str">
            <v>001608</v>
          </cell>
        </row>
        <row r="592">
          <cell r="A592" t="str">
            <v>008883</v>
          </cell>
        </row>
        <row r="593">
          <cell r="A593" t="str">
            <v>008895</v>
          </cell>
        </row>
        <row r="594">
          <cell r="A594" t="str">
            <v>008904</v>
          </cell>
        </row>
        <row r="595">
          <cell r="A595" t="str">
            <v>008907</v>
          </cell>
        </row>
        <row r="596">
          <cell r="A596" t="str">
            <v>008910</v>
          </cell>
        </row>
        <row r="597">
          <cell r="A597" t="str">
            <v>008040</v>
          </cell>
        </row>
        <row r="598">
          <cell r="A598" t="str">
            <v>008041</v>
          </cell>
        </row>
        <row r="599">
          <cell r="A599" t="str">
            <v>008048</v>
          </cell>
        </row>
        <row r="600">
          <cell r="A600" t="str">
            <v>008054</v>
          </cell>
        </row>
        <row r="601">
          <cell r="A601" t="str">
            <v>009386</v>
          </cell>
        </row>
        <row r="602">
          <cell r="A602" t="str">
            <v>008053</v>
          </cell>
        </row>
        <row r="603">
          <cell r="A603" t="str">
            <v>008911</v>
          </cell>
        </row>
        <row r="604">
          <cell r="A604" t="str">
            <v>006329</v>
          </cell>
        </row>
        <row r="605">
          <cell r="A605" t="str">
            <v>008022</v>
          </cell>
        </row>
        <row r="606">
          <cell r="A606" t="str">
            <v>002118</v>
          </cell>
        </row>
        <row r="607">
          <cell r="A607" t="str">
            <v>009388</v>
          </cell>
        </row>
        <row r="608">
          <cell r="A608" t="str">
            <v>006701</v>
          </cell>
        </row>
        <row r="609">
          <cell r="A609" t="str">
            <v>001061</v>
          </cell>
        </row>
        <row r="610">
          <cell r="A610" t="str">
            <v>003736</v>
          </cell>
        </row>
        <row r="611">
          <cell r="A611" t="str">
            <v>004538</v>
          </cell>
        </row>
        <row r="612">
          <cell r="A612" t="str">
            <v>008038</v>
          </cell>
        </row>
        <row r="613">
          <cell r="A613" t="str">
            <v>011736</v>
          </cell>
        </row>
        <row r="614">
          <cell r="A614" t="str">
            <v>011747</v>
          </cell>
        </row>
        <row r="615">
          <cell r="A615" t="str">
            <v>011751</v>
          </cell>
        </row>
        <row r="616">
          <cell r="A616" t="str">
            <v>011753</v>
          </cell>
        </row>
        <row r="617">
          <cell r="A617" t="str">
            <v>011756</v>
          </cell>
        </row>
        <row r="618">
          <cell r="A618" t="str">
            <v>006714</v>
          </cell>
        </row>
        <row r="619">
          <cell r="A619" t="str">
            <v>007519</v>
          </cell>
        </row>
        <row r="620">
          <cell r="A620" t="str">
            <v>008029</v>
          </cell>
        </row>
        <row r="621">
          <cell r="A621" t="str">
            <v>004039</v>
          </cell>
        </row>
        <row r="622">
          <cell r="A622" t="str">
            <v>004097</v>
          </cell>
        </row>
        <row r="623">
          <cell r="A623" t="str">
            <v>012312</v>
          </cell>
        </row>
        <row r="624">
          <cell r="A624" t="str">
            <v>012335</v>
          </cell>
        </row>
        <row r="625">
          <cell r="A625" t="str">
            <v>012343</v>
          </cell>
        </row>
        <row r="626">
          <cell r="A626" t="str">
            <v>012347</v>
          </cell>
        </row>
        <row r="627">
          <cell r="A627" t="str">
            <v>012374</v>
          </cell>
        </row>
        <row r="628">
          <cell r="A628" t="str">
            <v>012372</v>
          </cell>
        </row>
        <row r="629">
          <cell r="A629" t="str">
            <v>007218</v>
          </cell>
        </row>
        <row r="630">
          <cell r="A630" t="str">
            <v>006320</v>
          </cell>
        </row>
        <row r="631">
          <cell r="A631" t="str">
            <v>002891</v>
          </cell>
        </row>
        <row r="632">
          <cell r="A632" t="str">
            <v>003802</v>
          </cell>
        </row>
        <row r="633">
          <cell r="A633" t="str">
            <v>001432</v>
          </cell>
        </row>
        <row r="634">
          <cell r="A634" t="str">
            <v>007435</v>
          </cell>
        </row>
        <row r="635">
          <cell r="A635" t="str">
            <v>006049</v>
          </cell>
        </row>
        <row r="636">
          <cell r="A636" t="str">
            <v>005573</v>
          </cell>
        </row>
        <row r="637">
          <cell r="A637" t="str">
            <v>005571</v>
          </cell>
        </row>
        <row r="638">
          <cell r="A638" t="str">
            <v>003792</v>
          </cell>
        </row>
        <row r="639">
          <cell r="A639" t="str">
            <v>005793</v>
          </cell>
        </row>
        <row r="640">
          <cell r="A640" t="str">
            <v>005572</v>
          </cell>
        </row>
        <row r="641">
          <cell r="A641" t="str">
            <v>001385</v>
          </cell>
        </row>
        <row r="642">
          <cell r="A642" t="str">
            <v>001444</v>
          </cell>
        </row>
        <row r="643">
          <cell r="A643" t="str">
            <v>003808</v>
          </cell>
        </row>
        <row r="644">
          <cell r="A644" t="str">
            <v>007422</v>
          </cell>
        </row>
        <row r="645">
          <cell r="A645" t="str">
            <v>007968</v>
          </cell>
        </row>
        <row r="646">
          <cell r="A646" t="str">
            <v>008102</v>
          </cell>
        </row>
        <row r="647">
          <cell r="A647" t="str">
            <v>010275</v>
          </cell>
        </row>
        <row r="648">
          <cell r="A648" t="str">
            <v>010276</v>
          </cell>
        </row>
        <row r="649">
          <cell r="A649" t="str">
            <v>008346</v>
          </cell>
        </row>
        <row r="650">
          <cell r="A650" t="str">
            <v>005680</v>
          </cell>
        </row>
        <row r="651">
          <cell r="A651" t="str">
            <v>010935</v>
          </cell>
        </row>
        <row r="652">
          <cell r="A652" t="str">
            <v>006587</v>
          </cell>
        </row>
        <row r="653">
          <cell r="A653" t="str">
            <v>007657</v>
          </cell>
        </row>
        <row r="654">
          <cell r="A654" t="str">
            <v>002676</v>
          </cell>
        </row>
        <row r="655">
          <cell r="A655" t="str">
            <v>006586</v>
          </cell>
        </row>
        <row r="656">
          <cell r="A656" t="str">
            <v>000347</v>
          </cell>
        </row>
        <row r="657">
          <cell r="A657" t="str">
            <v>004141</v>
          </cell>
        </row>
        <row r="658">
          <cell r="A658" t="str">
            <v>000559</v>
          </cell>
        </row>
        <row r="659">
          <cell r="A659" t="str">
            <v>000349</v>
          </cell>
        </row>
        <row r="660">
          <cell r="A660" t="str">
            <v>002129</v>
          </cell>
        </row>
        <row r="661">
          <cell r="A661" t="str">
            <v>000348</v>
          </cell>
        </row>
        <row r="662">
          <cell r="A662" t="str">
            <v>005843</v>
          </cell>
        </row>
        <row r="663">
          <cell r="A663" t="str">
            <v>007947</v>
          </cell>
        </row>
        <row r="664">
          <cell r="A664" t="str">
            <v>000271</v>
          </cell>
        </row>
        <row r="665">
          <cell r="A665" t="str">
            <v>001156</v>
          </cell>
        </row>
        <row r="666">
          <cell r="A666" t="str">
            <v>001515</v>
          </cell>
        </row>
        <row r="667">
          <cell r="A667" t="str">
            <v>003345</v>
          </cell>
        </row>
        <row r="668">
          <cell r="A668" t="str">
            <v>004143</v>
          </cell>
        </row>
        <row r="669">
          <cell r="A669" t="str">
            <v>004147</v>
          </cell>
        </row>
        <row r="670">
          <cell r="A670" t="str">
            <v>004188</v>
          </cell>
        </row>
        <row r="671">
          <cell r="A671" t="str">
            <v>007987</v>
          </cell>
        </row>
        <row r="672">
          <cell r="A672" t="str">
            <v>004550</v>
          </cell>
        </row>
        <row r="673">
          <cell r="A673" t="str">
            <v>004151</v>
          </cell>
        </row>
        <row r="674">
          <cell r="A674" t="str">
            <v>007980</v>
          </cell>
        </row>
        <row r="675">
          <cell r="A675" t="str">
            <v>003523</v>
          </cell>
        </row>
        <row r="676">
          <cell r="A676" t="str">
            <v>005502</v>
          </cell>
        </row>
        <row r="677">
          <cell r="A677" t="str">
            <v>005676</v>
          </cell>
        </row>
        <row r="678">
          <cell r="A678" t="str">
            <v>005677</v>
          </cell>
        </row>
        <row r="679">
          <cell r="A679" t="str">
            <v>007931</v>
          </cell>
        </row>
        <row r="680">
          <cell r="A680" t="str">
            <v>005836</v>
          </cell>
        </row>
        <row r="681">
          <cell r="A681" t="str">
            <v>006174</v>
          </cell>
        </row>
        <row r="682">
          <cell r="A682" t="str">
            <v>000547</v>
          </cell>
        </row>
        <row r="683">
          <cell r="A683" t="str">
            <v>000551</v>
          </cell>
        </row>
        <row r="684">
          <cell r="A684" t="str">
            <v>000554</v>
          </cell>
        </row>
        <row r="685">
          <cell r="A685" t="str">
            <v>002634</v>
          </cell>
        </row>
        <row r="686">
          <cell r="A686" t="str">
            <v>011795</v>
          </cell>
        </row>
        <row r="687">
          <cell r="A687" t="str">
            <v>000548</v>
          </cell>
        </row>
        <row r="688">
          <cell r="A688" t="str">
            <v>002636</v>
          </cell>
        </row>
        <row r="689">
          <cell r="A689" t="str">
            <v>004292</v>
          </cell>
        </row>
        <row r="690">
          <cell r="A690" t="str">
            <v>005523</v>
          </cell>
        </row>
        <row r="691">
          <cell r="A691" t="str">
            <v>004139</v>
          </cell>
        </row>
        <row r="692">
          <cell r="A692" t="str">
            <v>002635</v>
          </cell>
        </row>
        <row r="693">
          <cell r="A693" t="str">
            <v>000582</v>
          </cell>
        </row>
        <row r="694">
          <cell r="A694" t="str">
            <v>001070</v>
          </cell>
        </row>
        <row r="695">
          <cell r="A695" t="str">
            <v>005522</v>
          </cell>
        </row>
        <row r="696">
          <cell r="A696" t="str">
            <v>007983</v>
          </cell>
        </row>
        <row r="697">
          <cell r="A697" t="str">
            <v>005618</v>
          </cell>
        </row>
        <row r="698">
          <cell r="A698" t="str">
            <v>004291</v>
          </cell>
        </row>
        <row r="699">
          <cell r="A699" t="str">
            <v>010239</v>
          </cell>
        </row>
        <row r="700">
          <cell r="A700" t="str">
            <v>010396</v>
          </cell>
        </row>
        <row r="701">
          <cell r="A701" t="str">
            <v>001252</v>
          </cell>
        </row>
        <row r="702">
          <cell r="A702" t="str">
            <v>002474</v>
          </cell>
        </row>
        <row r="703">
          <cell r="A703" t="str">
            <v>008852</v>
          </cell>
        </row>
        <row r="704">
          <cell r="A704" t="str">
            <v>006055</v>
          </cell>
        </row>
        <row r="705">
          <cell r="A705" t="str">
            <v>000574</v>
          </cell>
        </row>
        <row r="706">
          <cell r="A706" t="str">
            <v>002100</v>
          </cell>
        </row>
        <row r="707">
          <cell r="A707" t="str">
            <v>004326</v>
          </cell>
        </row>
        <row r="708">
          <cell r="A708" t="str">
            <v>007713</v>
          </cell>
        </row>
        <row r="709">
          <cell r="A709" t="str">
            <v>008878</v>
          </cell>
        </row>
        <row r="710">
          <cell r="A710" t="str">
            <v>007420</v>
          </cell>
        </row>
        <row r="711">
          <cell r="A711" t="str">
            <v>007421</v>
          </cell>
        </row>
        <row r="712">
          <cell r="A712" t="str">
            <v>001255</v>
          </cell>
        </row>
        <row r="713">
          <cell r="A713" t="str">
            <v>009906</v>
          </cell>
        </row>
        <row r="714">
          <cell r="A714" t="str">
            <v>010250</v>
          </cell>
        </row>
        <row r="715">
          <cell r="A715" t="str">
            <v>005708</v>
          </cell>
        </row>
        <row r="716">
          <cell r="A716" t="str">
            <v>007068</v>
          </cell>
        </row>
        <row r="717">
          <cell r="A717" t="str">
            <v>007785</v>
          </cell>
        </row>
        <row r="718">
          <cell r="A718" t="str">
            <v>009539</v>
          </cell>
        </row>
        <row r="719">
          <cell r="A719" t="str">
            <v>003800</v>
          </cell>
        </row>
        <row r="720">
          <cell r="A720" t="str">
            <v>009538</v>
          </cell>
        </row>
        <row r="721">
          <cell r="A721" t="str">
            <v>008450</v>
          </cell>
        </row>
        <row r="722">
          <cell r="A722" t="str">
            <v>009207</v>
          </cell>
        </row>
        <row r="723">
          <cell r="A723" t="str">
            <v>004117</v>
          </cell>
        </row>
        <row r="724">
          <cell r="A724" t="str">
            <v>004118</v>
          </cell>
        </row>
        <row r="725">
          <cell r="A725" t="str">
            <v>004119</v>
          </cell>
        </row>
        <row r="726">
          <cell r="A726" t="str">
            <v>000544</v>
          </cell>
        </row>
        <row r="727">
          <cell r="A727" t="str">
            <v>000541</v>
          </cell>
        </row>
        <row r="728">
          <cell r="A728" t="str">
            <v>000540</v>
          </cell>
        </row>
        <row r="729">
          <cell r="A729" t="str">
            <v>000538</v>
          </cell>
        </row>
        <row r="730">
          <cell r="A730" t="str">
            <v>000545</v>
          </cell>
        </row>
        <row r="731">
          <cell r="A731" t="str">
            <v>000542</v>
          </cell>
        </row>
        <row r="732">
          <cell r="A732" t="str">
            <v>000534</v>
          </cell>
        </row>
        <row r="733">
          <cell r="A733" t="str">
            <v>000533</v>
          </cell>
        </row>
        <row r="734">
          <cell r="A734" t="str">
            <v>000531</v>
          </cell>
        </row>
        <row r="735">
          <cell r="A735" t="str">
            <v>003240</v>
          </cell>
        </row>
        <row r="736">
          <cell r="A736" t="str">
            <v>003518</v>
          </cell>
        </row>
        <row r="737">
          <cell r="A737" t="str">
            <v>003519</v>
          </cell>
        </row>
        <row r="738">
          <cell r="A738" t="str">
            <v>003521</v>
          </cell>
        </row>
        <row r="739">
          <cell r="A739" t="str">
            <v>003522</v>
          </cell>
        </row>
        <row r="740">
          <cell r="A740" t="str">
            <v>006551</v>
          </cell>
        </row>
        <row r="741">
          <cell r="A741" t="str">
            <v>006552</v>
          </cell>
        </row>
        <row r="742">
          <cell r="A742" t="str">
            <v>006553</v>
          </cell>
        </row>
        <row r="743">
          <cell r="A743" t="str">
            <v>006554</v>
          </cell>
        </row>
        <row r="744">
          <cell r="A744" t="str">
            <v>004911</v>
          </cell>
        </row>
        <row r="745">
          <cell r="A745" t="str">
            <v>004912</v>
          </cell>
        </row>
        <row r="746">
          <cell r="A746" t="str">
            <v>004998</v>
          </cell>
        </row>
        <row r="747">
          <cell r="A747" t="str">
            <v>004999</v>
          </cell>
        </row>
        <row r="748">
          <cell r="A748" t="str">
            <v>005147</v>
          </cell>
        </row>
        <row r="749">
          <cell r="A749" t="str">
            <v>005262</v>
          </cell>
        </row>
        <row r="750">
          <cell r="A750" t="str">
            <v>005263</v>
          </cell>
        </row>
        <row r="751">
          <cell r="A751" t="str">
            <v>005264</v>
          </cell>
        </row>
        <row r="752">
          <cell r="A752" t="str">
            <v>005551</v>
          </cell>
        </row>
        <row r="753">
          <cell r="A753" t="str">
            <v>005672</v>
          </cell>
        </row>
        <row r="754">
          <cell r="A754" t="str">
            <v>005673</v>
          </cell>
        </row>
        <row r="755">
          <cell r="A755" t="str">
            <v>005674</v>
          </cell>
        </row>
        <row r="756">
          <cell r="A756" t="str">
            <v>005850</v>
          </cell>
        </row>
        <row r="757">
          <cell r="A757" t="str">
            <v>005851</v>
          </cell>
        </row>
        <row r="758">
          <cell r="A758" t="str">
            <v>005852</v>
          </cell>
        </row>
        <row r="759">
          <cell r="A759" t="str">
            <v>005995</v>
          </cell>
        </row>
        <row r="760">
          <cell r="A760" t="str">
            <v>005996</v>
          </cell>
        </row>
        <row r="761">
          <cell r="A761" t="str">
            <v>005997</v>
          </cell>
        </row>
        <row r="762">
          <cell r="A762" t="str">
            <v>007065</v>
          </cell>
        </row>
        <row r="763">
          <cell r="A763" t="str">
            <v>007066</v>
          </cell>
        </row>
        <row r="764">
          <cell r="A764" t="str">
            <v>007538</v>
          </cell>
        </row>
        <row r="765">
          <cell r="A765" t="str">
            <v>007539</v>
          </cell>
        </row>
        <row r="766">
          <cell r="A766" t="str">
            <v>007540</v>
          </cell>
        </row>
        <row r="767">
          <cell r="A767" t="str">
            <v>007541</v>
          </cell>
        </row>
        <row r="768">
          <cell r="A768" t="str">
            <v>007542</v>
          </cell>
        </row>
        <row r="769">
          <cell r="A769" t="str">
            <v>007543</v>
          </cell>
        </row>
        <row r="770">
          <cell r="A770" t="str">
            <v>008484</v>
          </cell>
        </row>
        <row r="771">
          <cell r="A771" t="str">
            <v>008485</v>
          </cell>
        </row>
        <row r="772">
          <cell r="A772" t="str">
            <v>008683</v>
          </cell>
        </row>
        <row r="773">
          <cell r="A773" t="str">
            <v>008933</v>
          </cell>
        </row>
        <row r="774">
          <cell r="A774" t="str">
            <v>008934</v>
          </cell>
        </row>
        <row r="775">
          <cell r="A775" t="str">
            <v>008935</v>
          </cell>
        </row>
        <row r="776">
          <cell r="A776" t="str">
            <v>008936</v>
          </cell>
        </row>
        <row r="777">
          <cell r="A777" t="str">
            <v>011422</v>
          </cell>
        </row>
        <row r="778">
          <cell r="A778" t="str">
            <v>011423</v>
          </cell>
        </row>
        <row r="779">
          <cell r="A779" t="str">
            <v>011424</v>
          </cell>
        </row>
        <row r="780">
          <cell r="A780" t="str">
            <v>011425</v>
          </cell>
        </row>
        <row r="781">
          <cell r="A781" t="str">
            <v>011426</v>
          </cell>
        </row>
        <row r="782">
          <cell r="A782" t="str">
            <v>011427</v>
          </cell>
        </row>
        <row r="783">
          <cell r="A783" t="str">
            <v>000539</v>
          </cell>
        </row>
        <row r="784">
          <cell r="A784" t="str">
            <v>000537</v>
          </cell>
        </row>
        <row r="785">
          <cell r="A785" t="str">
            <v>012549</v>
          </cell>
        </row>
        <row r="786">
          <cell r="A786" t="str">
            <v>012550</v>
          </cell>
        </row>
        <row r="787">
          <cell r="A787" t="str">
            <v>012557</v>
          </cell>
        </row>
        <row r="788">
          <cell r="A788" t="str">
            <v>012561</v>
          </cell>
        </row>
        <row r="789">
          <cell r="A789" t="str">
            <v>002107</v>
          </cell>
        </row>
        <row r="790">
          <cell r="A790" t="str">
            <v>008135</v>
          </cell>
        </row>
        <row r="791">
          <cell r="A791" t="str">
            <v>001655</v>
          </cell>
        </row>
        <row r="792">
          <cell r="A792" t="str">
            <v>005998</v>
          </cell>
        </row>
        <row r="793">
          <cell r="A793" t="str">
            <v>007788</v>
          </cell>
        </row>
        <row r="794">
          <cell r="A794" t="str">
            <v>008960</v>
          </cell>
        </row>
        <row r="795">
          <cell r="A795" t="str">
            <v>006585</v>
          </cell>
        </row>
        <row r="796">
          <cell r="A796" t="str">
            <v>000550</v>
          </cell>
        </row>
        <row r="797">
          <cell r="A797" t="str">
            <v>000555</v>
          </cell>
        </row>
        <row r="798">
          <cell r="A798" t="str">
            <v>000578</v>
          </cell>
        </row>
        <row r="799">
          <cell r="A799" t="str">
            <v>005675</v>
          </cell>
        </row>
        <row r="800">
          <cell r="A800" t="str">
            <v>002441</v>
          </cell>
        </row>
        <row r="801">
          <cell r="A801" t="str">
            <v>004639</v>
          </cell>
        </row>
        <row r="802">
          <cell r="A802" t="str">
            <v>007336</v>
          </cell>
        </row>
        <row r="803">
          <cell r="A803" t="str">
            <v>001900</v>
          </cell>
        </row>
        <row r="804">
          <cell r="A804" t="str">
            <v>003524</v>
          </cell>
        </row>
        <row r="805">
          <cell r="A805" t="str">
            <v>006740</v>
          </cell>
        </row>
        <row r="806">
          <cell r="A806" t="str">
            <v>000886</v>
          </cell>
        </row>
        <row r="807">
          <cell r="A807" t="str">
            <v>000747</v>
          </cell>
        </row>
        <row r="808">
          <cell r="A808" t="str">
            <v>000851</v>
          </cell>
        </row>
        <row r="809">
          <cell r="A809" t="str">
            <v>000865</v>
          </cell>
        </row>
        <row r="810">
          <cell r="A810" t="str">
            <v>000861</v>
          </cell>
        </row>
        <row r="811">
          <cell r="A811" t="str">
            <v>000840</v>
          </cell>
        </row>
        <row r="812">
          <cell r="A812" t="str">
            <v>000853</v>
          </cell>
        </row>
        <row r="813">
          <cell r="A813" t="str">
            <v>000849</v>
          </cell>
        </row>
        <row r="814">
          <cell r="A814" t="str">
            <v>000832</v>
          </cell>
        </row>
        <row r="815">
          <cell r="A815" t="str">
            <v>000672</v>
          </cell>
        </row>
        <row r="816">
          <cell r="A816" t="str">
            <v>004374</v>
          </cell>
        </row>
        <row r="817">
          <cell r="A817" t="str">
            <v>004236</v>
          </cell>
        </row>
        <row r="818">
          <cell r="A818" t="str">
            <v>007852</v>
          </cell>
        </row>
        <row r="819">
          <cell r="A819" t="str">
            <v>000928</v>
          </cell>
        </row>
        <row r="820">
          <cell r="A820" t="str">
            <v>000706</v>
          </cell>
        </row>
        <row r="821">
          <cell r="A821" t="str">
            <v>000879</v>
          </cell>
        </row>
        <row r="822">
          <cell r="A822" t="str">
            <v>000903</v>
          </cell>
        </row>
        <row r="823">
          <cell r="A823" t="str">
            <v>000893</v>
          </cell>
        </row>
        <row r="824">
          <cell r="A824" t="str">
            <v>002424</v>
          </cell>
        </row>
        <row r="825">
          <cell r="A825" t="str">
            <v>004356</v>
          </cell>
        </row>
        <row r="826">
          <cell r="A826" t="str">
            <v>004181</v>
          </cell>
        </row>
        <row r="827">
          <cell r="A827" t="str">
            <v>003113</v>
          </cell>
        </row>
        <row r="828">
          <cell r="A828" t="str">
            <v>000783</v>
          </cell>
        </row>
        <row r="829">
          <cell r="A829" t="str">
            <v>007821</v>
          </cell>
        </row>
        <row r="830">
          <cell r="A830" t="str">
            <v>007827</v>
          </cell>
        </row>
        <row r="831">
          <cell r="A831" t="str">
            <v>007834</v>
          </cell>
        </row>
        <row r="832">
          <cell r="A832" t="str">
            <v>010472</v>
          </cell>
        </row>
        <row r="833">
          <cell r="A833" t="str">
            <v>010473</v>
          </cell>
        </row>
        <row r="834">
          <cell r="A834" t="str">
            <v>010474</v>
          </cell>
        </row>
        <row r="835">
          <cell r="A835" t="str">
            <v>010476</v>
          </cell>
        </row>
        <row r="836">
          <cell r="A836" t="str">
            <v>010477</v>
          </cell>
        </row>
        <row r="837">
          <cell r="A837" t="str">
            <v>010479</v>
          </cell>
        </row>
        <row r="838">
          <cell r="A838" t="str">
            <v>010800</v>
          </cell>
        </row>
        <row r="839">
          <cell r="A839" t="str">
            <v>004338</v>
          </cell>
        </row>
        <row r="840">
          <cell r="A840" t="str">
            <v>000896</v>
          </cell>
        </row>
        <row r="841">
          <cell r="A841" t="str">
            <v>000895</v>
          </cell>
        </row>
        <row r="842">
          <cell r="A842" t="str">
            <v>001349</v>
          </cell>
        </row>
        <row r="843">
          <cell r="A843" t="str">
            <v>000826</v>
          </cell>
        </row>
        <row r="844">
          <cell r="A844" t="str">
            <v>000869</v>
          </cell>
        </row>
        <row r="845">
          <cell r="A845" t="str">
            <v>000868</v>
          </cell>
        </row>
        <row r="846">
          <cell r="A846" t="str">
            <v>000878</v>
          </cell>
        </row>
        <row r="847">
          <cell r="A847" t="str">
            <v>000835</v>
          </cell>
        </row>
        <row r="848">
          <cell r="A848" t="str">
            <v>000855</v>
          </cell>
        </row>
        <row r="849">
          <cell r="A849" t="str">
            <v>000867</v>
          </cell>
        </row>
        <row r="850">
          <cell r="A850" t="str">
            <v>000859</v>
          </cell>
        </row>
        <row r="851">
          <cell r="A851" t="str">
            <v>000829</v>
          </cell>
        </row>
        <row r="852">
          <cell r="A852" t="str">
            <v>000830</v>
          </cell>
        </row>
        <row r="853">
          <cell r="A853" t="str">
            <v>001341</v>
          </cell>
        </row>
        <row r="854">
          <cell r="A854" t="str">
            <v>000888</v>
          </cell>
        </row>
        <row r="855">
          <cell r="A855" t="str">
            <v>000891</v>
          </cell>
        </row>
        <row r="856">
          <cell r="A856" t="str">
            <v>000900</v>
          </cell>
        </row>
        <row r="857">
          <cell r="A857" t="str">
            <v>000817</v>
          </cell>
        </row>
        <row r="858">
          <cell r="A858" t="str">
            <v>000791</v>
          </cell>
        </row>
        <row r="859">
          <cell r="A859" t="str">
            <v>000813</v>
          </cell>
        </row>
        <row r="860">
          <cell r="A860" t="str">
            <v>000897</v>
          </cell>
        </row>
        <row r="861">
          <cell r="A861" t="str">
            <v>000889</v>
          </cell>
        </row>
        <row r="862">
          <cell r="A862" t="str">
            <v>000846</v>
          </cell>
        </row>
        <row r="863">
          <cell r="A863" t="str">
            <v>000905</v>
          </cell>
        </row>
        <row r="864">
          <cell r="A864" t="str">
            <v>000887</v>
          </cell>
        </row>
        <row r="865">
          <cell r="A865" t="str">
            <v>000676</v>
          </cell>
        </row>
        <row r="866">
          <cell r="A866" t="str">
            <v>000693</v>
          </cell>
        </row>
        <row r="867">
          <cell r="A867" t="str">
            <v>000746</v>
          </cell>
        </row>
        <row r="868">
          <cell r="A868" t="str">
            <v>003039</v>
          </cell>
        </row>
        <row r="869">
          <cell r="A869" t="str">
            <v>000780</v>
          </cell>
        </row>
        <row r="870">
          <cell r="A870" t="str">
            <v>000774</v>
          </cell>
        </row>
        <row r="871">
          <cell r="A871" t="str">
            <v>007862</v>
          </cell>
        </row>
        <row r="872">
          <cell r="A872" t="str">
            <v>007872</v>
          </cell>
        </row>
        <row r="873">
          <cell r="A873" t="str">
            <v>007752</v>
          </cell>
        </row>
        <row r="874">
          <cell r="A874" t="str">
            <v>007905</v>
          </cell>
        </row>
        <row r="875">
          <cell r="A875" t="str">
            <v>005001</v>
          </cell>
        </row>
        <row r="876">
          <cell r="A876" t="str">
            <v>006073</v>
          </cell>
        </row>
        <row r="877">
          <cell r="A877" t="str">
            <v>007876</v>
          </cell>
        </row>
        <row r="878">
          <cell r="A878" t="str">
            <v>011502</v>
          </cell>
        </row>
        <row r="879">
          <cell r="A879" t="str">
            <v>011503</v>
          </cell>
        </row>
        <row r="880">
          <cell r="A880" t="str">
            <v>000739</v>
          </cell>
        </row>
        <row r="881">
          <cell r="A881" t="str">
            <v>011616</v>
          </cell>
        </row>
        <row r="882">
          <cell r="A882" t="str">
            <v>000694</v>
          </cell>
        </row>
        <row r="883">
          <cell r="A883" t="str">
            <v>000696</v>
          </cell>
        </row>
        <row r="884">
          <cell r="A884" t="str">
            <v>000684</v>
          </cell>
        </row>
        <row r="885">
          <cell r="A885" t="str">
            <v>002153</v>
          </cell>
        </row>
        <row r="886">
          <cell r="A886" t="str">
            <v>000850</v>
          </cell>
        </row>
        <row r="887">
          <cell r="A887" t="str">
            <v>000857</v>
          </cell>
        </row>
        <row r="888">
          <cell r="A888" t="str">
            <v>000834</v>
          </cell>
        </row>
        <row r="889">
          <cell r="A889" t="str">
            <v>004389</v>
          </cell>
        </row>
        <row r="890">
          <cell r="A890" t="str">
            <v>004392</v>
          </cell>
        </row>
        <row r="891">
          <cell r="A891" t="str">
            <v>004409</v>
          </cell>
        </row>
        <row r="892">
          <cell r="A892" t="str">
            <v>004445</v>
          </cell>
        </row>
        <row r="893">
          <cell r="A893" t="str">
            <v>004419</v>
          </cell>
        </row>
        <row r="894">
          <cell r="A894" t="str">
            <v>004373</v>
          </cell>
        </row>
        <row r="895">
          <cell r="A895" t="str">
            <v>003114</v>
          </cell>
        </row>
        <row r="896">
          <cell r="A896" t="str">
            <v>002413</v>
          </cell>
        </row>
        <row r="897">
          <cell r="A897" t="str">
            <v>003445</v>
          </cell>
        </row>
        <row r="898">
          <cell r="A898" t="str">
            <v>002580</v>
          </cell>
        </row>
        <row r="899">
          <cell r="A899" t="str">
            <v>000938</v>
          </cell>
        </row>
        <row r="900">
          <cell r="A900" t="str">
            <v>003011</v>
          </cell>
        </row>
        <row r="901">
          <cell r="A901" t="str">
            <v>003086</v>
          </cell>
        </row>
        <row r="902">
          <cell r="A902" t="str">
            <v>003092</v>
          </cell>
        </row>
        <row r="903">
          <cell r="A903" t="str">
            <v>002362</v>
          </cell>
        </row>
        <row r="904">
          <cell r="A904" t="str">
            <v>002408</v>
          </cell>
        </row>
        <row r="905">
          <cell r="A905" t="str">
            <v>003405</v>
          </cell>
        </row>
        <row r="906">
          <cell r="A906" t="str">
            <v>002915</v>
          </cell>
        </row>
        <row r="907">
          <cell r="A907" t="str">
            <v>003064</v>
          </cell>
        </row>
        <row r="908">
          <cell r="A908" t="str">
            <v>003090</v>
          </cell>
        </row>
        <row r="909">
          <cell r="A909" t="str">
            <v>002585</v>
          </cell>
        </row>
        <row r="910">
          <cell r="A910" t="str">
            <v>000753</v>
          </cell>
        </row>
        <row r="911">
          <cell r="A911" t="str">
            <v>003067</v>
          </cell>
        </row>
        <row r="912">
          <cell r="A912" t="str">
            <v>004418</v>
          </cell>
        </row>
        <row r="913">
          <cell r="A913" t="str">
            <v>003408</v>
          </cell>
        </row>
        <row r="914">
          <cell r="A914" t="str">
            <v>000635</v>
          </cell>
        </row>
        <row r="915">
          <cell r="A915" t="str">
            <v>007893</v>
          </cell>
        </row>
        <row r="916">
          <cell r="A916" t="str">
            <v>007973</v>
          </cell>
        </row>
        <row r="917">
          <cell r="A917" t="str">
            <v>007892</v>
          </cell>
        </row>
        <row r="918">
          <cell r="A918" t="str">
            <v>007894</v>
          </cell>
        </row>
        <row r="919">
          <cell r="A919" t="str">
            <v>007897</v>
          </cell>
        </row>
        <row r="920">
          <cell r="A920" t="str">
            <v>007896</v>
          </cell>
        </row>
        <row r="921">
          <cell r="A921" t="str">
            <v>007899</v>
          </cell>
        </row>
        <row r="922">
          <cell r="A922" t="str">
            <v>007901</v>
          </cell>
        </row>
        <row r="923">
          <cell r="A923" t="str">
            <v>007882</v>
          </cell>
        </row>
        <row r="924">
          <cell r="A924" t="str">
            <v>009134</v>
          </cell>
        </row>
        <row r="925">
          <cell r="A925" t="str">
            <v>009147</v>
          </cell>
        </row>
        <row r="926">
          <cell r="A926" t="str">
            <v>009155</v>
          </cell>
        </row>
        <row r="927">
          <cell r="A927" t="str">
            <v>009196</v>
          </cell>
        </row>
        <row r="928">
          <cell r="A928" t="str">
            <v>008940</v>
          </cell>
        </row>
        <row r="929">
          <cell r="A929" t="str">
            <v>009442</v>
          </cell>
        </row>
        <row r="930">
          <cell r="A930" t="str">
            <v>009431</v>
          </cell>
        </row>
        <row r="931">
          <cell r="A931" t="str">
            <v>011581</v>
          </cell>
        </row>
        <row r="932">
          <cell r="A932" t="str">
            <v>011656</v>
          </cell>
        </row>
        <row r="933">
          <cell r="A933" t="str">
            <v>011653</v>
          </cell>
        </row>
        <row r="934">
          <cell r="A934" t="str">
            <v>011573</v>
          </cell>
        </row>
        <row r="935">
          <cell r="A935" t="str">
            <v>011575</v>
          </cell>
        </row>
        <row r="936">
          <cell r="A936" t="str">
            <v>011639</v>
          </cell>
        </row>
        <row r="937">
          <cell r="A937" t="str">
            <v>011637</v>
          </cell>
        </row>
        <row r="938">
          <cell r="A938" t="str">
            <v>011655</v>
          </cell>
        </row>
        <row r="939">
          <cell r="A939" t="str">
            <v>011652</v>
          </cell>
        </row>
        <row r="940">
          <cell r="A940" t="str">
            <v>011657</v>
          </cell>
        </row>
        <row r="941">
          <cell r="A941" t="str">
            <v>000937</v>
          </cell>
        </row>
        <row r="942">
          <cell r="A942" t="str">
            <v>002385</v>
          </cell>
        </row>
        <row r="943">
          <cell r="A943" t="str">
            <v>000773</v>
          </cell>
        </row>
        <row r="944">
          <cell r="A944" t="str">
            <v>002301</v>
          </cell>
        </row>
        <row r="945">
          <cell r="A945" t="str">
            <v>000842</v>
          </cell>
        </row>
        <row r="946">
          <cell r="A946" t="str">
            <v>000827</v>
          </cell>
        </row>
        <row r="947">
          <cell r="A947" t="str">
            <v>002810</v>
          </cell>
        </row>
        <row r="948">
          <cell r="A948" t="str">
            <v>004444</v>
          </cell>
        </row>
        <row r="949">
          <cell r="A949" t="str">
            <v>004440</v>
          </cell>
        </row>
        <row r="950">
          <cell r="A950" t="str">
            <v>004357</v>
          </cell>
        </row>
        <row r="951">
          <cell r="A951" t="str">
            <v>004366</v>
          </cell>
        </row>
        <row r="952">
          <cell r="A952" t="str">
            <v>004380</v>
          </cell>
        </row>
        <row r="953">
          <cell r="A953" t="str">
            <v>003106</v>
          </cell>
        </row>
        <row r="954">
          <cell r="A954" t="str">
            <v>003060</v>
          </cell>
        </row>
        <row r="955">
          <cell r="A955" t="str">
            <v>002917</v>
          </cell>
        </row>
        <row r="956">
          <cell r="A956" t="str">
            <v>003115</v>
          </cell>
        </row>
        <row r="957">
          <cell r="A957" t="str">
            <v>002920</v>
          </cell>
        </row>
        <row r="958">
          <cell r="A958" t="str">
            <v>003002</v>
          </cell>
        </row>
        <row r="959">
          <cell r="A959" t="str">
            <v>003010</v>
          </cell>
        </row>
        <row r="960">
          <cell r="A960" t="str">
            <v>003022</v>
          </cell>
        </row>
        <row r="961">
          <cell r="A961" t="str">
            <v>003029</v>
          </cell>
        </row>
        <row r="962">
          <cell r="A962" t="str">
            <v>003081</v>
          </cell>
        </row>
        <row r="963">
          <cell r="A963" t="str">
            <v>003091</v>
          </cell>
        </row>
        <row r="964">
          <cell r="A964" t="str">
            <v>002998</v>
          </cell>
        </row>
        <row r="965">
          <cell r="A965" t="str">
            <v>003014</v>
          </cell>
        </row>
        <row r="966">
          <cell r="A966" t="str">
            <v>002391</v>
          </cell>
        </row>
        <row r="967">
          <cell r="A967" t="str">
            <v>002400</v>
          </cell>
        </row>
        <row r="968">
          <cell r="A968" t="str">
            <v>002395</v>
          </cell>
        </row>
        <row r="969">
          <cell r="A969" t="str">
            <v>000671</v>
          </cell>
        </row>
        <row r="970">
          <cell r="A970" t="str">
            <v>000728</v>
          </cell>
        </row>
        <row r="971">
          <cell r="A971" t="str">
            <v>003095</v>
          </cell>
        </row>
        <row r="972">
          <cell r="A972" t="str">
            <v>004429</v>
          </cell>
        </row>
        <row r="973">
          <cell r="A973" t="str">
            <v>003036</v>
          </cell>
        </row>
        <row r="974">
          <cell r="A974" t="str">
            <v>007869</v>
          </cell>
        </row>
        <row r="975">
          <cell r="A975" t="str">
            <v>007864</v>
          </cell>
        </row>
        <row r="976">
          <cell r="A976" t="str">
            <v>007922</v>
          </cell>
        </row>
        <row r="977">
          <cell r="A977" t="str">
            <v>007924</v>
          </cell>
        </row>
        <row r="978">
          <cell r="A978" t="str">
            <v>007879</v>
          </cell>
        </row>
        <row r="979">
          <cell r="A979" t="str">
            <v>007883</v>
          </cell>
        </row>
        <row r="980">
          <cell r="A980" t="str">
            <v>007886</v>
          </cell>
        </row>
        <row r="981">
          <cell r="A981" t="str">
            <v>007855</v>
          </cell>
        </row>
        <row r="982">
          <cell r="A982" t="str">
            <v>007839</v>
          </cell>
        </row>
        <row r="983">
          <cell r="A983" t="str">
            <v>007814</v>
          </cell>
        </row>
        <row r="984">
          <cell r="A984" t="str">
            <v>009124</v>
          </cell>
        </row>
        <row r="985">
          <cell r="A985" t="str">
            <v>009139</v>
          </cell>
        </row>
        <row r="986">
          <cell r="A986" t="str">
            <v>009191</v>
          </cell>
        </row>
        <row r="987">
          <cell r="A987" t="str">
            <v>008931</v>
          </cell>
        </row>
        <row r="988">
          <cell r="A988" t="str">
            <v>009427</v>
          </cell>
        </row>
        <row r="989">
          <cell r="A989" t="str">
            <v>009433</v>
          </cell>
        </row>
        <row r="990">
          <cell r="A990" t="str">
            <v>007889</v>
          </cell>
        </row>
        <row r="991">
          <cell r="A991" t="str">
            <v>011623</v>
          </cell>
        </row>
        <row r="992">
          <cell r="A992" t="str">
            <v>011627</v>
          </cell>
        </row>
        <row r="993">
          <cell r="A993" t="str">
            <v>011691</v>
          </cell>
        </row>
        <row r="994">
          <cell r="A994" t="str">
            <v>011760</v>
          </cell>
        </row>
        <row r="995">
          <cell r="A995" t="str">
            <v>011758</v>
          </cell>
        </row>
        <row r="996">
          <cell r="A996" t="str">
            <v>011759</v>
          </cell>
        </row>
        <row r="997">
          <cell r="A997" t="str">
            <v>011689</v>
          </cell>
        </row>
        <row r="998">
          <cell r="A998" t="str">
            <v>011650</v>
          </cell>
        </row>
        <row r="999">
          <cell r="A999" t="str">
            <v>011644</v>
          </cell>
        </row>
        <row r="1000">
          <cell r="A1000" t="str">
            <v>011572</v>
          </cell>
        </row>
        <row r="1001">
          <cell r="A1001" t="str">
            <v>011580</v>
          </cell>
        </row>
        <row r="1002">
          <cell r="A1002" t="str">
            <v>011579</v>
          </cell>
        </row>
        <row r="1003">
          <cell r="A1003" t="str">
            <v>011574</v>
          </cell>
        </row>
        <row r="1004">
          <cell r="A1004" t="str">
            <v>003416</v>
          </cell>
        </row>
        <row r="1005">
          <cell r="A1005" t="str">
            <v>000769</v>
          </cell>
        </row>
        <row r="1006">
          <cell r="A1006" t="str">
            <v>000749</v>
          </cell>
        </row>
        <row r="1007">
          <cell r="A1007" t="str">
            <v>000697</v>
          </cell>
        </row>
        <row r="1008">
          <cell r="A1008" t="str">
            <v>000670</v>
          </cell>
        </row>
        <row r="1009">
          <cell r="A1009" t="str">
            <v>000745</v>
          </cell>
        </row>
        <row r="1010">
          <cell r="A1010" t="str">
            <v>003061</v>
          </cell>
        </row>
        <row r="1011">
          <cell r="A1011" t="str">
            <v>007755</v>
          </cell>
        </row>
        <row r="1012">
          <cell r="A1012" t="str">
            <v>010431</v>
          </cell>
        </row>
        <row r="1013">
          <cell r="A1013" t="str">
            <v>011617</v>
          </cell>
        </row>
        <row r="1014">
          <cell r="A1014" t="str">
            <v>011599</v>
          </cell>
        </row>
        <row r="1015">
          <cell r="A1015" t="str">
            <v>000740</v>
          </cell>
        </row>
        <row r="1016">
          <cell r="A1016" t="str">
            <v>004385</v>
          </cell>
        </row>
        <row r="1017">
          <cell r="A1017" t="str">
            <v>003065</v>
          </cell>
        </row>
        <row r="1018">
          <cell r="A1018" t="str">
            <v>009121</v>
          </cell>
        </row>
        <row r="1019">
          <cell r="A1019" t="str">
            <v>009151</v>
          </cell>
        </row>
        <row r="1020">
          <cell r="A1020" t="str">
            <v>009176</v>
          </cell>
        </row>
        <row r="1021">
          <cell r="A1021" t="str">
            <v>010454</v>
          </cell>
        </row>
        <row r="1022">
          <cell r="A1022" t="str">
            <v>011602</v>
          </cell>
        </row>
        <row r="1023">
          <cell r="A1023" t="str">
            <v>011609</v>
          </cell>
        </row>
        <row r="1024">
          <cell r="A1024" t="str">
            <v>000907</v>
          </cell>
        </row>
        <row r="1025">
          <cell r="A1025" t="str">
            <v>000666</v>
          </cell>
        </row>
        <row r="1026">
          <cell r="A1026" t="str">
            <v>000759</v>
          </cell>
        </row>
        <row r="1027">
          <cell r="A1027" t="str">
            <v>000756</v>
          </cell>
        </row>
        <row r="1028">
          <cell r="A1028" t="str">
            <v>011612</v>
          </cell>
        </row>
        <row r="1029">
          <cell r="A1029" t="str">
            <v>000779</v>
          </cell>
        </row>
        <row r="1030">
          <cell r="A1030" t="str">
            <v>000688</v>
          </cell>
        </row>
        <row r="1031">
          <cell r="A1031" t="str">
            <v>000743</v>
          </cell>
        </row>
        <row r="1032">
          <cell r="A1032" t="str">
            <v>003412</v>
          </cell>
        </row>
        <row r="1033">
          <cell r="A1033" t="str">
            <v>003001</v>
          </cell>
        </row>
        <row r="1034">
          <cell r="A1034" t="str">
            <v>004180</v>
          </cell>
        </row>
        <row r="1035">
          <cell r="A1035" t="str">
            <v>004394</v>
          </cell>
        </row>
        <row r="1036">
          <cell r="A1036" t="str">
            <v>004402</v>
          </cell>
        </row>
        <row r="1037">
          <cell r="A1037" t="str">
            <v>004427</v>
          </cell>
        </row>
        <row r="1038">
          <cell r="A1038" t="str">
            <v>004348</v>
          </cell>
        </row>
        <row r="1039">
          <cell r="A1039" t="str">
            <v>004361</v>
          </cell>
        </row>
        <row r="1040">
          <cell r="A1040" t="str">
            <v>004371</v>
          </cell>
        </row>
        <row r="1041">
          <cell r="A1041" t="str">
            <v>004372</v>
          </cell>
        </row>
        <row r="1042">
          <cell r="A1042" t="str">
            <v>004403</v>
          </cell>
        </row>
        <row r="1043">
          <cell r="A1043" t="str">
            <v>004399</v>
          </cell>
        </row>
        <row r="1044">
          <cell r="A1044" t="str">
            <v>004185</v>
          </cell>
        </row>
        <row r="1045">
          <cell r="A1045" t="str">
            <v>002913</v>
          </cell>
        </row>
        <row r="1046">
          <cell r="A1046" t="str">
            <v>002924</v>
          </cell>
        </row>
        <row r="1047">
          <cell r="A1047" t="str">
            <v>003118</v>
          </cell>
        </row>
        <row r="1048">
          <cell r="A1048" t="str">
            <v>003020</v>
          </cell>
        </row>
        <row r="1049">
          <cell r="A1049" t="str">
            <v>003025</v>
          </cell>
        </row>
        <row r="1050">
          <cell r="A1050" t="str">
            <v>003037</v>
          </cell>
        </row>
        <row r="1051">
          <cell r="A1051" t="str">
            <v>003042</v>
          </cell>
        </row>
        <row r="1052">
          <cell r="A1052" t="str">
            <v>003068</v>
          </cell>
        </row>
        <row r="1053">
          <cell r="A1053" t="str">
            <v>003073</v>
          </cell>
        </row>
        <row r="1054">
          <cell r="A1054" t="str">
            <v>003088</v>
          </cell>
        </row>
        <row r="1055">
          <cell r="A1055" t="str">
            <v>003094</v>
          </cell>
        </row>
        <row r="1056">
          <cell r="A1056" t="str">
            <v>002801</v>
          </cell>
        </row>
        <row r="1057">
          <cell r="A1057" t="str">
            <v>002713</v>
          </cell>
        </row>
        <row r="1058">
          <cell r="A1058" t="str">
            <v>003116</v>
          </cell>
        </row>
        <row r="1059">
          <cell r="A1059" t="str">
            <v>003031</v>
          </cell>
        </row>
        <row r="1060">
          <cell r="A1060" t="str">
            <v>003058</v>
          </cell>
        </row>
        <row r="1061">
          <cell r="A1061" t="str">
            <v>002588</v>
          </cell>
        </row>
        <row r="1062">
          <cell r="A1062" t="str">
            <v>002714</v>
          </cell>
        </row>
        <row r="1063">
          <cell r="A1063" t="str">
            <v>002715</v>
          </cell>
        </row>
        <row r="1064">
          <cell r="A1064" t="str">
            <v>002756</v>
          </cell>
        </row>
        <row r="1065">
          <cell r="A1065" t="str">
            <v>002157</v>
          </cell>
        </row>
        <row r="1066">
          <cell r="A1066" t="str">
            <v>002360</v>
          </cell>
        </row>
        <row r="1067">
          <cell r="A1067" t="str">
            <v>002397</v>
          </cell>
        </row>
        <row r="1068">
          <cell r="A1068" t="str">
            <v>002398</v>
          </cell>
        </row>
        <row r="1069">
          <cell r="A1069" t="str">
            <v>002383</v>
          </cell>
        </row>
        <row r="1070">
          <cell r="A1070" t="str">
            <v>000750</v>
          </cell>
        </row>
        <row r="1071">
          <cell r="A1071" t="str">
            <v>000674</v>
          </cell>
        </row>
        <row r="1072">
          <cell r="A1072" t="str">
            <v>000691</v>
          </cell>
        </row>
        <row r="1073">
          <cell r="A1073" t="str">
            <v>000761</v>
          </cell>
        </row>
        <row r="1074">
          <cell r="A1074" t="str">
            <v>000770</v>
          </cell>
        </row>
        <row r="1075">
          <cell r="A1075" t="str">
            <v>000664</v>
          </cell>
        </row>
        <row r="1076">
          <cell r="A1076" t="str">
            <v>000717</v>
          </cell>
        </row>
        <row r="1077">
          <cell r="A1077" t="str">
            <v>000724</v>
          </cell>
        </row>
        <row r="1078">
          <cell r="A1078" t="str">
            <v>003394</v>
          </cell>
        </row>
        <row r="1079">
          <cell r="A1079" t="str">
            <v>003396</v>
          </cell>
        </row>
        <row r="1080">
          <cell r="A1080" t="str">
            <v>003404</v>
          </cell>
        </row>
        <row r="1081">
          <cell r="A1081" t="str">
            <v>003418</v>
          </cell>
        </row>
        <row r="1082">
          <cell r="A1082" t="str">
            <v>003402</v>
          </cell>
        </row>
        <row r="1083">
          <cell r="A1083" t="str">
            <v>003426</v>
          </cell>
        </row>
        <row r="1084">
          <cell r="A1084" t="str">
            <v>000682</v>
          </cell>
        </row>
        <row r="1085">
          <cell r="A1085" t="str">
            <v>004205</v>
          </cell>
        </row>
        <row r="1086">
          <cell r="A1086" t="str">
            <v>000837</v>
          </cell>
        </row>
        <row r="1087">
          <cell r="A1087" t="str">
            <v>007549</v>
          </cell>
        </row>
        <row r="1088">
          <cell r="A1088" t="str">
            <v>007904</v>
          </cell>
        </row>
        <row r="1089">
          <cell r="A1089" t="str">
            <v>007925</v>
          </cell>
        </row>
        <row r="1090">
          <cell r="A1090" t="str">
            <v>007926</v>
          </cell>
        </row>
        <row r="1091">
          <cell r="A1091" t="str">
            <v>007860</v>
          </cell>
        </row>
        <row r="1092">
          <cell r="A1092" t="str">
            <v>007849</v>
          </cell>
        </row>
        <row r="1093">
          <cell r="A1093" t="str">
            <v>007743</v>
          </cell>
        </row>
        <row r="1094">
          <cell r="A1094" t="str">
            <v>007830</v>
          </cell>
        </row>
        <row r="1095">
          <cell r="A1095" t="str">
            <v>007759</v>
          </cell>
        </row>
        <row r="1096">
          <cell r="A1096" t="str">
            <v>009123</v>
          </cell>
        </row>
        <row r="1097">
          <cell r="A1097" t="str">
            <v>009128</v>
          </cell>
        </row>
        <row r="1098">
          <cell r="A1098" t="str">
            <v>009132</v>
          </cell>
        </row>
        <row r="1099">
          <cell r="A1099" t="str">
            <v>009152</v>
          </cell>
        </row>
        <row r="1100">
          <cell r="A1100" t="str">
            <v>009158</v>
          </cell>
        </row>
        <row r="1101">
          <cell r="A1101" t="str">
            <v>009195</v>
          </cell>
        </row>
        <row r="1102">
          <cell r="A1102" t="str">
            <v>009429</v>
          </cell>
        </row>
        <row r="1103">
          <cell r="A1103" t="str">
            <v>009436</v>
          </cell>
        </row>
        <row r="1104">
          <cell r="A1104" t="str">
            <v>009413</v>
          </cell>
        </row>
        <row r="1105">
          <cell r="A1105" t="str">
            <v>009447</v>
          </cell>
        </row>
        <row r="1106">
          <cell r="A1106" t="str">
            <v>010423</v>
          </cell>
        </row>
        <row r="1107">
          <cell r="A1107" t="str">
            <v>010426</v>
          </cell>
        </row>
        <row r="1108">
          <cell r="A1108" t="str">
            <v>010428</v>
          </cell>
        </row>
        <row r="1109">
          <cell r="A1109" t="str">
            <v>010430</v>
          </cell>
        </row>
        <row r="1110">
          <cell r="A1110" t="str">
            <v>010449</v>
          </cell>
        </row>
        <row r="1111">
          <cell r="A1111" t="str">
            <v>010451</v>
          </cell>
        </row>
        <row r="1112">
          <cell r="A1112" t="str">
            <v>010452</v>
          </cell>
        </row>
        <row r="1113">
          <cell r="A1113" t="str">
            <v>010456</v>
          </cell>
        </row>
        <row r="1114">
          <cell r="A1114" t="str">
            <v>010720</v>
          </cell>
        </row>
        <row r="1115">
          <cell r="A1115" t="str">
            <v>010729</v>
          </cell>
        </row>
        <row r="1116">
          <cell r="A1116" t="str">
            <v>010732</v>
          </cell>
        </row>
        <row r="1117">
          <cell r="A1117" t="str">
            <v>010719</v>
          </cell>
        </row>
        <row r="1118">
          <cell r="A1118" t="str">
            <v>010723</v>
          </cell>
        </row>
        <row r="1119">
          <cell r="A1119" t="str">
            <v>011585</v>
          </cell>
        </row>
        <row r="1120">
          <cell r="A1120" t="str">
            <v>011587</v>
          </cell>
        </row>
        <row r="1121">
          <cell r="A1121" t="str">
            <v>011613</v>
          </cell>
        </row>
        <row r="1122">
          <cell r="A1122" t="str">
            <v>011589</v>
          </cell>
        </row>
        <row r="1123">
          <cell r="A1123" t="str">
            <v>011667</v>
          </cell>
        </row>
        <row r="1124">
          <cell r="A1124" t="str">
            <v>011672</v>
          </cell>
        </row>
        <row r="1125">
          <cell r="A1125" t="str">
            <v>011674</v>
          </cell>
        </row>
        <row r="1126">
          <cell r="A1126" t="str">
            <v>011675</v>
          </cell>
        </row>
        <row r="1127">
          <cell r="A1127" t="str">
            <v>011678</v>
          </cell>
        </row>
        <row r="1128">
          <cell r="A1128" t="str">
            <v>011679</v>
          </cell>
        </row>
        <row r="1129">
          <cell r="A1129" t="str">
            <v>000718</v>
          </cell>
        </row>
        <row r="1130">
          <cell r="A1130" t="str">
            <v>000935</v>
          </cell>
        </row>
        <row r="1131">
          <cell r="A1131" t="str">
            <v>002393</v>
          </cell>
        </row>
        <row r="1132">
          <cell r="A1132" t="str">
            <v>004406</v>
          </cell>
        </row>
        <row r="1133">
          <cell r="A1133" t="str">
            <v>004439</v>
          </cell>
        </row>
        <row r="1134">
          <cell r="A1134" t="str">
            <v>004193</v>
          </cell>
        </row>
        <row r="1135">
          <cell r="A1135" t="str">
            <v>004249</v>
          </cell>
        </row>
        <row r="1136">
          <cell r="A1136" t="str">
            <v>004425</v>
          </cell>
        </row>
        <row r="1137">
          <cell r="A1137" t="str">
            <v>004350</v>
          </cell>
        </row>
        <row r="1138">
          <cell r="A1138" t="str">
            <v>004351</v>
          </cell>
        </row>
        <row r="1139">
          <cell r="A1139" t="str">
            <v>004414</v>
          </cell>
        </row>
        <row r="1140">
          <cell r="A1140" t="str">
            <v>004369</v>
          </cell>
        </row>
        <row r="1141">
          <cell r="A1141" t="str">
            <v>004449</v>
          </cell>
        </row>
        <row r="1142">
          <cell r="A1142" t="str">
            <v>004355</v>
          </cell>
        </row>
        <row r="1143">
          <cell r="A1143" t="str">
            <v>004367</v>
          </cell>
        </row>
        <row r="1144">
          <cell r="A1144" t="str">
            <v>004379</v>
          </cell>
        </row>
        <row r="1145">
          <cell r="A1145" t="str">
            <v>003101</v>
          </cell>
        </row>
        <row r="1146">
          <cell r="A1146" t="str">
            <v>003102</v>
          </cell>
        </row>
        <row r="1147">
          <cell r="A1147" t="str">
            <v>003103</v>
          </cell>
        </row>
        <row r="1148">
          <cell r="A1148" t="str">
            <v>003105</v>
          </cell>
        </row>
        <row r="1149">
          <cell r="A1149" t="str">
            <v>002925</v>
          </cell>
        </row>
        <row r="1150">
          <cell r="A1150" t="str">
            <v>003026</v>
          </cell>
        </row>
        <row r="1151">
          <cell r="A1151" t="str">
            <v>003032</v>
          </cell>
        </row>
        <row r="1152">
          <cell r="A1152" t="str">
            <v>003044</v>
          </cell>
        </row>
        <row r="1153">
          <cell r="A1153" t="str">
            <v>003053</v>
          </cell>
        </row>
        <row r="1154">
          <cell r="A1154" t="str">
            <v>003078</v>
          </cell>
        </row>
        <row r="1155">
          <cell r="A1155" t="str">
            <v>003165</v>
          </cell>
        </row>
        <row r="1156">
          <cell r="A1156" t="str">
            <v>002596</v>
          </cell>
        </row>
        <row r="1157">
          <cell r="A1157" t="str">
            <v>002642</v>
          </cell>
        </row>
        <row r="1158">
          <cell r="A1158" t="str">
            <v>002918</v>
          </cell>
        </row>
        <row r="1159">
          <cell r="A1159" t="str">
            <v>003034</v>
          </cell>
        </row>
        <row r="1160">
          <cell r="A1160" t="str">
            <v>003089</v>
          </cell>
        </row>
        <row r="1161">
          <cell r="A1161" t="str">
            <v>003164</v>
          </cell>
        </row>
        <row r="1162">
          <cell r="A1162" t="str">
            <v>003182</v>
          </cell>
        </row>
        <row r="1163">
          <cell r="A1163" t="str">
            <v>002379</v>
          </cell>
        </row>
        <row r="1164">
          <cell r="A1164" t="str">
            <v>002359</v>
          </cell>
        </row>
        <row r="1165">
          <cell r="A1165" t="str">
            <v>000731</v>
          </cell>
        </row>
        <row r="1166">
          <cell r="A1166" t="str">
            <v>000707</v>
          </cell>
        </row>
        <row r="1167">
          <cell r="A1167" t="str">
            <v>000700</v>
          </cell>
        </row>
        <row r="1168">
          <cell r="A1168" t="str">
            <v>000716</v>
          </cell>
        </row>
        <row r="1169">
          <cell r="A1169" t="str">
            <v>000781</v>
          </cell>
        </row>
        <row r="1170">
          <cell r="A1170" t="str">
            <v>000936</v>
          </cell>
        </row>
        <row r="1171">
          <cell r="A1171" t="str">
            <v>000823</v>
          </cell>
        </row>
        <row r="1172">
          <cell r="A1172" t="str">
            <v>000721</v>
          </cell>
        </row>
        <row r="1173">
          <cell r="A1173" t="str">
            <v>003038</v>
          </cell>
        </row>
        <row r="1174">
          <cell r="A1174" t="str">
            <v>000762</v>
          </cell>
        </row>
        <row r="1175">
          <cell r="A1175" t="str">
            <v>003399</v>
          </cell>
        </row>
        <row r="1176">
          <cell r="A1176" t="str">
            <v>003400</v>
          </cell>
        </row>
        <row r="1177">
          <cell r="A1177" t="str">
            <v>003403</v>
          </cell>
        </row>
        <row r="1178">
          <cell r="A1178" t="str">
            <v>003414</v>
          </cell>
        </row>
        <row r="1179">
          <cell r="A1179" t="str">
            <v>003420</v>
          </cell>
        </row>
        <row r="1180">
          <cell r="A1180" t="str">
            <v>003421</v>
          </cell>
        </row>
        <row r="1181">
          <cell r="A1181" t="str">
            <v>003393</v>
          </cell>
        </row>
        <row r="1182">
          <cell r="A1182" t="str">
            <v>003413</v>
          </cell>
        </row>
        <row r="1183">
          <cell r="A1183" t="str">
            <v>003424</v>
          </cell>
        </row>
        <row r="1184">
          <cell r="A1184" t="str">
            <v>000673</v>
          </cell>
        </row>
        <row r="1185">
          <cell r="A1185" t="str">
            <v>004447</v>
          </cell>
        </row>
        <row r="1186">
          <cell r="A1186" t="str">
            <v>004365</v>
          </cell>
        </row>
        <row r="1187">
          <cell r="A1187" t="str">
            <v>004423</v>
          </cell>
        </row>
        <row r="1188">
          <cell r="A1188" t="str">
            <v>004451</v>
          </cell>
        </row>
        <row r="1189">
          <cell r="A1189" t="str">
            <v>004253</v>
          </cell>
        </row>
        <row r="1190">
          <cell r="A1190" t="str">
            <v>003104</v>
          </cell>
        </row>
        <row r="1191">
          <cell r="A1191" t="str">
            <v>007447</v>
          </cell>
        </row>
        <row r="1192">
          <cell r="A1192" t="str">
            <v>007556</v>
          </cell>
        </row>
        <row r="1193">
          <cell r="A1193" t="str">
            <v>007863</v>
          </cell>
        </row>
        <row r="1194">
          <cell r="A1194" t="str">
            <v>007866</v>
          </cell>
        </row>
        <row r="1195">
          <cell r="A1195" t="str">
            <v>007750</v>
          </cell>
        </row>
        <row r="1196">
          <cell r="A1196" t="str">
            <v>002726</v>
          </cell>
        </row>
        <row r="1197">
          <cell r="A1197" t="str">
            <v>009126</v>
          </cell>
        </row>
        <row r="1198">
          <cell r="A1198" t="str">
            <v>009136</v>
          </cell>
        </row>
        <row r="1199">
          <cell r="A1199" t="str">
            <v>009144</v>
          </cell>
        </row>
        <row r="1200">
          <cell r="A1200" t="str">
            <v>009154</v>
          </cell>
        </row>
        <row r="1201">
          <cell r="A1201" t="str">
            <v>009179</v>
          </cell>
        </row>
        <row r="1202">
          <cell r="A1202" t="str">
            <v>009187</v>
          </cell>
        </row>
        <row r="1203">
          <cell r="A1203" t="str">
            <v>009192</v>
          </cell>
        </row>
        <row r="1204">
          <cell r="A1204" t="str">
            <v>008925</v>
          </cell>
        </row>
        <row r="1205">
          <cell r="A1205" t="str">
            <v>009441</v>
          </cell>
        </row>
        <row r="1206">
          <cell r="A1206" t="str">
            <v>009426</v>
          </cell>
        </row>
        <row r="1207">
          <cell r="A1207" t="str">
            <v>009414</v>
          </cell>
        </row>
        <row r="1208">
          <cell r="A1208" t="str">
            <v>009443</v>
          </cell>
        </row>
        <row r="1209">
          <cell r="A1209" t="str">
            <v>003054</v>
          </cell>
        </row>
        <row r="1210">
          <cell r="A1210" t="str">
            <v>009189</v>
          </cell>
        </row>
        <row r="1211">
          <cell r="A1211" t="str">
            <v>010305</v>
          </cell>
        </row>
        <row r="1212">
          <cell r="A1212" t="str">
            <v>010440</v>
          </cell>
        </row>
        <row r="1213">
          <cell r="A1213" t="str">
            <v>010444</v>
          </cell>
        </row>
        <row r="1214">
          <cell r="A1214" t="str">
            <v>010446</v>
          </cell>
        </row>
        <row r="1215">
          <cell r="A1215" t="str">
            <v>010457</v>
          </cell>
        </row>
        <row r="1216">
          <cell r="A1216" t="str">
            <v>010458</v>
          </cell>
        </row>
        <row r="1217">
          <cell r="A1217" t="str">
            <v>009531</v>
          </cell>
        </row>
        <row r="1218">
          <cell r="A1218" t="str">
            <v>010722</v>
          </cell>
        </row>
        <row r="1219">
          <cell r="A1219" t="str">
            <v>003181</v>
          </cell>
        </row>
        <row r="1220">
          <cell r="A1220" t="str">
            <v>011590</v>
          </cell>
        </row>
        <row r="1221">
          <cell r="A1221" t="str">
            <v>011591</v>
          </cell>
        </row>
        <row r="1222">
          <cell r="A1222" t="str">
            <v>011592</v>
          </cell>
        </row>
        <row r="1223">
          <cell r="A1223" t="str">
            <v>011614</v>
          </cell>
        </row>
        <row r="1224">
          <cell r="A1224" t="str">
            <v>011680</v>
          </cell>
        </row>
        <row r="1225">
          <cell r="A1225" t="str">
            <v>011681</v>
          </cell>
        </row>
        <row r="1226">
          <cell r="A1226" t="str">
            <v>011683</v>
          </cell>
        </row>
        <row r="1227">
          <cell r="A1227" t="str">
            <v>011687</v>
          </cell>
        </row>
        <row r="1228">
          <cell r="A1228" t="str">
            <v>011688</v>
          </cell>
        </row>
        <row r="1229">
          <cell r="A1229" t="str">
            <v>000701</v>
          </cell>
        </row>
        <row r="1230">
          <cell r="A1230" t="str">
            <v>000683</v>
          </cell>
        </row>
        <row r="1231">
          <cell r="A1231" t="str">
            <v>002554</v>
          </cell>
        </row>
        <row r="1232">
          <cell r="A1232" t="str">
            <v>002807</v>
          </cell>
        </row>
        <row r="1233">
          <cell r="A1233" t="str">
            <v>003047</v>
          </cell>
        </row>
        <row r="1234">
          <cell r="A1234" t="str">
            <v>004155</v>
          </cell>
        </row>
        <row r="1235">
          <cell r="A1235" t="str">
            <v>004170</v>
          </cell>
        </row>
        <row r="1236">
          <cell r="A1236" t="str">
            <v>004172</v>
          </cell>
        </row>
        <row r="1237">
          <cell r="A1237" t="str">
            <v>004485</v>
          </cell>
        </row>
        <row r="1238">
          <cell r="A1238" t="str">
            <v>004463</v>
          </cell>
        </row>
        <row r="1239">
          <cell r="A1239" t="str">
            <v>004428</v>
          </cell>
        </row>
        <row r="1240">
          <cell r="A1240" t="str">
            <v>004448</v>
          </cell>
        </row>
        <row r="1241">
          <cell r="A1241" t="str">
            <v>004411</v>
          </cell>
        </row>
        <row r="1242">
          <cell r="A1242" t="str">
            <v>004368</v>
          </cell>
        </row>
        <row r="1243">
          <cell r="A1243" t="str">
            <v>004277</v>
          </cell>
        </row>
        <row r="1244">
          <cell r="A1244" t="str">
            <v>004404</v>
          </cell>
        </row>
        <row r="1245">
          <cell r="A1245" t="str">
            <v>004417</v>
          </cell>
        </row>
        <row r="1246">
          <cell r="A1246" t="str">
            <v>002931</v>
          </cell>
        </row>
        <row r="1247">
          <cell r="A1247" t="str">
            <v>002914</v>
          </cell>
        </row>
        <row r="1248">
          <cell r="A1248" t="str">
            <v>002921</v>
          </cell>
        </row>
        <row r="1249">
          <cell r="A1249" t="str">
            <v>003099</v>
          </cell>
        </row>
        <row r="1250">
          <cell r="A1250" t="str">
            <v>003128</v>
          </cell>
        </row>
        <row r="1251">
          <cell r="A1251" t="str">
            <v>003008</v>
          </cell>
        </row>
        <row r="1252">
          <cell r="A1252" t="str">
            <v>002995</v>
          </cell>
        </row>
        <row r="1253">
          <cell r="A1253" t="str">
            <v>003027</v>
          </cell>
        </row>
        <row r="1254">
          <cell r="A1254" t="str">
            <v>003040</v>
          </cell>
        </row>
        <row r="1255">
          <cell r="A1255" t="str">
            <v>003043</v>
          </cell>
        </row>
        <row r="1256">
          <cell r="A1256" t="str">
            <v>003055</v>
          </cell>
        </row>
        <row r="1257">
          <cell r="A1257" t="str">
            <v>003062</v>
          </cell>
        </row>
        <row r="1258">
          <cell r="A1258" t="str">
            <v>003080</v>
          </cell>
        </row>
        <row r="1259">
          <cell r="A1259" t="str">
            <v>003179</v>
          </cell>
        </row>
        <row r="1260">
          <cell r="A1260" t="str">
            <v>003178</v>
          </cell>
        </row>
        <row r="1261">
          <cell r="A1261" t="str">
            <v>003180</v>
          </cell>
        </row>
        <row r="1262">
          <cell r="A1262" t="str">
            <v>002834</v>
          </cell>
        </row>
        <row r="1263">
          <cell r="A1263" t="str">
            <v>003096</v>
          </cell>
        </row>
        <row r="1264">
          <cell r="A1264" t="str">
            <v>003097</v>
          </cell>
        </row>
        <row r="1265">
          <cell r="A1265" t="str">
            <v>003126</v>
          </cell>
        </row>
        <row r="1266">
          <cell r="A1266" t="str">
            <v>003033</v>
          </cell>
        </row>
        <row r="1267">
          <cell r="A1267" t="str">
            <v>003045</v>
          </cell>
        </row>
        <row r="1268">
          <cell r="A1268" t="str">
            <v>002643</v>
          </cell>
        </row>
        <row r="1269">
          <cell r="A1269" t="str">
            <v>001970</v>
          </cell>
        </row>
        <row r="1270">
          <cell r="A1270" t="str">
            <v>000681</v>
          </cell>
        </row>
        <row r="1271">
          <cell r="A1271" t="str">
            <v>000901</v>
          </cell>
        </row>
        <row r="1272">
          <cell r="A1272" t="str">
            <v>000710</v>
          </cell>
        </row>
        <row r="1273">
          <cell r="A1273" t="str">
            <v>000730</v>
          </cell>
        </row>
        <row r="1274">
          <cell r="A1274" t="str">
            <v>000766</v>
          </cell>
        </row>
        <row r="1275">
          <cell r="A1275" t="str">
            <v>000733</v>
          </cell>
        </row>
        <row r="1276">
          <cell r="A1276" t="str">
            <v>003423</v>
          </cell>
        </row>
        <row r="1277">
          <cell r="A1277" t="str">
            <v>003425</v>
          </cell>
        </row>
        <row r="1278">
          <cell r="A1278" t="str">
            <v>004515</v>
          </cell>
        </row>
        <row r="1279">
          <cell r="A1279" t="str">
            <v>004453</v>
          </cell>
        </row>
        <row r="1280">
          <cell r="A1280" t="str">
            <v>000755</v>
          </cell>
        </row>
        <row r="1281">
          <cell r="A1281" t="str">
            <v>004387</v>
          </cell>
        </row>
        <row r="1282">
          <cell r="A1282" t="str">
            <v>003052</v>
          </cell>
        </row>
        <row r="1283">
          <cell r="A1283" t="str">
            <v>004438</v>
          </cell>
        </row>
        <row r="1284">
          <cell r="A1284" t="str">
            <v>005496</v>
          </cell>
        </row>
        <row r="1285">
          <cell r="A1285" t="str">
            <v>004132</v>
          </cell>
        </row>
        <row r="1286">
          <cell r="A1286" t="str">
            <v>007871</v>
          </cell>
        </row>
        <row r="1287">
          <cell r="A1287" t="str">
            <v>007809</v>
          </cell>
        </row>
        <row r="1288">
          <cell r="A1288" t="str">
            <v>007895</v>
          </cell>
        </row>
        <row r="1289">
          <cell r="A1289" t="str">
            <v>007898</v>
          </cell>
        </row>
        <row r="1290">
          <cell r="A1290" t="str">
            <v>007927</v>
          </cell>
        </row>
        <row r="1291">
          <cell r="A1291" t="str">
            <v>007880</v>
          </cell>
        </row>
        <row r="1292">
          <cell r="A1292" t="str">
            <v>007822</v>
          </cell>
        </row>
        <row r="1293">
          <cell r="A1293" t="str">
            <v>007762</v>
          </cell>
        </row>
        <row r="1294">
          <cell r="A1294" t="str">
            <v>002725</v>
          </cell>
        </row>
        <row r="1295">
          <cell r="A1295" t="str">
            <v>009113</v>
          </cell>
        </row>
        <row r="1296">
          <cell r="A1296" t="str">
            <v>009115</v>
          </cell>
        </row>
        <row r="1297">
          <cell r="A1297" t="str">
            <v>009118</v>
          </cell>
        </row>
        <row r="1298">
          <cell r="A1298" t="str">
            <v>009141</v>
          </cell>
        </row>
        <row r="1299">
          <cell r="A1299" t="str">
            <v>009143</v>
          </cell>
        </row>
        <row r="1300">
          <cell r="A1300" t="str">
            <v>009156</v>
          </cell>
        </row>
        <row r="1301">
          <cell r="A1301" t="str">
            <v>009162</v>
          </cell>
        </row>
        <row r="1302">
          <cell r="A1302" t="str">
            <v>009188</v>
          </cell>
        </row>
        <row r="1303">
          <cell r="A1303" t="str">
            <v>009199</v>
          </cell>
        </row>
        <row r="1304">
          <cell r="A1304" t="str">
            <v>009418</v>
          </cell>
        </row>
        <row r="1305">
          <cell r="A1305" t="str">
            <v>009438</v>
          </cell>
        </row>
        <row r="1306">
          <cell r="A1306" t="str">
            <v>009444</v>
          </cell>
        </row>
        <row r="1307">
          <cell r="A1307" t="str">
            <v>010324</v>
          </cell>
        </row>
        <row r="1308">
          <cell r="A1308" t="str">
            <v>010445</v>
          </cell>
        </row>
        <row r="1309">
          <cell r="A1309" t="str">
            <v>010447</v>
          </cell>
        </row>
        <row r="1310">
          <cell r="A1310" t="str">
            <v>010466</v>
          </cell>
        </row>
        <row r="1311">
          <cell r="A1311" t="str">
            <v>010467</v>
          </cell>
        </row>
        <row r="1312">
          <cell r="A1312" t="str">
            <v>010583</v>
          </cell>
        </row>
        <row r="1313">
          <cell r="A1313" t="str">
            <v>010731</v>
          </cell>
        </row>
        <row r="1314">
          <cell r="A1314" t="str">
            <v>010728</v>
          </cell>
        </row>
        <row r="1315">
          <cell r="A1315" t="str">
            <v>010721</v>
          </cell>
        </row>
        <row r="1316">
          <cell r="A1316" t="str">
            <v>011593</v>
          </cell>
        </row>
        <row r="1317">
          <cell r="A1317" t="str">
            <v>011690</v>
          </cell>
        </row>
        <row r="1318">
          <cell r="A1318" t="str">
            <v>011611</v>
          </cell>
        </row>
        <row r="1319">
          <cell r="A1319" t="str">
            <v>011615</v>
          </cell>
        </row>
        <row r="1320">
          <cell r="A1320" t="str">
            <v>011685</v>
          </cell>
        </row>
        <row r="1321">
          <cell r="A1321" t="str">
            <v>011668</v>
          </cell>
        </row>
        <row r="1322">
          <cell r="A1322" t="str">
            <v>011665</v>
          </cell>
        </row>
        <row r="1323">
          <cell r="A1323" t="str">
            <v>011791</v>
          </cell>
        </row>
        <row r="1324">
          <cell r="A1324" t="str">
            <v>012380</v>
          </cell>
        </row>
        <row r="1325">
          <cell r="A1325" t="str">
            <v>000669</v>
          </cell>
        </row>
        <row r="1326">
          <cell r="A1326" t="str">
            <v>000771</v>
          </cell>
        </row>
        <row r="1327">
          <cell r="A1327" t="str">
            <v>002156</v>
          </cell>
        </row>
        <row r="1328">
          <cell r="A1328" t="str">
            <v>003163</v>
          </cell>
        </row>
        <row r="1329">
          <cell r="A1329" t="str">
            <v>002800</v>
          </cell>
        </row>
        <row r="1330">
          <cell r="A1330" t="str">
            <v>002812</v>
          </cell>
        </row>
        <row r="1331">
          <cell r="A1331" t="str">
            <v>003069</v>
          </cell>
        </row>
        <row r="1332">
          <cell r="A1332" t="str">
            <v>003183</v>
          </cell>
        </row>
        <row r="1333">
          <cell r="A1333" t="str">
            <v>003484</v>
          </cell>
        </row>
        <row r="1334">
          <cell r="A1334" t="str">
            <v>004388</v>
          </cell>
        </row>
        <row r="1335">
          <cell r="A1335" t="str">
            <v>004391</v>
          </cell>
        </row>
        <row r="1336">
          <cell r="A1336" t="str">
            <v>004398</v>
          </cell>
        </row>
        <row r="1337">
          <cell r="A1337" t="str">
            <v>004410</v>
          </cell>
        </row>
        <row r="1338">
          <cell r="A1338" t="str">
            <v>004422</v>
          </cell>
        </row>
        <row r="1339">
          <cell r="A1339" t="str">
            <v>004322</v>
          </cell>
        </row>
        <row r="1340">
          <cell r="A1340" t="str">
            <v>004358</v>
          </cell>
        </row>
        <row r="1341">
          <cell r="A1341" t="str">
            <v>004375</v>
          </cell>
        </row>
        <row r="1342">
          <cell r="A1342" t="str">
            <v>004377</v>
          </cell>
        </row>
        <row r="1343">
          <cell r="A1343" t="str">
            <v>004381</v>
          </cell>
        </row>
        <row r="1344">
          <cell r="A1344" t="str">
            <v>004431</v>
          </cell>
        </row>
        <row r="1345">
          <cell r="A1345" t="str">
            <v>000778</v>
          </cell>
        </row>
        <row r="1346">
          <cell r="A1346" t="str">
            <v>000741</v>
          </cell>
        </row>
        <row r="1347">
          <cell r="A1347" t="str">
            <v>000689</v>
          </cell>
        </row>
        <row r="1348">
          <cell r="A1348" t="str">
            <v>000734</v>
          </cell>
        </row>
        <row r="1349">
          <cell r="A1349" t="str">
            <v>003409</v>
          </cell>
        </row>
        <row r="1350">
          <cell r="A1350" t="str">
            <v>003415</v>
          </cell>
        </row>
        <row r="1351">
          <cell r="A1351" t="str">
            <v>003417</v>
          </cell>
        </row>
        <row r="1352">
          <cell r="A1352" t="str">
            <v>003419</v>
          </cell>
        </row>
        <row r="1353">
          <cell r="A1353" t="str">
            <v>003485</v>
          </cell>
        </row>
        <row r="1354">
          <cell r="A1354" t="str">
            <v>003406</v>
          </cell>
        </row>
        <row r="1355">
          <cell r="A1355" t="str">
            <v>003410</v>
          </cell>
        </row>
        <row r="1356">
          <cell r="A1356" t="str">
            <v>003107</v>
          </cell>
        </row>
        <row r="1357">
          <cell r="A1357" t="str">
            <v>003112</v>
          </cell>
        </row>
        <row r="1358">
          <cell r="A1358" t="str">
            <v>003119</v>
          </cell>
        </row>
        <row r="1359">
          <cell r="A1359" t="str">
            <v>003122</v>
          </cell>
        </row>
        <row r="1360">
          <cell r="A1360" t="str">
            <v>003015</v>
          </cell>
        </row>
        <row r="1361">
          <cell r="A1361" t="str">
            <v>003024</v>
          </cell>
        </row>
        <row r="1362">
          <cell r="A1362" t="str">
            <v>003041</v>
          </cell>
        </row>
        <row r="1363">
          <cell r="A1363" t="str">
            <v>003057</v>
          </cell>
        </row>
        <row r="1364">
          <cell r="A1364" t="str">
            <v>003072</v>
          </cell>
        </row>
        <row r="1365">
          <cell r="A1365" t="str">
            <v>003087</v>
          </cell>
        </row>
        <row r="1366">
          <cell r="A1366" t="str">
            <v>002762</v>
          </cell>
        </row>
        <row r="1367">
          <cell r="A1367" t="str">
            <v>002578</v>
          </cell>
        </row>
        <row r="1368">
          <cell r="A1368" t="str">
            <v>002811</v>
          </cell>
        </row>
        <row r="1369">
          <cell r="A1369" t="str">
            <v>003111</v>
          </cell>
        </row>
        <row r="1370">
          <cell r="A1370" t="str">
            <v>003030</v>
          </cell>
        </row>
        <row r="1371">
          <cell r="A1371" t="str">
            <v>003046</v>
          </cell>
        </row>
        <row r="1372">
          <cell r="A1372" t="str">
            <v>002370</v>
          </cell>
        </row>
        <row r="1373">
          <cell r="A1373" t="str">
            <v>000775</v>
          </cell>
        </row>
        <row r="1374">
          <cell r="A1374" t="str">
            <v>000751</v>
          </cell>
        </row>
        <row r="1375">
          <cell r="A1375" t="str">
            <v>000933</v>
          </cell>
        </row>
        <row r="1376">
          <cell r="A1376" t="str">
            <v>004441</v>
          </cell>
        </row>
        <row r="1377">
          <cell r="A1377" t="str">
            <v>002366</v>
          </cell>
        </row>
        <row r="1378">
          <cell r="A1378" t="str">
            <v>007552</v>
          </cell>
        </row>
        <row r="1379">
          <cell r="A1379" t="str">
            <v>007868</v>
          </cell>
        </row>
        <row r="1380">
          <cell r="A1380" t="str">
            <v>007867</v>
          </cell>
        </row>
        <row r="1381">
          <cell r="A1381" t="str">
            <v>007857</v>
          </cell>
        </row>
        <row r="1382">
          <cell r="A1382" t="str">
            <v>007916</v>
          </cell>
        </row>
        <row r="1383">
          <cell r="A1383" t="str">
            <v>007946</v>
          </cell>
        </row>
        <row r="1384">
          <cell r="A1384" t="str">
            <v>007742</v>
          </cell>
        </row>
        <row r="1385">
          <cell r="A1385" t="str">
            <v>007858</v>
          </cell>
        </row>
        <row r="1386">
          <cell r="A1386" t="str">
            <v>007865</v>
          </cell>
        </row>
        <row r="1387">
          <cell r="A1387" t="str">
            <v>008369</v>
          </cell>
        </row>
        <row r="1388">
          <cell r="A1388" t="str">
            <v>000699</v>
          </cell>
        </row>
        <row r="1389">
          <cell r="A1389" t="str">
            <v>009129</v>
          </cell>
        </row>
        <row r="1390">
          <cell r="A1390" t="str">
            <v>009133</v>
          </cell>
        </row>
        <row r="1391">
          <cell r="A1391" t="str">
            <v>009135</v>
          </cell>
        </row>
        <row r="1392">
          <cell r="A1392" t="str">
            <v>009138</v>
          </cell>
        </row>
        <row r="1393">
          <cell r="A1393" t="str">
            <v>009140</v>
          </cell>
        </row>
        <row r="1394">
          <cell r="A1394" t="str">
            <v>009183</v>
          </cell>
        </row>
        <row r="1395">
          <cell r="A1395" t="str">
            <v>009186</v>
          </cell>
        </row>
        <row r="1396">
          <cell r="A1396" t="str">
            <v>009190</v>
          </cell>
        </row>
        <row r="1397">
          <cell r="A1397" t="str">
            <v>009415</v>
          </cell>
        </row>
        <row r="1398">
          <cell r="A1398" t="str">
            <v>009439</v>
          </cell>
        </row>
        <row r="1399">
          <cell r="A1399" t="str">
            <v>010480</v>
          </cell>
        </row>
        <row r="1400">
          <cell r="A1400" t="str">
            <v>010421</v>
          </cell>
        </row>
        <row r="1401">
          <cell r="A1401" t="str">
            <v>010422</v>
          </cell>
        </row>
        <row r="1402">
          <cell r="A1402" t="str">
            <v>010464</v>
          </cell>
        </row>
        <row r="1403">
          <cell r="A1403" t="str">
            <v>010468</v>
          </cell>
        </row>
        <row r="1404">
          <cell r="A1404" t="str">
            <v>010470</v>
          </cell>
        </row>
        <row r="1405">
          <cell r="A1405" t="str">
            <v>010478</v>
          </cell>
        </row>
        <row r="1406">
          <cell r="A1406" t="str">
            <v>010427</v>
          </cell>
        </row>
        <row r="1407">
          <cell r="A1407" t="str">
            <v>010460</v>
          </cell>
        </row>
        <row r="1408">
          <cell r="A1408" t="str">
            <v>010465</v>
          </cell>
        </row>
        <row r="1409">
          <cell r="A1409" t="str">
            <v>010724</v>
          </cell>
        </row>
        <row r="1410">
          <cell r="A1410" t="str">
            <v>010730</v>
          </cell>
        </row>
        <row r="1411">
          <cell r="A1411" t="str">
            <v>011595</v>
          </cell>
        </row>
        <row r="1412">
          <cell r="A1412" t="str">
            <v>011601</v>
          </cell>
        </row>
        <row r="1413">
          <cell r="A1413" t="str">
            <v>011604</v>
          </cell>
        </row>
        <row r="1414">
          <cell r="A1414" t="str">
            <v>011584</v>
          </cell>
        </row>
        <row r="1415">
          <cell r="A1415" t="str">
            <v>011658</v>
          </cell>
        </row>
        <row r="1416">
          <cell r="A1416" t="str">
            <v>011659</v>
          </cell>
        </row>
        <row r="1417">
          <cell r="A1417" t="str">
            <v>011660</v>
          </cell>
        </row>
        <row r="1418">
          <cell r="A1418" t="str">
            <v>011662</v>
          </cell>
        </row>
        <row r="1419">
          <cell r="A1419" t="str">
            <v>011663</v>
          </cell>
        </row>
        <row r="1420">
          <cell r="A1420" t="str">
            <v>011666</v>
          </cell>
        </row>
        <row r="1421">
          <cell r="A1421" t="str">
            <v>000729</v>
          </cell>
        </row>
        <row r="1422">
          <cell r="A1422" t="str">
            <v>002591</v>
          </cell>
        </row>
        <row r="1423">
          <cell r="A1423" t="str">
            <v>007544</v>
          </cell>
        </row>
        <row r="1424">
          <cell r="A1424" t="str">
            <v>007887</v>
          </cell>
        </row>
        <row r="1425">
          <cell r="A1425" t="str">
            <v>007853</v>
          </cell>
        </row>
        <row r="1426">
          <cell r="A1426" t="str">
            <v>004407</v>
          </cell>
        </row>
        <row r="1427">
          <cell r="A1427" t="str">
            <v>003066</v>
          </cell>
        </row>
        <row r="1428">
          <cell r="A1428" t="str">
            <v>007919</v>
          </cell>
        </row>
        <row r="1429">
          <cell r="A1429" t="str">
            <v>009150</v>
          </cell>
        </row>
        <row r="1430">
          <cell r="A1430" t="str">
            <v>009157</v>
          </cell>
        </row>
        <row r="1431">
          <cell r="A1431" t="str">
            <v>009161</v>
          </cell>
        </row>
        <row r="1432">
          <cell r="A1432" t="str">
            <v>009184</v>
          </cell>
        </row>
        <row r="1433">
          <cell r="A1433" t="str">
            <v>009204</v>
          </cell>
        </row>
        <row r="1434">
          <cell r="A1434" t="str">
            <v>007741</v>
          </cell>
        </row>
        <row r="1435">
          <cell r="A1435" t="str">
            <v>011598</v>
          </cell>
        </row>
        <row r="1436">
          <cell r="A1436" t="str">
            <v>011600</v>
          </cell>
        </row>
        <row r="1437">
          <cell r="A1437" t="str">
            <v>000782</v>
          </cell>
        </row>
        <row r="1438">
          <cell r="A1438" t="str">
            <v>000776</v>
          </cell>
        </row>
        <row r="1439">
          <cell r="A1439" t="str">
            <v>000725</v>
          </cell>
        </row>
        <row r="1440">
          <cell r="A1440" t="str">
            <v>000744</v>
          </cell>
        </row>
        <row r="1441">
          <cell r="A1441" t="str">
            <v>000616</v>
          </cell>
        </row>
        <row r="1442">
          <cell r="A1442" t="str">
            <v>000772</v>
          </cell>
        </row>
        <row r="1443">
          <cell r="A1443" t="str">
            <v>000647</v>
          </cell>
        </row>
        <row r="1444">
          <cell r="A1444" t="str">
            <v>000650</v>
          </cell>
        </row>
        <row r="1445">
          <cell r="A1445" t="str">
            <v>001497</v>
          </cell>
        </row>
        <row r="1446">
          <cell r="A1446" t="str">
            <v>004625</v>
          </cell>
        </row>
        <row r="1447">
          <cell r="A1447" t="str">
            <v>000657</v>
          </cell>
        </row>
        <row r="1448">
          <cell r="A1448" t="str">
            <v>000652</v>
          </cell>
        </row>
        <row r="1449">
          <cell r="A1449" t="str">
            <v>000646</v>
          </cell>
        </row>
        <row r="1450">
          <cell r="A1450" t="str">
            <v>000660</v>
          </cell>
        </row>
        <row r="1451">
          <cell r="A1451" t="str">
            <v>000658</v>
          </cell>
        </row>
        <row r="1452">
          <cell r="A1452" t="str">
            <v>000656</v>
          </cell>
        </row>
        <row r="1453">
          <cell r="A1453" t="str">
            <v>000653</v>
          </cell>
        </row>
        <row r="1454">
          <cell r="A1454" t="str">
            <v>000645</v>
          </cell>
        </row>
        <row r="1455">
          <cell r="A1455" t="str">
            <v>000654</v>
          </cell>
        </row>
        <row r="1456">
          <cell r="A1456" t="str">
            <v>003204</v>
          </cell>
        </row>
        <row r="1457">
          <cell r="A1457" t="str">
            <v>003205</v>
          </cell>
        </row>
        <row r="1458">
          <cell r="A1458" t="str">
            <v>004127</v>
          </cell>
        </row>
        <row r="1459">
          <cell r="A1459" t="str">
            <v>004709</v>
          </cell>
        </row>
        <row r="1460">
          <cell r="A1460" t="str">
            <v>004710</v>
          </cell>
        </row>
        <row r="1461">
          <cell r="A1461" t="str">
            <v>004711</v>
          </cell>
        </row>
        <row r="1462">
          <cell r="A1462" t="str">
            <v>004712</v>
          </cell>
        </row>
        <row r="1463">
          <cell r="A1463" t="str">
            <v>004713</v>
          </cell>
        </row>
        <row r="1464">
          <cell r="A1464" t="str">
            <v>004715</v>
          </cell>
        </row>
        <row r="1465">
          <cell r="A1465" t="str">
            <v>005085</v>
          </cell>
        </row>
        <row r="1466">
          <cell r="A1466" t="str">
            <v>005458</v>
          </cell>
        </row>
        <row r="1467">
          <cell r="A1467" t="str">
            <v>005459</v>
          </cell>
        </row>
        <row r="1468">
          <cell r="A1468" t="str">
            <v>005581</v>
          </cell>
        </row>
        <row r="1469">
          <cell r="A1469" t="str">
            <v>005582</v>
          </cell>
        </row>
        <row r="1470">
          <cell r="A1470" t="str">
            <v>005583</v>
          </cell>
        </row>
        <row r="1471">
          <cell r="A1471" t="str">
            <v>005795</v>
          </cell>
        </row>
        <row r="1472">
          <cell r="A1472" t="str">
            <v>005797</v>
          </cell>
        </row>
        <row r="1473">
          <cell r="A1473" t="str">
            <v>005857</v>
          </cell>
        </row>
        <row r="1474">
          <cell r="A1474" t="str">
            <v>006290</v>
          </cell>
        </row>
        <row r="1475">
          <cell r="A1475" t="str">
            <v>006291</v>
          </cell>
        </row>
        <row r="1476">
          <cell r="A1476" t="str">
            <v>006292</v>
          </cell>
        </row>
        <row r="1477">
          <cell r="A1477" t="str">
            <v>006293</v>
          </cell>
        </row>
        <row r="1478">
          <cell r="A1478" t="str">
            <v>007071</v>
          </cell>
        </row>
        <row r="1479">
          <cell r="A1479" t="str">
            <v>004714</v>
          </cell>
        </row>
        <row r="1480">
          <cell r="A1480" t="str">
            <v>005460</v>
          </cell>
        </row>
        <row r="1481">
          <cell r="A1481" t="str">
            <v>005858</v>
          </cell>
        </row>
        <row r="1482">
          <cell r="A1482" t="str">
            <v>007070</v>
          </cell>
        </row>
        <row r="1483">
          <cell r="A1483" t="str">
            <v>007093</v>
          </cell>
        </row>
        <row r="1484">
          <cell r="A1484" t="str">
            <v>007094</v>
          </cell>
        </row>
        <row r="1485">
          <cell r="A1485" t="str">
            <v>007700</v>
          </cell>
        </row>
        <row r="1486">
          <cell r="A1486" t="str">
            <v>007701</v>
          </cell>
        </row>
        <row r="1487">
          <cell r="A1487" t="str">
            <v>008310</v>
          </cell>
        </row>
        <row r="1488">
          <cell r="A1488" t="str">
            <v>008311</v>
          </cell>
        </row>
        <row r="1489">
          <cell r="A1489" t="str">
            <v>008312</v>
          </cell>
        </row>
        <row r="1490">
          <cell r="A1490" t="str">
            <v>008475</v>
          </cell>
        </row>
        <row r="1491">
          <cell r="A1491" t="str">
            <v>008495</v>
          </cell>
        </row>
        <row r="1492">
          <cell r="A1492" t="str">
            <v>008924</v>
          </cell>
        </row>
        <row r="1493">
          <cell r="A1493" t="str">
            <v>000651</v>
          </cell>
        </row>
        <row r="1494">
          <cell r="A1494" t="str">
            <v>009541</v>
          </cell>
        </row>
        <row r="1495">
          <cell r="A1495" t="str">
            <v>001467</v>
          </cell>
        </row>
        <row r="1496">
          <cell r="A1496" t="str">
            <v>010832</v>
          </cell>
        </row>
        <row r="1497">
          <cell r="A1497" t="str">
            <v>010833</v>
          </cell>
        </row>
        <row r="1498">
          <cell r="A1498" t="str">
            <v>010834</v>
          </cell>
        </row>
        <row r="1499">
          <cell r="A1499" t="str">
            <v>011262</v>
          </cell>
        </row>
        <row r="1500">
          <cell r="A1500" t="str">
            <v>011393</v>
          </cell>
        </row>
        <row r="1501">
          <cell r="A1501" t="str">
            <v>011894</v>
          </cell>
        </row>
        <row r="1502">
          <cell r="A1502" t="str">
            <v>011916</v>
          </cell>
        </row>
        <row r="1503">
          <cell r="A1503" t="str">
            <v>012183</v>
          </cell>
        </row>
        <row r="1504">
          <cell r="A1504" t="str">
            <v>000634</v>
          </cell>
        </row>
        <row r="1505">
          <cell r="A1505" t="str">
            <v>002409</v>
          </cell>
        </row>
        <row r="1506">
          <cell r="A1506" t="str">
            <v>003009</v>
          </cell>
        </row>
        <row r="1507">
          <cell r="A1507" t="str">
            <v>000930</v>
          </cell>
        </row>
        <row r="1508">
          <cell r="A1508" t="str">
            <v>000760</v>
          </cell>
        </row>
        <row r="1509">
          <cell r="A1509" t="str">
            <v>001628</v>
          </cell>
        </row>
        <row r="1510">
          <cell r="A1510" t="str">
            <v>008069</v>
          </cell>
        </row>
        <row r="1511">
          <cell r="A1511" t="str">
            <v>003548</v>
          </cell>
        </row>
        <row r="1512">
          <cell r="A1512" t="str">
            <v>005679</v>
          </cell>
        </row>
        <row r="1513">
          <cell r="A1513" t="str">
            <v>011045</v>
          </cell>
        </row>
        <row r="1514">
          <cell r="A1514" t="str">
            <v>011701</v>
          </cell>
        </row>
        <row r="1515">
          <cell r="A1515" t="str">
            <v>000680</v>
          </cell>
        </row>
        <row r="1516">
          <cell r="A1516" t="str">
            <v>000687</v>
          </cell>
        </row>
        <row r="1517">
          <cell r="A1517" t="str">
            <v>000852</v>
          </cell>
        </row>
        <row r="1518">
          <cell r="A1518" t="str">
            <v>004384</v>
          </cell>
        </row>
        <row r="1519">
          <cell r="A1519" t="str">
            <v>007545</v>
          </cell>
        </row>
        <row r="1520">
          <cell r="A1520" t="str">
            <v>007547</v>
          </cell>
        </row>
        <row r="1521">
          <cell r="A1521" t="str">
            <v>007586</v>
          </cell>
        </row>
        <row r="1522">
          <cell r="A1522" t="str">
            <v>000814</v>
          </cell>
        </row>
        <row r="1523">
          <cell r="A1523" t="str">
            <v>000793</v>
          </cell>
        </row>
        <row r="1524">
          <cell r="A1524" t="str">
            <v>000812</v>
          </cell>
        </row>
        <row r="1525">
          <cell r="A1525" t="str">
            <v>005301</v>
          </cell>
        </row>
        <row r="1526">
          <cell r="A1526" t="str">
            <v>005796</v>
          </cell>
        </row>
        <row r="1527">
          <cell r="A1527" t="str">
            <v>010242</v>
          </cell>
        </row>
        <row r="1528">
          <cell r="A1528" t="str">
            <v>010243</v>
          </cell>
        </row>
        <row r="1529">
          <cell r="A1529" t="str">
            <v>010244</v>
          </cell>
        </row>
        <row r="1530">
          <cell r="A1530" t="str">
            <v>010245</v>
          </cell>
        </row>
        <row r="1531">
          <cell r="A1531" t="str">
            <v>010301</v>
          </cell>
        </row>
        <row r="1532">
          <cell r="A1532" t="str">
            <v>010575</v>
          </cell>
        </row>
        <row r="1533">
          <cell r="A1533" t="str">
            <v>010576</v>
          </cell>
        </row>
        <row r="1534">
          <cell r="A1534" t="str">
            <v>010577</v>
          </cell>
        </row>
        <row r="1535">
          <cell r="A1535" t="str">
            <v>010578</v>
          </cell>
        </row>
        <row r="1536">
          <cell r="A1536" t="str">
            <v>010579</v>
          </cell>
        </row>
        <row r="1537">
          <cell r="A1537" t="str">
            <v>001318</v>
          </cell>
        </row>
        <row r="1538">
          <cell r="A1538" t="str">
            <v>003528</v>
          </cell>
        </row>
        <row r="1539">
          <cell r="A1539" t="str">
            <v>003529</v>
          </cell>
        </row>
        <row r="1540">
          <cell r="A1540" t="str">
            <v>001321</v>
          </cell>
        </row>
        <row r="1541">
          <cell r="A1541" t="str">
            <v>001317</v>
          </cell>
        </row>
        <row r="1542">
          <cell r="A1542" t="str">
            <v>004908</v>
          </cell>
        </row>
        <row r="1543">
          <cell r="A1543" t="str">
            <v>005000</v>
          </cell>
        </row>
        <row r="1544">
          <cell r="A1544" t="str">
            <v>005155</v>
          </cell>
        </row>
        <row r="1545">
          <cell r="A1545" t="str">
            <v>005735</v>
          </cell>
        </row>
        <row r="1546">
          <cell r="A1546" t="str">
            <v>006728</v>
          </cell>
        </row>
        <row r="1547">
          <cell r="A1547" t="str">
            <v>006729</v>
          </cell>
        </row>
        <row r="1548">
          <cell r="A1548" t="str">
            <v>007599</v>
          </cell>
        </row>
        <row r="1549">
          <cell r="A1549" t="str">
            <v>007601</v>
          </cell>
        </row>
        <row r="1550">
          <cell r="A1550" t="str">
            <v>008633</v>
          </cell>
        </row>
        <row r="1551">
          <cell r="A1551" t="str">
            <v>008874</v>
          </cell>
        </row>
        <row r="1552">
          <cell r="A1552" t="str">
            <v>008831</v>
          </cell>
        </row>
        <row r="1553">
          <cell r="A1553" t="str">
            <v>009020</v>
          </cell>
        </row>
        <row r="1554">
          <cell r="A1554" t="str">
            <v>008634</v>
          </cell>
        </row>
        <row r="1555">
          <cell r="A1555" t="str">
            <v>009272</v>
          </cell>
        </row>
        <row r="1556">
          <cell r="A1556" t="str">
            <v>010273</v>
          </cell>
        </row>
        <row r="1557">
          <cell r="A1557" t="str">
            <v>010395</v>
          </cell>
        </row>
        <row r="1558">
          <cell r="A1558" t="str">
            <v>010399</v>
          </cell>
        </row>
        <row r="1559">
          <cell r="A1559" t="str">
            <v>011805</v>
          </cell>
        </row>
        <row r="1560">
          <cell r="A1560" t="str">
            <v>007600</v>
          </cell>
        </row>
        <row r="1561">
          <cell r="A1561" t="str">
            <v>005140</v>
          </cell>
        </row>
        <row r="1562">
          <cell r="A1562" t="str">
            <v>002350</v>
          </cell>
        </row>
        <row r="1563">
          <cell r="A1563" t="str">
            <v>007572</v>
          </cell>
        </row>
        <row r="1564">
          <cell r="A1564" t="str">
            <v>007740</v>
          </cell>
        </row>
        <row r="1565">
          <cell r="A1565" t="str">
            <v>007813</v>
          </cell>
        </row>
        <row r="1566">
          <cell r="A1566" t="str">
            <v>002351</v>
          </cell>
        </row>
        <row r="1567">
          <cell r="A1567" t="str">
            <v>000695</v>
          </cell>
        </row>
        <row r="1568">
          <cell r="A1568" t="str">
            <v>000764</v>
          </cell>
        </row>
        <row r="1569">
          <cell r="A1569" t="str">
            <v>000642</v>
          </cell>
        </row>
        <row r="1570">
          <cell r="A1570" t="str">
            <v>000618</v>
          </cell>
        </row>
        <row r="1571">
          <cell r="A1571" t="str">
            <v>002799</v>
          </cell>
        </row>
        <row r="1572">
          <cell r="A1572" t="str">
            <v>002365</v>
          </cell>
        </row>
        <row r="1573">
          <cell r="A1573" t="str">
            <v>002382</v>
          </cell>
        </row>
        <row r="1574">
          <cell r="A1574" t="str">
            <v>004234</v>
          </cell>
        </row>
        <row r="1575">
          <cell r="A1575" t="str">
            <v>007856</v>
          </cell>
        </row>
        <row r="1576">
          <cell r="A1576" t="str">
            <v>000732</v>
          </cell>
        </row>
        <row r="1577">
          <cell r="A1577" t="str">
            <v>000862</v>
          </cell>
        </row>
        <row r="1578">
          <cell r="A1578" t="str">
            <v>003542</v>
          </cell>
        </row>
        <row r="1579">
          <cell r="A1579" t="str">
            <v>007850</v>
          </cell>
        </row>
        <row r="1580">
          <cell r="A1580" t="str">
            <v>000833</v>
          </cell>
        </row>
        <row r="1581">
          <cell r="A1581" t="str">
            <v>000631</v>
          </cell>
        </row>
        <row r="1582">
          <cell r="A1582" t="str">
            <v>000638</v>
          </cell>
        </row>
        <row r="1583">
          <cell r="A1583" t="str">
            <v>000637</v>
          </cell>
        </row>
        <row r="1584">
          <cell r="A1584" t="str">
            <v>004383</v>
          </cell>
        </row>
        <row r="1585">
          <cell r="A1585" t="str">
            <v>009434</v>
          </cell>
        </row>
        <row r="1586">
          <cell r="A1586" t="str">
            <v>000863</v>
          </cell>
        </row>
        <row r="1587">
          <cell r="A1587" t="str">
            <v>001472</v>
          </cell>
        </row>
        <row r="1588">
          <cell r="A1588" t="str">
            <v>001958</v>
          </cell>
        </row>
        <row r="1589">
          <cell r="A1589" t="str">
            <v>011804</v>
          </cell>
        </row>
        <row r="1590">
          <cell r="A1590" t="str">
            <v>000874</v>
          </cell>
        </row>
        <row r="1591">
          <cell r="A1591" t="str">
            <v>002996</v>
          </cell>
        </row>
        <row r="1592">
          <cell r="A1592" t="str">
            <v>002589</v>
          </cell>
        </row>
        <row r="1593">
          <cell r="A1593" t="str">
            <v>007928</v>
          </cell>
        </row>
        <row r="1594">
          <cell r="A1594" t="str">
            <v>000825</v>
          </cell>
        </row>
        <row r="1595">
          <cell r="A1595" t="str">
            <v>003407</v>
          </cell>
        </row>
        <row r="1596">
          <cell r="A1596" t="str">
            <v>000622</v>
          </cell>
        </row>
        <row r="1597">
          <cell r="A1597" t="str">
            <v>000884</v>
          </cell>
        </row>
        <row r="1598">
          <cell r="A1598" t="str">
            <v>000876</v>
          </cell>
        </row>
        <row r="1599">
          <cell r="A1599" t="str">
            <v>006316</v>
          </cell>
        </row>
        <row r="1600">
          <cell r="A1600" t="str">
            <v>007757</v>
          </cell>
        </row>
        <row r="1601">
          <cell r="A1601" t="str">
            <v>007870</v>
          </cell>
        </row>
        <row r="1602">
          <cell r="A1602" t="str">
            <v>007598</v>
          </cell>
        </row>
        <row r="1603">
          <cell r="A1603" t="str">
            <v>000620</v>
          </cell>
        </row>
        <row r="1604">
          <cell r="A1604" t="str">
            <v>000621</v>
          </cell>
        </row>
        <row r="1605">
          <cell r="A1605" t="str">
            <v>003148</v>
          </cell>
        </row>
        <row r="1606">
          <cell r="A1606" t="str">
            <v>002388</v>
          </cell>
        </row>
        <row r="1607">
          <cell r="A1607" t="str">
            <v>002374</v>
          </cell>
        </row>
        <row r="1608">
          <cell r="A1608" t="str">
            <v>002394</v>
          </cell>
        </row>
        <row r="1609">
          <cell r="A1609" t="str">
            <v>002583</v>
          </cell>
        </row>
        <row r="1610">
          <cell r="A1610" t="str">
            <v>002372</v>
          </cell>
        </row>
        <row r="1611">
          <cell r="A1611" t="str">
            <v>002723</v>
          </cell>
        </row>
        <row r="1612">
          <cell r="A1612" t="str">
            <v>000615</v>
          </cell>
        </row>
        <row r="1613">
          <cell r="A1613" t="str">
            <v>005678</v>
          </cell>
        </row>
        <row r="1614">
          <cell r="A1614" t="str">
            <v>007994</v>
          </cell>
        </row>
        <row r="1615">
          <cell r="A1615" t="str">
            <v>009416</v>
          </cell>
        </row>
        <row r="1616">
          <cell r="A1616" t="str">
            <v>008139</v>
          </cell>
        </row>
        <row r="1617">
          <cell r="A1617" t="str">
            <v>003398</v>
          </cell>
        </row>
        <row r="1618">
          <cell r="A1618" t="str">
            <v>004165</v>
          </cell>
        </row>
        <row r="1619">
          <cell r="A1619" t="str">
            <v>003083</v>
          </cell>
        </row>
        <row r="1620">
          <cell r="A1620" t="str">
            <v>003050</v>
          </cell>
        </row>
        <row r="1621">
          <cell r="A1621" t="str">
            <v>000866</v>
          </cell>
        </row>
        <row r="1622">
          <cell r="A1622" t="str">
            <v>000702</v>
          </cell>
        </row>
        <row r="1623">
          <cell r="A1623" t="str">
            <v>000854</v>
          </cell>
        </row>
        <row r="1624">
          <cell r="A1624" t="str">
            <v>004489</v>
          </cell>
        </row>
        <row r="1625">
          <cell r="A1625" t="str">
            <v>004490</v>
          </cell>
        </row>
        <row r="1626">
          <cell r="A1626" t="str">
            <v>004166</v>
          </cell>
        </row>
        <row r="1627">
          <cell r="A1627" t="str">
            <v>000623</v>
          </cell>
        </row>
        <row r="1628">
          <cell r="A1628" t="str">
            <v>000632</v>
          </cell>
        </row>
        <row r="1629">
          <cell r="A1629" t="str">
            <v>007838</v>
          </cell>
        </row>
        <row r="1630">
          <cell r="A1630" t="str">
            <v>003397</v>
          </cell>
        </row>
        <row r="1631">
          <cell r="A1631" t="str">
            <v>007923</v>
          </cell>
        </row>
        <row r="1632">
          <cell r="A1632" t="str">
            <v>000629</v>
          </cell>
        </row>
        <row r="1633">
          <cell r="A1633" t="str">
            <v>000641</v>
          </cell>
        </row>
        <row r="1634">
          <cell r="A1634" t="str">
            <v>003035</v>
          </cell>
        </row>
        <row r="1635">
          <cell r="A1635" t="str">
            <v>000939</v>
          </cell>
        </row>
        <row r="1636">
          <cell r="A1636" t="str">
            <v>000860</v>
          </cell>
        </row>
        <row r="1637">
          <cell r="A1637" t="str">
            <v>004352</v>
          </cell>
        </row>
        <row r="1638">
          <cell r="A1638" t="str">
            <v>004244</v>
          </cell>
        </row>
        <row r="1639">
          <cell r="A1639" t="str">
            <v>002727</v>
          </cell>
        </row>
        <row r="1640">
          <cell r="A1640" t="str">
            <v>000628</v>
          </cell>
        </row>
        <row r="1641">
          <cell r="A1641" t="str">
            <v>000633</v>
          </cell>
        </row>
        <row r="1642">
          <cell r="A1642" t="str">
            <v>000625</v>
          </cell>
        </row>
        <row r="1643">
          <cell r="A1643" t="str">
            <v>002411</v>
          </cell>
        </row>
        <row r="1644">
          <cell r="A1644" t="str">
            <v>002364</v>
          </cell>
        </row>
        <row r="1645">
          <cell r="A1645" t="str">
            <v>006809</v>
          </cell>
        </row>
        <row r="1646">
          <cell r="A1646" t="str">
            <v>000640</v>
          </cell>
        </row>
        <row r="1647">
          <cell r="A1647" t="str">
            <v>010555</v>
          </cell>
        </row>
        <row r="1648">
          <cell r="A1648" t="str">
            <v>002590</v>
          </cell>
        </row>
        <row r="1649">
          <cell r="A1649" t="str">
            <v>000767</v>
          </cell>
        </row>
        <row r="1650">
          <cell r="A1650" t="str">
            <v>000686</v>
          </cell>
        </row>
        <row r="1651">
          <cell r="A1651" t="str">
            <v>000679</v>
          </cell>
        </row>
        <row r="1652">
          <cell r="A1652" t="str">
            <v>010246</v>
          </cell>
        </row>
        <row r="1653">
          <cell r="A1653" t="str">
            <v>010598</v>
          </cell>
        </row>
        <row r="1654">
          <cell r="A1654" t="str">
            <v>000925</v>
          </cell>
        </row>
        <row r="1655">
          <cell r="A1655" t="str">
            <v>000719</v>
          </cell>
        </row>
        <row r="1656">
          <cell r="A1656" t="str">
            <v>002763</v>
          </cell>
        </row>
        <row r="1657">
          <cell r="A1657" t="str">
            <v>002798</v>
          </cell>
        </row>
        <row r="1658">
          <cell r="A1658" t="str">
            <v>002598</v>
          </cell>
        </row>
        <row r="1659">
          <cell r="A1659" t="str">
            <v>000906</v>
          </cell>
        </row>
        <row r="1660">
          <cell r="A1660" t="str">
            <v>002377</v>
          </cell>
        </row>
        <row r="1661">
          <cell r="A1661" t="str">
            <v>000712</v>
          </cell>
        </row>
        <row r="1662">
          <cell r="A1662" t="str">
            <v>003422</v>
          </cell>
        </row>
        <row r="1663">
          <cell r="A1663" t="str">
            <v>002402</v>
          </cell>
        </row>
        <row r="1664">
          <cell r="A1664" t="str">
            <v>002305</v>
          </cell>
        </row>
        <row r="1665">
          <cell r="A1665" t="str">
            <v>000726</v>
          </cell>
        </row>
        <row r="1666">
          <cell r="A1666" t="str">
            <v>007902</v>
          </cell>
        </row>
        <row r="1667">
          <cell r="A1667" t="str">
            <v>002358</v>
          </cell>
        </row>
        <row r="1668">
          <cell r="A1668" t="str">
            <v>002368</v>
          </cell>
        </row>
        <row r="1669">
          <cell r="A1669" t="str">
            <v>000722</v>
          </cell>
        </row>
        <row r="1670">
          <cell r="A1670" t="str">
            <v>000668</v>
          </cell>
        </row>
        <row r="1671">
          <cell r="A1671" t="str">
            <v>000704</v>
          </cell>
        </row>
        <row r="1672">
          <cell r="A1672" t="str">
            <v>001973</v>
          </cell>
        </row>
        <row r="1673">
          <cell r="A1673" t="str">
            <v>000757</v>
          </cell>
        </row>
        <row r="1674">
          <cell r="A1674" t="str">
            <v>000678</v>
          </cell>
        </row>
        <row r="1675">
          <cell r="A1675" t="str">
            <v>000805</v>
          </cell>
        </row>
        <row r="1676">
          <cell r="A1676" t="str">
            <v>000831</v>
          </cell>
        </row>
        <row r="1677">
          <cell r="A1677" t="str">
            <v>000804</v>
          </cell>
        </row>
        <row r="1678">
          <cell r="A1678" t="str">
            <v>000799</v>
          </cell>
        </row>
        <row r="1679">
          <cell r="A1679" t="str">
            <v>000806</v>
          </cell>
        </row>
        <row r="1680">
          <cell r="A1680" t="str">
            <v>000820</v>
          </cell>
        </row>
        <row r="1681">
          <cell r="A1681" t="str">
            <v>000819</v>
          </cell>
        </row>
        <row r="1682">
          <cell r="A1682" t="str">
            <v>003541</v>
          </cell>
        </row>
        <row r="1683">
          <cell r="A1683" t="str">
            <v>006020</v>
          </cell>
        </row>
        <row r="1684">
          <cell r="A1684" t="str">
            <v>006309</v>
          </cell>
        </row>
        <row r="1685">
          <cell r="A1685" t="str">
            <v>000802</v>
          </cell>
        </row>
        <row r="1686">
          <cell r="A1686" t="str">
            <v>003540</v>
          </cell>
        </row>
        <row r="1687">
          <cell r="A1687" t="str">
            <v>005292</v>
          </cell>
        </row>
        <row r="1688">
          <cell r="A1688" t="str">
            <v>000816</v>
          </cell>
        </row>
        <row r="1689">
          <cell r="A1689" t="str">
            <v>000797</v>
          </cell>
        </row>
        <row r="1690">
          <cell r="A1690" t="str">
            <v>000818</v>
          </cell>
        </row>
        <row r="1691">
          <cell r="A1691" t="str">
            <v>005033</v>
          </cell>
        </row>
        <row r="1692">
          <cell r="A1692" t="str">
            <v>000787</v>
          </cell>
        </row>
        <row r="1693">
          <cell r="A1693" t="str">
            <v>005371</v>
          </cell>
        </row>
        <row r="1694">
          <cell r="A1694" t="str">
            <v>006576</v>
          </cell>
        </row>
        <row r="1695">
          <cell r="A1695" t="str">
            <v>007588</v>
          </cell>
        </row>
        <row r="1696">
          <cell r="A1696" t="str">
            <v>008001</v>
          </cell>
        </row>
        <row r="1697">
          <cell r="A1697" t="str">
            <v>012190</v>
          </cell>
        </row>
        <row r="1698">
          <cell r="A1698" t="str">
            <v>000784</v>
          </cell>
        </row>
        <row r="1699">
          <cell r="A1699" t="str">
            <v>000796</v>
          </cell>
        </row>
        <row r="1700">
          <cell r="A1700" t="str">
            <v>000788</v>
          </cell>
        </row>
        <row r="1701">
          <cell r="A1701" t="str">
            <v>003535</v>
          </cell>
        </row>
        <row r="1702">
          <cell r="A1702" t="str">
            <v>003536</v>
          </cell>
        </row>
        <row r="1703">
          <cell r="A1703" t="str">
            <v>005349</v>
          </cell>
        </row>
        <row r="1704">
          <cell r="A1704" t="str">
            <v>005499</v>
          </cell>
        </row>
        <row r="1705">
          <cell r="A1705" t="str">
            <v>006180</v>
          </cell>
        </row>
        <row r="1706">
          <cell r="A1706" t="str">
            <v>006424</v>
          </cell>
        </row>
        <row r="1707">
          <cell r="A1707" t="str">
            <v>002415</v>
          </cell>
        </row>
        <row r="1708">
          <cell r="A1708" t="str">
            <v>003533</v>
          </cell>
        </row>
        <row r="1709">
          <cell r="A1709" t="str">
            <v>007593</v>
          </cell>
        </row>
        <row r="1710">
          <cell r="A1710" t="str">
            <v>008007</v>
          </cell>
        </row>
        <row r="1711">
          <cell r="A1711" t="str">
            <v>010580</v>
          </cell>
        </row>
        <row r="1712">
          <cell r="A1712" t="str">
            <v>010584</v>
          </cell>
        </row>
        <row r="1713">
          <cell r="A1713" t="str">
            <v>011898</v>
          </cell>
        </row>
        <row r="1714">
          <cell r="A1714" t="str">
            <v>003538</v>
          </cell>
        </row>
        <row r="1715">
          <cell r="A1715" t="str">
            <v>000811</v>
          </cell>
        </row>
        <row r="1716">
          <cell r="A1716" t="str">
            <v>005756</v>
          </cell>
        </row>
        <row r="1717">
          <cell r="A1717" t="str">
            <v>000786</v>
          </cell>
        </row>
        <row r="1718">
          <cell r="A1718" t="str">
            <v>000807</v>
          </cell>
        </row>
        <row r="1719">
          <cell r="A1719" t="str">
            <v>000810</v>
          </cell>
        </row>
        <row r="1720">
          <cell r="A1720" t="str">
            <v>003531</v>
          </cell>
        </row>
        <row r="1721">
          <cell r="A1721" t="str">
            <v>003534</v>
          </cell>
        </row>
        <row r="1722">
          <cell r="A1722" t="str">
            <v>004716</v>
          </cell>
        </row>
        <row r="1723">
          <cell r="A1723" t="str">
            <v>004717</v>
          </cell>
        </row>
        <row r="1724">
          <cell r="A1724" t="str">
            <v>004718</v>
          </cell>
        </row>
        <row r="1725">
          <cell r="A1725" t="str">
            <v>004988</v>
          </cell>
        </row>
        <row r="1726">
          <cell r="A1726" t="str">
            <v>005203</v>
          </cell>
        </row>
        <row r="1727">
          <cell r="A1727" t="str">
            <v>005293</v>
          </cell>
        </row>
        <row r="1728">
          <cell r="A1728" t="str">
            <v>005497</v>
          </cell>
        </row>
        <row r="1729">
          <cell r="A1729" t="str">
            <v>005498</v>
          </cell>
        </row>
        <row r="1730">
          <cell r="A1730" t="str">
            <v>005500</v>
          </cell>
        </row>
        <row r="1731">
          <cell r="A1731" t="str">
            <v>005504</v>
          </cell>
        </row>
        <row r="1732">
          <cell r="A1732" t="str">
            <v>005505</v>
          </cell>
        </row>
        <row r="1733">
          <cell r="A1733" t="str">
            <v>007587</v>
          </cell>
        </row>
        <row r="1734">
          <cell r="A1734" t="str">
            <v>007590</v>
          </cell>
        </row>
        <row r="1735">
          <cell r="A1735" t="str">
            <v>007591</v>
          </cell>
        </row>
        <row r="1736">
          <cell r="A1736" t="str">
            <v>007592</v>
          </cell>
        </row>
        <row r="1737">
          <cell r="A1737" t="str">
            <v>007594</v>
          </cell>
        </row>
        <row r="1738">
          <cell r="A1738" t="str">
            <v>007595</v>
          </cell>
        </row>
        <row r="1739">
          <cell r="A1739" t="str">
            <v>007095</v>
          </cell>
        </row>
        <row r="1740">
          <cell r="A1740" t="str">
            <v>008002</v>
          </cell>
        </row>
        <row r="1741">
          <cell r="A1741" t="str">
            <v>008003</v>
          </cell>
        </row>
        <row r="1742">
          <cell r="A1742" t="str">
            <v>008005</v>
          </cell>
        </row>
        <row r="1743">
          <cell r="A1743" t="str">
            <v>008006</v>
          </cell>
        </row>
        <row r="1744">
          <cell r="A1744" t="str">
            <v>008011</v>
          </cell>
        </row>
        <row r="1745">
          <cell r="A1745" t="str">
            <v>005608</v>
          </cell>
        </row>
        <row r="1746">
          <cell r="A1746" t="str">
            <v>010581</v>
          </cell>
        </row>
        <row r="1747">
          <cell r="A1747" t="str">
            <v>010582</v>
          </cell>
        </row>
        <row r="1748">
          <cell r="A1748" t="str">
            <v>010594</v>
          </cell>
        </row>
        <row r="1749">
          <cell r="A1749" t="str">
            <v>003537</v>
          </cell>
        </row>
        <row r="1750">
          <cell r="A1750" t="str">
            <v>011390</v>
          </cell>
        </row>
        <row r="1751">
          <cell r="A1751" t="str">
            <v>011478</v>
          </cell>
        </row>
        <row r="1752">
          <cell r="A1752" t="str">
            <v>011479</v>
          </cell>
        </row>
        <row r="1753">
          <cell r="A1753" t="str">
            <v>011484</v>
          </cell>
        </row>
        <row r="1754">
          <cell r="A1754" t="str">
            <v>011706</v>
          </cell>
        </row>
        <row r="1755">
          <cell r="A1755" t="str">
            <v>002401</v>
          </cell>
        </row>
        <row r="1756">
          <cell r="A1756" t="str">
            <v>007881</v>
          </cell>
        </row>
        <row r="1757">
          <cell r="A1757" t="str">
            <v>007832</v>
          </cell>
        </row>
        <row r="1758">
          <cell r="A1758" t="str">
            <v>010475</v>
          </cell>
        </row>
        <row r="1759">
          <cell r="A1759" t="str">
            <v>011731</v>
          </cell>
        </row>
        <row r="1760">
          <cell r="A1760" t="str">
            <v>000711</v>
          </cell>
        </row>
        <row r="1761">
          <cell r="A1761" t="str">
            <v>000738</v>
          </cell>
        </row>
        <row r="1762">
          <cell r="A1762" t="str">
            <v>000703</v>
          </cell>
        </row>
        <row r="1763">
          <cell r="A1763" t="str">
            <v>003108</v>
          </cell>
        </row>
        <row r="1764">
          <cell r="A1764" t="str">
            <v>002371</v>
          </cell>
        </row>
        <row r="1765">
          <cell r="A1765" t="str">
            <v>002808</v>
          </cell>
        </row>
        <row r="1766">
          <cell r="A1766" t="str">
            <v>002389</v>
          </cell>
        </row>
        <row r="1767">
          <cell r="A1767" t="str">
            <v>003125</v>
          </cell>
        </row>
        <row r="1768">
          <cell r="A1768" t="str">
            <v>003110</v>
          </cell>
        </row>
        <row r="1769">
          <cell r="A1769" t="str">
            <v>003120</v>
          </cell>
        </row>
        <row r="1770">
          <cell r="A1770" t="str">
            <v>003056</v>
          </cell>
        </row>
        <row r="1771">
          <cell r="A1771" t="str">
            <v>004201</v>
          </cell>
        </row>
        <row r="1772">
          <cell r="A1772" t="str">
            <v>004363</v>
          </cell>
        </row>
        <row r="1773">
          <cell r="A1773" t="str">
            <v>004354</v>
          </cell>
        </row>
        <row r="1774">
          <cell r="A1774" t="str">
            <v>004370</v>
          </cell>
        </row>
        <row r="1775">
          <cell r="A1775" t="str">
            <v>004376</v>
          </cell>
        </row>
        <row r="1776">
          <cell r="A1776" t="str">
            <v>004378</v>
          </cell>
        </row>
        <row r="1777">
          <cell r="A1777" t="str">
            <v>004400</v>
          </cell>
        </row>
        <row r="1778">
          <cell r="A1778" t="str">
            <v>004424</v>
          </cell>
        </row>
        <row r="1779">
          <cell r="A1779" t="str">
            <v>004430</v>
          </cell>
        </row>
        <row r="1780">
          <cell r="A1780" t="str">
            <v>004446</v>
          </cell>
        </row>
        <row r="1781">
          <cell r="A1781" t="str">
            <v>004450</v>
          </cell>
        </row>
        <row r="1782">
          <cell r="A1782" t="str">
            <v>004455</v>
          </cell>
        </row>
        <row r="1783">
          <cell r="A1783" t="str">
            <v>000713</v>
          </cell>
        </row>
        <row r="1784">
          <cell r="A1784" t="str">
            <v>000754</v>
          </cell>
        </row>
        <row r="1785">
          <cell r="A1785" t="str">
            <v>007439</v>
          </cell>
        </row>
        <row r="1786">
          <cell r="A1786" t="str">
            <v>007745</v>
          </cell>
        </row>
        <row r="1787">
          <cell r="A1787" t="str">
            <v>007818</v>
          </cell>
        </row>
        <row r="1788">
          <cell r="A1788" t="str">
            <v>007817</v>
          </cell>
        </row>
        <row r="1789">
          <cell r="A1789" t="str">
            <v>007810</v>
          </cell>
        </row>
        <row r="1790">
          <cell r="A1790" t="str">
            <v>007835</v>
          </cell>
        </row>
        <row r="1791">
          <cell r="A1791" t="str">
            <v>007828</v>
          </cell>
        </row>
        <row r="1792">
          <cell r="A1792" t="str">
            <v>007836</v>
          </cell>
        </row>
        <row r="1793">
          <cell r="A1793" t="str">
            <v>007831</v>
          </cell>
        </row>
        <row r="1794">
          <cell r="A1794" t="str">
            <v>007760</v>
          </cell>
        </row>
        <row r="1795">
          <cell r="A1795" t="str">
            <v>007819</v>
          </cell>
        </row>
        <row r="1796">
          <cell r="A1796" t="str">
            <v>007891</v>
          </cell>
        </row>
        <row r="1797">
          <cell r="A1797" t="str">
            <v>007890</v>
          </cell>
        </row>
        <row r="1798">
          <cell r="A1798" t="str">
            <v>007878</v>
          </cell>
        </row>
        <row r="1799">
          <cell r="A1799" t="str">
            <v>007884</v>
          </cell>
        </row>
        <row r="1800">
          <cell r="A1800" t="str">
            <v>007848</v>
          </cell>
        </row>
        <row r="1801">
          <cell r="A1801" t="str">
            <v>007854</v>
          </cell>
        </row>
        <row r="1802">
          <cell r="A1802" t="str">
            <v>007847</v>
          </cell>
        </row>
        <row r="1803">
          <cell r="A1803" t="str">
            <v>007837</v>
          </cell>
        </row>
        <row r="1804">
          <cell r="A1804" t="str">
            <v>007851</v>
          </cell>
        </row>
        <row r="1805">
          <cell r="A1805" t="str">
            <v>008348</v>
          </cell>
        </row>
        <row r="1806">
          <cell r="A1806" t="str">
            <v>002650</v>
          </cell>
        </row>
        <row r="1807">
          <cell r="A1807" t="str">
            <v>002649</v>
          </cell>
        </row>
        <row r="1808">
          <cell r="A1808" t="str">
            <v>002651</v>
          </cell>
        </row>
        <row r="1809">
          <cell r="A1809" t="str">
            <v>002757</v>
          </cell>
        </row>
        <row r="1810">
          <cell r="A1810" t="str">
            <v>002648</v>
          </cell>
        </row>
        <row r="1811">
          <cell r="A1811" t="str">
            <v>002592</v>
          </cell>
        </row>
        <row r="1812">
          <cell r="A1812" t="str">
            <v>002425</v>
          </cell>
        </row>
        <row r="1813">
          <cell r="A1813" t="str">
            <v>009114</v>
          </cell>
        </row>
        <row r="1814">
          <cell r="A1814" t="str">
            <v>009116</v>
          </cell>
        </row>
        <row r="1815">
          <cell r="A1815" t="str">
            <v>009120</v>
          </cell>
        </row>
        <row r="1816">
          <cell r="A1816" t="str">
            <v>009125</v>
          </cell>
        </row>
        <row r="1817">
          <cell r="A1817" t="str">
            <v>009127</v>
          </cell>
        </row>
        <row r="1818">
          <cell r="A1818" t="str">
            <v>009130</v>
          </cell>
        </row>
        <row r="1819">
          <cell r="A1819" t="str">
            <v>009142</v>
          </cell>
        </row>
        <row r="1820">
          <cell r="A1820" t="str">
            <v>009159</v>
          </cell>
        </row>
        <row r="1821">
          <cell r="A1821" t="str">
            <v>009160</v>
          </cell>
        </row>
        <row r="1822">
          <cell r="A1822" t="str">
            <v>009164</v>
          </cell>
        </row>
        <row r="1823">
          <cell r="A1823" t="str">
            <v>009167</v>
          </cell>
        </row>
        <row r="1824">
          <cell r="A1824" t="str">
            <v>009170</v>
          </cell>
        </row>
        <row r="1825">
          <cell r="A1825" t="str">
            <v>009172</v>
          </cell>
        </row>
        <row r="1826">
          <cell r="A1826" t="str">
            <v>009175</v>
          </cell>
        </row>
        <row r="1827">
          <cell r="A1827" t="str">
            <v>009177</v>
          </cell>
        </row>
        <row r="1828">
          <cell r="A1828" t="str">
            <v>009178</v>
          </cell>
        </row>
        <row r="1829">
          <cell r="A1829" t="str">
            <v>009180</v>
          </cell>
        </row>
        <row r="1830">
          <cell r="A1830" t="str">
            <v>009181</v>
          </cell>
        </row>
        <row r="1831">
          <cell r="A1831" t="str">
            <v>009182</v>
          </cell>
        </row>
        <row r="1832">
          <cell r="A1832" t="str">
            <v>009193</v>
          </cell>
        </row>
        <row r="1833">
          <cell r="A1833" t="str">
            <v>009198</v>
          </cell>
        </row>
        <row r="1834">
          <cell r="A1834" t="str">
            <v>009465</v>
          </cell>
        </row>
        <row r="1835">
          <cell r="A1835" t="str">
            <v>009432</v>
          </cell>
        </row>
        <row r="1836">
          <cell r="A1836" t="str">
            <v>009419</v>
          </cell>
        </row>
        <row r="1837">
          <cell r="A1837" t="str">
            <v>009421</v>
          </cell>
        </row>
        <row r="1838">
          <cell r="A1838" t="str">
            <v>009420</v>
          </cell>
        </row>
        <row r="1839">
          <cell r="A1839" t="str">
            <v>009437</v>
          </cell>
        </row>
        <row r="1840">
          <cell r="A1840" t="str">
            <v>009424</v>
          </cell>
        </row>
        <row r="1841">
          <cell r="A1841" t="str">
            <v>009453</v>
          </cell>
        </row>
        <row r="1842">
          <cell r="A1842" t="str">
            <v>010420</v>
          </cell>
        </row>
        <row r="1843">
          <cell r="A1843" t="str">
            <v>010429</v>
          </cell>
        </row>
        <row r="1844">
          <cell r="A1844" t="str">
            <v>010432</v>
          </cell>
        </row>
        <row r="1845">
          <cell r="A1845" t="str">
            <v>010433</v>
          </cell>
        </row>
        <row r="1846">
          <cell r="A1846" t="str">
            <v>010434</v>
          </cell>
        </row>
        <row r="1847">
          <cell r="A1847" t="str">
            <v>010435</v>
          </cell>
        </row>
        <row r="1848">
          <cell r="A1848" t="str">
            <v>010436</v>
          </cell>
        </row>
        <row r="1849">
          <cell r="A1849" t="str">
            <v>010437</v>
          </cell>
        </row>
        <row r="1850">
          <cell r="A1850" t="str">
            <v>010438</v>
          </cell>
        </row>
        <row r="1851">
          <cell r="A1851" t="str">
            <v>010439</v>
          </cell>
        </row>
        <row r="1852">
          <cell r="A1852" t="str">
            <v>010441</v>
          </cell>
        </row>
        <row r="1853">
          <cell r="A1853" t="str">
            <v>010442</v>
          </cell>
        </row>
        <row r="1854">
          <cell r="A1854" t="str">
            <v>010443</v>
          </cell>
        </row>
        <row r="1855">
          <cell r="A1855" t="str">
            <v>010453</v>
          </cell>
        </row>
        <row r="1856">
          <cell r="A1856" t="str">
            <v>010461</v>
          </cell>
        </row>
        <row r="1857">
          <cell r="A1857" t="str">
            <v>010463</v>
          </cell>
        </row>
        <row r="1858">
          <cell r="A1858" t="str">
            <v>010471</v>
          </cell>
        </row>
        <row r="1859">
          <cell r="A1859" t="str">
            <v>011610</v>
          </cell>
        </row>
        <row r="1860">
          <cell r="A1860" t="str">
            <v>011594</v>
          </cell>
        </row>
        <row r="1861">
          <cell r="A1861" t="str">
            <v>011603</v>
          </cell>
        </row>
        <row r="1862">
          <cell r="A1862" t="str">
            <v>011605</v>
          </cell>
        </row>
        <row r="1863">
          <cell r="A1863" t="str">
            <v>011608</v>
          </cell>
        </row>
        <row r="1864">
          <cell r="A1864" t="str">
            <v>011607</v>
          </cell>
        </row>
        <row r="1865">
          <cell r="A1865" t="str">
            <v>011583</v>
          </cell>
        </row>
        <row r="1866">
          <cell r="A1866" t="str">
            <v>011597</v>
          </cell>
        </row>
        <row r="1867">
          <cell r="A1867" t="str">
            <v>011676</v>
          </cell>
        </row>
        <row r="1868">
          <cell r="A1868" t="str">
            <v>011686</v>
          </cell>
        </row>
        <row r="1869">
          <cell r="A1869" t="str">
            <v>011670</v>
          </cell>
        </row>
        <row r="1870">
          <cell r="A1870" t="str">
            <v>011577</v>
          </cell>
        </row>
        <row r="1871">
          <cell r="A1871" t="str">
            <v>011578</v>
          </cell>
        </row>
        <row r="1872">
          <cell r="A1872" t="str">
            <v>011629</v>
          </cell>
        </row>
        <row r="1873">
          <cell r="A1873" t="str">
            <v>011649</v>
          </cell>
        </row>
        <row r="1874">
          <cell r="A1874" t="str">
            <v>011625</v>
          </cell>
        </row>
        <row r="1875">
          <cell r="A1875" t="str">
            <v>011631</v>
          </cell>
        </row>
        <row r="1876">
          <cell r="A1876" t="str">
            <v>011648</v>
          </cell>
        </row>
        <row r="1877">
          <cell r="A1877" t="str">
            <v>011651</v>
          </cell>
        </row>
        <row r="1878">
          <cell r="A1878" t="str">
            <v>011635</v>
          </cell>
        </row>
        <row r="1879">
          <cell r="A1879" t="str">
            <v>011633</v>
          </cell>
        </row>
        <row r="1880">
          <cell r="A1880" t="str">
            <v>011646</v>
          </cell>
        </row>
        <row r="1881">
          <cell r="A1881" t="str">
            <v>011642</v>
          </cell>
        </row>
        <row r="1882">
          <cell r="A1882" t="str">
            <v>011638</v>
          </cell>
        </row>
        <row r="1883">
          <cell r="A1883" t="str">
            <v>011620</v>
          </cell>
        </row>
        <row r="1884">
          <cell r="A1884" t="str">
            <v>004359</v>
          </cell>
        </row>
        <row r="1885">
          <cell r="A1885" t="str">
            <v>004360</v>
          </cell>
        </row>
        <row r="1886">
          <cell r="A1886" t="str">
            <v>007605</v>
          </cell>
        </row>
        <row r="1887">
          <cell r="A1887" t="str">
            <v>000709</v>
          </cell>
        </row>
        <row r="1888">
          <cell r="A1888" t="str">
            <v>008457</v>
          </cell>
        </row>
        <row r="1889">
          <cell r="A1889" t="str">
            <v>009997</v>
          </cell>
        </row>
        <row r="1890">
          <cell r="A1890" t="str">
            <v>010592</v>
          </cell>
        </row>
        <row r="1891">
          <cell r="A1891" t="str">
            <v>010593</v>
          </cell>
        </row>
        <row r="1892">
          <cell r="A1892" t="str">
            <v>010595</v>
          </cell>
        </row>
        <row r="1893">
          <cell r="A1893" t="str">
            <v>010588</v>
          </cell>
        </row>
        <row r="1894">
          <cell r="A1894" t="str">
            <v>010589</v>
          </cell>
        </row>
        <row r="1895">
          <cell r="A1895" t="str">
            <v>010590</v>
          </cell>
        </row>
        <row r="1896">
          <cell r="A1896" t="str">
            <v>011480</v>
          </cell>
        </row>
        <row r="1897">
          <cell r="A1897" t="str">
            <v>010597</v>
          </cell>
        </row>
        <row r="1898">
          <cell r="A1898" t="str">
            <v>011128</v>
          </cell>
        </row>
        <row r="1899">
          <cell r="A1899" t="str">
            <v>011703</v>
          </cell>
        </row>
        <row r="1900">
          <cell r="A1900" t="str">
            <v>011704</v>
          </cell>
        </row>
        <row r="1901">
          <cell r="A1901" t="str">
            <v>011705</v>
          </cell>
        </row>
        <row r="1902">
          <cell r="A1902" t="str">
            <v>000909</v>
          </cell>
        </row>
        <row r="1903">
          <cell r="A1903" t="str">
            <v>000920</v>
          </cell>
        </row>
        <row r="1904">
          <cell r="A1904" t="str">
            <v>003124</v>
          </cell>
        </row>
        <row r="1905">
          <cell r="A1905" t="str">
            <v>002584</v>
          </cell>
        </row>
        <row r="1906">
          <cell r="A1906" t="str">
            <v>002722</v>
          </cell>
        </row>
        <row r="1907">
          <cell r="A1907" t="str">
            <v>004420</v>
          </cell>
        </row>
        <row r="1908">
          <cell r="A1908" t="str">
            <v>003071</v>
          </cell>
        </row>
        <row r="1909">
          <cell r="A1909" t="str">
            <v>002647</v>
          </cell>
        </row>
        <row r="1910">
          <cell r="A1910" t="str">
            <v>002429</v>
          </cell>
        </row>
        <row r="1911">
          <cell r="A1911" t="str">
            <v>007833</v>
          </cell>
        </row>
        <row r="1912">
          <cell r="A1912" t="str">
            <v>000735</v>
          </cell>
        </row>
        <row r="1913">
          <cell r="A1913" t="str">
            <v>000918</v>
          </cell>
        </row>
        <row r="1914">
          <cell r="A1914" t="str">
            <v>000915</v>
          </cell>
        </row>
        <row r="1915">
          <cell r="A1915" t="str">
            <v>004415</v>
          </cell>
        </row>
        <row r="1916">
          <cell r="A1916" t="str">
            <v>000758</v>
          </cell>
        </row>
        <row r="1917">
          <cell r="A1917" t="str">
            <v>000677</v>
          </cell>
        </row>
        <row r="1918">
          <cell r="A1918" t="str">
            <v>008302</v>
          </cell>
        </row>
        <row r="1919">
          <cell r="A1919" t="str">
            <v>000921</v>
          </cell>
        </row>
        <row r="1920">
          <cell r="A1920" t="str">
            <v>002432</v>
          </cell>
        </row>
        <row r="1921">
          <cell r="A1921" t="str">
            <v>000916</v>
          </cell>
        </row>
        <row r="1922">
          <cell r="A1922" t="str">
            <v>001969</v>
          </cell>
        </row>
        <row r="1923">
          <cell r="A1923" t="str">
            <v>000910</v>
          </cell>
        </row>
        <row r="1924">
          <cell r="A1924" t="str">
            <v>007746</v>
          </cell>
        </row>
        <row r="1925">
          <cell r="A1925" t="str">
            <v>010424</v>
          </cell>
        </row>
        <row r="1926">
          <cell r="A1926" t="str">
            <v>000922</v>
          </cell>
        </row>
        <row r="1927">
          <cell r="A1927" t="str">
            <v>004542</v>
          </cell>
        </row>
        <row r="1928">
          <cell r="A1928" t="str">
            <v>004981</v>
          </cell>
        </row>
        <row r="1929">
          <cell r="A1929" t="str">
            <v>005068</v>
          </cell>
        </row>
        <row r="1930">
          <cell r="A1930" t="str">
            <v>005704</v>
          </cell>
        </row>
        <row r="1931">
          <cell r="A1931" t="str">
            <v>006264</v>
          </cell>
        </row>
        <row r="1932">
          <cell r="A1932" t="str">
            <v>003206</v>
          </cell>
        </row>
        <row r="1933">
          <cell r="A1933" t="str">
            <v>003544</v>
          </cell>
        </row>
        <row r="1934">
          <cell r="A1934" t="str">
            <v>003545</v>
          </cell>
        </row>
        <row r="1935">
          <cell r="A1935" t="str">
            <v>003547</v>
          </cell>
        </row>
        <row r="1936">
          <cell r="A1936" t="str">
            <v>005214</v>
          </cell>
        </row>
        <row r="1937">
          <cell r="A1937" t="str">
            <v>005065</v>
          </cell>
        </row>
        <row r="1938">
          <cell r="A1938" t="str">
            <v>005457</v>
          </cell>
        </row>
        <row r="1939">
          <cell r="A1939" t="str">
            <v>005461</v>
          </cell>
        </row>
        <row r="1940">
          <cell r="A1940" t="str">
            <v>005501</v>
          </cell>
        </row>
        <row r="1941">
          <cell r="A1941" t="str">
            <v>006808</v>
          </cell>
        </row>
        <row r="1942">
          <cell r="A1942" t="str">
            <v>006929</v>
          </cell>
        </row>
        <row r="1943">
          <cell r="A1943" t="str">
            <v>006931</v>
          </cell>
        </row>
        <row r="1944">
          <cell r="A1944" t="str">
            <v>006932</v>
          </cell>
        </row>
        <row r="1945">
          <cell r="A1945" t="str">
            <v>003546</v>
          </cell>
        </row>
        <row r="1946">
          <cell r="A1946" t="str">
            <v>006930</v>
          </cell>
        </row>
        <row r="1947">
          <cell r="A1947" t="str">
            <v>007589</v>
          </cell>
        </row>
        <row r="1948">
          <cell r="A1948" t="str">
            <v>008008</v>
          </cell>
        </row>
        <row r="1949">
          <cell r="A1949" t="str">
            <v>009969</v>
          </cell>
        </row>
        <row r="1950">
          <cell r="A1950" t="str">
            <v>010585</v>
          </cell>
        </row>
        <row r="1951">
          <cell r="A1951" t="str">
            <v>010586</v>
          </cell>
        </row>
        <row r="1952">
          <cell r="A1952" t="str">
            <v>010587</v>
          </cell>
        </row>
        <row r="1953">
          <cell r="A1953" t="str">
            <v>010596</v>
          </cell>
        </row>
        <row r="1954">
          <cell r="A1954" t="str">
            <v>011127</v>
          </cell>
        </row>
        <row r="1955">
          <cell r="A1955" t="str">
            <v>011808</v>
          </cell>
        </row>
        <row r="1956">
          <cell r="A1956" t="str">
            <v>000908</v>
          </cell>
        </row>
        <row r="1957">
          <cell r="A1957" t="str">
            <v>000924</v>
          </cell>
        </row>
        <row r="1958">
          <cell r="A1958" t="str">
            <v>000923</v>
          </cell>
        </row>
        <row r="1959">
          <cell r="A1959" t="str">
            <v>004192</v>
          </cell>
        </row>
        <row r="1960">
          <cell r="A1960" t="str">
            <v>004433</v>
          </cell>
        </row>
        <row r="1961">
          <cell r="A1961" t="str">
            <v>004408</v>
          </cell>
        </row>
        <row r="1962">
          <cell r="A1962" t="str">
            <v>004345</v>
          </cell>
        </row>
        <row r="1963">
          <cell r="A1963" t="str">
            <v>004349</v>
          </cell>
        </row>
        <row r="1964">
          <cell r="A1964" t="str">
            <v>004362</v>
          </cell>
        </row>
        <row r="1965">
          <cell r="A1965" t="str">
            <v>004364</v>
          </cell>
        </row>
        <row r="1966">
          <cell r="A1966" t="str">
            <v>004396</v>
          </cell>
        </row>
        <row r="1967">
          <cell r="A1967" t="str">
            <v>004401</v>
          </cell>
        </row>
        <row r="1968">
          <cell r="A1968" t="str">
            <v>004412</v>
          </cell>
        </row>
        <row r="1969">
          <cell r="A1969" t="str">
            <v>004416</v>
          </cell>
        </row>
        <row r="1970">
          <cell r="A1970" t="str">
            <v>004434</v>
          </cell>
        </row>
        <row r="1971">
          <cell r="A1971" t="str">
            <v>004435</v>
          </cell>
        </row>
        <row r="1972">
          <cell r="A1972" t="str">
            <v>004436</v>
          </cell>
        </row>
        <row r="1973">
          <cell r="A1973" t="str">
            <v>004437</v>
          </cell>
        </row>
        <row r="1974">
          <cell r="A1974" t="str">
            <v>004442</v>
          </cell>
        </row>
        <row r="1975">
          <cell r="A1975" t="str">
            <v>004454</v>
          </cell>
        </row>
        <row r="1976">
          <cell r="A1976" t="str">
            <v>004405</v>
          </cell>
        </row>
        <row r="1977">
          <cell r="A1977" t="str">
            <v>004252</v>
          </cell>
        </row>
        <row r="1978">
          <cell r="A1978" t="str">
            <v>004262</v>
          </cell>
        </row>
        <row r="1979">
          <cell r="A1979" t="str">
            <v>003395</v>
          </cell>
        </row>
        <row r="1980">
          <cell r="A1980" t="str">
            <v>002899</v>
          </cell>
        </row>
        <row r="1981">
          <cell r="A1981" t="str">
            <v>002887</v>
          </cell>
        </row>
        <row r="1982">
          <cell r="A1982" t="str">
            <v>003098</v>
          </cell>
        </row>
        <row r="1983">
          <cell r="A1983" t="str">
            <v>003100</v>
          </cell>
        </row>
        <row r="1984">
          <cell r="A1984" t="str">
            <v>003117</v>
          </cell>
        </row>
        <row r="1985">
          <cell r="A1985" t="str">
            <v>002999</v>
          </cell>
        </row>
        <row r="1986">
          <cell r="A1986" t="str">
            <v>003000</v>
          </cell>
        </row>
        <row r="1987">
          <cell r="A1987" t="str">
            <v>003003</v>
          </cell>
        </row>
        <row r="1988">
          <cell r="A1988" t="str">
            <v>003004</v>
          </cell>
        </row>
        <row r="1989">
          <cell r="A1989" t="str">
            <v>003006</v>
          </cell>
        </row>
        <row r="1990">
          <cell r="A1990" t="str">
            <v>003012</v>
          </cell>
        </row>
        <row r="1991">
          <cell r="A1991" t="str">
            <v>003013</v>
          </cell>
        </row>
        <row r="1992">
          <cell r="A1992" t="str">
            <v>003023</v>
          </cell>
        </row>
        <row r="1993">
          <cell r="A1993" t="str">
            <v>003059</v>
          </cell>
        </row>
        <row r="1994">
          <cell r="A1994" t="str">
            <v>003063</v>
          </cell>
        </row>
        <row r="1995">
          <cell r="A1995" t="str">
            <v>003074</v>
          </cell>
        </row>
        <row r="1996">
          <cell r="A1996" t="str">
            <v>003075</v>
          </cell>
        </row>
        <row r="1997">
          <cell r="A1997" t="str">
            <v>003076</v>
          </cell>
        </row>
        <row r="1998">
          <cell r="A1998" t="str">
            <v>003077</v>
          </cell>
        </row>
        <row r="1999">
          <cell r="A1999" t="str">
            <v>003459</v>
          </cell>
        </row>
        <row r="2000">
          <cell r="A2000" t="str">
            <v>003443</v>
          </cell>
        </row>
        <row r="2001">
          <cell r="A2001" t="str">
            <v>003444</v>
          </cell>
        </row>
        <row r="2002">
          <cell r="A2002" t="str">
            <v>002586</v>
          </cell>
        </row>
        <row r="2003">
          <cell r="A2003" t="str">
            <v>002597</v>
          </cell>
        </row>
        <row r="2004">
          <cell r="A2004" t="str">
            <v>002593</v>
          </cell>
        </row>
        <row r="2005">
          <cell r="A2005" t="str">
            <v>002641</v>
          </cell>
        </row>
        <row r="2006">
          <cell r="A2006" t="str">
            <v>002802</v>
          </cell>
        </row>
        <row r="2007">
          <cell r="A2007" t="str">
            <v>002711</v>
          </cell>
        </row>
        <row r="2008">
          <cell r="A2008" t="str">
            <v>002717</v>
          </cell>
        </row>
        <row r="2009">
          <cell r="A2009" t="str">
            <v>002718</v>
          </cell>
        </row>
        <row r="2010">
          <cell r="A2010" t="str">
            <v>002720</v>
          </cell>
        </row>
        <row r="2011">
          <cell r="A2011" t="str">
            <v>004131</v>
          </cell>
        </row>
        <row r="2012">
          <cell r="A2012" t="str">
            <v>002577</v>
          </cell>
        </row>
        <row r="2013">
          <cell r="A2013" t="str">
            <v>002645</v>
          </cell>
        </row>
        <row r="2014">
          <cell r="A2014" t="str">
            <v>002754</v>
          </cell>
        </row>
        <row r="2015">
          <cell r="A2015" t="str">
            <v>002755</v>
          </cell>
        </row>
        <row r="2016">
          <cell r="A2016" t="str">
            <v>002426</v>
          </cell>
        </row>
        <row r="2017">
          <cell r="A2017" t="str">
            <v>002430</v>
          </cell>
        </row>
        <row r="2018">
          <cell r="A2018" t="str">
            <v>000912</v>
          </cell>
        </row>
        <row r="2019">
          <cell r="A2019" t="str">
            <v>002433</v>
          </cell>
        </row>
        <row r="2020">
          <cell r="A2020" t="str">
            <v>002434</v>
          </cell>
        </row>
        <row r="2021">
          <cell r="A2021" t="str">
            <v>000714</v>
          </cell>
        </row>
        <row r="2022">
          <cell r="A2022" t="str">
            <v>000911</v>
          </cell>
        </row>
        <row r="2023">
          <cell r="A2023" t="str">
            <v>002431</v>
          </cell>
        </row>
        <row r="2024">
          <cell r="A2024" t="str">
            <v>002428</v>
          </cell>
        </row>
        <row r="2025">
          <cell r="A2025" t="str">
            <v>000913</v>
          </cell>
        </row>
        <row r="2026">
          <cell r="A2026" t="str">
            <v>002151</v>
          </cell>
        </row>
        <row r="2027">
          <cell r="A2027" t="str">
            <v>000919</v>
          </cell>
        </row>
        <row r="2028">
          <cell r="A2028" t="str">
            <v>007912</v>
          </cell>
        </row>
        <row r="2029">
          <cell r="A2029" t="str">
            <v>007920</v>
          </cell>
        </row>
        <row r="2030">
          <cell r="A2030" t="str">
            <v>007874</v>
          </cell>
        </row>
        <row r="2031">
          <cell r="A2031" t="str">
            <v>007917</v>
          </cell>
        </row>
        <row r="2032">
          <cell r="A2032" t="str">
            <v>007921</v>
          </cell>
        </row>
        <row r="2033">
          <cell r="A2033" t="str">
            <v>007911</v>
          </cell>
        </row>
        <row r="2034">
          <cell r="A2034" t="str">
            <v>007913</v>
          </cell>
        </row>
        <row r="2035">
          <cell r="A2035" t="str">
            <v>007914</v>
          </cell>
        </row>
        <row r="2036">
          <cell r="A2036" t="str">
            <v>007910</v>
          </cell>
        </row>
        <row r="2037">
          <cell r="A2037" t="str">
            <v>007915</v>
          </cell>
        </row>
        <row r="2038">
          <cell r="A2038" t="str">
            <v>007900</v>
          </cell>
        </row>
        <row r="2039">
          <cell r="A2039" t="str">
            <v>007907</v>
          </cell>
        </row>
        <row r="2040">
          <cell r="A2040" t="str">
            <v>007906</v>
          </cell>
        </row>
        <row r="2041">
          <cell r="A2041" t="str">
            <v>007859</v>
          </cell>
        </row>
        <row r="2042">
          <cell r="A2042" t="str">
            <v>007825</v>
          </cell>
        </row>
        <row r="2043">
          <cell r="A2043" t="str">
            <v>007754</v>
          </cell>
        </row>
        <row r="2044">
          <cell r="A2044" t="str">
            <v>007829</v>
          </cell>
        </row>
        <row r="2045">
          <cell r="A2045" t="str">
            <v>007811</v>
          </cell>
        </row>
        <row r="2046">
          <cell r="A2046" t="str">
            <v>007751</v>
          </cell>
        </row>
        <row r="2047">
          <cell r="A2047" t="str">
            <v>007948</v>
          </cell>
        </row>
        <row r="2048">
          <cell r="A2048" t="str">
            <v>007756</v>
          </cell>
        </row>
        <row r="2049">
          <cell r="A2049" t="str">
            <v>007845</v>
          </cell>
        </row>
        <row r="2050">
          <cell r="A2050" t="str">
            <v>007820</v>
          </cell>
        </row>
        <row r="2051">
          <cell r="A2051" t="str">
            <v>007861</v>
          </cell>
        </row>
        <row r="2052">
          <cell r="A2052" t="str">
            <v>007761</v>
          </cell>
        </row>
        <row r="2053">
          <cell r="A2053" t="str">
            <v>008370</v>
          </cell>
        </row>
        <row r="2054">
          <cell r="A2054" t="str">
            <v>009122</v>
          </cell>
        </row>
        <row r="2055">
          <cell r="A2055" t="str">
            <v>009145</v>
          </cell>
        </row>
        <row r="2056">
          <cell r="A2056" t="str">
            <v>009146</v>
          </cell>
        </row>
        <row r="2057">
          <cell r="A2057" t="str">
            <v>009149</v>
          </cell>
        </row>
        <row r="2058">
          <cell r="A2058" t="str">
            <v>009163</v>
          </cell>
        </row>
        <row r="2059">
          <cell r="A2059" t="str">
            <v>009165</v>
          </cell>
        </row>
        <row r="2060">
          <cell r="A2060" t="str">
            <v>009166</v>
          </cell>
        </row>
        <row r="2061">
          <cell r="A2061" t="str">
            <v>009173</v>
          </cell>
        </row>
        <row r="2062">
          <cell r="A2062" t="str">
            <v>009174</v>
          </cell>
        </row>
        <row r="2063">
          <cell r="A2063" t="str">
            <v>009194</v>
          </cell>
        </row>
        <row r="2064">
          <cell r="A2064" t="str">
            <v>009197</v>
          </cell>
        </row>
        <row r="2065">
          <cell r="A2065" t="str">
            <v>009201</v>
          </cell>
        </row>
        <row r="2066">
          <cell r="A2066" t="str">
            <v>009425</v>
          </cell>
        </row>
        <row r="2067">
          <cell r="A2067" t="str">
            <v>009435</v>
          </cell>
        </row>
        <row r="2068">
          <cell r="A2068" t="str">
            <v>009422</v>
          </cell>
        </row>
        <row r="2069">
          <cell r="A2069" t="str">
            <v>009445</v>
          </cell>
        </row>
        <row r="2070">
          <cell r="A2070" t="str">
            <v>010321</v>
          </cell>
        </row>
        <row r="2071">
          <cell r="A2071" t="str">
            <v>010425</v>
          </cell>
        </row>
        <row r="2072">
          <cell r="A2072" t="str">
            <v>010448</v>
          </cell>
        </row>
        <row r="2073">
          <cell r="A2073" t="str">
            <v>010450</v>
          </cell>
        </row>
        <row r="2074">
          <cell r="A2074" t="str">
            <v>010455</v>
          </cell>
        </row>
        <row r="2075">
          <cell r="A2075" t="str">
            <v>010459</v>
          </cell>
        </row>
        <row r="2076">
          <cell r="A2076" t="str">
            <v>010462</v>
          </cell>
        </row>
        <row r="2077">
          <cell r="A2077" t="str">
            <v>010469</v>
          </cell>
        </row>
        <row r="2078">
          <cell r="A2078" t="str">
            <v>010326</v>
          </cell>
        </row>
        <row r="2079">
          <cell r="A2079" t="str">
            <v>010725</v>
          </cell>
        </row>
        <row r="2080">
          <cell r="A2080" t="str">
            <v>010727</v>
          </cell>
        </row>
        <row r="2081">
          <cell r="A2081" t="str">
            <v>007815</v>
          </cell>
        </row>
        <row r="2082">
          <cell r="A2082" t="str">
            <v>011596</v>
          </cell>
        </row>
        <row r="2083">
          <cell r="A2083" t="str">
            <v>011586</v>
          </cell>
        </row>
        <row r="2084">
          <cell r="A2084" t="str">
            <v>011588</v>
          </cell>
        </row>
        <row r="2085">
          <cell r="A2085" t="str">
            <v>011606</v>
          </cell>
        </row>
        <row r="2086">
          <cell r="A2086" t="str">
            <v>011582</v>
          </cell>
        </row>
        <row r="2087">
          <cell r="A2087" t="str">
            <v>011661</v>
          </cell>
        </row>
        <row r="2088">
          <cell r="A2088" t="str">
            <v>011664</v>
          </cell>
        </row>
        <row r="2089">
          <cell r="A2089" t="str">
            <v>011669</v>
          </cell>
        </row>
        <row r="2090">
          <cell r="A2090" t="str">
            <v>011671</v>
          </cell>
        </row>
        <row r="2091">
          <cell r="A2091" t="str">
            <v>011673</v>
          </cell>
        </row>
        <row r="2092">
          <cell r="A2092" t="str">
            <v>011684</v>
          </cell>
        </row>
        <row r="2093">
          <cell r="A2093" t="str">
            <v>011618</v>
          </cell>
        </row>
        <row r="2094">
          <cell r="A2094" t="str">
            <v>011619</v>
          </cell>
        </row>
        <row r="2095">
          <cell r="A2095" t="str">
            <v>011621</v>
          </cell>
        </row>
        <row r="2096">
          <cell r="A2096" t="str">
            <v>011622</v>
          </cell>
        </row>
        <row r="2097">
          <cell r="A2097" t="str">
            <v>011624</v>
          </cell>
        </row>
        <row r="2098">
          <cell r="A2098" t="str">
            <v>011626</v>
          </cell>
        </row>
        <row r="2099">
          <cell r="A2099" t="str">
            <v>011628</v>
          </cell>
        </row>
        <row r="2100">
          <cell r="A2100" t="str">
            <v>011630</v>
          </cell>
        </row>
        <row r="2101">
          <cell r="A2101" t="str">
            <v>011632</v>
          </cell>
        </row>
        <row r="2102">
          <cell r="A2102" t="str">
            <v>011634</v>
          </cell>
        </row>
        <row r="2103">
          <cell r="A2103" t="str">
            <v>011636</v>
          </cell>
        </row>
        <row r="2104">
          <cell r="A2104" t="str">
            <v>011640</v>
          </cell>
        </row>
        <row r="2105">
          <cell r="A2105" t="str">
            <v>011641</v>
          </cell>
        </row>
        <row r="2106">
          <cell r="A2106" t="str">
            <v>011643</v>
          </cell>
        </row>
        <row r="2107">
          <cell r="A2107" t="str">
            <v>011645</v>
          </cell>
        </row>
        <row r="2108">
          <cell r="A2108" t="str">
            <v>011647</v>
          </cell>
        </row>
        <row r="2109">
          <cell r="A2109" t="str">
            <v>011654</v>
          </cell>
        </row>
        <row r="2110">
          <cell r="A2110" t="str">
            <v>011576</v>
          </cell>
        </row>
        <row r="2111">
          <cell r="A2111" t="str">
            <v>007875</v>
          </cell>
        </row>
        <row r="2112">
          <cell r="A2112" t="str">
            <v>007561</v>
          </cell>
        </row>
        <row r="2113">
          <cell r="A2113" t="str">
            <v>005050</v>
          </cell>
        </row>
        <row r="2114">
          <cell r="A2114" t="str">
            <v>011764</v>
          </cell>
        </row>
        <row r="2115">
          <cell r="A2115" t="str">
            <v>012551</v>
          </cell>
        </row>
        <row r="2116">
          <cell r="A2116" t="str">
            <v>004989</v>
          </cell>
        </row>
        <row r="2117">
          <cell r="A2117" t="str">
            <v>000101</v>
          </cell>
        </row>
        <row r="2118">
          <cell r="A2118" t="str">
            <v>012116</v>
          </cell>
        </row>
        <row r="2119">
          <cell r="A2119" t="str">
            <v>000321</v>
          </cell>
        </row>
        <row r="2120">
          <cell r="A2120" t="str">
            <v>012184</v>
          </cell>
        </row>
        <row r="2121">
          <cell r="A2121" t="str">
            <v>002105</v>
          </cell>
        </row>
        <row r="2122">
          <cell r="A2122" t="str">
            <v>007446</v>
          </cell>
        </row>
        <row r="2123">
          <cell r="A2123" t="str">
            <v>000535</v>
          </cell>
        </row>
        <row r="2124">
          <cell r="A2124" t="str">
            <v>000256</v>
          </cell>
        </row>
        <row r="2125">
          <cell r="A2125" t="str">
            <v>004278</v>
          </cell>
        </row>
        <row r="2126">
          <cell r="A2126" t="str">
            <v>012201</v>
          </cell>
        </row>
        <row r="2127">
          <cell r="A2127" t="str">
            <v>007394</v>
          </cell>
        </row>
        <row r="2128">
          <cell r="A2128" t="str">
            <v>004280</v>
          </cell>
        </row>
        <row r="2129">
          <cell r="A2129" t="str">
            <v>009399</v>
          </cell>
        </row>
        <row r="2130">
          <cell r="A2130" t="str">
            <v>010636</v>
          </cell>
        </row>
        <row r="2131">
          <cell r="A2131" t="str">
            <v>002318</v>
          </cell>
        </row>
        <row r="2132">
          <cell r="A2132" t="str">
            <v>003314</v>
          </cell>
        </row>
        <row r="2133">
          <cell r="A2133" t="str">
            <v>002320</v>
          </cell>
        </row>
        <row r="2134">
          <cell r="A2134" t="str">
            <v>007795</v>
          </cell>
        </row>
        <row r="2135">
          <cell r="A2135" t="str">
            <v>009064</v>
          </cell>
        </row>
        <row r="2136">
          <cell r="A2136" t="str">
            <v>010278</v>
          </cell>
        </row>
        <row r="2137">
          <cell r="A2137" t="str">
            <v>005260</v>
          </cell>
        </row>
        <row r="2138">
          <cell r="A2138" t="str">
            <v>000211</v>
          </cell>
        </row>
        <row r="2139">
          <cell r="A2139" t="str">
            <v>003373</v>
          </cell>
        </row>
        <row r="2140">
          <cell r="A2140" t="str">
            <v>004286</v>
          </cell>
        </row>
        <row r="2141">
          <cell r="A2141" t="str">
            <v>008066</v>
          </cell>
        </row>
        <row r="2142">
          <cell r="A2142" t="str">
            <v>009057</v>
          </cell>
        </row>
        <row r="2143">
          <cell r="A2143" t="str">
            <v>002319</v>
          </cell>
        </row>
        <row r="2144">
          <cell r="A2144" t="str">
            <v>011792</v>
          </cell>
        </row>
        <row r="2145">
          <cell r="A2145" t="str">
            <v>002701</v>
          </cell>
        </row>
        <row r="2146">
          <cell r="A2146" t="str">
            <v>002656</v>
          </cell>
        </row>
        <row r="2147">
          <cell r="A2147" t="str">
            <v>004282</v>
          </cell>
        </row>
        <row r="2148">
          <cell r="A2148" t="str">
            <v>007409</v>
          </cell>
        </row>
        <row r="2149">
          <cell r="A2149" t="str">
            <v>007436</v>
          </cell>
        </row>
        <row r="2150">
          <cell r="A2150" t="str">
            <v>007437</v>
          </cell>
        </row>
        <row r="2151">
          <cell r="A2151" t="str">
            <v>007392</v>
          </cell>
        </row>
        <row r="2152">
          <cell r="A2152" t="str">
            <v>007790</v>
          </cell>
        </row>
        <row r="2153">
          <cell r="A2153" t="str">
            <v>008842</v>
          </cell>
        </row>
        <row r="2154">
          <cell r="A2154" t="str">
            <v>009033</v>
          </cell>
        </row>
        <row r="2155">
          <cell r="A2155" t="str">
            <v>008320</v>
          </cell>
        </row>
        <row r="2156">
          <cell r="A2156" t="str">
            <v>010390</v>
          </cell>
        </row>
        <row r="2157">
          <cell r="A2157" t="str">
            <v>010397</v>
          </cell>
        </row>
        <row r="2158">
          <cell r="A2158" t="str">
            <v>004186</v>
          </cell>
        </row>
        <row r="2159">
          <cell r="A2159" t="str">
            <v>007793</v>
          </cell>
        </row>
        <row r="2160">
          <cell r="A2160" t="str">
            <v>011714</v>
          </cell>
        </row>
        <row r="2161">
          <cell r="A2161" t="str">
            <v>011801</v>
          </cell>
        </row>
        <row r="2162">
          <cell r="A2162" t="str">
            <v>011798</v>
          </cell>
        </row>
        <row r="2163">
          <cell r="A2163" t="str">
            <v>011793</v>
          </cell>
        </row>
        <row r="2164">
          <cell r="A2164" t="str">
            <v>000228</v>
          </cell>
        </row>
        <row r="2165">
          <cell r="A2165" t="str">
            <v>001224</v>
          </cell>
        </row>
        <row r="2166">
          <cell r="A2166" t="str">
            <v>000254</v>
          </cell>
        </row>
        <row r="2167">
          <cell r="A2167" t="str">
            <v>000178</v>
          </cell>
        </row>
        <row r="2168">
          <cell r="A2168" t="str">
            <v>000185</v>
          </cell>
        </row>
        <row r="2169">
          <cell r="A2169" t="str">
            <v>000247</v>
          </cell>
        </row>
        <row r="2170">
          <cell r="A2170" t="str">
            <v>000215</v>
          </cell>
        </row>
        <row r="2171">
          <cell r="A2171" t="str">
            <v>004279</v>
          </cell>
        </row>
        <row r="2172">
          <cell r="A2172" t="str">
            <v>007805</v>
          </cell>
        </row>
        <row r="2173">
          <cell r="A2173" t="str">
            <v>010281</v>
          </cell>
        </row>
        <row r="2174">
          <cell r="A2174" t="str">
            <v>010795</v>
          </cell>
        </row>
        <row r="2175">
          <cell r="A2175" t="str">
            <v>011304</v>
          </cell>
        </row>
        <row r="2176">
          <cell r="A2176" t="str">
            <v>011712</v>
          </cell>
        </row>
        <row r="2177">
          <cell r="A2177" t="str">
            <v>011794</v>
          </cell>
        </row>
        <row r="2178">
          <cell r="A2178" t="str">
            <v>000192</v>
          </cell>
        </row>
        <row r="2179">
          <cell r="A2179" t="str">
            <v>000222</v>
          </cell>
        </row>
        <row r="2180">
          <cell r="A2180" t="str">
            <v>000221</v>
          </cell>
        </row>
        <row r="2181">
          <cell r="A2181" t="str">
            <v>007794</v>
          </cell>
        </row>
        <row r="2182">
          <cell r="A2182" t="str">
            <v>003604</v>
          </cell>
        </row>
        <row r="2183">
          <cell r="A2183" t="str">
            <v>003605</v>
          </cell>
        </row>
        <row r="2184">
          <cell r="A2184" t="str">
            <v>005290</v>
          </cell>
        </row>
        <row r="2185">
          <cell r="A2185" t="str">
            <v>003602</v>
          </cell>
        </row>
        <row r="2186">
          <cell r="A2186" t="str">
            <v>009058</v>
          </cell>
        </row>
        <row r="2187">
          <cell r="A2187" t="str">
            <v>003603</v>
          </cell>
        </row>
        <row r="2188">
          <cell r="A2188" t="str">
            <v>002934</v>
          </cell>
        </row>
        <row r="2189">
          <cell r="A2189" t="str">
            <v>002937</v>
          </cell>
        </row>
        <row r="2190">
          <cell r="A2190" t="str">
            <v>000216</v>
          </cell>
        </row>
        <row r="2191">
          <cell r="A2191" t="str">
            <v>003600</v>
          </cell>
        </row>
        <row r="2192">
          <cell r="A2192" t="str">
            <v>009059</v>
          </cell>
        </row>
        <row r="2193">
          <cell r="A2193" t="str">
            <v>005258</v>
          </cell>
        </row>
        <row r="2194">
          <cell r="A2194" t="str">
            <v>010279</v>
          </cell>
        </row>
        <row r="2195">
          <cell r="A2195" t="str">
            <v>011806</v>
          </cell>
        </row>
        <row r="2196">
          <cell r="A2196" t="str">
            <v>000202</v>
          </cell>
        </row>
        <row r="2197">
          <cell r="A2197" t="str">
            <v>000242</v>
          </cell>
        </row>
        <row r="2198">
          <cell r="A2198" t="str">
            <v>000239</v>
          </cell>
        </row>
        <row r="2199">
          <cell r="A2199" t="str">
            <v>000235</v>
          </cell>
        </row>
        <row r="2200">
          <cell r="A2200" t="str">
            <v>002702</v>
          </cell>
        </row>
        <row r="2201">
          <cell r="A2201" t="str">
            <v>002316</v>
          </cell>
        </row>
        <row r="2202">
          <cell r="A2202" t="str">
            <v>002514</v>
          </cell>
        </row>
        <row r="2203">
          <cell r="A2203" t="str">
            <v>001976</v>
          </cell>
        </row>
        <row r="2204">
          <cell r="A2204" t="str">
            <v>000276</v>
          </cell>
        </row>
        <row r="2205">
          <cell r="A2205" t="str">
            <v>000261</v>
          </cell>
        </row>
        <row r="2206">
          <cell r="A2206" t="str">
            <v>004202</v>
          </cell>
        </row>
        <row r="2207">
          <cell r="A2207" t="str">
            <v>000238</v>
          </cell>
        </row>
        <row r="2208">
          <cell r="A2208" t="str">
            <v>000277</v>
          </cell>
        </row>
        <row r="2209">
          <cell r="A2209" t="str">
            <v>008067</v>
          </cell>
        </row>
        <row r="2210">
          <cell r="A2210" t="str">
            <v>008068</v>
          </cell>
        </row>
        <row r="2211">
          <cell r="A2211" t="str">
            <v>000191</v>
          </cell>
        </row>
        <row r="2212">
          <cell r="A2212" t="str">
            <v>010677</v>
          </cell>
        </row>
        <row r="2213">
          <cell r="A2213" t="str">
            <v>000220</v>
          </cell>
        </row>
        <row r="2214">
          <cell r="A2214" t="str">
            <v>000245</v>
          </cell>
        </row>
        <row r="2215">
          <cell r="A2215" t="str">
            <v>000243</v>
          </cell>
        </row>
        <row r="2216">
          <cell r="A2216" t="str">
            <v>003601</v>
          </cell>
        </row>
        <row r="2217">
          <cell r="A2217" t="str">
            <v>007803</v>
          </cell>
        </row>
        <row r="2218">
          <cell r="A2218" t="str">
            <v>004287</v>
          </cell>
        </row>
        <row r="2219">
          <cell r="A2219" t="str">
            <v>008877</v>
          </cell>
        </row>
        <row r="2220">
          <cell r="A2220" t="str">
            <v>004283</v>
          </cell>
        </row>
        <row r="2221">
          <cell r="A2221" t="str">
            <v>011043</v>
          </cell>
        </row>
        <row r="2222">
          <cell r="A2222" t="str">
            <v>011711</v>
          </cell>
        </row>
        <row r="2223">
          <cell r="A2223" t="str">
            <v>007791</v>
          </cell>
        </row>
        <row r="2224">
          <cell r="A2224" t="str">
            <v>011765</v>
          </cell>
        </row>
        <row r="2225">
          <cell r="A2225" t="str">
            <v>002796</v>
          </cell>
        </row>
        <row r="2226">
          <cell r="A2226" t="str">
            <v>000280</v>
          </cell>
        </row>
        <row r="2227">
          <cell r="A2227" t="str">
            <v>007460</v>
          </cell>
        </row>
        <row r="2228">
          <cell r="A2228" t="str">
            <v>002935</v>
          </cell>
        </row>
        <row r="2229">
          <cell r="A2229" t="str">
            <v>004563</v>
          </cell>
        </row>
        <row r="2230">
          <cell r="A2230" t="str">
            <v>007804</v>
          </cell>
        </row>
        <row r="2231">
          <cell r="A2231" t="str">
            <v>010269</v>
          </cell>
        </row>
        <row r="2232">
          <cell r="A2232" t="str">
            <v>002827</v>
          </cell>
        </row>
        <row r="2233">
          <cell r="A2233" t="str">
            <v>004154</v>
          </cell>
        </row>
        <row r="2234">
          <cell r="A2234" t="str">
            <v>003375</v>
          </cell>
        </row>
        <row r="2235">
          <cell r="A2235" t="str">
            <v>004289</v>
          </cell>
        </row>
        <row r="2236">
          <cell r="A2236" t="str">
            <v>000223</v>
          </cell>
        </row>
        <row r="2237">
          <cell r="A2237" t="str">
            <v>007390</v>
          </cell>
        </row>
        <row r="2238">
          <cell r="A2238" t="str">
            <v>007792</v>
          </cell>
        </row>
        <row r="2239">
          <cell r="A2239" t="str">
            <v>008843</v>
          </cell>
        </row>
        <row r="2240">
          <cell r="A2240" t="str">
            <v>009031</v>
          </cell>
        </row>
        <row r="2241">
          <cell r="A2241" t="str">
            <v>010393</v>
          </cell>
        </row>
        <row r="2242">
          <cell r="A2242" t="str">
            <v>010635</v>
          </cell>
        </row>
        <row r="2243">
          <cell r="A2243" t="str">
            <v>011713</v>
          </cell>
        </row>
        <row r="2244">
          <cell r="A2244" t="str">
            <v>000183</v>
          </cell>
        </row>
        <row r="2245">
          <cell r="A2245" t="str">
            <v>000257</v>
          </cell>
        </row>
        <row r="2246">
          <cell r="A2246" t="str">
            <v>002321</v>
          </cell>
        </row>
        <row r="2247">
          <cell r="A2247" t="str">
            <v>007781</v>
          </cell>
        </row>
        <row r="2248">
          <cell r="A2248" t="str">
            <v>002938</v>
          </cell>
        </row>
        <row r="2249">
          <cell r="A2249" t="str">
            <v>000246</v>
          </cell>
        </row>
        <row r="2250">
          <cell r="A2250" t="str">
            <v>004246</v>
          </cell>
        </row>
        <row r="2251">
          <cell r="A2251" t="str">
            <v>000264</v>
          </cell>
        </row>
        <row r="2252">
          <cell r="A2252" t="str">
            <v>004632</v>
          </cell>
        </row>
        <row r="2253">
          <cell r="A2253" t="str">
            <v>006544</v>
          </cell>
        </row>
        <row r="2254">
          <cell r="A2254" t="str">
            <v>007800</v>
          </cell>
        </row>
        <row r="2255">
          <cell r="A2255" t="str">
            <v>009060</v>
          </cell>
        </row>
        <row r="2256">
          <cell r="A2256" t="str">
            <v>009229</v>
          </cell>
        </row>
        <row r="2257">
          <cell r="A2257" t="str">
            <v>007407</v>
          </cell>
        </row>
        <row r="2258">
          <cell r="A2258" t="str">
            <v>004284</v>
          </cell>
        </row>
        <row r="2259">
          <cell r="A2259" t="str">
            <v>012102</v>
          </cell>
        </row>
        <row r="2260">
          <cell r="A2260" t="str">
            <v>000184</v>
          </cell>
        </row>
        <row r="2261">
          <cell r="A2261" t="str">
            <v>000236</v>
          </cell>
        </row>
        <row r="2262">
          <cell r="A2262" t="str">
            <v>000188</v>
          </cell>
        </row>
        <row r="2263">
          <cell r="A2263" t="str">
            <v>000189</v>
          </cell>
        </row>
        <row r="2264">
          <cell r="A2264" t="str">
            <v>000255</v>
          </cell>
        </row>
        <row r="2265">
          <cell r="A2265" t="str">
            <v>000206</v>
          </cell>
        </row>
        <row r="2266">
          <cell r="A2266" t="str">
            <v>000278</v>
          </cell>
        </row>
        <row r="2267">
          <cell r="A2267" t="str">
            <v>000272</v>
          </cell>
        </row>
        <row r="2268">
          <cell r="A2268" t="str">
            <v>005177</v>
          </cell>
        </row>
        <row r="2269">
          <cell r="A2269" t="str">
            <v>004633</v>
          </cell>
        </row>
        <row r="2270">
          <cell r="A2270" t="str">
            <v>007079</v>
          </cell>
        </row>
        <row r="2271">
          <cell r="A2271" t="str">
            <v>012145</v>
          </cell>
        </row>
        <row r="2272">
          <cell r="A2272" t="str">
            <v>012146</v>
          </cell>
        </row>
        <row r="2273">
          <cell r="A2273" t="str">
            <v>000260</v>
          </cell>
        </row>
        <row r="2274">
          <cell r="A2274" t="str">
            <v>012147</v>
          </cell>
        </row>
        <row r="2275">
          <cell r="A2275" t="str">
            <v>002570</v>
          </cell>
        </row>
        <row r="2276">
          <cell r="A2276" t="str">
            <v>008413</v>
          </cell>
        </row>
        <row r="2277">
          <cell r="A2277" t="str">
            <v>007606</v>
          </cell>
        </row>
        <row r="2278">
          <cell r="A2278" t="str">
            <v>011200</v>
          </cell>
        </row>
        <row r="2279">
          <cell r="A2279" t="str">
            <v>011203</v>
          </cell>
        </row>
        <row r="2280">
          <cell r="A2280" t="str">
            <v>004524</v>
          </cell>
        </row>
        <row r="2281">
          <cell r="A2281" t="str">
            <v>003609</v>
          </cell>
        </row>
        <row r="2282">
          <cell r="A2282" t="str">
            <v>007728</v>
          </cell>
        </row>
        <row r="2283">
          <cell r="A2283" t="str">
            <v>004285</v>
          </cell>
        </row>
        <row r="2284">
          <cell r="A2284" t="str">
            <v>003606</v>
          </cell>
        </row>
        <row r="2285">
          <cell r="A2285" t="str">
            <v>008345</v>
          </cell>
        </row>
        <row r="2286">
          <cell r="A2286" t="str">
            <v>002620</v>
          </cell>
        </row>
        <row r="2287">
          <cell r="A2287" t="str">
            <v>000227</v>
          </cell>
        </row>
        <row r="2288">
          <cell r="A2288" t="str">
            <v>002565</v>
          </cell>
        </row>
        <row r="2289">
          <cell r="A2289" t="str">
            <v>000232</v>
          </cell>
        </row>
        <row r="2290">
          <cell r="A2290" t="str">
            <v>000204</v>
          </cell>
        </row>
        <row r="2291">
          <cell r="A2291" t="str">
            <v>002569</v>
          </cell>
        </row>
        <row r="2292">
          <cell r="A2292" t="str">
            <v>003377</v>
          </cell>
        </row>
        <row r="2293">
          <cell r="A2293" t="str">
            <v>000266</v>
          </cell>
        </row>
        <row r="2294">
          <cell r="A2294" t="str">
            <v>000268</v>
          </cell>
        </row>
        <row r="2295">
          <cell r="A2295" t="str">
            <v>001975</v>
          </cell>
        </row>
        <row r="2296">
          <cell r="A2296" t="str">
            <v>000164</v>
          </cell>
        </row>
        <row r="2297">
          <cell r="A2297" t="str">
            <v>000194</v>
          </cell>
        </row>
        <row r="2298">
          <cell r="A2298" t="str">
            <v>000214</v>
          </cell>
        </row>
        <row r="2299">
          <cell r="A2299" t="str">
            <v>000252</v>
          </cell>
        </row>
        <row r="2300">
          <cell r="A2300" t="str">
            <v>000179</v>
          </cell>
        </row>
        <row r="2301">
          <cell r="A2301" t="str">
            <v>000237</v>
          </cell>
        </row>
        <row r="2302">
          <cell r="A2302" t="str">
            <v>007211</v>
          </cell>
        </row>
        <row r="2303">
          <cell r="A2303" t="str">
            <v>007461</v>
          </cell>
        </row>
        <row r="2304">
          <cell r="A2304" t="str">
            <v>007704</v>
          </cell>
        </row>
        <row r="2305">
          <cell r="A2305" t="str">
            <v>004668</v>
          </cell>
        </row>
        <row r="2306">
          <cell r="A2306" t="str">
            <v>004996</v>
          </cell>
        </row>
        <row r="2307">
          <cell r="A2307" t="str">
            <v>000281</v>
          </cell>
        </row>
        <row r="2308">
          <cell r="A2308" t="str">
            <v>000244</v>
          </cell>
        </row>
        <row r="2309">
          <cell r="A2309" t="str">
            <v>000163</v>
          </cell>
        </row>
        <row r="2310">
          <cell r="A2310" t="str">
            <v>010794</v>
          </cell>
        </row>
        <row r="2311">
          <cell r="A2311" t="str">
            <v>000193</v>
          </cell>
        </row>
        <row r="2312">
          <cell r="A2312" t="str">
            <v>000195</v>
          </cell>
        </row>
        <row r="2313">
          <cell r="A2313" t="str">
            <v>004171</v>
          </cell>
        </row>
        <row r="2314">
          <cell r="A2314" t="str">
            <v>005259</v>
          </cell>
        </row>
        <row r="2315">
          <cell r="A2315" t="str">
            <v>003607</v>
          </cell>
        </row>
        <row r="2316">
          <cell r="A2316" t="str">
            <v>007802</v>
          </cell>
        </row>
        <row r="2317">
          <cell r="A2317" t="str">
            <v>004640</v>
          </cell>
        </row>
        <row r="2318">
          <cell r="A2318" t="str">
            <v>000217</v>
          </cell>
        </row>
        <row r="2319">
          <cell r="A2319" t="str">
            <v>003608</v>
          </cell>
        </row>
        <row r="2320">
          <cell r="A2320" t="str">
            <v>000219</v>
          </cell>
        </row>
        <row r="2321">
          <cell r="A2321" t="str">
            <v>003189</v>
          </cell>
        </row>
        <row r="2322">
          <cell r="A2322" t="str">
            <v>009895</v>
          </cell>
        </row>
        <row r="2323">
          <cell r="A2323" t="str">
            <v>004145</v>
          </cell>
        </row>
        <row r="2324">
          <cell r="A2324" t="str">
            <v>000251</v>
          </cell>
        </row>
        <row r="2325">
          <cell r="A2325" t="str">
            <v>000253</v>
          </cell>
        </row>
        <row r="2326">
          <cell r="A2326" t="str">
            <v>011396</v>
          </cell>
        </row>
        <row r="2327">
          <cell r="A2327" t="str">
            <v>001624</v>
          </cell>
        </row>
        <row r="2328">
          <cell r="A2328" t="str">
            <v>000549</v>
          </cell>
        </row>
        <row r="2329">
          <cell r="A2329" t="str">
            <v>003936</v>
          </cell>
        </row>
        <row r="2330">
          <cell r="A2330" t="str">
            <v>003788</v>
          </cell>
        </row>
        <row r="2331">
          <cell r="A2331" t="str">
            <v>001723</v>
          </cell>
        </row>
        <row r="2332">
          <cell r="A2332" t="str">
            <v>001579</v>
          </cell>
        </row>
        <row r="2333">
          <cell r="A2333" t="str">
            <v>001521</v>
          </cell>
        </row>
        <row r="2334">
          <cell r="A2334" t="str">
            <v>001536</v>
          </cell>
        </row>
        <row r="2335">
          <cell r="A2335" t="str">
            <v>001604</v>
          </cell>
        </row>
        <row r="2336">
          <cell r="A2336" t="str">
            <v>001696</v>
          </cell>
        </row>
        <row r="2337">
          <cell r="A2337" t="str">
            <v>001615</v>
          </cell>
        </row>
        <row r="2338">
          <cell r="A2338" t="str">
            <v>001664</v>
          </cell>
        </row>
        <row r="2339">
          <cell r="A2339" t="str">
            <v>003848</v>
          </cell>
        </row>
        <row r="2340">
          <cell r="A2340" t="str">
            <v>003266</v>
          </cell>
        </row>
        <row r="2341">
          <cell r="A2341" t="str">
            <v>012391</v>
          </cell>
        </row>
        <row r="2342">
          <cell r="A2342" t="str">
            <v>001556</v>
          </cell>
        </row>
        <row r="2343">
          <cell r="A2343" t="str">
            <v>003989</v>
          </cell>
        </row>
        <row r="2344">
          <cell r="A2344" t="str">
            <v>003969</v>
          </cell>
        </row>
        <row r="2345">
          <cell r="A2345" t="str">
            <v>001727</v>
          </cell>
        </row>
        <row r="2346">
          <cell r="A2346" t="str">
            <v>001591</v>
          </cell>
        </row>
        <row r="2347">
          <cell r="A2347" t="str">
            <v>001651</v>
          </cell>
        </row>
        <row r="2348">
          <cell r="A2348" t="str">
            <v>012012</v>
          </cell>
        </row>
        <row r="2349">
          <cell r="A2349" t="str">
            <v>001585</v>
          </cell>
        </row>
        <row r="2350">
          <cell r="A2350" t="str">
            <v>001658</v>
          </cell>
        </row>
        <row r="2351">
          <cell r="A2351" t="str">
            <v>001774</v>
          </cell>
        </row>
        <row r="2352">
          <cell r="A2352" t="str">
            <v>003993</v>
          </cell>
        </row>
        <row r="2353">
          <cell r="A2353" t="str">
            <v>001756</v>
          </cell>
        </row>
        <row r="2354">
          <cell r="A2354" t="str">
            <v>006115</v>
          </cell>
        </row>
        <row r="2355">
          <cell r="A2355" t="str">
            <v>001708</v>
          </cell>
        </row>
        <row r="2356">
          <cell r="A2356" t="str">
            <v>001680</v>
          </cell>
        </row>
        <row r="2357">
          <cell r="A2357" t="str">
            <v>003930</v>
          </cell>
        </row>
        <row r="2358">
          <cell r="A2358" t="str">
            <v>003925</v>
          </cell>
        </row>
        <row r="2359">
          <cell r="A2359" t="str">
            <v>003903</v>
          </cell>
        </row>
        <row r="2360">
          <cell r="A2360" t="str">
            <v>003966</v>
          </cell>
        </row>
        <row r="2361">
          <cell r="A2361" t="str">
            <v>006523</v>
          </cell>
        </row>
        <row r="2362">
          <cell r="A2362" t="str">
            <v>001669</v>
          </cell>
        </row>
        <row r="2363">
          <cell r="A2363" t="str">
            <v>001602</v>
          </cell>
        </row>
        <row r="2364">
          <cell r="A2364" t="str">
            <v>003982</v>
          </cell>
        </row>
        <row r="2365">
          <cell r="A2365" t="str">
            <v>011445</v>
          </cell>
        </row>
        <row r="2366">
          <cell r="A2366" t="str">
            <v>001677</v>
          </cell>
        </row>
        <row r="2367">
          <cell r="A2367" t="str">
            <v>006617</v>
          </cell>
        </row>
        <row r="2368">
          <cell r="A2368" t="str">
            <v>009073</v>
          </cell>
        </row>
        <row r="2369">
          <cell r="A2369" t="str">
            <v>005825</v>
          </cell>
        </row>
        <row r="2370">
          <cell r="A2370" t="str">
            <v>005683</v>
          </cell>
        </row>
        <row r="2371">
          <cell r="A2371" t="str">
            <v>005806</v>
          </cell>
        </row>
        <row r="2372">
          <cell r="A2372" t="str">
            <v>005807</v>
          </cell>
        </row>
        <row r="2373">
          <cell r="A2373" t="str">
            <v>006693</v>
          </cell>
        </row>
        <row r="2374">
          <cell r="A2374" t="str">
            <v>006695</v>
          </cell>
        </row>
        <row r="2375">
          <cell r="A2375" t="str">
            <v>006738</v>
          </cell>
        </row>
        <row r="2376">
          <cell r="A2376" t="str">
            <v>007384</v>
          </cell>
        </row>
        <row r="2377">
          <cell r="A2377" t="str">
            <v>008015</v>
          </cell>
        </row>
        <row r="2378">
          <cell r="A2378" t="str">
            <v>008774</v>
          </cell>
        </row>
        <row r="2379">
          <cell r="A2379" t="str">
            <v>008775</v>
          </cell>
        </row>
        <row r="2380">
          <cell r="A2380" t="str">
            <v>011715</v>
          </cell>
        </row>
        <row r="2381">
          <cell r="A2381" t="str">
            <v>011716</v>
          </cell>
        </row>
        <row r="2382">
          <cell r="A2382" t="str">
            <v>012119</v>
          </cell>
        </row>
        <row r="2383">
          <cell r="A2383" t="str">
            <v>012291</v>
          </cell>
        </row>
        <row r="2384">
          <cell r="A2384" t="str">
            <v>012294</v>
          </cell>
        </row>
        <row r="2385">
          <cell r="A2385" t="str">
            <v>012384</v>
          </cell>
        </row>
        <row r="2386">
          <cell r="A2386" t="str">
            <v>000115</v>
          </cell>
        </row>
        <row r="2387">
          <cell r="A2387" t="str">
            <v>003937</v>
          </cell>
        </row>
        <row r="2388">
          <cell r="A2388" t="str">
            <v>006261</v>
          </cell>
        </row>
        <row r="2389">
          <cell r="A2389" t="str">
            <v>005765</v>
          </cell>
        </row>
        <row r="2390">
          <cell r="A2390" t="str">
            <v>012122</v>
          </cell>
        </row>
        <row r="2391">
          <cell r="A2391" t="str">
            <v>001640</v>
          </cell>
        </row>
        <row r="2392">
          <cell r="A2392" t="str">
            <v>001670</v>
          </cell>
        </row>
        <row r="2393">
          <cell r="A2393" t="str">
            <v>004160</v>
          </cell>
        </row>
        <row r="2394">
          <cell r="A2394" t="str">
            <v>011717</v>
          </cell>
        </row>
        <row r="2395">
          <cell r="A2395" t="str">
            <v>002109</v>
          </cell>
        </row>
        <row r="2396">
          <cell r="A2396" t="str">
            <v>001733</v>
          </cell>
        </row>
        <row r="2397">
          <cell r="A2397" t="str">
            <v>001740</v>
          </cell>
        </row>
        <row r="2398">
          <cell r="A2398" t="str">
            <v>004641</v>
          </cell>
        </row>
        <row r="2399">
          <cell r="A2399" t="str">
            <v>004684</v>
          </cell>
        </row>
        <row r="2400">
          <cell r="A2400" t="str">
            <v>004652</v>
          </cell>
        </row>
        <row r="2401">
          <cell r="A2401" t="str">
            <v>004655</v>
          </cell>
        </row>
        <row r="2402">
          <cell r="A2402" t="str">
            <v>004656</v>
          </cell>
        </row>
        <row r="2403">
          <cell r="A2403" t="str">
            <v>004666</v>
          </cell>
        </row>
        <row r="2404">
          <cell r="A2404" t="str">
            <v>004692</v>
          </cell>
        </row>
        <row r="2405">
          <cell r="A2405" t="str">
            <v>005548</v>
          </cell>
        </row>
        <row r="2406">
          <cell r="A2406" t="str">
            <v>007560</v>
          </cell>
        </row>
        <row r="2407">
          <cell r="A2407" t="str">
            <v>004661</v>
          </cell>
        </row>
        <row r="2408">
          <cell r="A2408" t="str">
            <v>004690</v>
          </cell>
        </row>
        <row r="2409">
          <cell r="A2409" t="str">
            <v>009293</v>
          </cell>
        </row>
        <row r="2410">
          <cell r="A2410" t="str">
            <v>004647</v>
          </cell>
        </row>
        <row r="2411">
          <cell r="A2411" t="str">
            <v>006170</v>
          </cell>
        </row>
        <row r="2412">
          <cell r="A2412" t="str">
            <v>011855</v>
          </cell>
        </row>
        <row r="2413">
          <cell r="A2413" t="str">
            <v>004654</v>
          </cell>
        </row>
        <row r="2414">
          <cell r="A2414" t="str">
            <v>004675</v>
          </cell>
        </row>
        <row r="2415">
          <cell r="A2415" t="str">
            <v>004664</v>
          </cell>
        </row>
        <row r="2416">
          <cell r="A2416" t="str">
            <v>004678</v>
          </cell>
        </row>
        <row r="2417">
          <cell r="A2417" t="str">
            <v>002477</v>
          </cell>
        </row>
        <row r="2418">
          <cell r="A2418" t="str">
            <v>001650</v>
          </cell>
        </row>
        <row r="2419">
          <cell r="A2419" t="str">
            <v>005449</v>
          </cell>
        </row>
        <row r="2420">
          <cell r="A2420" t="str">
            <v>003908</v>
          </cell>
        </row>
        <row r="2421">
          <cell r="A2421" t="str">
            <v>003870</v>
          </cell>
        </row>
        <row r="2422">
          <cell r="A2422" t="str">
            <v>011807</v>
          </cell>
        </row>
        <row r="2423">
          <cell r="A2423" t="str">
            <v>012297</v>
          </cell>
        </row>
        <row r="2424">
          <cell r="A2424" t="str">
            <v>006457</v>
          </cell>
        </row>
        <row r="2425">
          <cell r="A2425" t="str">
            <v>006215</v>
          </cell>
        </row>
        <row r="2426">
          <cell r="A2426" t="str">
            <v>005430</v>
          </cell>
        </row>
        <row r="2427">
          <cell r="A2427" t="str">
            <v>003921</v>
          </cell>
        </row>
        <row r="2428">
          <cell r="A2428" t="str">
            <v>003719</v>
          </cell>
        </row>
        <row r="2429">
          <cell r="A2429" t="str">
            <v>003902</v>
          </cell>
        </row>
        <row r="2430">
          <cell r="A2430" t="str">
            <v>005513</v>
          </cell>
        </row>
        <row r="2431">
          <cell r="A2431" t="str">
            <v>007722</v>
          </cell>
        </row>
        <row r="2432">
          <cell r="A2432" t="str">
            <v>005723</v>
          </cell>
        </row>
        <row r="2433">
          <cell r="A2433" t="str">
            <v>003828</v>
          </cell>
        </row>
        <row r="2434">
          <cell r="A2434" t="str">
            <v>004541</v>
          </cell>
        </row>
        <row r="2435">
          <cell r="A2435" t="str">
            <v>006813</v>
          </cell>
        </row>
        <row r="2436">
          <cell r="A2436" t="str">
            <v>001554</v>
          </cell>
        </row>
        <row r="2437">
          <cell r="A2437" t="str">
            <v>000128</v>
          </cell>
        </row>
        <row r="2438">
          <cell r="A2438" t="str">
            <v>007194</v>
          </cell>
        </row>
        <row r="2439">
          <cell r="A2439" t="str">
            <v>007656</v>
          </cell>
        </row>
        <row r="2440">
          <cell r="A2440" t="str">
            <v>008538</v>
          </cell>
        </row>
        <row r="2441">
          <cell r="A2441" t="str">
            <v>009813</v>
          </cell>
        </row>
        <row r="2442">
          <cell r="A2442" t="str">
            <v>011856</v>
          </cell>
        </row>
        <row r="2443">
          <cell r="A2443" t="str">
            <v>012640</v>
          </cell>
        </row>
        <row r="2444">
          <cell r="A2444" t="str">
            <v>003261</v>
          </cell>
        </row>
        <row r="2445">
          <cell r="A2445" t="str">
            <v>001605</v>
          </cell>
        </row>
        <row r="2446">
          <cell r="A2446" t="str">
            <v>001671</v>
          </cell>
        </row>
        <row r="2447">
          <cell r="A2447" t="str">
            <v>001721</v>
          </cell>
        </row>
        <row r="2448">
          <cell r="A2448" t="str">
            <v>009342</v>
          </cell>
        </row>
        <row r="2449">
          <cell r="A2449" t="str">
            <v>001667</v>
          </cell>
        </row>
        <row r="2450">
          <cell r="A2450" t="str">
            <v>001562</v>
          </cell>
        </row>
        <row r="2451">
          <cell r="A2451" t="str">
            <v>001704</v>
          </cell>
        </row>
        <row r="2452">
          <cell r="A2452" t="str">
            <v>003509</v>
          </cell>
        </row>
        <row r="2453">
          <cell r="A2453" t="str">
            <v>004914</v>
          </cell>
        </row>
        <row r="2454">
          <cell r="A2454" t="str">
            <v>003284</v>
          </cell>
        </row>
        <row r="2455">
          <cell r="A2455" t="str">
            <v>003938</v>
          </cell>
        </row>
        <row r="2456">
          <cell r="A2456" t="str">
            <v>003940</v>
          </cell>
        </row>
        <row r="2457">
          <cell r="A2457" t="str">
            <v>003994</v>
          </cell>
        </row>
        <row r="2458">
          <cell r="A2458" t="str">
            <v>004915</v>
          </cell>
        </row>
        <row r="2459">
          <cell r="A2459" t="str">
            <v>004918</v>
          </cell>
        </row>
        <row r="2460">
          <cell r="A2460" t="str">
            <v>005099</v>
          </cell>
        </row>
        <row r="2461">
          <cell r="A2461" t="str">
            <v>005149</v>
          </cell>
        </row>
        <row r="2462">
          <cell r="A2462" t="str">
            <v>006826</v>
          </cell>
        </row>
        <row r="2463">
          <cell r="A2463" t="str">
            <v>006928</v>
          </cell>
        </row>
        <row r="2464">
          <cell r="A2464" t="str">
            <v>009346</v>
          </cell>
        </row>
        <row r="2465">
          <cell r="A2465" t="str">
            <v>009343</v>
          </cell>
        </row>
        <row r="2466">
          <cell r="A2466" t="str">
            <v>010817</v>
          </cell>
        </row>
        <row r="2467">
          <cell r="A2467" t="str">
            <v>006315</v>
          </cell>
        </row>
        <row r="2468">
          <cell r="A2468" t="str">
            <v>004913</v>
          </cell>
        </row>
        <row r="2469">
          <cell r="A2469" t="str">
            <v>005168</v>
          </cell>
        </row>
        <row r="2470">
          <cell r="A2470" t="str">
            <v>007670</v>
          </cell>
        </row>
        <row r="2471">
          <cell r="A2471" t="str">
            <v>008184</v>
          </cell>
        </row>
        <row r="2472">
          <cell r="A2472" t="str">
            <v>001684</v>
          </cell>
        </row>
        <row r="2473">
          <cell r="A2473" t="str">
            <v>003911</v>
          </cell>
        </row>
        <row r="2474">
          <cell r="A2474" t="str">
            <v>005930</v>
          </cell>
        </row>
        <row r="2475">
          <cell r="A2475" t="str">
            <v>006953</v>
          </cell>
        </row>
        <row r="2476">
          <cell r="A2476" t="str">
            <v>007197</v>
          </cell>
        </row>
        <row r="2477">
          <cell r="A2477" t="str">
            <v>008857</v>
          </cell>
        </row>
        <row r="2478">
          <cell r="A2478" t="str">
            <v>002475</v>
          </cell>
        </row>
        <row r="2479">
          <cell r="A2479" t="str">
            <v>003961</v>
          </cell>
        </row>
        <row r="2480">
          <cell r="A2480" t="str">
            <v>007149</v>
          </cell>
        </row>
        <row r="2481">
          <cell r="A2481" t="str">
            <v>012290</v>
          </cell>
        </row>
        <row r="2482">
          <cell r="A2482" t="str">
            <v>007511</v>
          </cell>
        </row>
        <row r="2483">
          <cell r="A2483" t="str">
            <v>007042</v>
          </cell>
        </row>
        <row r="2484">
          <cell r="A2484" t="str">
            <v>004032</v>
          </cell>
        </row>
        <row r="2485">
          <cell r="A2485" t="str">
            <v>008020</v>
          </cell>
        </row>
        <row r="2486">
          <cell r="A2486" t="str">
            <v>005928</v>
          </cell>
        </row>
        <row r="2487">
          <cell r="A2487" t="str">
            <v>007132</v>
          </cell>
        </row>
        <row r="2488">
          <cell r="A2488" t="str">
            <v>003835</v>
          </cell>
        </row>
        <row r="2489">
          <cell r="A2489" t="str">
            <v>012734</v>
          </cell>
        </row>
        <row r="2490">
          <cell r="A2490" t="str">
            <v>012735</v>
          </cell>
        </row>
        <row r="2491">
          <cell r="A2491" t="str">
            <v>001735</v>
          </cell>
        </row>
        <row r="2492">
          <cell r="A2492" t="str">
            <v>002098</v>
          </cell>
        </row>
        <row r="2493">
          <cell r="A2493" t="str">
            <v>001739</v>
          </cell>
        </row>
        <row r="2494">
          <cell r="A2494" t="str">
            <v>001736</v>
          </cell>
        </row>
        <row r="2495">
          <cell r="A2495" t="str">
            <v>001476</v>
          </cell>
        </row>
        <row r="2496">
          <cell r="A2496" t="str">
            <v>003933</v>
          </cell>
        </row>
        <row r="2497">
          <cell r="A2497" t="str">
            <v>005633</v>
          </cell>
        </row>
        <row r="2498">
          <cell r="A2498" t="str">
            <v>005745</v>
          </cell>
        </row>
        <row r="2499">
          <cell r="A2499" t="str">
            <v>007627</v>
          </cell>
        </row>
        <row r="2500">
          <cell r="A2500" t="str">
            <v>007425</v>
          </cell>
        </row>
        <row r="2501">
          <cell r="A2501" t="str">
            <v>009615</v>
          </cell>
        </row>
        <row r="2502">
          <cell r="A2502" t="str">
            <v>010247</v>
          </cell>
        </row>
        <row r="2503">
          <cell r="A2503" t="str">
            <v>004335</v>
          </cell>
        </row>
        <row r="2504">
          <cell r="A2504" t="str">
            <v>004344</v>
          </cell>
        </row>
        <row r="2505">
          <cell r="A2505" t="str">
            <v>003935</v>
          </cell>
        </row>
        <row r="2506">
          <cell r="A2506" t="str">
            <v>005450</v>
          </cell>
        </row>
        <row r="2507">
          <cell r="A2507" t="str">
            <v>006244</v>
          </cell>
        </row>
        <row r="2508">
          <cell r="A2508" t="str">
            <v>006245</v>
          </cell>
        </row>
        <row r="2509">
          <cell r="A2509" t="str">
            <v>006248</v>
          </cell>
        </row>
        <row r="2510">
          <cell r="A2510" t="str">
            <v>006268</v>
          </cell>
        </row>
        <row r="2511">
          <cell r="A2511" t="str">
            <v>006307</v>
          </cell>
        </row>
        <row r="2512">
          <cell r="A2512" t="str">
            <v>007424</v>
          </cell>
        </row>
        <row r="2513">
          <cell r="A2513" t="str">
            <v>007426</v>
          </cell>
        </row>
        <row r="2514">
          <cell r="A2514" t="str">
            <v>007720</v>
          </cell>
        </row>
        <row r="2515">
          <cell r="A2515" t="str">
            <v>007669</v>
          </cell>
        </row>
        <row r="2516">
          <cell r="A2516" t="str">
            <v>006154</v>
          </cell>
        </row>
        <row r="2517">
          <cell r="A2517" t="str">
            <v>009027</v>
          </cell>
        </row>
        <row r="2518">
          <cell r="A2518" t="str">
            <v>009614</v>
          </cell>
        </row>
        <row r="2519">
          <cell r="A2519" t="str">
            <v>009613</v>
          </cell>
        </row>
        <row r="2520">
          <cell r="A2520" t="str">
            <v>010241</v>
          </cell>
        </row>
        <row r="2521">
          <cell r="A2521" t="str">
            <v>003939</v>
          </cell>
        </row>
        <row r="2522">
          <cell r="A2522" t="str">
            <v>005898</v>
          </cell>
        </row>
        <row r="2523">
          <cell r="A2523" t="str">
            <v>001386</v>
          </cell>
        </row>
        <row r="2524">
          <cell r="A2524" t="str">
            <v>009897</v>
          </cell>
        </row>
        <row r="2525">
          <cell r="A2525" t="str">
            <v>001560</v>
          </cell>
        </row>
        <row r="2526">
          <cell r="A2526" t="str">
            <v>001438</v>
          </cell>
        </row>
        <row r="2527">
          <cell r="A2527" t="str">
            <v>001746</v>
          </cell>
        </row>
        <row r="2528">
          <cell r="A2528" t="str">
            <v>001676</v>
          </cell>
        </row>
        <row r="2529">
          <cell r="A2529" t="str">
            <v>008268</v>
          </cell>
        </row>
        <row r="2530">
          <cell r="A2530" t="str">
            <v>004662</v>
          </cell>
        </row>
        <row r="2531">
          <cell r="A2531" t="str">
            <v>004667</v>
          </cell>
        </row>
        <row r="2532">
          <cell r="A2532" t="str">
            <v>004671</v>
          </cell>
        </row>
        <row r="2533">
          <cell r="A2533" t="str">
            <v>004691</v>
          </cell>
        </row>
        <row r="2534">
          <cell r="A2534" t="str">
            <v>005733</v>
          </cell>
        </row>
        <row r="2535">
          <cell r="A2535" t="str">
            <v>008153</v>
          </cell>
        </row>
        <row r="2536">
          <cell r="A2536" t="str">
            <v>008152</v>
          </cell>
        </row>
        <row r="2537">
          <cell r="A2537" t="str">
            <v>004649</v>
          </cell>
        </row>
        <row r="2538">
          <cell r="A2538" t="str">
            <v>008446</v>
          </cell>
        </row>
        <row r="2539">
          <cell r="A2539" t="str">
            <v>008629</v>
          </cell>
        </row>
        <row r="2540">
          <cell r="A2540" t="str">
            <v>004341</v>
          </cell>
        </row>
        <row r="2541">
          <cell r="A2541" t="str">
            <v>008880</v>
          </cell>
        </row>
        <row r="2542">
          <cell r="A2542" t="str">
            <v>004327</v>
          </cell>
        </row>
        <row r="2543">
          <cell r="A2543" t="str">
            <v>004484</v>
          </cell>
        </row>
        <row r="2544">
          <cell r="A2544" t="str">
            <v>003287</v>
          </cell>
        </row>
        <row r="2545">
          <cell r="A2545" t="str">
            <v>005897</v>
          </cell>
        </row>
        <row r="2546">
          <cell r="A2546" t="str">
            <v>007797</v>
          </cell>
        </row>
        <row r="2547">
          <cell r="A2547" t="str">
            <v>008856</v>
          </cell>
        </row>
        <row r="2548">
          <cell r="A2548" t="str">
            <v>012296</v>
          </cell>
        </row>
        <row r="2549">
          <cell r="A2549" t="str">
            <v>004203</v>
          </cell>
        </row>
        <row r="2550">
          <cell r="A2550" t="str">
            <v>002927</v>
          </cell>
        </row>
        <row r="2551">
          <cell r="A2551" t="str">
            <v>001892</v>
          </cell>
        </row>
        <row r="2552">
          <cell r="A2552" t="str">
            <v>004195</v>
          </cell>
        </row>
        <row r="2553">
          <cell r="A2553" t="str">
            <v>007952</v>
          </cell>
        </row>
        <row r="2554">
          <cell r="A2554" t="str">
            <v>009556</v>
          </cell>
        </row>
        <row r="2555">
          <cell r="A2555" t="str">
            <v>010626</v>
          </cell>
        </row>
        <row r="2556">
          <cell r="A2556" t="str">
            <v>002108</v>
          </cell>
        </row>
        <row r="2557">
          <cell r="A2557" t="str">
            <v>002732</v>
          </cell>
        </row>
        <row r="2558">
          <cell r="A2558" t="str">
            <v>001887</v>
          </cell>
        </row>
        <row r="2559">
          <cell r="A2559" t="str">
            <v>001136</v>
          </cell>
        </row>
        <row r="2560">
          <cell r="A2560" t="str">
            <v>006150</v>
          </cell>
        </row>
        <row r="2561">
          <cell r="A2561" t="str">
            <v>001881</v>
          </cell>
        </row>
        <row r="2562">
          <cell r="A2562" t="str">
            <v>003688</v>
          </cell>
        </row>
        <row r="2563">
          <cell r="A2563" t="str">
            <v>007993</v>
          </cell>
        </row>
        <row r="2564">
          <cell r="A2564" t="str">
            <v>009977</v>
          </cell>
        </row>
        <row r="2565">
          <cell r="A2565" t="str">
            <v>010282</v>
          </cell>
        </row>
        <row r="2566">
          <cell r="A2566" t="str">
            <v>010394</v>
          </cell>
        </row>
        <row r="2567">
          <cell r="A2567" t="str">
            <v>005777</v>
          </cell>
        </row>
        <row r="2568">
          <cell r="A2568" t="str">
            <v>008881</v>
          </cell>
        </row>
        <row r="2569">
          <cell r="A2569" t="str">
            <v>010639</v>
          </cell>
        </row>
        <row r="2570">
          <cell r="A2570" t="str">
            <v>001368</v>
          </cell>
        </row>
        <row r="2571">
          <cell r="A2571" t="str">
            <v>001889</v>
          </cell>
        </row>
        <row r="2572">
          <cell r="A2572" t="str">
            <v>006604</v>
          </cell>
        </row>
        <row r="2573">
          <cell r="A2573" t="str">
            <v>008581</v>
          </cell>
        </row>
        <row r="2574">
          <cell r="A2574" t="str">
            <v>007412</v>
          </cell>
        </row>
        <row r="2575">
          <cell r="A2575" t="str">
            <v>002097</v>
          </cell>
        </row>
        <row r="2576">
          <cell r="A2576" t="str">
            <v>001064</v>
          </cell>
        </row>
        <row r="2577">
          <cell r="A2577" t="str">
            <v>001054</v>
          </cell>
        </row>
        <row r="2578">
          <cell r="A2578" t="str">
            <v>007457</v>
          </cell>
        </row>
        <row r="2579">
          <cell r="A2579" t="str">
            <v>004502</v>
          </cell>
        </row>
        <row r="2580">
          <cell r="A2580" t="str">
            <v>001052</v>
          </cell>
        </row>
        <row r="2581">
          <cell r="A2581" t="str">
            <v>001058</v>
          </cell>
        </row>
        <row r="2582">
          <cell r="A2582" t="str">
            <v>003619</v>
          </cell>
        </row>
        <row r="2583">
          <cell r="A2583" t="str">
            <v>005066</v>
          </cell>
        </row>
        <row r="2584">
          <cell r="A2584" t="str">
            <v>006584</v>
          </cell>
        </row>
        <row r="2585">
          <cell r="A2585" t="str">
            <v>005666</v>
          </cell>
        </row>
        <row r="2586">
          <cell r="A2586" t="str">
            <v>003620</v>
          </cell>
        </row>
        <row r="2587">
          <cell r="A2587" t="str">
            <v>004599</v>
          </cell>
        </row>
        <row r="2588">
          <cell r="A2588" t="str">
            <v>005493</v>
          </cell>
        </row>
        <row r="2589">
          <cell r="A2589" t="str">
            <v>012306</v>
          </cell>
        </row>
        <row r="2590">
          <cell r="A2590" t="str">
            <v>002114</v>
          </cell>
        </row>
        <row r="2591">
          <cell r="A2591" t="str">
            <v>001202</v>
          </cell>
        </row>
        <row r="2592">
          <cell r="A2592" t="str">
            <v>001722</v>
          </cell>
        </row>
        <row r="2593">
          <cell r="A2593" t="str">
            <v>007408</v>
          </cell>
        </row>
        <row r="2594">
          <cell r="A2594" t="str">
            <v>006484</v>
          </cell>
        </row>
        <row r="2595">
          <cell r="A2595" t="str">
            <v>001400</v>
          </cell>
        </row>
        <row r="2596">
          <cell r="A2596" t="str">
            <v>003633</v>
          </cell>
        </row>
        <row r="2597">
          <cell r="A2597" t="str">
            <v>005803</v>
          </cell>
        </row>
        <row r="2598">
          <cell r="A2598" t="str">
            <v>005804</v>
          </cell>
        </row>
        <row r="2599">
          <cell r="A2599" t="str">
            <v>005867</v>
          </cell>
        </row>
        <row r="2600">
          <cell r="A2600" t="str">
            <v>005891</v>
          </cell>
        </row>
        <row r="2601">
          <cell r="A2601" t="str">
            <v>005892</v>
          </cell>
        </row>
        <row r="2602">
          <cell r="A2602" t="str">
            <v>005894</v>
          </cell>
        </row>
        <row r="2603">
          <cell r="A2603" t="str">
            <v>006178</v>
          </cell>
        </row>
        <row r="2604">
          <cell r="A2604" t="str">
            <v>002124</v>
          </cell>
        </row>
        <row r="2605">
          <cell r="A2605" t="str">
            <v>002009</v>
          </cell>
        </row>
        <row r="2606">
          <cell r="A2606" t="str">
            <v>002113</v>
          </cell>
        </row>
        <row r="2607">
          <cell r="A2607" t="str">
            <v>004271</v>
          </cell>
        </row>
        <row r="2608">
          <cell r="A2608" t="str">
            <v>003228</v>
          </cell>
        </row>
        <row r="2609">
          <cell r="A2609" t="str">
            <v>003229</v>
          </cell>
        </row>
        <row r="2610">
          <cell r="A2610" t="str">
            <v>002551</v>
          </cell>
        </row>
        <row r="2611">
          <cell r="A2611" t="str">
            <v>002143</v>
          </cell>
        </row>
        <row r="2612">
          <cell r="A2612" t="str">
            <v>007567</v>
          </cell>
        </row>
        <row r="2613">
          <cell r="A2613" t="str">
            <v>007569</v>
          </cell>
        </row>
        <row r="2614">
          <cell r="A2614" t="str">
            <v>007570</v>
          </cell>
        </row>
        <row r="2615">
          <cell r="A2615" t="str">
            <v>007777</v>
          </cell>
        </row>
        <row r="2616">
          <cell r="A2616" t="str">
            <v>007778</v>
          </cell>
        </row>
        <row r="2617">
          <cell r="A2617" t="str">
            <v>007996</v>
          </cell>
        </row>
        <row r="2618">
          <cell r="A2618" t="str">
            <v>007997</v>
          </cell>
        </row>
        <row r="2619">
          <cell r="A2619" t="str">
            <v>007998</v>
          </cell>
        </row>
        <row r="2620">
          <cell r="A2620" t="str">
            <v>009061</v>
          </cell>
        </row>
        <row r="2621">
          <cell r="A2621" t="str">
            <v>005291</v>
          </cell>
        </row>
        <row r="2622">
          <cell r="A2622" t="str">
            <v>007995</v>
          </cell>
        </row>
        <row r="2623">
          <cell r="A2623" t="str">
            <v>007568</v>
          </cell>
        </row>
        <row r="2624">
          <cell r="A2624" t="str">
            <v>005805</v>
          </cell>
        </row>
        <row r="2625">
          <cell r="A2625" t="str">
            <v>003864</v>
          </cell>
        </row>
        <row r="2626">
          <cell r="A2626" t="str">
            <v>005250</v>
          </cell>
        </row>
        <row r="2627">
          <cell r="A2627" t="str">
            <v>011788</v>
          </cell>
        </row>
        <row r="2628">
          <cell r="A2628" t="str">
            <v>011797</v>
          </cell>
        </row>
        <row r="2629">
          <cell r="A2629" t="str">
            <v>005893</v>
          </cell>
        </row>
        <row r="2630">
          <cell r="A2630" t="str">
            <v>003920</v>
          </cell>
        </row>
        <row r="2631">
          <cell r="A2631" t="str">
            <v>003838</v>
          </cell>
        </row>
        <row r="2632">
          <cell r="A2632" t="str">
            <v>003863</v>
          </cell>
        </row>
        <row r="2633">
          <cell r="A2633" t="str">
            <v>005514</v>
          </cell>
        </row>
        <row r="2634">
          <cell r="A2634" t="str">
            <v>005866</v>
          </cell>
        </row>
        <row r="2635">
          <cell r="A2635" t="str">
            <v>001517</v>
          </cell>
        </row>
        <row r="2636">
          <cell r="A2636" t="str">
            <v>002110</v>
          </cell>
        </row>
        <row r="2637">
          <cell r="A2637" t="str">
            <v>002119</v>
          </cell>
        </row>
        <row r="2638">
          <cell r="A2638" t="str">
            <v>002111</v>
          </cell>
        </row>
        <row r="2639">
          <cell r="A2639" t="str">
            <v>001065</v>
          </cell>
        </row>
        <row r="2640">
          <cell r="A2640" t="str">
            <v>001066</v>
          </cell>
        </row>
        <row r="2641">
          <cell r="A2641" t="str">
            <v>003649</v>
          </cell>
        </row>
        <row r="2642">
          <cell r="A2642" t="str">
            <v>005345</v>
          </cell>
        </row>
        <row r="2643">
          <cell r="A2643" t="str">
            <v>003212</v>
          </cell>
        </row>
        <row r="2644">
          <cell r="A2644" t="str">
            <v>005767</v>
          </cell>
        </row>
        <row r="2645">
          <cell r="A2645" t="str">
            <v>006140</v>
          </cell>
        </row>
        <row r="2646">
          <cell r="A2646" t="str">
            <v>006142</v>
          </cell>
        </row>
        <row r="2647">
          <cell r="A2647" t="str">
            <v>006144</v>
          </cell>
        </row>
        <row r="2648">
          <cell r="A2648" t="str">
            <v>006146</v>
          </cell>
        </row>
        <row r="2649">
          <cell r="A2649" t="str">
            <v>006427</v>
          </cell>
        </row>
        <row r="2650">
          <cell r="A2650" t="str">
            <v>006486</v>
          </cell>
        </row>
        <row r="2651">
          <cell r="A2651" t="str">
            <v>005802</v>
          </cell>
        </row>
        <row r="2652">
          <cell r="A2652" t="str">
            <v>004559</v>
          </cell>
        </row>
        <row r="2653">
          <cell r="A2653" t="str">
            <v>001049</v>
          </cell>
        </row>
        <row r="2654">
          <cell r="A2654" t="str">
            <v>003683</v>
          </cell>
        </row>
        <row r="2655">
          <cell r="A2655" t="str">
            <v>003689</v>
          </cell>
        </row>
        <row r="2656">
          <cell r="A2656" t="str">
            <v>004600</v>
          </cell>
        </row>
        <row r="2657">
          <cell r="A2657" t="str">
            <v>005251</v>
          </cell>
        </row>
        <row r="2658">
          <cell r="A2658" t="str">
            <v>005035</v>
          </cell>
        </row>
        <row r="2659">
          <cell r="A2659" t="str">
            <v>005038</v>
          </cell>
        </row>
        <row r="2660">
          <cell r="A2660" t="str">
            <v>005374</v>
          </cell>
        </row>
        <row r="2661">
          <cell r="A2661" t="str">
            <v>005835</v>
          </cell>
        </row>
        <row r="2662">
          <cell r="A2662" t="str">
            <v>005163</v>
          </cell>
        </row>
        <row r="2663">
          <cell r="A2663" t="str">
            <v>005377</v>
          </cell>
        </row>
        <row r="2664">
          <cell r="A2664" t="str">
            <v>005776</v>
          </cell>
        </row>
        <row r="2665">
          <cell r="A2665" t="str">
            <v>005832</v>
          </cell>
        </row>
        <row r="2666">
          <cell r="A2666" t="str">
            <v>005669</v>
          </cell>
        </row>
        <row r="2667">
          <cell r="A2667" t="str">
            <v>005779</v>
          </cell>
        </row>
        <row r="2668">
          <cell r="A2668" t="str">
            <v>005831</v>
          </cell>
        </row>
        <row r="2669">
          <cell r="A2669" t="str">
            <v>006009</v>
          </cell>
        </row>
        <row r="2670">
          <cell r="A2670" t="str">
            <v>006109</v>
          </cell>
        </row>
        <row r="2671">
          <cell r="A2671" t="str">
            <v>006117</v>
          </cell>
        </row>
        <row r="2672">
          <cell r="A2672" t="str">
            <v>007152</v>
          </cell>
        </row>
        <row r="2673">
          <cell r="A2673" t="str">
            <v>007153</v>
          </cell>
        </row>
        <row r="2674">
          <cell r="A2674" t="str">
            <v>003682</v>
          </cell>
        </row>
        <row r="2675">
          <cell r="A2675" t="str">
            <v>007662</v>
          </cell>
        </row>
        <row r="2676">
          <cell r="A2676" t="str">
            <v>007664</v>
          </cell>
        </row>
        <row r="2677">
          <cell r="A2677" t="str">
            <v>007684</v>
          </cell>
        </row>
        <row r="2678">
          <cell r="A2678" t="str">
            <v>006008</v>
          </cell>
        </row>
        <row r="2679">
          <cell r="A2679" t="str">
            <v>006113</v>
          </cell>
        </row>
        <row r="2680">
          <cell r="A2680" t="str">
            <v>006004</v>
          </cell>
        </row>
        <row r="2681">
          <cell r="A2681" t="str">
            <v>003693</v>
          </cell>
        </row>
        <row r="2682">
          <cell r="A2682" t="str">
            <v>006110</v>
          </cell>
        </row>
        <row r="2683">
          <cell r="A2683" t="str">
            <v>006111</v>
          </cell>
        </row>
        <row r="2684">
          <cell r="A2684" t="str">
            <v>005663</v>
          </cell>
        </row>
        <row r="2685">
          <cell r="A2685" t="str">
            <v>006118</v>
          </cell>
        </row>
        <row r="2686">
          <cell r="A2686" t="str">
            <v>006674</v>
          </cell>
        </row>
        <row r="2687">
          <cell r="A2687" t="str">
            <v>006426</v>
          </cell>
        </row>
        <row r="2688">
          <cell r="A2688" t="str">
            <v>006951</v>
          </cell>
        </row>
        <row r="2689">
          <cell r="A2689" t="str">
            <v>006952</v>
          </cell>
        </row>
        <row r="2690">
          <cell r="A2690" t="str">
            <v>006366</v>
          </cell>
        </row>
        <row r="2691">
          <cell r="A2691" t="str">
            <v>006375</v>
          </cell>
        </row>
        <row r="2692">
          <cell r="A2692" t="str">
            <v>003687</v>
          </cell>
        </row>
        <row r="2693">
          <cell r="A2693" t="str">
            <v>006368</v>
          </cell>
        </row>
        <row r="2694">
          <cell r="A2694" t="str">
            <v>006367</v>
          </cell>
        </row>
        <row r="2695">
          <cell r="A2695" t="str">
            <v>007663</v>
          </cell>
        </row>
        <row r="2696">
          <cell r="A2696" t="str">
            <v>005660</v>
          </cell>
        </row>
        <row r="2697">
          <cell r="A2697" t="str">
            <v>005667</v>
          </cell>
        </row>
        <row r="2698">
          <cell r="A2698" t="str">
            <v>007135</v>
          </cell>
        </row>
        <row r="2699">
          <cell r="A2699" t="str">
            <v>005492</v>
          </cell>
        </row>
        <row r="2700">
          <cell r="A2700" t="str">
            <v>001072</v>
          </cell>
        </row>
        <row r="2701">
          <cell r="A2701" t="str">
            <v>006614</v>
          </cell>
        </row>
        <row r="2702">
          <cell r="A2702" t="str">
            <v>006602</v>
          </cell>
        </row>
        <row r="2703">
          <cell r="A2703" t="str">
            <v>009727</v>
          </cell>
        </row>
        <row r="2704">
          <cell r="A2704" t="str">
            <v>004603</v>
          </cell>
        </row>
        <row r="2705">
          <cell r="A2705" t="str">
            <v>006749</v>
          </cell>
        </row>
        <row r="2706">
          <cell r="A2706" t="str">
            <v>006608</v>
          </cell>
        </row>
        <row r="2707">
          <cell r="A2707" t="str">
            <v>006120</v>
          </cell>
        </row>
        <row r="2708">
          <cell r="A2708" t="str">
            <v>006369</v>
          </cell>
        </row>
        <row r="2709">
          <cell r="A2709" t="str">
            <v>004598</v>
          </cell>
        </row>
        <row r="2710">
          <cell r="A2710" t="str">
            <v>005664</v>
          </cell>
        </row>
        <row r="2711">
          <cell r="A2711" t="str">
            <v>001069</v>
          </cell>
        </row>
        <row r="2712">
          <cell r="A2712" t="str">
            <v>004602</v>
          </cell>
        </row>
        <row r="2713">
          <cell r="A2713" t="str">
            <v>006605</v>
          </cell>
        </row>
        <row r="2714">
          <cell r="A2714" t="str">
            <v>007144</v>
          </cell>
        </row>
        <row r="2715">
          <cell r="A2715" t="str">
            <v>005665</v>
          </cell>
        </row>
        <row r="2716">
          <cell r="A2716" t="str">
            <v>006116</v>
          </cell>
        </row>
        <row r="2717">
          <cell r="A2717" t="str">
            <v>003694</v>
          </cell>
        </row>
        <row r="2718">
          <cell r="A2718" t="str">
            <v>006949</v>
          </cell>
        </row>
        <row r="2719">
          <cell r="A2719" t="str">
            <v>007142</v>
          </cell>
        </row>
        <row r="2720">
          <cell r="A2720" t="str">
            <v>006745</v>
          </cell>
        </row>
        <row r="2721">
          <cell r="A2721" t="str">
            <v>007145</v>
          </cell>
        </row>
        <row r="2722">
          <cell r="A2722" t="str">
            <v>006887</v>
          </cell>
        </row>
        <row r="2723">
          <cell r="A2723" t="str">
            <v>007134</v>
          </cell>
        </row>
        <row r="2724">
          <cell r="A2724" t="str">
            <v>006898</v>
          </cell>
        </row>
        <row r="2725">
          <cell r="A2725" t="str">
            <v>006145</v>
          </cell>
        </row>
        <row r="2726">
          <cell r="A2726" t="str">
            <v>005662</v>
          </cell>
        </row>
        <row r="2727">
          <cell r="A2727" t="str">
            <v>008014</v>
          </cell>
        </row>
        <row r="2728">
          <cell r="A2728" t="str">
            <v>006612</v>
          </cell>
        </row>
        <row r="2729">
          <cell r="A2729" t="str">
            <v>006430</v>
          </cell>
        </row>
        <row r="2730">
          <cell r="A2730" t="str">
            <v>006894</v>
          </cell>
        </row>
        <row r="2731">
          <cell r="A2731" t="str">
            <v>005491</v>
          </cell>
        </row>
        <row r="2732">
          <cell r="A2732" t="str">
            <v>006603</v>
          </cell>
        </row>
        <row r="2733">
          <cell r="A2733" t="str">
            <v>006750</v>
          </cell>
        </row>
        <row r="2734">
          <cell r="A2734" t="str">
            <v>008575</v>
          </cell>
        </row>
        <row r="2735">
          <cell r="A2735" t="str">
            <v>008590</v>
          </cell>
        </row>
        <row r="2736">
          <cell r="A2736" t="str">
            <v>007150</v>
          </cell>
        </row>
        <row r="2737">
          <cell r="A2737" t="str">
            <v>004601</v>
          </cell>
        </row>
        <row r="2738">
          <cell r="A2738" t="str">
            <v>008576</v>
          </cell>
        </row>
        <row r="2739">
          <cell r="A2739" t="str">
            <v>006010</v>
          </cell>
        </row>
        <row r="2740">
          <cell r="A2740" t="str">
            <v>006889</v>
          </cell>
        </row>
        <row r="2741">
          <cell r="A2741" t="str">
            <v>005830</v>
          </cell>
        </row>
        <row r="2742">
          <cell r="A2742" t="str">
            <v>005833</v>
          </cell>
        </row>
        <row r="2743">
          <cell r="A2743" t="str">
            <v>006611</v>
          </cell>
        </row>
        <row r="2744">
          <cell r="A2744" t="str">
            <v>006141</v>
          </cell>
        </row>
        <row r="2745">
          <cell r="A2745" t="str">
            <v>006811</v>
          </cell>
        </row>
        <row r="2746">
          <cell r="A2746" t="str">
            <v>003685</v>
          </cell>
        </row>
        <row r="2747">
          <cell r="A2747" t="str">
            <v>005671</v>
          </cell>
        </row>
        <row r="2748">
          <cell r="A2748" t="str">
            <v>006744</v>
          </cell>
        </row>
        <row r="2749">
          <cell r="A2749" t="str">
            <v>005375</v>
          </cell>
        </row>
        <row r="2750">
          <cell r="A2750" t="str">
            <v>008813</v>
          </cell>
        </row>
        <row r="2751">
          <cell r="A2751" t="str">
            <v>008816</v>
          </cell>
        </row>
        <row r="2752">
          <cell r="A2752" t="str">
            <v>008824</v>
          </cell>
        </row>
        <row r="2753">
          <cell r="A2753" t="str">
            <v>008586</v>
          </cell>
        </row>
        <row r="2754">
          <cell r="A2754" t="str">
            <v>008591</v>
          </cell>
        </row>
        <row r="2755">
          <cell r="A2755" t="str">
            <v>006948</v>
          </cell>
        </row>
        <row r="2756">
          <cell r="A2756" t="str">
            <v>007151</v>
          </cell>
        </row>
        <row r="2757">
          <cell r="A2757" t="str">
            <v>007140</v>
          </cell>
        </row>
        <row r="2758">
          <cell r="A2758" t="str">
            <v>006888</v>
          </cell>
        </row>
        <row r="2759">
          <cell r="A2759" t="str">
            <v>006810</v>
          </cell>
        </row>
        <row r="2760">
          <cell r="A2760" t="str">
            <v>006892</v>
          </cell>
        </row>
        <row r="2761">
          <cell r="A2761" t="str">
            <v>007143</v>
          </cell>
        </row>
        <row r="2762">
          <cell r="A2762" t="str">
            <v>006114</v>
          </cell>
        </row>
        <row r="2763">
          <cell r="A2763" t="str">
            <v>005489</v>
          </cell>
        </row>
        <row r="2764">
          <cell r="A2764" t="str">
            <v>006609</v>
          </cell>
        </row>
        <row r="2765">
          <cell r="A2765" t="str">
            <v>006748</v>
          </cell>
        </row>
        <row r="2766">
          <cell r="A2766" t="str">
            <v>005490</v>
          </cell>
        </row>
        <row r="2767">
          <cell r="A2767" t="str">
            <v>007136</v>
          </cell>
        </row>
        <row r="2768">
          <cell r="A2768" t="str">
            <v>005834</v>
          </cell>
        </row>
        <row r="2769">
          <cell r="A2769" t="str">
            <v>006886</v>
          </cell>
        </row>
        <row r="2770">
          <cell r="A2770" t="str">
            <v>007139</v>
          </cell>
        </row>
        <row r="2771">
          <cell r="A2771" t="str">
            <v>006675</v>
          </cell>
        </row>
        <row r="2772">
          <cell r="A2772" t="str">
            <v>006372</v>
          </cell>
        </row>
        <row r="2773">
          <cell r="A2773" t="str">
            <v>005778</v>
          </cell>
        </row>
        <row r="2774">
          <cell r="A2774" t="str">
            <v>007780</v>
          </cell>
        </row>
        <row r="2775">
          <cell r="A2775" t="str">
            <v>001068</v>
          </cell>
        </row>
        <row r="2776">
          <cell r="A2776" t="str">
            <v>000989</v>
          </cell>
        </row>
        <row r="2777">
          <cell r="A2777" t="str">
            <v>003510</v>
          </cell>
        </row>
        <row r="2778">
          <cell r="A2778" t="str">
            <v>004153</v>
          </cell>
        </row>
        <row r="2779">
          <cell r="A2779" t="str">
            <v>003631</v>
          </cell>
        </row>
        <row r="2780">
          <cell r="A2780" t="str">
            <v>000170</v>
          </cell>
        </row>
        <row r="2781">
          <cell r="A2781" t="str">
            <v>002604</v>
          </cell>
        </row>
        <row r="2782">
          <cell r="A2782" t="str">
            <v>002775</v>
          </cell>
        </row>
        <row r="2783">
          <cell r="A2783" t="str">
            <v>002733</v>
          </cell>
        </row>
        <row r="2784">
          <cell r="A2784" t="str">
            <v>002769</v>
          </cell>
        </row>
        <row r="2785">
          <cell r="A2785" t="str">
            <v>002764</v>
          </cell>
        </row>
        <row r="2786">
          <cell r="A2786" t="str">
            <v>002955</v>
          </cell>
        </row>
        <row r="2787">
          <cell r="A2787" t="str">
            <v>002952</v>
          </cell>
        </row>
        <row r="2788">
          <cell r="A2788" t="str">
            <v>007405</v>
          </cell>
        </row>
        <row r="2789">
          <cell r="A2789" t="str">
            <v>006737</v>
          </cell>
        </row>
        <row r="2790">
          <cell r="A2790" t="str">
            <v>004316</v>
          </cell>
        </row>
        <row r="2791">
          <cell r="A2791" t="str">
            <v>002768</v>
          </cell>
        </row>
        <row r="2792">
          <cell r="A2792" t="str">
            <v>002773</v>
          </cell>
        </row>
        <row r="2793">
          <cell r="A2793" t="str">
            <v>008205</v>
          </cell>
        </row>
        <row r="2794">
          <cell r="A2794" t="str">
            <v>008063</v>
          </cell>
        </row>
        <row r="2795">
          <cell r="A2795" t="str">
            <v>009036</v>
          </cell>
        </row>
        <row r="2796">
          <cell r="A2796" t="str">
            <v>012349</v>
          </cell>
        </row>
        <row r="2797">
          <cell r="A2797" t="str">
            <v>008684</v>
          </cell>
        </row>
        <row r="2798">
          <cell r="A2798" t="str">
            <v>001426</v>
          </cell>
        </row>
        <row r="2799">
          <cell r="A2799" t="str">
            <v>003783</v>
          </cell>
        </row>
        <row r="2800">
          <cell r="A2800" t="str">
            <v>007885</v>
          </cell>
        </row>
        <row r="2801">
          <cell r="A2801" t="str">
            <v>004343</v>
          </cell>
        </row>
        <row r="2802">
          <cell r="A2802" t="str">
            <v>004087</v>
          </cell>
        </row>
        <row r="2803">
          <cell r="A2803" t="str">
            <v>004298</v>
          </cell>
        </row>
        <row r="2804">
          <cell r="A2804" t="str">
            <v>006077</v>
          </cell>
        </row>
        <row r="2805">
          <cell r="A2805" t="str">
            <v>008967</v>
          </cell>
        </row>
        <row r="2806">
          <cell r="A2806" t="str">
            <v>010682</v>
          </cell>
        </row>
        <row r="2807">
          <cell r="A2807" t="str">
            <v>005463</v>
          </cell>
        </row>
        <row r="2808">
          <cell r="A2808" t="str">
            <v>011725</v>
          </cell>
        </row>
        <row r="2809">
          <cell r="A2809" t="str">
            <v>008825</v>
          </cell>
        </row>
        <row r="2810">
          <cell r="A2810" t="str">
            <v>007423</v>
          </cell>
        </row>
        <row r="2811">
          <cell r="A2811" t="str">
            <v>009035</v>
          </cell>
        </row>
        <row r="2812">
          <cell r="A2812" t="str">
            <v>011391</v>
          </cell>
        </row>
        <row r="2813">
          <cell r="A2813" t="str">
            <v>011767</v>
          </cell>
        </row>
        <row r="2814">
          <cell r="A2814" t="str">
            <v>011768</v>
          </cell>
        </row>
        <row r="2815">
          <cell r="A2815" t="str">
            <v>001701</v>
          </cell>
        </row>
        <row r="2816">
          <cell r="A2816" t="str">
            <v>001109</v>
          </cell>
        </row>
        <row r="2817">
          <cell r="A2817" t="str">
            <v>001082</v>
          </cell>
        </row>
        <row r="2818">
          <cell r="A2818" t="str">
            <v>009077</v>
          </cell>
        </row>
        <row r="2819">
          <cell r="A2819" t="str">
            <v>002144</v>
          </cell>
        </row>
        <row r="2820">
          <cell r="A2820" t="str">
            <v>002608</v>
          </cell>
        </row>
        <row r="2821">
          <cell r="A2821" t="str">
            <v>007661</v>
          </cell>
        </row>
        <row r="2822">
          <cell r="A2822" t="str">
            <v>007769</v>
          </cell>
        </row>
        <row r="2823">
          <cell r="A2823" t="str">
            <v>009034</v>
          </cell>
        </row>
        <row r="2824">
          <cell r="A2824" t="str">
            <v>009074</v>
          </cell>
        </row>
        <row r="2825">
          <cell r="A2825" t="str">
            <v>010290</v>
          </cell>
        </row>
        <row r="2826">
          <cell r="A2826" t="str">
            <v>012563</v>
          </cell>
        </row>
        <row r="2827">
          <cell r="A2827" t="str">
            <v>001108</v>
          </cell>
        </row>
        <row r="2828">
          <cell r="A2828" t="str">
            <v>002120</v>
          </cell>
        </row>
        <row r="2829">
          <cell r="A2829" t="str">
            <v>003739</v>
          </cell>
        </row>
        <row r="2830">
          <cell r="A2830" t="str">
            <v>001425</v>
          </cell>
        </row>
        <row r="2831">
          <cell r="A2831" t="str">
            <v>007674</v>
          </cell>
        </row>
        <row r="2832">
          <cell r="A2832" t="str">
            <v>005801</v>
          </cell>
        </row>
        <row r="2833">
          <cell r="A2833" t="str">
            <v>001115</v>
          </cell>
        </row>
        <row r="2834">
          <cell r="A2834" t="str">
            <v>000218</v>
          </cell>
        </row>
        <row r="2835">
          <cell r="A2835" t="str">
            <v>004231</v>
          </cell>
        </row>
        <row r="2836">
          <cell r="A2836" t="str">
            <v>007775</v>
          </cell>
        </row>
        <row r="2837">
          <cell r="A2837" t="str">
            <v>003383</v>
          </cell>
        </row>
        <row r="2838">
          <cell r="A2838" t="str">
            <v>001133</v>
          </cell>
        </row>
        <row r="2839">
          <cell r="A2839" t="str">
            <v>001138</v>
          </cell>
        </row>
        <row r="2840">
          <cell r="A2840" t="str">
            <v>002456</v>
          </cell>
        </row>
        <row r="2841">
          <cell r="A2841" t="str">
            <v>001143</v>
          </cell>
        </row>
        <row r="2842">
          <cell r="A2842" t="str">
            <v>002606</v>
          </cell>
        </row>
        <row r="2843">
          <cell r="A2843" t="str">
            <v>002455</v>
          </cell>
        </row>
        <row r="2844">
          <cell r="A2844" t="str">
            <v>004140</v>
          </cell>
        </row>
        <row r="2845">
          <cell r="A2845" t="str">
            <v>007404</v>
          </cell>
        </row>
        <row r="2846">
          <cell r="A2846" t="str">
            <v>006006</v>
          </cell>
        </row>
        <row r="2847">
          <cell r="A2847" t="str">
            <v>005842</v>
          </cell>
        </row>
        <row r="2848">
          <cell r="A2848" t="str">
            <v>007456</v>
          </cell>
        </row>
        <row r="2849">
          <cell r="A2849" t="str">
            <v>004254</v>
          </cell>
        </row>
        <row r="2850">
          <cell r="A2850" t="str">
            <v>004504</v>
          </cell>
        </row>
        <row r="2851">
          <cell r="A2851" t="str">
            <v>004313</v>
          </cell>
        </row>
        <row r="2852">
          <cell r="A2852" t="str">
            <v>003380</v>
          </cell>
        </row>
        <row r="2853">
          <cell r="A2853" t="str">
            <v>003385</v>
          </cell>
        </row>
        <row r="2854">
          <cell r="A2854" t="str">
            <v>002948</v>
          </cell>
        </row>
        <row r="2855">
          <cell r="A2855" t="str">
            <v>002945</v>
          </cell>
        </row>
        <row r="2856">
          <cell r="A2856" t="str">
            <v>003652</v>
          </cell>
        </row>
        <row r="2857">
          <cell r="A2857" t="str">
            <v>002942</v>
          </cell>
        </row>
        <row r="2858">
          <cell r="A2858" t="str">
            <v>002950</v>
          </cell>
        </row>
        <row r="2859">
          <cell r="A2859" t="str">
            <v>000995</v>
          </cell>
        </row>
        <row r="2860">
          <cell r="A2860" t="str">
            <v>000958</v>
          </cell>
        </row>
        <row r="2861">
          <cell r="A2861" t="str">
            <v>006121</v>
          </cell>
        </row>
        <row r="2862">
          <cell r="A2862" t="str">
            <v>005695</v>
          </cell>
        </row>
        <row r="2863">
          <cell r="A2863" t="str">
            <v>005347</v>
          </cell>
        </row>
        <row r="2864">
          <cell r="A2864" t="str">
            <v>003382</v>
          </cell>
        </row>
        <row r="2865">
          <cell r="A2865" t="str">
            <v>002115</v>
          </cell>
        </row>
        <row r="2866">
          <cell r="A2866" t="str">
            <v>002946</v>
          </cell>
        </row>
        <row r="2867">
          <cell r="A2867" t="str">
            <v>004503</v>
          </cell>
        </row>
        <row r="2868">
          <cell r="A2868" t="str">
            <v>001044</v>
          </cell>
        </row>
        <row r="2869">
          <cell r="A2869" t="str">
            <v>001141</v>
          </cell>
        </row>
        <row r="2870">
          <cell r="A2870" t="str">
            <v>007619</v>
          </cell>
        </row>
        <row r="2871">
          <cell r="A2871" t="str">
            <v>007768</v>
          </cell>
        </row>
        <row r="2872">
          <cell r="A2872" t="str">
            <v>007773</v>
          </cell>
        </row>
        <row r="2873">
          <cell r="A2873" t="str">
            <v>007776</v>
          </cell>
        </row>
        <row r="2874">
          <cell r="A2874" t="str">
            <v>008070</v>
          </cell>
        </row>
        <row r="2875">
          <cell r="A2875" t="str">
            <v>006746</v>
          </cell>
        </row>
        <row r="2876">
          <cell r="A2876" t="str">
            <v>002307</v>
          </cell>
        </row>
        <row r="2877">
          <cell r="A2877" t="str">
            <v>008688</v>
          </cell>
        </row>
        <row r="2878">
          <cell r="A2878" t="str">
            <v>008698</v>
          </cell>
        </row>
        <row r="2879">
          <cell r="A2879" t="str">
            <v>008714</v>
          </cell>
        </row>
        <row r="2880">
          <cell r="A2880" t="str">
            <v>003684</v>
          </cell>
        </row>
        <row r="2881">
          <cell r="A2881" t="str">
            <v>008862</v>
          </cell>
        </row>
        <row r="2882">
          <cell r="A2882" t="str">
            <v>005841</v>
          </cell>
        </row>
        <row r="2883">
          <cell r="A2883" t="str">
            <v>006747</v>
          </cell>
        </row>
        <row r="2884">
          <cell r="A2884" t="str">
            <v>001388</v>
          </cell>
        </row>
        <row r="2885">
          <cell r="A2885" t="str">
            <v>006370</v>
          </cell>
        </row>
        <row r="2886">
          <cell r="A2886" t="str">
            <v>010403</v>
          </cell>
        </row>
        <row r="2887">
          <cell r="A2887" t="str">
            <v>010391</v>
          </cell>
        </row>
        <row r="2888">
          <cell r="A2888" t="str">
            <v>010637</v>
          </cell>
        </row>
        <row r="2889">
          <cell r="A2889" t="str">
            <v>004558</v>
          </cell>
        </row>
        <row r="2890">
          <cell r="A2890" t="str">
            <v>003644</v>
          </cell>
        </row>
        <row r="2891">
          <cell r="A2891" t="str">
            <v>003651</v>
          </cell>
        </row>
        <row r="2892">
          <cell r="A2892" t="str">
            <v>001392</v>
          </cell>
        </row>
        <row r="2893">
          <cell r="A2893" t="str">
            <v>008582</v>
          </cell>
        </row>
        <row r="2894">
          <cell r="A2894" t="str">
            <v>005770</v>
          </cell>
        </row>
        <row r="2895">
          <cell r="A2895" t="str">
            <v>007774</v>
          </cell>
        </row>
        <row r="2896">
          <cell r="A2896" t="str">
            <v>004636</v>
          </cell>
        </row>
        <row r="2897">
          <cell r="A2897" t="str">
            <v>012105</v>
          </cell>
        </row>
        <row r="2898">
          <cell r="A2898" t="str">
            <v>002457</v>
          </cell>
        </row>
        <row r="2899">
          <cell r="A2899" t="str">
            <v>007953</v>
          </cell>
        </row>
        <row r="2900">
          <cell r="A2900" t="str">
            <v>007772</v>
          </cell>
        </row>
        <row r="2901">
          <cell r="A2901" t="str">
            <v>002454</v>
          </cell>
        </row>
        <row r="2902">
          <cell r="A2902" t="str">
            <v>002605</v>
          </cell>
        </row>
        <row r="2903">
          <cell r="A2903" t="str">
            <v>002941</v>
          </cell>
        </row>
        <row r="2904">
          <cell r="A2904" t="str">
            <v>004312</v>
          </cell>
        </row>
        <row r="2905">
          <cell r="A2905" t="str">
            <v>004318</v>
          </cell>
        </row>
        <row r="2906">
          <cell r="A2906" t="str">
            <v>002610</v>
          </cell>
        </row>
        <row r="2907">
          <cell r="A2907" t="str">
            <v>002771</v>
          </cell>
        </row>
        <row r="2908">
          <cell r="A2908" t="str">
            <v>007766</v>
          </cell>
        </row>
        <row r="2909">
          <cell r="A2909" t="str">
            <v>007771</v>
          </cell>
        </row>
        <row r="2910">
          <cell r="A2910" t="str">
            <v>010238</v>
          </cell>
        </row>
        <row r="2911">
          <cell r="A2911" t="str">
            <v>001000</v>
          </cell>
        </row>
        <row r="2912">
          <cell r="A2912" t="str">
            <v>000976</v>
          </cell>
        </row>
        <row r="2913">
          <cell r="A2913" t="str">
            <v>006487</v>
          </cell>
        </row>
        <row r="2914">
          <cell r="A2914" t="str">
            <v>005924</v>
          </cell>
        </row>
        <row r="2915">
          <cell r="A2915" t="str">
            <v>000970</v>
          </cell>
        </row>
        <row r="2916">
          <cell r="A2916" t="str">
            <v>007841</v>
          </cell>
        </row>
        <row r="2917">
          <cell r="A2917" t="str">
            <v>009041</v>
          </cell>
        </row>
        <row r="2918">
          <cell r="A2918" t="str">
            <v>000973</v>
          </cell>
        </row>
        <row r="2919">
          <cell r="A2919" t="str">
            <v>003647</v>
          </cell>
        </row>
        <row r="2920">
          <cell r="A2920" t="str">
            <v>006578</v>
          </cell>
        </row>
        <row r="2921">
          <cell r="A2921" t="str">
            <v>005925</v>
          </cell>
        </row>
        <row r="2922">
          <cell r="A2922" t="str">
            <v>002452</v>
          </cell>
        </row>
        <row r="2923">
          <cell r="A2923" t="str">
            <v>000998</v>
          </cell>
        </row>
        <row r="2924">
          <cell r="A2924" t="str">
            <v>001001</v>
          </cell>
        </row>
        <row r="2925">
          <cell r="A2925" t="str">
            <v>005164</v>
          </cell>
        </row>
        <row r="2926">
          <cell r="A2926" t="str">
            <v>005769</v>
          </cell>
        </row>
        <row r="2927">
          <cell r="A2927" t="str">
            <v>005670</v>
          </cell>
        </row>
        <row r="2928">
          <cell r="A2928" t="str">
            <v>006676</v>
          </cell>
        </row>
        <row r="2929">
          <cell r="A2929" t="str">
            <v>011909</v>
          </cell>
        </row>
        <row r="2930">
          <cell r="A2930" t="str">
            <v>001073</v>
          </cell>
        </row>
        <row r="2931">
          <cell r="A2931" t="str">
            <v>003630</v>
          </cell>
        </row>
        <row r="2932">
          <cell r="A2932" t="str">
            <v>006434</v>
          </cell>
        </row>
        <row r="2933">
          <cell r="A2933" t="str">
            <v>004635</v>
          </cell>
        </row>
        <row r="2934">
          <cell r="A2934" t="str">
            <v>005696</v>
          </cell>
        </row>
        <row r="2935">
          <cell r="A2935" t="str">
            <v>001397</v>
          </cell>
        </row>
        <row r="2936">
          <cell r="A2936" t="str">
            <v>011769</v>
          </cell>
        </row>
        <row r="2937">
          <cell r="A2937" t="str">
            <v>011770</v>
          </cell>
        </row>
        <row r="2938">
          <cell r="A2938" t="str">
            <v>011771</v>
          </cell>
        </row>
        <row r="2939">
          <cell r="A2939" t="str">
            <v>000955</v>
          </cell>
        </row>
        <row r="2940">
          <cell r="A2940" t="str">
            <v>000962</v>
          </cell>
        </row>
        <row r="2941">
          <cell r="A2941" t="str">
            <v>000963</v>
          </cell>
        </row>
        <row r="2942">
          <cell r="A2942" t="str">
            <v>000960</v>
          </cell>
        </row>
        <row r="2943">
          <cell r="A2943" t="str">
            <v>008410</v>
          </cell>
        </row>
        <row r="2944">
          <cell r="A2944" t="str">
            <v>008628</v>
          </cell>
        </row>
        <row r="2945">
          <cell r="A2945" t="str">
            <v>001037</v>
          </cell>
        </row>
        <row r="2946">
          <cell r="A2946" t="str">
            <v>000957</v>
          </cell>
        </row>
        <row r="2947">
          <cell r="A2947" t="str">
            <v>001005</v>
          </cell>
        </row>
        <row r="2948">
          <cell r="A2948" t="str">
            <v>000978</v>
          </cell>
        </row>
        <row r="2949">
          <cell r="A2949" t="str">
            <v>001107</v>
          </cell>
        </row>
        <row r="2950">
          <cell r="A2950" t="str">
            <v>000992</v>
          </cell>
        </row>
        <row r="2951">
          <cell r="A2951" t="str">
            <v>001007</v>
          </cell>
        </row>
        <row r="2952">
          <cell r="A2952" t="str">
            <v>001048</v>
          </cell>
        </row>
        <row r="2953">
          <cell r="A2953" t="str">
            <v>001110</v>
          </cell>
        </row>
        <row r="2954">
          <cell r="A2954" t="str">
            <v>000981</v>
          </cell>
        </row>
        <row r="2955">
          <cell r="A2955" t="str">
            <v>000997</v>
          </cell>
        </row>
        <row r="2956">
          <cell r="A2956" t="str">
            <v>001137</v>
          </cell>
        </row>
        <row r="2957">
          <cell r="A2957" t="str">
            <v>000971</v>
          </cell>
        </row>
        <row r="2958">
          <cell r="A2958" t="str">
            <v>001056</v>
          </cell>
        </row>
        <row r="2959">
          <cell r="A2959" t="str">
            <v>000991</v>
          </cell>
        </row>
        <row r="2960">
          <cell r="A2960" t="str">
            <v>001405</v>
          </cell>
        </row>
        <row r="2961">
          <cell r="A2961" t="str">
            <v>000972</v>
          </cell>
        </row>
        <row r="2962">
          <cell r="A2962" t="str">
            <v>002956</v>
          </cell>
        </row>
        <row r="2963">
          <cell r="A2963" t="str">
            <v>004530</v>
          </cell>
        </row>
        <row r="2964">
          <cell r="A2964" t="str">
            <v>007402</v>
          </cell>
        </row>
        <row r="2965">
          <cell r="A2965" t="str">
            <v>003379</v>
          </cell>
        </row>
        <row r="2966">
          <cell r="A2966" t="str">
            <v>009075</v>
          </cell>
        </row>
        <row r="2967">
          <cell r="A2967" t="str">
            <v>009620</v>
          </cell>
        </row>
        <row r="2968">
          <cell r="A2968" t="str">
            <v>005926</v>
          </cell>
        </row>
        <row r="2969">
          <cell r="A2969" t="str">
            <v>010376</v>
          </cell>
        </row>
        <row r="2970">
          <cell r="A2970" t="str">
            <v>010638</v>
          </cell>
        </row>
        <row r="2971">
          <cell r="A2971" t="str">
            <v>007648</v>
          </cell>
        </row>
        <row r="2972">
          <cell r="A2972" t="str">
            <v>003643</v>
          </cell>
        </row>
        <row r="2973">
          <cell r="A2973" t="str">
            <v>006944</v>
          </cell>
        </row>
        <row r="2974">
          <cell r="A2974" t="str">
            <v>003634</v>
          </cell>
        </row>
        <row r="2975">
          <cell r="A2975" t="str">
            <v>001621</v>
          </cell>
        </row>
        <row r="2976">
          <cell r="A2976" t="str">
            <v>000999</v>
          </cell>
        </row>
        <row r="2977">
          <cell r="A2977" t="str">
            <v>001075</v>
          </cell>
        </row>
        <row r="2978">
          <cell r="A2978" t="str">
            <v>000986</v>
          </cell>
        </row>
        <row r="2979">
          <cell r="A2979" t="str">
            <v>001017</v>
          </cell>
        </row>
        <row r="2980">
          <cell r="A2980" t="str">
            <v>000996</v>
          </cell>
        </row>
        <row r="2981">
          <cell r="A2981" t="str">
            <v>000982</v>
          </cell>
        </row>
        <row r="2982">
          <cell r="A2982" t="str">
            <v>001139</v>
          </cell>
        </row>
        <row r="2983">
          <cell r="A2983" t="str">
            <v>000977</v>
          </cell>
        </row>
        <row r="2984">
          <cell r="A2984" t="str">
            <v>001126</v>
          </cell>
        </row>
        <row r="2985">
          <cell r="A2985" t="str">
            <v>001125</v>
          </cell>
        </row>
        <row r="2986">
          <cell r="A2986" t="str">
            <v>001022</v>
          </cell>
        </row>
        <row r="2987">
          <cell r="A2987" t="str">
            <v>001011</v>
          </cell>
        </row>
        <row r="2988">
          <cell r="A2988" t="str">
            <v>001016</v>
          </cell>
        </row>
        <row r="2989">
          <cell r="A2989" t="str">
            <v>001009</v>
          </cell>
        </row>
        <row r="2990">
          <cell r="A2990" t="str">
            <v>008274</v>
          </cell>
        </row>
        <row r="2991">
          <cell r="A2991" t="str">
            <v>008318</v>
          </cell>
        </row>
        <row r="2992">
          <cell r="A2992" t="str">
            <v>002014</v>
          </cell>
        </row>
        <row r="2993">
          <cell r="A2993" t="str">
            <v>003213</v>
          </cell>
        </row>
        <row r="2994">
          <cell r="A2994" t="str">
            <v>008275</v>
          </cell>
        </row>
        <row r="2995">
          <cell r="A2995" t="str">
            <v>012696</v>
          </cell>
        </row>
        <row r="2996">
          <cell r="A2996" t="str">
            <v>001112</v>
          </cell>
        </row>
        <row r="2997">
          <cell r="A2997" t="str">
            <v>001024</v>
          </cell>
        </row>
        <row r="2998">
          <cell r="A2998" t="str">
            <v>003670</v>
          </cell>
        </row>
        <row r="2999">
          <cell r="A2999" t="str">
            <v>009040</v>
          </cell>
        </row>
        <row r="3000">
          <cell r="A3000" t="str">
            <v>010914</v>
          </cell>
        </row>
        <row r="3001">
          <cell r="A3001" t="str">
            <v>000956</v>
          </cell>
        </row>
        <row r="3002">
          <cell r="A3002" t="str">
            <v>006066</v>
          </cell>
        </row>
        <row r="3003">
          <cell r="A3003" t="str">
            <v>001025</v>
          </cell>
        </row>
        <row r="3004">
          <cell r="A3004" t="str">
            <v>003653</v>
          </cell>
        </row>
        <row r="3005">
          <cell r="A3005" t="str">
            <v>003654</v>
          </cell>
        </row>
        <row r="3006">
          <cell r="A3006" t="str">
            <v>010675</v>
          </cell>
        </row>
        <row r="3007">
          <cell r="A3007" t="str">
            <v>004319</v>
          </cell>
        </row>
        <row r="3008">
          <cell r="A3008" t="str">
            <v>001098</v>
          </cell>
        </row>
        <row r="3009">
          <cell r="A3009" t="str">
            <v>003226</v>
          </cell>
        </row>
        <row r="3010">
          <cell r="A3010" t="str">
            <v>001981</v>
          </cell>
        </row>
        <row r="3011">
          <cell r="A3011" t="str">
            <v>007482</v>
          </cell>
        </row>
        <row r="3012">
          <cell r="A3012" t="str">
            <v>000961</v>
          </cell>
        </row>
        <row r="3013">
          <cell r="A3013" t="str">
            <v>004588</v>
          </cell>
        </row>
        <row r="3014">
          <cell r="A3014" t="str">
            <v>003216</v>
          </cell>
        </row>
        <row r="3015">
          <cell r="A3015" t="str">
            <v>003214</v>
          </cell>
        </row>
        <row r="3016">
          <cell r="A3016" t="str">
            <v>001076</v>
          </cell>
        </row>
        <row r="3017">
          <cell r="A3017" t="str">
            <v>003658</v>
          </cell>
        </row>
        <row r="3018">
          <cell r="A3018" t="str">
            <v>008206</v>
          </cell>
        </row>
        <row r="3019">
          <cell r="A3019" t="str">
            <v>003656</v>
          </cell>
        </row>
        <row r="3020">
          <cell r="A3020" t="str">
            <v>008456</v>
          </cell>
        </row>
        <row r="3021">
          <cell r="A3021" t="str">
            <v>009995</v>
          </cell>
        </row>
        <row r="3022">
          <cell r="A3022" t="str">
            <v>003655</v>
          </cell>
        </row>
        <row r="3023">
          <cell r="A3023" t="str">
            <v>001004</v>
          </cell>
        </row>
        <row r="3024">
          <cell r="A3024" t="str">
            <v>001035</v>
          </cell>
        </row>
        <row r="3025">
          <cell r="A3025" t="str">
            <v>001074</v>
          </cell>
        </row>
        <row r="3026">
          <cell r="A3026" t="str">
            <v>001111</v>
          </cell>
        </row>
        <row r="3027">
          <cell r="A3027" t="str">
            <v>003668</v>
          </cell>
        </row>
        <row r="3028">
          <cell r="A3028" t="str">
            <v>007992</v>
          </cell>
        </row>
        <row r="3029">
          <cell r="A3029" t="str">
            <v>009070</v>
          </cell>
        </row>
        <row r="3030">
          <cell r="A3030" t="str">
            <v>001060</v>
          </cell>
        </row>
        <row r="3031">
          <cell r="A3031" t="str">
            <v>001142</v>
          </cell>
        </row>
        <row r="3032">
          <cell r="A3032" t="str">
            <v>003616</v>
          </cell>
        </row>
        <row r="3033">
          <cell r="A3033" t="str">
            <v>003218</v>
          </cell>
        </row>
        <row r="3034">
          <cell r="A3034" t="str">
            <v>003715</v>
          </cell>
        </row>
        <row r="3035">
          <cell r="A3035" t="str">
            <v>010291</v>
          </cell>
        </row>
        <row r="3036">
          <cell r="A3036" t="str">
            <v>007492</v>
          </cell>
        </row>
        <row r="3037">
          <cell r="A3037" t="str">
            <v>001102</v>
          </cell>
        </row>
        <row r="3038">
          <cell r="A3038" t="str">
            <v>011957</v>
          </cell>
        </row>
        <row r="3039">
          <cell r="A3039" t="str">
            <v>004256</v>
          </cell>
        </row>
        <row r="3040">
          <cell r="A3040" t="str">
            <v>002767</v>
          </cell>
        </row>
        <row r="3041">
          <cell r="A3041" t="str">
            <v>007433</v>
          </cell>
        </row>
        <row r="3042">
          <cell r="A3042" t="str">
            <v>007221</v>
          </cell>
        </row>
        <row r="3043">
          <cell r="A3043" t="str">
            <v>004311</v>
          </cell>
        </row>
        <row r="3044">
          <cell r="A3044" t="str">
            <v>004257</v>
          </cell>
        </row>
        <row r="3045">
          <cell r="A3045" t="str">
            <v>004310</v>
          </cell>
        </row>
        <row r="3046">
          <cell r="A3046" t="str">
            <v>001105</v>
          </cell>
        </row>
        <row r="3047">
          <cell r="A3047" t="str">
            <v>007969</v>
          </cell>
        </row>
        <row r="3048">
          <cell r="A3048" t="str">
            <v>009076</v>
          </cell>
        </row>
        <row r="3049">
          <cell r="A3049" t="str">
            <v>010298</v>
          </cell>
        </row>
        <row r="3050">
          <cell r="A3050" t="str">
            <v>002944</v>
          </cell>
        </row>
        <row r="3051">
          <cell r="A3051" t="str">
            <v>007798</v>
          </cell>
        </row>
        <row r="3052">
          <cell r="A3052" t="str">
            <v>003663</v>
          </cell>
        </row>
        <row r="3053">
          <cell r="A3053" t="str">
            <v>003662</v>
          </cell>
        </row>
        <row r="3054">
          <cell r="A3054" t="str">
            <v>005560</v>
          </cell>
        </row>
        <row r="3055">
          <cell r="A3055" t="str">
            <v>010937</v>
          </cell>
        </row>
        <row r="3056">
          <cell r="A3056" t="str">
            <v>011227</v>
          </cell>
        </row>
        <row r="3057">
          <cell r="A3057" t="str">
            <v>001028</v>
          </cell>
        </row>
        <row r="3058">
          <cell r="A3058" t="str">
            <v>003219</v>
          </cell>
        </row>
        <row r="3059">
          <cell r="A3059" t="str">
            <v>001080</v>
          </cell>
        </row>
        <row r="3060">
          <cell r="A3060" t="str">
            <v>001096</v>
          </cell>
        </row>
        <row r="3061">
          <cell r="A3061" t="str">
            <v>001092</v>
          </cell>
        </row>
        <row r="3062">
          <cell r="A3062" t="str">
            <v>001089</v>
          </cell>
        </row>
        <row r="3063">
          <cell r="A3063" t="str">
            <v>006250</v>
          </cell>
        </row>
        <row r="3064">
          <cell r="A3064" t="str">
            <v>008271</v>
          </cell>
        </row>
        <row r="3065">
          <cell r="A3065" t="str">
            <v>008272</v>
          </cell>
        </row>
        <row r="3066">
          <cell r="A3066" t="str">
            <v>008273</v>
          </cell>
        </row>
        <row r="3067">
          <cell r="A3067" t="str">
            <v>007767</v>
          </cell>
        </row>
        <row r="3068">
          <cell r="A3068" t="str">
            <v>001099</v>
          </cell>
        </row>
        <row r="3069">
          <cell r="A3069" t="str">
            <v>008098</v>
          </cell>
        </row>
        <row r="3070">
          <cell r="A3070" t="str">
            <v>010299</v>
          </cell>
        </row>
        <row r="3071">
          <cell r="A3071" t="str">
            <v>003666</v>
          </cell>
        </row>
        <row r="3072">
          <cell r="A3072" t="str">
            <v>005697</v>
          </cell>
        </row>
        <row r="3073">
          <cell r="A3073" t="str">
            <v>007765</v>
          </cell>
        </row>
        <row r="3074">
          <cell r="A3074" t="str">
            <v>009037</v>
          </cell>
        </row>
        <row r="3075">
          <cell r="A3075" t="str">
            <v>001106</v>
          </cell>
        </row>
        <row r="3076">
          <cell r="A3076" t="str">
            <v>001116</v>
          </cell>
        </row>
        <row r="3077">
          <cell r="A3077" t="str">
            <v>003650</v>
          </cell>
        </row>
        <row r="3078">
          <cell r="A3078" t="str">
            <v>004314</v>
          </cell>
        </row>
        <row r="3079">
          <cell r="A3079" t="str">
            <v>003222</v>
          </cell>
        </row>
        <row r="3080">
          <cell r="A3080" t="str">
            <v>004320</v>
          </cell>
        </row>
        <row r="3081">
          <cell r="A3081" t="str">
            <v>002772</v>
          </cell>
        </row>
        <row r="3082">
          <cell r="A3082" t="str">
            <v>003680</v>
          </cell>
        </row>
        <row r="3083">
          <cell r="A3083" t="str">
            <v>001117</v>
          </cell>
        </row>
        <row r="3084">
          <cell r="A3084" t="str">
            <v>001124</v>
          </cell>
        </row>
        <row r="3085">
          <cell r="A3085" t="str">
            <v>003220</v>
          </cell>
        </row>
        <row r="3086">
          <cell r="A3086" t="str">
            <v>004587</v>
          </cell>
        </row>
        <row r="3087">
          <cell r="A3087" t="str">
            <v>001118</v>
          </cell>
        </row>
        <row r="3088">
          <cell r="A3088" t="str">
            <v>003667</v>
          </cell>
        </row>
        <row r="3089">
          <cell r="A3089" t="str">
            <v>003671</v>
          </cell>
        </row>
        <row r="3090">
          <cell r="A3090" t="str">
            <v>003674</v>
          </cell>
        </row>
        <row r="3091">
          <cell r="A3091" t="str">
            <v>003675</v>
          </cell>
        </row>
        <row r="3092">
          <cell r="A3092" t="str">
            <v>003676</v>
          </cell>
        </row>
        <row r="3093">
          <cell r="A3093" t="str">
            <v>003678</v>
          </cell>
        </row>
        <row r="3094">
          <cell r="A3094" t="str">
            <v>003681</v>
          </cell>
        </row>
        <row r="3095">
          <cell r="A3095" t="str">
            <v>003669</v>
          </cell>
        </row>
        <row r="3096">
          <cell r="A3096" t="str">
            <v>003677</v>
          </cell>
        </row>
        <row r="3097">
          <cell r="A3097" t="str">
            <v>003221</v>
          </cell>
        </row>
        <row r="3098">
          <cell r="A3098" t="str">
            <v>003672</v>
          </cell>
        </row>
        <row r="3099">
          <cell r="A3099" t="str">
            <v>002618</v>
          </cell>
        </row>
        <row r="3100">
          <cell r="A3100" t="str">
            <v>005488</v>
          </cell>
        </row>
        <row r="3101">
          <cell r="A3101" t="str">
            <v>002609</v>
          </cell>
        </row>
        <row r="3102">
          <cell r="A3102" t="str">
            <v>001128</v>
          </cell>
        </row>
        <row r="3103">
          <cell r="A3103" t="str">
            <v>002002</v>
          </cell>
        </row>
        <row r="3104">
          <cell r="A3104" t="str">
            <v>001119</v>
          </cell>
        </row>
        <row r="3105">
          <cell r="A3105" t="str">
            <v>001120</v>
          </cell>
        </row>
        <row r="3106">
          <cell r="A3106" t="str">
            <v>001127</v>
          </cell>
        </row>
        <row r="3107">
          <cell r="A3107" t="str">
            <v>004501</v>
          </cell>
        </row>
        <row r="3108">
          <cell r="A3108" t="str">
            <v>004457</v>
          </cell>
        </row>
        <row r="3109">
          <cell r="A3109" t="str">
            <v>006108</v>
          </cell>
        </row>
        <row r="3110">
          <cell r="A3110" t="str">
            <v>002943</v>
          </cell>
        </row>
        <row r="3111">
          <cell r="A3111" t="str">
            <v>002953</v>
          </cell>
        </row>
        <row r="3112">
          <cell r="A3112" t="str">
            <v>004308</v>
          </cell>
        </row>
        <row r="3113">
          <cell r="A3113" t="str">
            <v>002940</v>
          </cell>
        </row>
        <row r="3114">
          <cell r="A3114" t="str">
            <v>002954</v>
          </cell>
        </row>
        <row r="3115">
          <cell r="A3115" t="str">
            <v>004583</v>
          </cell>
        </row>
        <row r="3116">
          <cell r="A3116" t="str">
            <v>004584</v>
          </cell>
        </row>
        <row r="3117">
          <cell r="A3117" t="str">
            <v>004585</v>
          </cell>
        </row>
        <row r="3118">
          <cell r="A3118" t="str">
            <v>005121</v>
          </cell>
        </row>
        <row r="3119">
          <cell r="A3119" t="str">
            <v>009016</v>
          </cell>
        </row>
        <row r="3120">
          <cell r="A3120" t="str">
            <v>011852</v>
          </cell>
        </row>
        <row r="3121">
          <cell r="A3121" t="str">
            <v>001033</v>
          </cell>
        </row>
        <row r="3122">
          <cell r="A3122" t="str">
            <v>004509</v>
          </cell>
        </row>
        <row r="3123">
          <cell r="A3123" t="str">
            <v>001140</v>
          </cell>
        </row>
        <row r="3124">
          <cell r="A3124" t="str">
            <v>001104</v>
          </cell>
        </row>
        <row r="3125">
          <cell r="A3125" t="str">
            <v>002932</v>
          </cell>
        </row>
        <row r="3126">
          <cell r="A3126" t="str">
            <v>002627</v>
          </cell>
        </row>
        <row r="3127">
          <cell r="A3127" t="str">
            <v>006122</v>
          </cell>
        </row>
        <row r="3128">
          <cell r="A3128" t="str">
            <v>006125</v>
          </cell>
        </row>
        <row r="3129">
          <cell r="A3129" t="str">
            <v>003232</v>
          </cell>
        </row>
        <row r="3130">
          <cell r="A3130" t="str">
            <v>001268</v>
          </cell>
        </row>
        <row r="3131">
          <cell r="A3131" t="str">
            <v>002752</v>
          </cell>
        </row>
        <row r="3132">
          <cell r="A3132" t="str">
            <v>006563</v>
          </cell>
        </row>
        <row r="3133">
          <cell r="A3133" t="str">
            <v>007441</v>
          </cell>
        </row>
        <row r="3134">
          <cell r="A3134" t="str">
            <v>003691</v>
          </cell>
        </row>
        <row r="3135">
          <cell r="A3135" t="str">
            <v>004237</v>
          </cell>
        </row>
        <row r="3136">
          <cell r="A3136" t="str">
            <v>002765</v>
          </cell>
        </row>
        <row r="3137">
          <cell r="A3137" t="str">
            <v>007843</v>
          </cell>
        </row>
        <row r="3138">
          <cell r="A3138" t="str">
            <v>009038</v>
          </cell>
        </row>
        <row r="3139">
          <cell r="A3139" t="str">
            <v>001145</v>
          </cell>
        </row>
        <row r="3140">
          <cell r="A3140" t="str">
            <v>008058</v>
          </cell>
        </row>
        <row r="3141">
          <cell r="A3141" t="str">
            <v>001114</v>
          </cell>
        </row>
        <row r="3142">
          <cell r="A3142" t="str">
            <v>002750</v>
          </cell>
        </row>
        <row r="3143">
          <cell r="A3143" t="str">
            <v>010983</v>
          </cell>
        </row>
        <row r="3144">
          <cell r="A3144" t="str">
            <v>008126</v>
          </cell>
        </row>
        <row r="3145">
          <cell r="A3145" t="str">
            <v>001034</v>
          </cell>
        </row>
        <row r="3146">
          <cell r="A3146" t="str">
            <v>002735</v>
          </cell>
        </row>
        <row r="3147">
          <cell r="A3147" t="str">
            <v>004206</v>
          </cell>
        </row>
        <row r="3148">
          <cell r="A3148" t="str">
            <v>009068</v>
          </cell>
        </row>
        <row r="3149">
          <cell r="A3149" t="str">
            <v>001101</v>
          </cell>
        </row>
        <row r="3150">
          <cell r="A3150" t="str">
            <v>002753</v>
          </cell>
        </row>
        <row r="3151">
          <cell r="A3151" t="str">
            <v>001631</v>
          </cell>
        </row>
        <row r="3152">
          <cell r="A3152" t="str">
            <v>001130</v>
          </cell>
        </row>
        <row r="3153">
          <cell r="A3153" t="str">
            <v>002710</v>
          </cell>
        </row>
        <row r="3154">
          <cell r="A3154" t="str">
            <v>001134</v>
          </cell>
        </row>
        <row r="3155">
          <cell r="A3155" t="str">
            <v>010392</v>
          </cell>
        </row>
        <row r="3156">
          <cell r="A3156" t="str">
            <v>003618</v>
          </cell>
        </row>
        <row r="3157">
          <cell r="A3157" t="str">
            <v>004240</v>
          </cell>
        </row>
        <row r="3158">
          <cell r="A3158" t="str">
            <v>007786</v>
          </cell>
        </row>
        <row r="3159">
          <cell r="A3159" t="str">
            <v>006560</v>
          </cell>
        </row>
        <row r="3160">
          <cell r="A3160" t="str">
            <v>007999</v>
          </cell>
        </row>
        <row r="3161">
          <cell r="A3161" t="str">
            <v>009896</v>
          </cell>
        </row>
        <row r="3162">
          <cell r="A3162" t="str">
            <v>010249</v>
          </cell>
        </row>
        <row r="3163">
          <cell r="A3163" t="str">
            <v>008017</v>
          </cell>
        </row>
        <row r="3164">
          <cell r="A3164" t="str">
            <v>001021</v>
          </cell>
        </row>
        <row r="3165">
          <cell r="A3165" t="str">
            <v>002981</v>
          </cell>
        </row>
        <row r="3166">
          <cell r="A3166" t="str">
            <v>012299</v>
          </cell>
        </row>
        <row r="3167">
          <cell r="A3167" t="str">
            <v>012334</v>
          </cell>
        </row>
        <row r="3168">
          <cell r="A3168" t="str">
            <v>001534</v>
          </cell>
        </row>
        <row r="3169">
          <cell r="A3169" t="str">
            <v>000240</v>
          </cell>
        </row>
        <row r="3170">
          <cell r="A3170" t="str">
            <v>002949</v>
          </cell>
        </row>
        <row r="3171">
          <cell r="A3171" t="str">
            <v>001067</v>
          </cell>
        </row>
        <row r="3172">
          <cell r="A3172" t="str">
            <v>001093</v>
          </cell>
        </row>
        <row r="3173">
          <cell r="A3173" t="str">
            <v>002121</v>
          </cell>
        </row>
        <row r="3174">
          <cell r="A3174" t="str">
            <v>000987</v>
          </cell>
        </row>
        <row r="3175">
          <cell r="A3175" t="str">
            <v>000975</v>
          </cell>
        </row>
        <row r="3176">
          <cell r="A3176" t="str">
            <v>002947</v>
          </cell>
        </row>
        <row r="3177">
          <cell r="A3177" t="str">
            <v>002939</v>
          </cell>
        </row>
        <row r="3178">
          <cell r="A3178" t="str">
            <v>002751</v>
          </cell>
        </row>
        <row r="3179">
          <cell r="A3179" t="str">
            <v>003384</v>
          </cell>
        </row>
        <row r="3180">
          <cell r="A3180" t="str">
            <v>003673</v>
          </cell>
        </row>
        <row r="3181">
          <cell r="A3181" t="str">
            <v>003225</v>
          </cell>
        </row>
        <row r="3182">
          <cell r="A3182" t="str">
            <v>001103</v>
          </cell>
        </row>
        <row r="3183">
          <cell r="A3183" t="str">
            <v>003209</v>
          </cell>
        </row>
        <row r="3184">
          <cell r="A3184" t="str">
            <v>001038</v>
          </cell>
        </row>
        <row r="3185">
          <cell r="A3185" t="str">
            <v>004595</v>
          </cell>
        </row>
        <row r="3186">
          <cell r="A3186" t="str">
            <v>001027</v>
          </cell>
        </row>
        <row r="3187">
          <cell r="A3187" t="str">
            <v>003303</v>
          </cell>
        </row>
        <row r="3188">
          <cell r="A3188" t="str">
            <v>003458</v>
          </cell>
        </row>
        <row r="3189">
          <cell r="A3189" t="str">
            <v>011119</v>
          </cell>
        </row>
        <row r="3190">
          <cell r="A3190" t="str">
            <v>001311</v>
          </cell>
        </row>
        <row r="3191">
          <cell r="A3191" t="str">
            <v>000720</v>
          </cell>
        </row>
        <row r="3192">
          <cell r="A3192" t="str">
            <v>003511</v>
          </cell>
        </row>
        <row r="3193">
          <cell r="A3193" t="str">
            <v>010272</v>
          </cell>
        </row>
        <row r="3194">
          <cell r="A3194" t="str">
            <v>005707</v>
          </cell>
        </row>
        <row r="3195">
          <cell r="A3195" t="str">
            <v>008469</v>
          </cell>
        </row>
        <row r="3196">
          <cell r="A3196" t="str">
            <v>000644</v>
          </cell>
        </row>
        <row r="3197">
          <cell r="A3197" t="str">
            <v>003612</v>
          </cell>
        </row>
        <row r="3198">
          <cell r="A3198" t="str">
            <v>005244</v>
          </cell>
        </row>
        <row r="3199">
          <cell r="A3199" t="str">
            <v>005705</v>
          </cell>
        </row>
        <row r="3200">
          <cell r="A3200" t="str">
            <v>005706</v>
          </cell>
        </row>
        <row r="3201">
          <cell r="A3201" t="str">
            <v>007607</v>
          </cell>
        </row>
        <row r="3202">
          <cell r="A3202" t="str">
            <v>008454</v>
          </cell>
        </row>
        <row r="3203">
          <cell r="A3203" t="str">
            <v>008455</v>
          </cell>
        </row>
        <row r="3204">
          <cell r="A3204" t="str">
            <v>008532</v>
          </cell>
        </row>
        <row r="3205">
          <cell r="A3205" t="str">
            <v>008533</v>
          </cell>
        </row>
        <row r="3206">
          <cell r="A3206" t="str">
            <v>008534</v>
          </cell>
        </row>
        <row r="3207">
          <cell r="A3207" t="str">
            <v>008535</v>
          </cell>
        </row>
        <row r="3208">
          <cell r="A3208" t="str">
            <v>008537</v>
          </cell>
        </row>
        <row r="3209">
          <cell r="A3209" t="str">
            <v>008610</v>
          </cell>
        </row>
        <row r="3210">
          <cell r="A3210" t="str">
            <v>008611</v>
          </cell>
        </row>
        <row r="3211">
          <cell r="A3211" t="str">
            <v>008612</v>
          </cell>
        </row>
        <row r="3212">
          <cell r="A3212" t="str">
            <v>009454</v>
          </cell>
        </row>
        <row r="3213">
          <cell r="A3213" t="str">
            <v>009455</v>
          </cell>
        </row>
        <row r="3214">
          <cell r="A3214" t="str">
            <v>009536</v>
          </cell>
        </row>
        <row r="3215">
          <cell r="A3215" t="str">
            <v>009537</v>
          </cell>
        </row>
        <row r="3216">
          <cell r="A3216" t="str">
            <v>009559</v>
          </cell>
        </row>
        <row r="3217">
          <cell r="A3217" t="str">
            <v>009763</v>
          </cell>
        </row>
        <row r="3218">
          <cell r="A3218" t="str">
            <v>009764</v>
          </cell>
        </row>
        <row r="3219">
          <cell r="A3219" t="str">
            <v>009765</v>
          </cell>
        </row>
        <row r="3220">
          <cell r="A3220" t="str">
            <v>009766</v>
          </cell>
        </row>
        <row r="3221">
          <cell r="A3221" t="str">
            <v>009804</v>
          </cell>
        </row>
        <row r="3222">
          <cell r="A3222" t="str">
            <v>009805</v>
          </cell>
        </row>
        <row r="3223">
          <cell r="A3223" t="str">
            <v>010001</v>
          </cell>
        </row>
        <row r="3224">
          <cell r="A3224" t="str">
            <v>010002</v>
          </cell>
        </row>
        <row r="3225">
          <cell r="A3225" t="str">
            <v>010003</v>
          </cell>
        </row>
        <row r="3226">
          <cell r="A3226" t="str">
            <v>010004</v>
          </cell>
        </row>
        <row r="3227">
          <cell r="A3227" t="str">
            <v>010005</v>
          </cell>
        </row>
        <row r="3228">
          <cell r="A3228" t="str">
            <v>010006</v>
          </cell>
        </row>
        <row r="3229">
          <cell r="A3229" t="str">
            <v>010007</v>
          </cell>
        </row>
        <row r="3230">
          <cell r="A3230" t="str">
            <v>010008</v>
          </cell>
        </row>
        <row r="3231">
          <cell r="A3231" t="str">
            <v>010010</v>
          </cell>
        </row>
        <row r="3232">
          <cell r="A3232" t="str">
            <v>010022</v>
          </cell>
        </row>
        <row r="3233">
          <cell r="A3233" t="str">
            <v>010807</v>
          </cell>
        </row>
        <row r="3234">
          <cell r="A3234" t="str">
            <v>010808</v>
          </cell>
        </row>
        <row r="3235">
          <cell r="A3235" t="str">
            <v>010809</v>
          </cell>
        </row>
        <row r="3236">
          <cell r="A3236" t="str">
            <v>010810</v>
          </cell>
        </row>
        <row r="3237">
          <cell r="A3237" t="str">
            <v>010811</v>
          </cell>
        </row>
        <row r="3238">
          <cell r="A3238" t="str">
            <v>010812</v>
          </cell>
        </row>
        <row r="3239">
          <cell r="A3239" t="str">
            <v>011113</v>
          </cell>
        </row>
        <row r="3240">
          <cell r="A3240" t="str">
            <v>011114</v>
          </cell>
        </row>
        <row r="3241">
          <cell r="A3241" t="str">
            <v>011115</v>
          </cell>
        </row>
        <row r="3242">
          <cell r="A3242" t="str">
            <v>011116</v>
          </cell>
        </row>
        <row r="3243">
          <cell r="A3243" t="str">
            <v>011180</v>
          </cell>
        </row>
        <row r="3244">
          <cell r="A3244" t="str">
            <v>011903</v>
          </cell>
        </row>
        <row r="3245">
          <cell r="A3245" t="str">
            <v>011904</v>
          </cell>
        </row>
        <row r="3246">
          <cell r="A3246" t="str">
            <v>011905</v>
          </cell>
        </row>
        <row r="3247">
          <cell r="A3247" t="str">
            <v>011906</v>
          </cell>
        </row>
        <row r="3248">
          <cell r="A3248" t="str">
            <v>012275</v>
          </cell>
        </row>
        <row r="3249">
          <cell r="A3249" t="str">
            <v>012274</v>
          </cell>
        </row>
        <row r="3250">
          <cell r="A3250" t="str">
            <v>006518</v>
          </cell>
        </row>
        <row r="3251">
          <cell r="A3251" t="str">
            <v>003611</v>
          </cell>
        </row>
        <row r="3252">
          <cell r="A3252" t="str">
            <v>001078</v>
          </cell>
        </row>
        <row r="3253">
          <cell r="A3253" t="str">
            <v>007072</v>
          </cell>
        </row>
        <row r="3254">
          <cell r="A3254" t="str">
            <v>003657</v>
          </cell>
        </row>
        <row r="3255">
          <cell r="A3255" t="str">
            <v>009451</v>
          </cell>
        </row>
        <row r="3256">
          <cell r="A3256" t="str">
            <v>009533</v>
          </cell>
        </row>
        <row r="3257">
          <cell r="A3257" t="str">
            <v>009808</v>
          </cell>
        </row>
        <row r="3258">
          <cell r="A3258" t="str">
            <v>009810</v>
          </cell>
        </row>
        <row r="3259">
          <cell r="A3259" t="str">
            <v>010012</v>
          </cell>
        </row>
        <row r="3260">
          <cell r="A3260" t="str">
            <v>010013</v>
          </cell>
        </row>
        <row r="3261">
          <cell r="A3261" t="str">
            <v>010016</v>
          </cell>
        </row>
        <row r="3262">
          <cell r="A3262" t="str">
            <v>010017</v>
          </cell>
        </row>
        <row r="3263">
          <cell r="A3263" t="str">
            <v>010015</v>
          </cell>
        </row>
        <row r="3264">
          <cell r="A3264" t="str">
            <v>010067</v>
          </cell>
        </row>
        <row r="3265">
          <cell r="A3265" t="str">
            <v>010014</v>
          </cell>
        </row>
        <row r="3266">
          <cell r="A3266" t="str">
            <v>010018</v>
          </cell>
        </row>
        <row r="3267">
          <cell r="A3267" t="str">
            <v>010814</v>
          </cell>
        </row>
        <row r="3268">
          <cell r="A3268" t="str">
            <v>011120</v>
          </cell>
        </row>
        <row r="3269">
          <cell r="A3269" t="str">
            <v>006153</v>
          </cell>
        </row>
        <row r="3270">
          <cell r="A3270" t="str">
            <v>011323</v>
          </cell>
        </row>
        <row r="3271">
          <cell r="A3271" t="str">
            <v>011325</v>
          </cell>
        </row>
        <row r="3272">
          <cell r="A3272" t="str">
            <v>009809</v>
          </cell>
        </row>
        <row r="3273">
          <cell r="A3273" t="str">
            <v>011324</v>
          </cell>
        </row>
        <row r="3274">
          <cell r="A3274" t="str">
            <v>001431</v>
          </cell>
        </row>
        <row r="3275">
          <cell r="A3275" t="str">
            <v>003610</v>
          </cell>
        </row>
        <row r="3276">
          <cell r="A3276" t="str">
            <v>012711</v>
          </cell>
        </row>
        <row r="3277">
          <cell r="A3277" t="str">
            <v>012712</v>
          </cell>
        </row>
        <row r="3278">
          <cell r="A3278" t="str">
            <v>012714</v>
          </cell>
        </row>
        <row r="3279">
          <cell r="A3279" t="str">
            <v>012581</v>
          </cell>
        </row>
        <row r="3280">
          <cell r="A3280" t="str">
            <v>001620</v>
          </cell>
        </row>
        <row r="3281">
          <cell r="A3281" t="str">
            <v>007574</v>
          </cell>
        </row>
        <row r="3282">
          <cell r="A3282" t="str">
            <v>007787</v>
          </cell>
        </row>
        <row r="3283">
          <cell r="A3283" t="str">
            <v>008875</v>
          </cell>
        </row>
        <row r="3284">
          <cell r="A3284" t="str">
            <v>010799</v>
          </cell>
        </row>
        <row r="3285">
          <cell r="A3285" t="str">
            <v>011351</v>
          </cell>
        </row>
        <row r="3286">
          <cell r="A3286" t="str">
            <v>001610</v>
          </cell>
        </row>
        <row r="3287">
          <cell r="A3287" t="str">
            <v>002614</v>
          </cell>
        </row>
        <row r="3288">
          <cell r="A3288" t="str">
            <v>002970</v>
          </cell>
        </row>
        <row r="3289">
          <cell r="A3289" t="str">
            <v>003388</v>
          </cell>
        </row>
        <row r="3290">
          <cell r="A3290" t="str">
            <v>001513</v>
          </cell>
        </row>
        <row r="3291">
          <cell r="A3291" t="str">
            <v>007609</v>
          </cell>
        </row>
        <row r="3292">
          <cell r="A3292" t="str">
            <v>007978</v>
          </cell>
        </row>
        <row r="3293">
          <cell r="A3293" t="str">
            <v>008103</v>
          </cell>
        </row>
        <row r="3294">
          <cell r="A3294" t="str">
            <v>008202</v>
          </cell>
        </row>
        <row r="3295">
          <cell r="A3295" t="str">
            <v>008203</v>
          </cell>
        </row>
        <row r="3296">
          <cell r="A3296" t="str">
            <v>004296</v>
          </cell>
        </row>
        <row r="3297">
          <cell r="A3297" t="str">
            <v>002742</v>
          </cell>
        </row>
        <row r="3298">
          <cell r="A3298" t="str">
            <v>010406</v>
          </cell>
        </row>
        <row r="3299">
          <cell r="A3299" t="str">
            <v>010409</v>
          </cell>
        </row>
        <row r="3300">
          <cell r="A3300" t="str">
            <v>010411</v>
          </cell>
        </row>
        <row r="3301">
          <cell r="A3301" t="str">
            <v>010412</v>
          </cell>
        </row>
        <row r="3302">
          <cell r="A3302" t="str">
            <v>011729</v>
          </cell>
        </row>
        <row r="3303">
          <cell r="A3303" t="str">
            <v>011728</v>
          </cell>
        </row>
        <row r="3304">
          <cell r="A3304" t="str">
            <v>011702</v>
          </cell>
        </row>
        <row r="3305">
          <cell r="A3305" t="str">
            <v>011727</v>
          </cell>
        </row>
        <row r="3306">
          <cell r="A3306" t="str">
            <v>002601</v>
          </cell>
        </row>
        <row r="3307">
          <cell r="A3307" t="str">
            <v>008405</v>
          </cell>
        </row>
        <row r="3308">
          <cell r="A3308" t="str">
            <v>008594</v>
          </cell>
        </row>
        <row r="3309">
          <cell r="A3309" t="str">
            <v>009535</v>
          </cell>
        </row>
        <row r="3310">
          <cell r="A3310" t="str">
            <v>009812</v>
          </cell>
        </row>
        <row r="3311">
          <cell r="A3311" t="str">
            <v>011182</v>
          </cell>
        </row>
        <row r="3312">
          <cell r="A3312" t="str">
            <v>011118</v>
          </cell>
        </row>
        <row r="3313">
          <cell r="A3313" t="str">
            <v>011164</v>
          </cell>
        </row>
        <row r="3314">
          <cell r="A3314" t="str">
            <v>012016</v>
          </cell>
        </row>
        <row r="3315">
          <cell r="A3315" t="str">
            <v>002817</v>
          </cell>
        </row>
        <row r="3316">
          <cell r="A3316" t="str">
            <v>001287</v>
          </cell>
        </row>
        <row r="3317">
          <cell r="A3317" t="str">
            <v>002468</v>
          </cell>
        </row>
        <row r="3318">
          <cell r="A3318" t="str">
            <v>001285</v>
          </cell>
        </row>
        <row r="3319">
          <cell r="A3319" t="str">
            <v>001283</v>
          </cell>
        </row>
        <row r="3320">
          <cell r="A3320" t="str">
            <v>001274</v>
          </cell>
        </row>
        <row r="3321">
          <cell r="A3321" t="str">
            <v>001289</v>
          </cell>
        </row>
        <row r="3322">
          <cell r="A3322" t="str">
            <v>001288</v>
          </cell>
        </row>
        <row r="3323">
          <cell r="A3323" t="str">
            <v>001286</v>
          </cell>
        </row>
        <row r="3324">
          <cell r="A3324" t="str">
            <v>011042</v>
          </cell>
        </row>
        <row r="3325">
          <cell r="A3325" t="str">
            <v>003390</v>
          </cell>
        </row>
        <row r="3326">
          <cell r="A3326" t="str">
            <v>003391</v>
          </cell>
        </row>
        <row r="3327">
          <cell r="A3327" t="str">
            <v>003492</v>
          </cell>
        </row>
        <row r="3328">
          <cell r="A3328" t="str">
            <v>007938</v>
          </cell>
        </row>
        <row r="3329">
          <cell r="A3329" t="str">
            <v>007349</v>
          </cell>
        </row>
        <row r="3330">
          <cell r="A3330" t="str">
            <v>004297</v>
          </cell>
        </row>
        <row r="3331">
          <cell r="A3331" t="str">
            <v>004302</v>
          </cell>
        </row>
        <row r="3332">
          <cell r="A3332" t="str">
            <v>002963</v>
          </cell>
        </row>
        <row r="3333">
          <cell r="A3333" t="str">
            <v>002972</v>
          </cell>
        </row>
        <row r="3334">
          <cell r="A3334" t="str">
            <v>002974</v>
          </cell>
        </row>
        <row r="3335">
          <cell r="A3335" t="str">
            <v>003138</v>
          </cell>
        </row>
        <row r="3336">
          <cell r="A3336" t="str">
            <v>003140</v>
          </cell>
        </row>
        <row r="3337">
          <cell r="A3337" t="str">
            <v>002806</v>
          </cell>
        </row>
        <row r="3338">
          <cell r="A3338" t="str">
            <v>002738</v>
          </cell>
        </row>
        <row r="3339">
          <cell r="A3339" t="str">
            <v>002739</v>
          </cell>
        </row>
        <row r="3340">
          <cell r="A3340" t="str">
            <v>002744</v>
          </cell>
        </row>
        <row r="3341">
          <cell r="A3341" t="str">
            <v>002745</v>
          </cell>
        </row>
        <row r="3342">
          <cell r="A3342" t="str">
            <v>002615</v>
          </cell>
        </row>
        <row r="3343">
          <cell r="A3343" t="str">
            <v>002617</v>
          </cell>
        </row>
        <row r="3344">
          <cell r="A3344" t="str">
            <v>002743</v>
          </cell>
        </row>
        <row r="3345">
          <cell r="A3345" t="str">
            <v>002469</v>
          </cell>
        </row>
        <row r="3346">
          <cell r="A3346" t="str">
            <v>001284</v>
          </cell>
        </row>
        <row r="3347">
          <cell r="A3347" t="str">
            <v>001279</v>
          </cell>
        </row>
        <row r="3348">
          <cell r="A3348" t="str">
            <v>004500</v>
          </cell>
        </row>
        <row r="3349">
          <cell r="A3349" t="str">
            <v>002616</v>
          </cell>
        </row>
        <row r="3350">
          <cell r="A3350" t="str">
            <v>002613</v>
          </cell>
        </row>
        <row r="3351">
          <cell r="A3351" t="str">
            <v>001273</v>
          </cell>
        </row>
        <row r="3352">
          <cell r="A3352" t="str">
            <v>007974</v>
          </cell>
        </row>
        <row r="3353">
          <cell r="A3353" t="str">
            <v>007985</v>
          </cell>
        </row>
        <row r="3354">
          <cell r="A3354" t="str">
            <v>007939</v>
          </cell>
        </row>
        <row r="3355">
          <cell r="A3355" t="str">
            <v>008062</v>
          </cell>
        </row>
        <row r="3356">
          <cell r="A3356" t="str">
            <v>008077</v>
          </cell>
        </row>
        <row r="3357">
          <cell r="A3357" t="str">
            <v>007967</v>
          </cell>
        </row>
        <row r="3358">
          <cell r="A3358" t="str">
            <v>008104</v>
          </cell>
        </row>
        <row r="3359">
          <cell r="A3359" t="str">
            <v>007943</v>
          </cell>
        </row>
        <row r="3360">
          <cell r="A3360" t="str">
            <v>009049</v>
          </cell>
        </row>
        <row r="3361">
          <cell r="A3361" t="str">
            <v>009047</v>
          </cell>
        </row>
        <row r="3362">
          <cell r="A3362" t="str">
            <v>009043</v>
          </cell>
        </row>
        <row r="3363">
          <cell r="A3363" t="str">
            <v>009082</v>
          </cell>
        </row>
        <row r="3364">
          <cell r="A3364" t="str">
            <v>010320</v>
          </cell>
        </row>
        <row r="3365">
          <cell r="A3365" t="str">
            <v>010410</v>
          </cell>
        </row>
        <row r="3366">
          <cell r="A3366" t="str">
            <v>010413</v>
          </cell>
        </row>
        <row r="3367">
          <cell r="A3367" t="str">
            <v>010414</v>
          </cell>
        </row>
        <row r="3368">
          <cell r="A3368" t="str">
            <v>010415</v>
          </cell>
        </row>
        <row r="3369">
          <cell r="A3369" t="str">
            <v>010416</v>
          </cell>
        </row>
        <row r="3370">
          <cell r="A3370" t="str">
            <v>010417</v>
          </cell>
        </row>
        <row r="3371">
          <cell r="A3371" t="str">
            <v>010419</v>
          </cell>
        </row>
        <row r="3372">
          <cell r="A3372" t="str">
            <v>009054</v>
          </cell>
        </row>
        <row r="3373">
          <cell r="A3373" t="str">
            <v>011340</v>
          </cell>
        </row>
        <row r="3374">
          <cell r="A3374" t="str">
            <v>002964</v>
          </cell>
        </row>
        <row r="3375">
          <cell r="A3375" t="str">
            <v>011692</v>
          </cell>
        </row>
        <row r="3376">
          <cell r="A3376" t="str">
            <v>011693</v>
          </cell>
        </row>
        <row r="3377">
          <cell r="A3377" t="str">
            <v>011695</v>
          </cell>
        </row>
        <row r="3378">
          <cell r="A3378" t="str">
            <v>011696</v>
          </cell>
        </row>
        <row r="3379">
          <cell r="A3379" t="str">
            <v>011697</v>
          </cell>
        </row>
        <row r="3380">
          <cell r="A3380" t="str">
            <v>011698</v>
          </cell>
        </row>
        <row r="3381">
          <cell r="A3381" t="str">
            <v>011700</v>
          </cell>
        </row>
        <row r="3382">
          <cell r="A3382" t="str">
            <v>002464</v>
          </cell>
        </row>
        <row r="3383">
          <cell r="A3383" t="str">
            <v>001251</v>
          </cell>
        </row>
        <row r="3384">
          <cell r="A3384" t="str">
            <v>001256</v>
          </cell>
        </row>
        <row r="3385">
          <cell r="A3385" t="str">
            <v>001266</v>
          </cell>
        </row>
        <row r="3386">
          <cell r="A3386" t="str">
            <v>001263</v>
          </cell>
        </row>
        <row r="3387">
          <cell r="A3387" t="str">
            <v>002612</v>
          </cell>
        </row>
        <row r="3388">
          <cell r="A3388" t="str">
            <v>003578</v>
          </cell>
        </row>
        <row r="3389">
          <cell r="A3389" t="str">
            <v>001253</v>
          </cell>
        </row>
        <row r="3390">
          <cell r="A3390" t="str">
            <v>003696</v>
          </cell>
        </row>
        <row r="3391">
          <cell r="A3391" t="str">
            <v>005863</v>
          </cell>
        </row>
        <row r="3392">
          <cell r="A3392" t="str">
            <v>005864</v>
          </cell>
        </row>
        <row r="3393">
          <cell r="A3393" t="str">
            <v>002969</v>
          </cell>
        </row>
        <row r="3394">
          <cell r="A3394" t="str">
            <v>002967</v>
          </cell>
        </row>
        <row r="3395">
          <cell r="A3395" t="str">
            <v>002461</v>
          </cell>
        </row>
        <row r="3396">
          <cell r="A3396" t="str">
            <v>001267</v>
          </cell>
        </row>
        <row r="3397">
          <cell r="A3397" t="str">
            <v>004303</v>
          </cell>
        </row>
        <row r="3398">
          <cell r="A3398" t="str">
            <v>001309</v>
          </cell>
        </row>
        <row r="3399">
          <cell r="A3399" t="str">
            <v>001307</v>
          </cell>
        </row>
        <row r="3400">
          <cell r="A3400" t="str">
            <v>001308</v>
          </cell>
        </row>
        <row r="3401">
          <cell r="A3401" t="str">
            <v>001304</v>
          </cell>
        </row>
        <row r="3402">
          <cell r="A3402" t="str">
            <v>007432</v>
          </cell>
        </row>
        <row r="3403">
          <cell r="A3403" t="str">
            <v>007688</v>
          </cell>
        </row>
        <row r="3404">
          <cell r="A3404" t="str">
            <v>007991</v>
          </cell>
        </row>
        <row r="3405">
          <cell r="A3405" t="str">
            <v>007666</v>
          </cell>
        </row>
        <row r="3406">
          <cell r="A3406" t="str">
            <v>007667</v>
          </cell>
        </row>
        <row r="3407">
          <cell r="A3407" t="str">
            <v>007682</v>
          </cell>
        </row>
        <row r="3408">
          <cell r="A3408" t="str">
            <v>008309</v>
          </cell>
        </row>
        <row r="3409">
          <cell r="A3409" t="str">
            <v>002973</v>
          </cell>
        </row>
        <row r="3410">
          <cell r="A3410" t="str">
            <v>008858</v>
          </cell>
        </row>
        <row r="3411">
          <cell r="A3411" t="str">
            <v>008859</v>
          </cell>
        </row>
        <row r="3412">
          <cell r="A3412" t="str">
            <v>009081</v>
          </cell>
        </row>
        <row r="3413">
          <cell r="A3413" t="str">
            <v>009080</v>
          </cell>
        </row>
        <row r="3414">
          <cell r="A3414" t="str">
            <v>007966</v>
          </cell>
        </row>
        <row r="3415">
          <cell r="A3415" t="str">
            <v>010408</v>
          </cell>
        </row>
        <row r="3416">
          <cell r="A3416" t="str">
            <v>010418</v>
          </cell>
        </row>
        <row r="3417">
          <cell r="A3417" t="str">
            <v>010829</v>
          </cell>
        </row>
        <row r="3418">
          <cell r="A3418" t="str">
            <v>011707</v>
          </cell>
        </row>
        <row r="3419">
          <cell r="A3419" t="str">
            <v>003697</v>
          </cell>
        </row>
        <row r="3420">
          <cell r="A3420" t="str">
            <v>004150</v>
          </cell>
        </row>
        <row r="3421">
          <cell r="A3421" t="str">
            <v>002466</v>
          </cell>
        </row>
        <row r="3422">
          <cell r="A3422" t="str">
            <v>001247</v>
          </cell>
        </row>
        <row r="3423">
          <cell r="A3423" t="str">
            <v>001282</v>
          </cell>
        </row>
        <row r="3424">
          <cell r="A3424" t="str">
            <v>003187</v>
          </cell>
        </row>
        <row r="3425">
          <cell r="A3425" t="str">
            <v>001303</v>
          </cell>
        </row>
        <row r="3426">
          <cell r="A3426" t="str">
            <v>001249</v>
          </cell>
        </row>
        <row r="3427">
          <cell r="A3427" t="str">
            <v>001250</v>
          </cell>
        </row>
        <row r="3428">
          <cell r="A3428" t="str">
            <v>002968</v>
          </cell>
        </row>
        <row r="3429">
          <cell r="A3429" t="str">
            <v>011699</v>
          </cell>
        </row>
        <row r="3430">
          <cell r="A3430" t="str">
            <v>011766</v>
          </cell>
        </row>
        <row r="3431">
          <cell r="A3431" t="str">
            <v>003389</v>
          </cell>
        </row>
        <row r="3432">
          <cell r="A3432" t="str">
            <v>001248</v>
          </cell>
        </row>
        <row r="3433">
          <cell r="A3433" t="str">
            <v>009045</v>
          </cell>
        </row>
        <row r="3434">
          <cell r="A3434" t="str">
            <v>001296</v>
          </cell>
        </row>
        <row r="3435">
          <cell r="A3435" t="str">
            <v>007672</v>
          </cell>
        </row>
        <row r="3436">
          <cell r="A3436" t="str">
            <v>001261</v>
          </cell>
        </row>
        <row r="3437">
          <cell r="A3437" t="str">
            <v>003699</v>
          </cell>
        </row>
        <row r="3438">
          <cell r="A3438" t="str">
            <v>009050</v>
          </cell>
        </row>
        <row r="3439">
          <cell r="A3439" t="str">
            <v>011348</v>
          </cell>
        </row>
        <row r="3440">
          <cell r="A3440" t="str">
            <v>011762</v>
          </cell>
        </row>
        <row r="3441">
          <cell r="A3441" t="str">
            <v>001877</v>
          </cell>
        </row>
        <row r="3442">
          <cell r="A3442" t="str">
            <v>011809</v>
          </cell>
        </row>
        <row r="3443">
          <cell r="A3443" t="str">
            <v>002992</v>
          </cell>
        </row>
        <row r="3444">
          <cell r="A3444" t="str">
            <v>005462</v>
          </cell>
        </row>
        <row r="3445">
          <cell r="A3445" t="str">
            <v>000692</v>
          </cell>
        </row>
        <row r="3446">
          <cell r="A3446" t="str">
            <v>000332</v>
          </cell>
        </row>
        <row r="3447">
          <cell r="A3447" t="str">
            <v>001869</v>
          </cell>
        </row>
        <row r="3448">
          <cell r="A3448" t="str">
            <v>001264</v>
          </cell>
        </row>
        <row r="3449">
          <cell r="A3449" t="str">
            <v>000249</v>
          </cell>
        </row>
        <row r="3450">
          <cell r="A3450" t="str">
            <v>003513</v>
          </cell>
        </row>
        <row r="3451">
          <cell r="A3451" t="str">
            <v>003515</v>
          </cell>
        </row>
        <row r="3452">
          <cell r="A3452" t="str">
            <v>004926</v>
          </cell>
        </row>
        <row r="3453">
          <cell r="A3453" t="str">
            <v>003516</v>
          </cell>
        </row>
        <row r="3454">
          <cell r="A3454" t="str">
            <v>003517</v>
          </cell>
        </row>
        <row r="3455">
          <cell r="A3455" t="str">
            <v>009448</v>
          </cell>
        </row>
        <row r="3456">
          <cell r="A3456" t="str">
            <v>004120</v>
          </cell>
        </row>
        <row r="3457">
          <cell r="A3457" t="str">
            <v>004121</v>
          </cell>
        </row>
        <row r="3458">
          <cell r="A3458" t="str">
            <v>004919</v>
          </cell>
        </row>
        <row r="3459">
          <cell r="A3459" t="str">
            <v>004920</v>
          </cell>
        </row>
        <row r="3460">
          <cell r="A3460" t="str">
            <v>004921</v>
          </cell>
        </row>
        <row r="3461">
          <cell r="A3461" t="str">
            <v>004922</v>
          </cell>
        </row>
        <row r="3462">
          <cell r="A3462" t="str">
            <v>004923</v>
          </cell>
        </row>
        <row r="3463">
          <cell r="A3463" t="str">
            <v>004924</v>
          </cell>
        </row>
        <row r="3464">
          <cell r="A3464" t="str">
            <v>004925</v>
          </cell>
        </row>
        <row r="3465">
          <cell r="A3465" t="str">
            <v>004927</v>
          </cell>
        </row>
        <row r="3466">
          <cell r="A3466" t="str">
            <v>004928</v>
          </cell>
        </row>
        <row r="3467">
          <cell r="A3467" t="str">
            <v>004929</v>
          </cell>
        </row>
        <row r="3468">
          <cell r="A3468" t="str">
            <v>004930</v>
          </cell>
        </row>
        <row r="3469">
          <cell r="A3469" t="str">
            <v>004931</v>
          </cell>
        </row>
        <row r="3470">
          <cell r="A3470" t="str">
            <v>004932</v>
          </cell>
        </row>
        <row r="3471">
          <cell r="A3471" t="str">
            <v>004933</v>
          </cell>
        </row>
        <row r="3472">
          <cell r="A3472" t="str">
            <v>005051</v>
          </cell>
        </row>
        <row r="3473">
          <cell r="A3473" t="str">
            <v>005052</v>
          </cell>
        </row>
        <row r="3474">
          <cell r="A3474" t="str">
            <v>005053</v>
          </cell>
        </row>
        <row r="3475">
          <cell r="A3475" t="str">
            <v>005103</v>
          </cell>
        </row>
        <row r="3476">
          <cell r="A3476" t="str">
            <v>005104</v>
          </cell>
        </row>
        <row r="3477">
          <cell r="A3477" t="str">
            <v>005146</v>
          </cell>
        </row>
        <row r="3478">
          <cell r="A3478" t="str">
            <v>005166</v>
          </cell>
        </row>
        <row r="3479">
          <cell r="A3479" t="str">
            <v>005167</v>
          </cell>
        </row>
        <row r="3480">
          <cell r="A3480" t="str">
            <v>005219</v>
          </cell>
        </row>
        <row r="3481">
          <cell r="A3481" t="str">
            <v>005220</v>
          </cell>
        </row>
        <row r="3482">
          <cell r="A3482" t="str">
            <v>005235</v>
          </cell>
        </row>
        <row r="3483">
          <cell r="A3483" t="str">
            <v>005257</v>
          </cell>
        </row>
        <row r="3484">
          <cell r="A3484" t="str">
            <v>005367</v>
          </cell>
        </row>
        <row r="3485">
          <cell r="A3485" t="str">
            <v>005653</v>
          </cell>
        </row>
        <row r="3486">
          <cell r="A3486" t="str">
            <v>005654</v>
          </cell>
        </row>
        <row r="3487">
          <cell r="A3487" t="str">
            <v>005908</v>
          </cell>
        </row>
        <row r="3488">
          <cell r="A3488" t="str">
            <v>005909</v>
          </cell>
        </row>
        <row r="3489">
          <cell r="A3489" t="str">
            <v>006062</v>
          </cell>
        </row>
        <row r="3490">
          <cell r="A3490" t="str">
            <v>006072</v>
          </cell>
        </row>
        <row r="3491">
          <cell r="A3491" t="str">
            <v>006905</v>
          </cell>
        </row>
        <row r="3492">
          <cell r="A3492" t="str">
            <v>006906</v>
          </cell>
        </row>
        <row r="3493">
          <cell r="A3493" t="str">
            <v>006907</v>
          </cell>
        </row>
        <row r="3494">
          <cell r="A3494" t="str">
            <v>006908</v>
          </cell>
        </row>
        <row r="3495">
          <cell r="A3495" t="str">
            <v>006909</v>
          </cell>
        </row>
        <row r="3496">
          <cell r="A3496" t="str">
            <v>006910</v>
          </cell>
        </row>
        <row r="3497">
          <cell r="A3497" t="str">
            <v>007360</v>
          </cell>
        </row>
        <row r="3498">
          <cell r="A3498" t="str">
            <v>007361</v>
          </cell>
        </row>
        <row r="3499">
          <cell r="A3499" t="str">
            <v>007362</v>
          </cell>
        </row>
        <row r="3500">
          <cell r="A3500" t="str">
            <v>010932</v>
          </cell>
        </row>
        <row r="3501">
          <cell r="A3501" t="str">
            <v>010933</v>
          </cell>
        </row>
        <row r="3502">
          <cell r="A3502" t="str">
            <v>010934</v>
          </cell>
        </row>
        <row r="3503">
          <cell r="A3503" t="str">
            <v>011201</v>
          </cell>
        </row>
        <row r="3504">
          <cell r="A3504" t="str">
            <v>008681</v>
          </cell>
        </row>
        <row r="3505">
          <cell r="A3505" t="str">
            <v>011483</v>
          </cell>
        </row>
        <row r="3506">
          <cell r="A3506" t="str">
            <v>001880</v>
          </cell>
        </row>
        <row r="3507">
          <cell r="A3507" t="str">
            <v>005454</v>
          </cell>
        </row>
        <row r="3508">
          <cell r="A3508" t="str">
            <v>003761</v>
          </cell>
        </row>
        <row r="3509">
          <cell r="A3509" t="str">
            <v>001875</v>
          </cell>
        </row>
        <row r="3510">
          <cell r="A3510" t="str">
            <v>010308</v>
          </cell>
        </row>
        <row r="3511">
          <cell r="A3511" t="str">
            <v>010482</v>
          </cell>
        </row>
        <row r="3512">
          <cell r="A3512" t="str">
            <v>011777</v>
          </cell>
        </row>
        <row r="3513">
          <cell r="A3513" t="str">
            <v>011811</v>
          </cell>
        </row>
        <row r="3514">
          <cell r="A3514" t="str">
            <v>006308</v>
          </cell>
        </row>
        <row r="3515">
          <cell r="A3515" t="str">
            <v>007710</v>
          </cell>
        </row>
        <row r="3516">
          <cell r="A3516" t="str">
            <v>003289</v>
          </cell>
        </row>
        <row r="3517">
          <cell r="A3517" t="str">
            <v>003290</v>
          </cell>
        </row>
        <row r="3518">
          <cell r="A3518" t="str">
            <v>006173</v>
          </cell>
        </row>
        <row r="3519">
          <cell r="A3519" t="str">
            <v>006175</v>
          </cell>
        </row>
        <row r="3520">
          <cell r="A3520" t="str">
            <v>004934</v>
          </cell>
        </row>
        <row r="3521">
          <cell r="A3521" t="str">
            <v>004935</v>
          </cell>
        </row>
        <row r="3522">
          <cell r="A3522" t="str">
            <v>004987</v>
          </cell>
        </row>
        <row r="3523">
          <cell r="A3523" t="str">
            <v>004123</v>
          </cell>
        </row>
        <row r="3524">
          <cell r="A3524" t="str">
            <v>004126</v>
          </cell>
        </row>
        <row r="3525">
          <cell r="A3525" t="str">
            <v>006923</v>
          </cell>
        </row>
        <row r="3526">
          <cell r="A3526" t="str">
            <v>006925</v>
          </cell>
        </row>
        <row r="3527">
          <cell r="A3527" t="str">
            <v>006927</v>
          </cell>
        </row>
        <row r="3528">
          <cell r="A3528" t="str">
            <v>006937</v>
          </cell>
        </row>
        <row r="3529">
          <cell r="A3529" t="str">
            <v>006938</v>
          </cell>
        </row>
        <row r="3530">
          <cell r="A3530" t="str">
            <v>007032</v>
          </cell>
        </row>
        <row r="3531">
          <cell r="A3531" t="str">
            <v>006940</v>
          </cell>
        </row>
        <row r="3532">
          <cell r="A3532" t="str">
            <v>006943</v>
          </cell>
        </row>
        <row r="3533">
          <cell r="A3533" t="str">
            <v>007373</v>
          </cell>
        </row>
        <row r="3534">
          <cell r="A3534" t="str">
            <v>007375</v>
          </cell>
        </row>
        <row r="3535">
          <cell r="A3535" t="str">
            <v>007383</v>
          </cell>
        </row>
        <row r="3536">
          <cell r="A3536" t="str">
            <v>007565</v>
          </cell>
        </row>
        <row r="3537">
          <cell r="A3537" t="str">
            <v>007385</v>
          </cell>
        </row>
        <row r="3538">
          <cell r="A3538" t="str">
            <v>008000</v>
          </cell>
        </row>
        <row r="3539">
          <cell r="A3539" t="str">
            <v>008016</v>
          </cell>
        </row>
        <row r="3540">
          <cell r="A3540" t="str">
            <v>009351</v>
          </cell>
        </row>
        <row r="3541">
          <cell r="A3541" t="str">
            <v>009355</v>
          </cell>
        </row>
        <row r="3542">
          <cell r="A3542" t="str">
            <v>009356</v>
          </cell>
        </row>
        <row r="3543">
          <cell r="A3543" t="str">
            <v>010481</v>
          </cell>
        </row>
        <row r="3544">
          <cell r="A3544" t="str">
            <v>010483</v>
          </cell>
        </row>
        <row r="3545">
          <cell r="A3545" t="str">
            <v>010918</v>
          </cell>
        </row>
        <row r="3546">
          <cell r="A3546" t="str">
            <v>011188</v>
          </cell>
        </row>
        <row r="3547">
          <cell r="A3547" t="str">
            <v>011189</v>
          </cell>
        </row>
        <row r="3548">
          <cell r="A3548" t="str">
            <v>011190</v>
          </cell>
        </row>
        <row r="3549">
          <cell r="A3549" t="str">
            <v>011224</v>
          </cell>
        </row>
        <row r="3550">
          <cell r="A3550" t="str">
            <v>012099</v>
          </cell>
        </row>
        <row r="3551">
          <cell r="A3551" t="str">
            <v>006939</v>
          </cell>
        </row>
        <row r="3552">
          <cell r="A3552" t="str">
            <v>012280</v>
          </cell>
        </row>
        <row r="3553">
          <cell r="A3553" t="str">
            <v>001580</v>
          </cell>
        </row>
        <row r="3554">
          <cell r="A3554" t="str">
            <v>004125</v>
          </cell>
        </row>
        <row r="3555">
          <cell r="A3555" t="str">
            <v>005057</v>
          </cell>
        </row>
        <row r="3556">
          <cell r="A3556" t="str">
            <v>001872</v>
          </cell>
        </row>
        <row r="3557">
          <cell r="A3557" t="str">
            <v>007725</v>
          </cell>
        </row>
        <row r="3558">
          <cell r="A3558" t="str">
            <v>007729</v>
          </cell>
        </row>
        <row r="3559">
          <cell r="A3559" t="str">
            <v>004142</v>
          </cell>
        </row>
        <row r="3560">
          <cell r="A3560" t="str">
            <v>007784</v>
          </cell>
        </row>
        <row r="3561">
          <cell r="A3561" t="str">
            <v>001870</v>
          </cell>
        </row>
        <row r="3562">
          <cell r="A3562" t="str">
            <v>005366</v>
          </cell>
        </row>
        <row r="3563">
          <cell r="A3563" t="str">
            <v>005658</v>
          </cell>
        </row>
        <row r="3564">
          <cell r="A3564" t="str">
            <v>004122</v>
          </cell>
        </row>
        <row r="3565">
          <cell r="A3565" t="str">
            <v>001874</v>
          </cell>
        </row>
        <row r="3566">
          <cell r="A3566" t="str">
            <v>006926</v>
          </cell>
        </row>
        <row r="3567">
          <cell r="A3567" t="str">
            <v>007381</v>
          </cell>
        </row>
        <row r="3568">
          <cell r="A3568" t="str">
            <v>009347</v>
          </cell>
        </row>
        <row r="3569">
          <cell r="A3569" t="str">
            <v>009348</v>
          </cell>
        </row>
        <row r="3570">
          <cell r="A3570" t="str">
            <v>012293</v>
          </cell>
        </row>
        <row r="3571">
          <cell r="A3571" t="str">
            <v>002480</v>
          </cell>
        </row>
        <row r="3572">
          <cell r="A3572" t="str">
            <v>001866</v>
          </cell>
        </row>
        <row r="3573">
          <cell r="A3573" t="str">
            <v>002688</v>
          </cell>
        </row>
        <row r="3574">
          <cell r="A3574" t="str">
            <v>002804</v>
          </cell>
        </row>
        <row r="3575">
          <cell r="A3575" t="str">
            <v>001868</v>
          </cell>
        </row>
        <row r="3576">
          <cell r="A3576" t="str">
            <v>011813</v>
          </cell>
        </row>
        <row r="3577">
          <cell r="A3577" t="str">
            <v>002966</v>
          </cell>
        </row>
        <row r="3578">
          <cell r="A3578" t="str">
            <v>002478</v>
          </cell>
        </row>
        <row r="3579">
          <cell r="A3579" t="str">
            <v>002479</v>
          </cell>
        </row>
        <row r="3580">
          <cell r="A3580" t="str">
            <v>002467</v>
          </cell>
        </row>
        <row r="3581">
          <cell r="A3581" t="str">
            <v>001861</v>
          </cell>
        </row>
        <row r="3582">
          <cell r="A3582" t="str">
            <v>005874</v>
          </cell>
        </row>
        <row r="3583">
          <cell r="A3583" t="str">
            <v>005875</v>
          </cell>
        </row>
        <row r="3584">
          <cell r="A3584" t="str">
            <v>004295</v>
          </cell>
        </row>
        <row r="3585">
          <cell r="A3585" t="str">
            <v>004299</v>
          </cell>
        </row>
        <row r="3586">
          <cell r="A3586" t="str">
            <v>007380</v>
          </cell>
        </row>
        <row r="3587">
          <cell r="A3587" t="str">
            <v>007977</v>
          </cell>
        </row>
        <row r="3588">
          <cell r="A3588" t="str">
            <v>008078</v>
          </cell>
        </row>
        <row r="3589">
          <cell r="A3589" t="str">
            <v>009044</v>
          </cell>
        </row>
        <row r="3590">
          <cell r="A3590" t="str">
            <v>009046</v>
          </cell>
        </row>
        <row r="3591">
          <cell r="A3591" t="str">
            <v>009051</v>
          </cell>
        </row>
        <row r="3592">
          <cell r="A3592" t="str">
            <v>009048</v>
          </cell>
        </row>
        <row r="3593">
          <cell r="A3593" t="str">
            <v>010277</v>
          </cell>
        </row>
        <row r="3594">
          <cell r="A3594" t="str">
            <v>010407</v>
          </cell>
        </row>
        <row r="3595">
          <cell r="A3595" t="str">
            <v>011266</v>
          </cell>
        </row>
        <row r="3596">
          <cell r="A3596" t="str">
            <v>011730</v>
          </cell>
        </row>
        <row r="3597">
          <cell r="A3597" t="str">
            <v>000138</v>
          </cell>
        </row>
        <row r="3598">
          <cell r="A3598" t="str">
            <v>003514</v>
          </cell>
        </row>
        <row r="3599">
          <cell r="A3599" t="str">
            <v>002980</v>
          </cell>
        </row>
        <row r="3600">
          <cell r="A3600" t="str">
            <v>001876</v>
          </cell>
        </row>
        <row r="3601">
          <cell r="A3601" t="str">
            <v>006900</v>
          </cell>
        </row>
        <row r="3602">
          <cell r="A3602" t="str">
            <v>005714</v>
          </cell>
        </row>
        <row r="3603">
          <cell r="A3603" t="str">
            <v>011817</v>
          </cell>
        </row>
        <row r="3604">
          <cell r="A3604" t="str">
            <v>005223</v>
          </cell>
        </row>
        <row r="3605">
          <cell r="A3605" t="str">
            <v>012736</v>
          </cell>
        </row>
        <row r="3606">
          <cell r="A3606" t="str">
            <v>012737</v>
          </cell>
        </row>
        <row r="3607">
          <cell r="A3607" t="str">
            <v>004124</v>
          </cell>
        </row>
        <row r="3608">
          <cell r="A3608" t="str">
            <v>001879</v>
          </cell>
        </row>
        <row r="3609">
          <cell r="A3609" t="str">
            <v>005204</v>
          </cell>
        </row>
        <row r="3610">
          <cell r="A3610" t="str">
            <v>004954</v>
          </cell>
        </row>
        <row r="3611">
          <cell r="A3611" t="str">
            <v>004971</v>
          </cell>
        </row>
        <row r="3612">
          <cell r="A3612" t="str">
            <v>004972</v>
          </cell>
        </row>
        <row r="3613">
          <cell r="A3613" t="str">
            <v>004983</v>
          </cell>
        </row>
        <row r="3614">
          <cell r="A3614" t="str">
            <v>004985</v>
          </cell>
        </row>
        <row r="3615">
          <cell r="A3615" t="str">
            <v>005093</v>
          </cell>
        </row>
        <row r="3616">
          <cell r="A3616" t="str">
            <v>005094</v>
          </cell>
        </row>
        <row r="3617">
          <cell r="A3617" t="str">
            <v>005096</v>
          </cell>
        </row>
        <row r="3618">
          <cell r="A3618" t="str">
            <v>005870</v>
          </cell>
        </row>
        <row r="3619">
          <cell r="A3619" t="str">
            <v>005911</v>
          </cell>
        </row>
        <row r="3620">
          <cell r="A3620" t="str">
            <v>006256</v>
          </cell>
        </row>
        <row r="3621">
          <cell r="A3621" t="str">
            <v>006397</v>
          </cell>
        </row>
        <row r="3622">
          <cell r="A3622" t="str">
            <v>006399</v>
          </cell>
        </row>
        <row r="3623">
          <cell r="A3623" t="str">
            <v>006673</v>
          </cell>
        </row>
        <row r="3624">
          <cell r="A3624" t="str">
            <v>006817</v>
          </cell>
        </row>
        <row r="3625">
          <cell r="A3625" t="str">
            <v>006818</v>
          </cell>
        </row>
        <row r="3626">
          <cell r="A3626" t="str">
            <v>006819</v>
          </cell>
        </row>
        <row r="3627">
          <cell r="A3627" t="str">
            <v>006823</v>
          </cell>
        </row>
        <row r="3628">
          <cell r="A3628" t="str">
            <v>004952</v>
          </cell>
        </row>
        <row r="3629">
          <cell r="A3629" t="str">
            <v>004963</v>
          </cell>
        </row>
        <row r="3630">
          <cell r="A3630" t="str">
            <v>004964</v>
          </cell>
        </row>
        <row r="3631">
          <cell r="A3631" t="str">
            <v>004967</v>
          </cell>
        </row>
        <row r="3632">
          <cell r="A3632" t="str">
            <v>004968</v>
          </cell>
        </row>
        <row r="3633">
          <cell r="A3633" t="str">
            <v>005046</v>
          </cell>
        </row>
        <row r="3634">
          <cell r="A3634" t="str">
            <v>005240</v>
          </cell>
        </row>
        <row r="3635">
          <cell r="A3635" t="str">
            <v>005304</v>
          </cell>
        </row>
        <row r="3636">
          <cell r="A3636" t="str">
            <v>005553</v>
          </cell>
        </row>
        <row r="3637">
          <cell r="A3637" t="str">
            <v>005716</v>
          </cell>
        </row>
        <row r="3638">
          <cell r="A3638" t="str">
            <v>005839</v>
          </cell>
        </row>
        <row r="3639">
          <cell r="A3639" t="str">
            <v>005872</v>
          </cell>
        </row>
        <row r="3640">
          <cell r="A3640" t="str">
            <v>006670</v>
          </cell>
        </row>
        <row r="3641">
          <cell r="A3641" t="str">
            <v>005992</v>
          </cell>
        </row>
        <row r="3642">
          <cell r="A3642" t="str">
            <v>006899</v>
          </cell>
        </row>
        <row r="3643">
          <cell r="A3643" t="str">
            <v>004955</v>
          </cell>
        </row>
        <row r="3644">
          <cell r="A3644" t="str">
            <v>004956</v>
          </cell>
        </row>
        <row r="3645">
          <cell r="A3645" t="str">
            <v>004957</v>
          </cell>
        </row>
        <row r="3646">
          <cell r="A3646" t="str">
            <v>004959</v>
          </cell>
        </row>
        <row r="3647">
          <cell r="A3647" t="str">
            <v>004966</v>
          </cell>
        </row>
        <row r="3648">
          <cell r="A3648" t="str">
            <v>004969</v>
          </cell>
        </row>
        <row r="3649">
          <cell r="A3649" t="str">
            <v>004970</v>
          </cell>
        </row>
        <row r="3650">
          <cell r="A3650" t="str">
            <v>004973</v>
          </cell>
        </row>
        <row r="3651">
          <cell r="A3651" t="str">
            <v>005048</v>
          </cell>
        </row>
        <row r="3652">
          <cell r="A3652" t="str">
            <v>005179</v>
          </cell>
        </row>
        <row r="3653">
          <cell r="A3653" t="str">
            <v>005216</v>
          </cell>
        </row>
        <row r="3654">
          <cell r="A3654" t="str">
            <v>005241</v>
          </cell>
        </row>
        <row r="3655">
          <cell r="A3655" t="str">
            <v>005242</v>
          </cell>
        </row>
        <row r="3656">
          <cell r="A3656" t="str">
            <v>005243</v>
          </cell>
        </row>
        <row r="3657">
          <cell r="A3657" t="str">
            <v>005305</v>
          </cell>
        </row>
        <row r="3658">
          <cell r="A3658" t="str">
            <v>005311</v>
          </cell>
        </row>
        <row r="3659">
          <cell r="A3659" t="str">
            <v>005341</v>
          </cell>
        </row>
        <row r="3660">
          <cell r="A3660" t="str">
            <v>005365</v>
          </cell>
        </row>
        <row r="3661">
          <cell r="A3661" t="str">
            <v>005368</v>
          </cell>
        </row>
        <row r="3662">
          <cell r="A3662" t="str">
            <v>005383</v>
          </cell>
        </row>
        <row r="3663">
          <cell r="A3663" t="str">
            <v>005453</v>
          </cell>
        </row>
        <row r="3664">
          <cell r="A3664" t="str">
            <v>005486</v>
          </cell>
        </row>
        <row r="3665">
          <cell r="A3665" t="str">
            <v>005487</v>
          </cell>
        </row>
        <row r="3666">
          <cell r="A3666" t="str">
            <v>005557</v>
          </cell>
        </row>
        <row r="3667">
          <cell r="A3667" t="str">
            <v>005652</v>
          </cell>
        </row>
        <row r="3668">
          <cell r="A3668" t="str">
            <v>005690</v>
          </cell>
        </row>
        <row r="3669">
          <cell r="A3669" t="str">
            <v>005692</v>
          </cell>
        </row>
        <row r="3670">
          <cell r="A3670" t="str">
            <v>005715</v>
          </cell>
        </row>
        <row r="3671">
          <cell r="A3671" t="str">
            <v>005754</v>
          </cell>
        </row>
        <row r="3672">
          <cell r="A3672" t="str">
            <v>005760</v>
          </cell>
        </row>
        <row r="3673">
          <cell r="A3673" t="str">
            <v>005761</v>
          </cell>
        </row>
        <row r="3674">
          <cell r="A3674" t="str">
            <v>005771</v>
          </cell>
        </row>
        <row r="3675">
          <cell r="A3675" t="str">
            <v>005785</v>
          </cell>
        </row>
        <row r="3676">
          <cell r="A3676" t="str">
            <v>005840</v>
          </cell>
        </row>
        <row r="3677">
          <cell r="A3677" t="str">
            <v>005885</v>
          </cell>
        </row>
        <row r="3678">
          <cell r="A3678" t="str">
            <v>005886</v>
          </cell>
        </row>
        <row r="3679">
          <cell r="A3679" t="str">
            <v>005889</v>
          </cell>
        </row>
        <row r="3680">
          <cell r="A3680" t="str">
            <v>005910</v>
          </cell>
        </row>
        <row r="3681">
          <cell r="A3681" t="str">
            <v>005913</v>
          </cell>
        </row>
        <row r="3682">
          <cell r="A3682" t="str">
            <v>005915</v>
          </cell>
        </row>
        <row r="3683">
          <cell r="A3683" t="str">
            <v>005917</v>
          </cell>
        </row>
        <row r="3684">
          <cell r="A3684" t="str">
            <v>005986</v>
          </cell>
        </row>
        <row r="3685">
          <cell r="A3685" t="str">
            <v>005993</v>
          </cell>
        </row>
        <row r="3686">
          <cell r="A3686" t="str">
            <v>006060</v>
          </cell>
        </row>
        <row r="3687">
          <cell r="A3687" t="str">
            <v>006061</v>
          </cell>
        </row>
        <row r="3688">
          <cell r="A3688" t="str">
            <v>006068</v>
          </cell>
        </row>
        <row r="3689">
          <cell r="A3689" t="str">
            <v>006070</v>
          </cell>
        </row>
        <row r="3690">
          <cell r="A3690" t="str">
            <v>006359</v>
          </cell>
        </row>
        <row r="3691">
          <cell r="A3691" t="str">
            <v>006360</v>
          </cell>
        </row>
        <row r="3692">
          <cell r="A3692" t="str">
            <v>006396</v>
          </cell>
        </row>
        <row r="3693">
          <cell r="A3693" t="str">
            <v>006402</v>
          </cell>
        </row>
        <row r="3694">
          <cell r="A3694" t="str">
            <v>006600</v>
          </cell>
        </row>
        <row r="3695">
          <cell r="A3695" t="str">
            <v>006671</v>
          </cell>
        </row>
        <row r="3696">
          <cell r="A3696" t="str">
            <v>006690</v>
          </cell>
        </row>
        <row r="3697">
          <cell r="A3697" t="str">
            <v>006725</v>
          </cell>
        </row>
        <row r="3698">
          <cell r="A3698" t="str">
            <v>006726</v>
          </cell>
        </row>
        <row r="3699">
          <cell r="A3699" t="str">
            <v>006794</v>
          </cell>
        </row>
        <row r="3700">
          <cell r="A3700" t="str">
            <v>006881</v>
          </cell>
        </row>
        <row r="3701">
          <cell r="A3701" t="str">
            <v>007097</v>
          </cell>
        </row>
        <row r="3702">
          <cell r="A3702" t="str">
            <v>007225</v>
          </cell>
        </row>
        <row r="3703">
          <cell r="A3703" t="str">
            <v>007388</v>
          </cell>
        </row>
        <row r="3704">
          <cell r="A3704" t="str">
            <v>008131</v>
          </cell>
        </row>
        <row r="3705">
          <cell r="A3705" t="str">
            <v>004984</v>
          </cell>
        </row>
        <row r="3706">
          <cell r="A3706" t="str">
            <v>007378</v>
          </cell>
        </row>
        <row r="3707">
          <cell r="A3707" t="str">
            <v>007377</v>
          </cell>
        </row>
        <row r="3708">
          <cell r="A3708" t="str">
            <v>008713</v>
          </cell>
        </row>
        <row r="3709">
          <cell r="A3709" t="str">
            <v>008741</v>
          </cell>
        </row>
        <row r="3710">
          <cell r="A3710" t="str">
            <v>005887</v>
          </cell>
        </row>
        <row r="3711">
          <cell r="A3711" t="str">
            <v>004945</v>
          </cell>
        </row>
        <row r="3712">
          <cell r="A3712" t="str">
            <v>008915</v>
          </cell>
        </row>
        <row r="3713">
          <cell r="A3713" t="str">
            <v>009109</v>
          </cell>
        </row>
        <row r="3714">
          <cell r="A3714" t="str">
            <v>009111</v>
          </cell>
        </row>
        <row r="3715">
          <cell r="A3715" t="str">
            <v>009202</v>
          </cell>
        </row>
        <row r="3716">
          <cell r="A3716" t="str">
            <v>009239</v>
          </cell>
        </row>
        <row r="3717">
          <cell r="A3717" t="str">
            <v>005095</v>
          </cell>
        </row>
        <row r="3718">
          <cell r="A3718" t="str">
            <v>009629</v>
          </cell>
        </row>
        <row r="3719">
          <cell r="A3719" t="str">
            <v>009716</v>
          </cell>
        </row>
        <row r="3720">
          <cell r="A3720" t="str">
            <v>009827</v>
          </cell>
        </row>
        <row r="3721">
          <cell r="A3721" t="str">
            <v>005755</v>
          </cell>
        </row>
        <row r="3722">
          <cell r="A3722" t="str">
            <v>010068</v>
          </cell>
        </row>
        <row r="3723">
          <cell r="A3723" t="str">
            <v>010099</v>
          </cell>
        </row>
        <row r="3724">
          <cell r="A3724" t="str">
            <v>010098</v>
          </cell>
        </row>
        <row r="3725">
          <cell r="A3725" t="str">
            <v>010150</v>
          </cell>
        </row>
        <row r="3726">
          <cell r="A3726" t="str">
            <v>010149</v>
          </cell>
        </row>
        <row r="3727">
          <cell r="A3727" t="str">
            <v>010152</v>
          </cell>
        </row>
        <row r="3728">
          <cell r="A3728" t="str">
            <v>010317</v>
          </cell>
        </row>
        <row r="3729">
          <cell r="A3729" t="str">
            <v>010646</v>
          </cell>
        </row>
        <row r="3730">
          <cell r="A3730" t="str">
            <v>010676</v>
          </cell>
        </row>
        <row r="3731">
          <cell r="A3731" t="str">
            <v>005224</v>
          </cell>
        </row>
        <row r="3732">
          <cell r="A3732" t="str">
            <v>006780</v>
          </cell>
        </row>
        <row r="3733">
          <cell r="A3733" t="str">
            <v>010798</v>
          </cell>
        </row>
        <row r="3734">
          <cell r="A3734" t="str">
            <v>010804</v>
          </cell>
        </row>
        <row r="3735">
          <cell r="A3735" t="str">
            <v>010806</v>
          </cell>
        </row>
        <row r="3736">
          <cell r="A3736" t="str">
            <v>005691</v>
          </cell>
        </row>
        <row r="3737">
          <cell r="A3737" t="str">
            <v>004958</v>
          </cell>
        </row>
        <row r="3738">
          <cell r="A3738" t="str">
            <v>011076</v>
          </cell>
        </row>
        <row r="3739">
          <cell r="A3739" t="str">
            <v>011077</v>
          </cell>
        </row>
        <row r="3740">
          <cell r="A3740" t="str">
            <v>011078</v>
          </cell>
        </row>
        <row r="3741">
          <cell r="A3741" t="str">
            <v>011084</v>
          </cell>
        </row>
        <row r="3742">
          <cell r="A3742" t="str">
            <v>011085</v>
          </cell>
        </row>
        <row r="3743">
          <cell r="A3743" t="str">
            <v>011111</v>
          </cell>
        </row>
        <row r="3744">
          <cell r="A3744" t="str">
            <v>011112</v>
          </cell>
        </row>
        <row r="3745">
          <cell r="A3745" t="str">
            <v>011185</v>
          </cell>
        </row>
        <row r="3746">
          <cell r="A3746" t="str">
            <v>011183</v>
          </cell>
        </row>
        <row r="3747">
          <cell r="A3747" t="str">
            <v>011186</v>
          </cell>
        </row>
        <row r="3748">
          <cell r="A3748" t="str">
            <v>008306</v>
          </cell>
        </row>
        <row r="3749">
          <cell r="A3749" t="str">
            <v>005049</v>
          </cell>
        </row>
        <row r="3750">
          <cell r="A3750" t="str">
            <v>011263</v>
          </cell>
        </row>
        <row r="3751">
          <cell r="A3751" t="str">
            <v>007703</v>
          </cell>
        </row>
        <row r="3752">
          <cell r="A3752" t="str">
            <v>011726</v>
          </cell>
        </row>
        <row r="3753">
          <cell r="A3753" t="str">
            <v>011477</v>
          </cell>
        </row>
        <row r="3754">
          <cell r="A3754" t="str">
            <v>005381</v>
          </cell>
        </row>
        <row r="3755">
          <cell r="A3755" t="str">
            <v>006550</v>
          </cell>
        </row>
        <row r="3756">
          <cell r="A3756" t="str">
            <v>009025</v>
          </cell>
        </row>
        <row r="3757">
          <cell r="A3757" t="str">
            <v>012065</v>
          </cell>
        </row>
        <row r="3758">
          <cell r="A3758" t="str">
            <v>012193</v>
          </cell>
        </row>
        <row r="3759">
          <cell r="A3759" t="str">
            <v>012277</v>
          </cell>
        </row>
        <row r="3760">
          <cell r="A3760" t="str">
            <v>005507</v>
          </cell>
        </row>
        <row r="3761">
          <cell r="A3761" t="str">
            <v>012650</v>
          </cell>
        </row>
        <row r="3762">
          <cell r="A3762" t="str">
            <v>012651</v>
          </cell>
        </row>
        <row r="3763">
          <cell r="A3763" t="str">
            <v>012652</v>
          </cell>
        </row>
        <row r="3764">
          <cell r="A3764" t="str">
            <v>012655</v>
          </cell>
        </row>
        <row r="3765">
          <cell r="A3765" t="str">
            <v>012691</v>
          </cell>
        </row>
        <row r="3766">
          <cell r="A3766" t="str">
            <v>000103</v>
          </cell>
        </row>
        <row r="3767">
          <cell r="A3767" t="str">
            <v>002991</v>
          </cell>
        </row>
        <row r="3768">
          <cell r="A3768" t="str">
            <v>002680</v>
          </cell>
        </row>
        <row r="3769">
          <cell r="A3769" t="str">
            <v>002127</v>
          </cell>
        </row>
        <row r="3770">
          <cell r="A3770" t="str">
            <v>001882</v>
          </cell>
        </row>
        <row r="3771">
          <cell r="A3771" t="str">
            <v>002902</v>
          </cell>
        </row>
        <row r="3772">
          <cell r="A3772" t="str">
            <v>002901</v>
          </cell>
        </row>
        <row r="3773">
          <cell r="A3773" t="str">
            <v>000336</v>
          </cell>
        </row>
        <row r="3774">
          <cell r="A3774" t="str">
            <v>000328</v>
          </cell>
        </row>
        <row r="3775">
          <cell r="A3775" t="str">
            <v>000327</v>
          </cell>
        </row>
        <row r="3776">
          <cell r="A3776" t="str">
            <v>000339</v>
          </cell>
        </row>
        <row r="3777">
          <cell r="A3777" t="str">
            <v>001475</v>
          </cell>
        </row>
        <row r="3778">
          <cell r="A3778" t="str">
            <v>004895</v>
          </cell>
        </row>
        <row r="3779">
          <cell r="A3779" t="str">
            <v>004896</v>
          </cell>
        </row>
        <row r="3780">
          <cell r="A3780" t="str">
            <v>004897</v>
          </cell>
        </row>
        <row r="3781">
          <cell r="A3781" t="str">
            <v>004898</v>
          </cell>
        </row>
        <row r="3782">
          <cell r="A3782" t="str">
            <v>004899</v>
          </cell>
        </row>
        <row r="3783">
          <cell r="A3783" t="str">
            <v>004900</v>
          </cell>
        </row>
        <row r="3784">
          <cell r="A3784" t="str">
            <v>004901</v>
          </cell>
        </row>
        <row r="3785">
          <cell r="A3785" t="str">
            <v>004902</v>
          </cell>
        </row>
        <row r="3786">
          <cell r="A3786" t="str">
            <v>004903</v>
          </cell>
        </row>
        <row r="3787">
          <cell r="A3787" t="str">
            <v>004904</v>
          </cell>
        </row>
        <row r="3788">
          <cell r="A3788" t="str">
            <v>004905</v>
          </cell>
        </row>
        <row r="3789">
          <cell r="A3789" t="str">
            <v>004906</v>
          </cell>
        </row>
        <row r="3790">
          <cell r="A3790" t="str">
            <v>004907</v>
          </cell>
        </row>
        <row r="3791">
          <cell r="A3791" t="str">
            <v>004980</v>
          </cell>
        </row>
        <row r="3792">
          <cell r="A3792" t="str">
            <v>005141</v>
          </cell>
        </row>
        <row r="3793">
          <cell r="A3793" t="str">
            <v>005552</v>
          </cell>
        </row>
        <row r="3794">
          <cell r="A3794" t="str">
            <v>005699</v>
          </cell>
        </row>
        <row r="3795">
          <cell r="A3795" t="str">
            <v>007443</v>
          </cell>
        </row>
        <row r="3796">
          <cell r="A3796" t="str">
            <v>008163</v>
          </cell>
        </row>
        <row r="3797">
          <cell r="A3797" t="str">
            <v>007459</v>
          </cell>
        </row>
        <row r="3798">
          <cell r="A3798" t="str">
            <v>010627</v>
          </cell>
        </row>
        <row r="3799">
          <cell r="A3799" t="str">
            <v>010097</v>
          </cell>
        </row>
        <row r="3800">
          <cell r="A3800" t="str">
            <v>007981</v>
          </cell>
        </row>
        <row r="3801">
          <cell r="A3801" t="str">
            <v>000342</v>
          </cell>
        </row>
        <row r="3802">
          <cell r="A3802" t="str">
            <v>001575</v>
          </cell>
        </row>
        <row r="3803">
          <cell r="A3803" t="str">
            <v>011709</v>
          </cell>
        </row>
        <row r="3804">
          <cell r="A3804" t="str">
            <v>000334</v>
          </cell>
        </row>
        <row r="3805">
          <cell r="A3805" t="str">
            <v>008057</v>
          </cell>
        </row>
        <row r="3806">
          <cell r="A3806" t="str">
            <v>001947</v>
          </cell>
        </row>
        <row r="3807">
          <cell r="A3807" t="str">
            <v>000338</v>
          </cell>
        </row>
        <row r="3808">
          <cell r="A3808" t="str">
            <v>007676</v>
          </cell>
        </row>
        <row r="3809">
          <cell r="A3809" t="str">
            <v>012199</v>
          </cell>
        </row>
        <row r="3810">
          <cell r="A3810" t="str">
            <v>000942</v>
          </cell>
        </row>
        <row r="3811">
          <cell r="A3811" t="str">
            <v>000945</v>
          </cell>
        </row>
        <row r="3812">
          <cell r="A3812" t="str">
            <v>011853</v>
          </cell>
        </row>
        <row r="3813">
          <cell r="A3813" t="str">
            <v>000946</v>
          </cell>
        </row>
        <row r="3814">
          <cell r="A3814" t="str">
            <v>000949</v>
          </cell>
        </row>
        <row r="3815">
          <cell r="A3815" t="str">
            <v>003635</v>
          </cell>
        </row>
        <row r="3816">
          <cell r="A3816" t="str">
            <v>003636</v>
          </cell>
        </row>
        <row r="3817">
          <cell r="A3817" t="str">
            <v>003639</v>
          </cell>
        </row>
        <row r="3818">
          <cell r="A3818" t="str">
            <v>003640</v>
          </cell>
        </row>
        <row r="3819">
          <cell r="A3819" t="str">
            <v>003642</v>
          </cell>
        </row>
        <row r="3820">
          <cell r="A3820" t="str">
            <v>003695</v>
          </cell>
        </row>
        <row r="3821">
          <cell r="A3821" t="str">
            <v>006565</v>
          </cell>
        </row>
        <row r="3822">
          <cell r="A3822" t="str">
            <v>006581</v>
          </cell>
        </row>
        <row r="3823">
          <cell r="A3823" t="str">
            <v>005757</v>
          </cell>
        </row>
        <row r="3824">
          <cell r="A3824" t="str">
            <v>007074</v>
          </cell>
        </row>
        <row r="3825">
          <cell r="A3825" t="str">
            <v>008614</v>
          </cell>
        </row>
        <row r="3826">
          <cell r="A3826" t="str">
            <v>008615</v>
          </cell>
        </row>
        <row r="3827">
          <cell r="A3827" t="str">
            <v>009560</v>
          </cell>
        </row>
        <row r="3828">
          <cell r="A3828" t="str">
            <v>009562</v>
          </cell>
        </row>
        <row r="3829">
          <cell r="A3829" t="str">
            <v>006579</v>
          </cell>
        </row>
        <row r="3830">
          <cell r="A3830" t="str">
            <v>010696</v>
          </cell>
        </row>
        <row r="3831">
          <cell r="A3831" t="str">
            <v>010838</v>
          </cell>
        </row>
        <row r="3832">
          <cell r="A3832" t="str">
            <v>006569</v>
          </cell>
        </row>
        <row r="3833">
          <cell r="A3833" t="str">
            <v>006568</v>
          </cell>
        </row>
        <row r="3834">
          <cell r="A3834" t="str">
            <v>010981</v>
          </cell>
        </row>
        <row r="3835">
          <cell r="A3835" t="str">
            <v>006567</v>
          </cell>
        </row>
        <row r="3836">
          <cell r="A3836" t="str">
            <v>011944</v>
          </cell>
        </row>
        <row r="3837">
          <cell r="A3837" t="str">
            <v>005694</v>
          </cell>
        </row>
        <row r="3838">
          <cell r="A3838" t="str">
            <v>012449</v>
          </cell>
        </row>
        <row r="3839">
          <cell r="A3839" t="str">
            <v>012474</v>
          </cell>
        </row>
        <row r="3840">
          <cell r="A3840" t="str">
            <v>006934</v>
          </cell>
        </row>
        <row r="3841">
          <cell r="A3841" t="str">
            <v>007365</v>
          </cell>
        </row>
        <row r="3842">
          <cell r="A3842" t="str">
            <v>012643</v>
          </cell>
        </row>
        <row r="3843">
          <cell r="A3843" t="str">
            <v>008613</v>
          </cell>
        </row>
        <row r="3844">
          <cell r="A3844" t="str">
            <v>003638</v>
          </cell>
        </row>
        <row r="3845">
          <cell r="A3845" t="str">
            <v>000943</v>
          </cell>
        </row>
        <row r="3846">
          <cell r="A3846" t="str">
            <v>000951</v>
          </cell>
        </row>
        <row r="3847">
          <cell r="A3847" t="str">
            <v>000953</v>
          </cell>
        </row>
        <row r="3848">
          <cell r="A3848" t="str">
            <v>011818</v>
          </cell>
        </row>
        <row r="3849">
          <cell r="A3849" t="str">
            <v>000944</v>
          </cell>
        </row>
        <row r="3850">
          <cell r="A3850" t="str">
            <v>000954</v>
          </cell>
        </row>
        <row r="3851">
          <cell r="A3851" t="str">
            <v>003637</v>
          </cell>
        </row>
        <row r="3852">
          <cell r="A3852" t="str">
            <v>003641</v>
          </cell>
        </row>
        <row r="3853">
          <cell r="A3853" t="str">
            <v>004592</v>
          </cell>
        </row>
        <row r="3854">
          <cell r="A3854" t="str">
            <v>006669</v>
          </cell>
        </row>
        <row r="3855">
          <cell r="A3855" t="str">
            <v>004591</v>
          </cell>
        </row>
        <row r="3856">
          <cell r="A3856" t="str">
            <v>004593</v>
          </cell>
        </row>
        <row r="3857">
          <cell r="A3857" t="str">
            <v>004594</v>
          </cell>
        </row>
        <row r="3858">
          <cell r="A3858" t="str">
            <v>005165</v>
          </cell>
        </row>
        <row r="3859">
          <cell r="A3859" t="str">
            <v>006935</v>
          </cell>
        </row>
        <row r="3860">
          <cell r="A3860" t="str">
            <v>007073</v>
          </cell>
        </row>
        <row r="3861">
          <cell r="A3861" t="str">
            <v>007089</v>
          </cell>
        </row>
        <row r="3862">
          <cell r="A3862" t="str">
            <v>009563</v>
          </cell>
        </row>
        <row r="3863">
          <cell r="A3863" t="str">
            <v>011389</v>
          </cell>
        </row>
        <row r="3864">
          <cell r="A3864" t="str">
            <v>009561</v>
          </cell>
        </row>
        <row r="3865">
          <cell r="A3865" t="str">
            <v>006732</v>
          </cell>
        </row>
        <row r="3866">
          <cell r="A3866" t="str">
            <v>010742</v>
          </cell>
        </row>
        <row r="3867">
          <cell r="A3867" t="str">
            <v>000952</v>
          </cell>
        </row>
        <row r="3868">
          <cell r="A3868" t="str">
            <v>002655</v>
          </cell>
        </row>
        <row r="3869">
          <cell r="A3869" t="str">
            <v>000950</v>
          </cell>
        </row>
        <row r="3870">
          <cell r="A3870" t="str">
            <v>000947</v>
          </cell>
        </row>
        <row r="3871">
          <cell r="A3871" t="str">
            <v>006570</v>
          </cell>
        </row>
        <row r="3872">
          <cell r="A3872" t="str">
            <v>002125</v>
          </cell>
        </row>
        <row r="3873">
          <cell r="A3873" t="str">
            <v>002345</v>
          </cell>
        </row>
        <row r="3874">
          <cell r="A3874" t="str">
            <v>003554</v>
          </cell>
        </row>
        <row r="3875">
          <cell r="A3875" t="str">
            <v>002442</v>
          </cell>
        </row>
        <row r="3876">
          <cell r="A3876" t="str">
            <v>004138</v>
          </cell>
        </row>
        <row r="3877">
          <cell r="A3877" t="str">
            <v>000299</v>
          </cell>
        </row>
        <row r="3878">
          <cell r="A3878" t="str">
            <v>002886</v>
          </cell>
        </row>
        <row r="3879">
          <cell r="A3879" t="str">
            <v>002602</v>
          </cell>
        </row>
        <row r="3880">
          <cell r="A3880" t="str">
            <v>000305</v>
          </cell>
        </row>
        <row r="3881">
          <cell r="A3881" t="str">
            <v>003526</v>
          </cell>
        </row>
        <row r="3882">
          <cell r="A3882" t="str">
            <v>003184</v>
          </cell>
        </row>
        <row r="3883">
          <cell r="A3883" t="str">
            <v>000296</v>
          </cell>
        </row>
        <row r="3884">
          <cell r="A3884" t="str">
            <v>001280</v>
          </cell>
        </row>
        <row r="3885">
          <cell r="A3885" t="str">
            <v>002396</v>
          </cell>
        </row>
        <row r="3886">
          <cell r="A3886" t="str">
            <v>000297</v>
          </cell>
        </row>
        <row r="3887">
          <cell r="A3887" t="str">
            <v>006054</v>
          </cell>
        </row>
        <row r="3888">
          <cell r="A3888" t="str">
            <v>005919</v>
          </cell>
        </row>
        <row r="3889">
          <cell r="A3889" t="str">
            <v>002460</v>
          </cell>
        </row>
        <row r="3890">
          <cell r="A3890" t="str">
            <v>003919</v>
          </cell>
        </row>
        <row r="3891">
          <cell r="A3891" t="str">
            <v>002106</v>
          </cell>
        </row>
        <row r="3892">
          <cell r="A3892" t="str">
            <v>002117</v>
          </cell>
        </row>
        <row r="3893">
          <cell r="A3893" t="str">
            <v>001373</v>
          </cell>
        </row>
        <row r="3894">
          <cell r="A3894" t="str">
            <v>000133</v>
          </cell>
        </row>
        <row r="3895">
          <cell r="A3895" t="str">
            <v>002381</v>
          </cell>
        </row>
        <row r="3896">
          <cell r="A3896" t="str">
            <v>006685</v>
          </cell>
        </row>
        <row r="3897">
          <cell r="A3897" t="str">
            <v>000340</v>
          </cell>
        </row>
        <row r="3898">
          <cell r="A3898" t="str">
            <v>000226</v>
          </cell>
        </row>
        <row r="3899">
          <cell r="A3899" t="str">
            <v>002654</v>
          </cell>
        </row>
        <row r="3900">
          <cell r="A3900" t="str">
            <v>002312</v>
          </cell>
        </row>
        <row r="3901">
          <cell r="A3901" t="str">
            <v>002522</v>
          </cell>
        </row>
        <row r="3902">
          <cell r="A3902" t="str">
            <v>010398</v>
          </cell>
        </row>
        <row r="3903">
          <cell r="A3903" t="str">
            <v>002659</v>
          </cell>
        </row>
        <row r="3904">
          <cell r="A3904" t="str">
            <v>006896</v>
          </cell>
        </row>
        <row r="3905">
          <cell r="A3905" t="str">
            <v>002138</v>
          </cell>
        </row>
        <row r="3906">
          <cell r="A3906" t="str">
            <v>000117</v>
          </cell>
        </row>
        <row r="3907">
          <cell r="A3907" t="str">
            <v>000274</v>
          </cell>
        </row>
        <row r="3908">
          <cell r="A3908" t="str">
            <v>000346</v>
          </cell>
        </row>
        <row r="3909">
          <cell r="A3909" t="str">
            <v>000176</v>
          </cell>
        </row>
        <row r="3910">
          <cell r="A3910" t="str">
            <v>012207</v>
          </cell>
        </row>
        <row r="3911">
          <cell r="A3911" t="str">
            <v>000314</v>
          </cell>
        </row>
        <row r="3912">
          <cell r="A3912" t="str">
            <v>002994</v>
          </cell>
        </row>
        <row r="3913">
          <cell r="A3913" t="str">
            <v>007652</v>
          </cell>
        </row>
        <row r="3914">
          <cell r="A3914" t="str">
            <v>008452</v>
          </cell>
        </row>
        <row r="3915">
          <cell r="A3915" t="str">
            <v>007449</v>
          </cell>
        </row>
        <row r="3916">
          <cell r="A3916" t="str">
            <v>011774</v>
          </cell>
        </row>
        <row r="3917">
          <cell r="A3917" t="str">
            <v>000293</v>
          </cell>
        </row>
        <row r="3918">
          <cell r="A3918" t="str">
            <v>000294</v>
          </cell>
        </row>
        <row r="3919">
          <cell r="A3919" t="str">
            <v>002571</v>
          </cell>
        </row>
        <row r="3920">
          <cell r="A3920" t="str">
            <v>002922</v>
          </cell>
        </row>
        <row r="3921">
          <cell r="A3921" t="str">
            <v>000315</v>
          </cell>
        </row>
        <row r="3922">
          <cell r="A3922" t="str">
            <v>005607</v>
          </cell>
        </row>
        <row r="3923">
          <cell r="A3923" t="str">
            <v>008872</v>
          </cell>
        </row>
        <row r="3924">
          <cell r="A3924" t="str">
            <v>005451</v>
          </cell>
        </row>
        <row r="3925">
          <cell r="A3925" t="str">
            <v>012118</v>
          </cell>
        </row>
        <row r="3926">
          <cell r="A3926" t="str">
            <v>000311</v>
          </cell>
        </row>
        <row r="3927">
          <cell r="A3927" t="str">
            <v>002748</v>
          </cell>
        </row>
        <row r="3928">
          <cell r="A3928" t="str">
            <v>009065</v>
          </cell>
        </row>
        <row r="3929">
          <cell r="A3929" t="str">
            <v>005265</v>
          </cell>
        </row>
        <row r="3930">
          <cell r="A3930" t="str">
            <v>011819</v>
          </cell>
        </row>
        <row r="3931">
          <cell r="A3931" t="str">
            <v>006288</v>
          </cell>
        </row>
        <row r="3932">
          <cell r="A3932" t="str">
            <v>006556</v>
          </cell>
        </row>
        <row r="3933">
          <cell r="A3933" t="str">
            <v>010737</v>
          </cell>
        </row>
        <row r="3934">
          <cell r="A3934" t="str">
            <v>010738</v>
          </cell>
        </row>
        <row r="3935">
          <cell r="A3935" t="str">
            <v>011070</v>
          </cell>
        </row>
        <row r="3936">
          <cell r="A3936" t="str">
            <v>012004</v>
          </cell>
        </row>
        <row r="3937">
          <cell r="A3937" t="str">
            <v>012010</v>
          </cell>
        </row>
        <row r="3938">
          <cell r="A3938" t="str">
            <v>006557</v>
          </cell>
        </row>
        <row r="3939">
          <cell r="A3939" t="str">
            <v>000765</v>
          </cell>
        </row>
        <row r="3940">
          <cell r="A3940" t="str">
            <v>009403</v>
          </cell>
        </row>
        <row r="3941">
          <cell r="A3941" t="str">
            <v>011800</v>
          </cell>
        </row>
        <row r="3942">
          <cell r="A3942" t="str">
            <v>012005</v>
          </cell>
        </row>
        <row r="3943">
          <cell r="A3943" t="str">
            <v>012006</v>
          </cell>
        </row>
        <row r="3944">
          <cell r="A3944" t="str">
            <v>012007</v>
          </cell>
        </row>
        <row r="3945">
          <cell r="A3945" t="str">
            <v>012008</v>
          </cell>
        </row>
        <row r="3946">
          <cell r="A3946" t="str">
            <v>012094</v>
          </cell>
        </row>
        <row r="3947">
          <cell r="A3947" t="str">
            <v>012562</v>
          </cell>
        </row>
        <row r="3948">
          <cell r="A3948" t="str">
            <v>012579</v>
          </cell>
        </row>
        <row r="3949">
          <cell r="A3949" t="str">
            <v>012582</v>
          </cell>
        </row>
        <row r="3950">
          <cell r="A3950" t="str">
            <v>005456</v>
          </cell>
        </row>
        <row r="3951">
          <cell r="A3951" t="str">
            <v>008113</v>
          </cell>
        </row>
        <row r="3952">
          <cell r="A3952" t="str">
            <v>003743</v>
          </cell>
        </row>
        <row r="3953">
          <cell r="A3953" t="str">
            <v>005768</v>
          </cell>
        </row>
        <row r="3954">
          <cell r="A3954" t="str">
            <v>006258</v>
          </cell>
        </row>
        <row r="3955">
          <cell r="A3955" t="str">
            <v>008123</v>
          </cell>
        </row>
        <row r="3956">
          <cell r="A3956" t="str">
            <v>008347</v>
          </cell>
        </row>
        <row r="3957">
          <cell r="A3957" t="str">
            <v>009367</v>
          </cell>
        </row>
        <row r="3958">
          <cell r="A3958" t="str">
            <v>007442</v>
          </cell>
        </row>
        <row r="3959">
          <cell r="A3959" t="str">
            <v>009759</v>
          </cell>
        </row>
        <row r="3960">
          <cell r="A3960" t="str">
            <v>011449</v>
          </cell>
        </row>
        <row r="3961">
          <cell r="A3961" t="str">
            <v>011914</v>
          </cell>
        </row>
        <row r="3962">
          <cell r="A3962" t="str">
            <v>011915</v>
          </cell>
        </row>
        <row r="3963">
          <cell r="A3963" t="str">
            <v>011934</v>
          </cell>
        </row>
        <row r="3964">
          <cell r="A3964" t="str">
            <v>012003</v>
          </cell>
        </row>
        <row r="3965">
          <cell r="A3965" t="str">
            <v>012697</v>
          </cell>
        </row>
        <row r="3966">
          <cell r="A3966" t="str">
            <v>000864</v>
          </cell>
        </row>
        <row r="3967">
          <cell r="A3967" t="str">
            <v>011910</v>
          </cell>
        </row>
        <row r="3968">
          <cell r="A3968" t="str">
            <v>011911</v>
          </cell>
        </row>
        <row r="3969">
          <cell r="A3969" t="str">
            <v>011912</v>
          </cell>
        </row>
        <row r="3970">
          <cell r="A3970" t="str">
            <v>011913</v>
          </cell>
        </row>
        <row r="3971">
          <cell r="A3971" t="str">
            <v>011933</v>
          </cell>
        </row>
        <row r="3972">
          <cell r="A3972" t="str">
            <v>012519</v>
          </cell>
        </row>
        <row r="3973">
          <cell r="A3973" t="str">
            <v>002422</v>
          </cell>
        </row>
        <row r="3974">
          <cell r="A3974" t="str">
            <v>002746</v>
          </cell>
        </row>
        <row r="3975">
          <cell r="A3975" t="str">
            <v>003527</v>
          </cell>
        </row>
        <row r="3976">
          <cell r="A3976" t="str">
            <v>010634</v>
          </cell>
        </row>
        <row r="3977">
          <cell r="A3977" t="str">
            <v>006050</v>
          </cell>
        </row>
        <row r="3978">
          <cell r="A3978" t="str">
            <v>005570</v>
          </cell>
        </row>
        <row r="3979">
          <cell r="A3979" t="str">
            <v>000122</v>
          </cell>
        </row>
        <row r="3980">
          <cell r="A3980" t="str">
            <v>002473</v>
          </cell>
        </row>
        <row r="3981">
          <cell r="A3981" t="str">
            <v>003021</v>
          </cell>
        </row>
        <row r="3982">
          <cell r="A3982" t="str">
            <v>003327</v>
          </cell>
        </row>
        <row r="3983">
          <cell r="A3983" t="str">
            <v>007705</v>
          </cell>
        </row>
        <row r="3984">
          <cell r="A3984" t="str">
            <v>011796</v>
          </cell>
        </row>
        <row r="3985">
          <cell r="A3985" t="str">
            <v>000284</v>
          </cell>
        </row>
        <row r="3986">
          <cell r="A3986" t="str">
            <v>002158</v>
          </cell>
        </row>
        <row r="3987">
          <cell r="A3987" t="str">
            <v>001366</v>
          </cell>
        </row>
        <row r="3988">
          <cell r="A3988" t="str">
            <v>002987</v>
          </cell>
        </row>
        <row r="3989">
          <cell r="A3989" t="str">
            <v>003725</v>
          </cell>
        </row>
        <row r="3990">
          <cell r="A3990" t="str">
            <v>005921</v>
          </cell>
        </row>
        <row r="3991">
          <cell r="A3991" t="str">
            <v>002085</v>
          </cell>
        </row>
        <row r="3992">
          <cell r="A3992" t="str">
            <v>004468</v>
          </cell>
        </row>
        <row r="3993">
          <cell r="A3993" t="str">
            <v>002898</v>
          </cell>
        </row>
        <row r="3994">
          <cell r="A3994" t="str">
            <v>009552</v>
          </cell>
        </row>
        <row r="3995">
          <cell r="A3995" t="str">
            <v>009729</v>
          </cell>
        </row>
        <row r="3996">
          <cell r="A3996" t="str">
            <v>009894</v>
          </cell>
        </row>
        <row r="3997">
          <cell r="A3997" t="str">
            <v>000526</v>
          </cell>
        </row>
        <row r="3998">
          <cell r="A3998" t="str">
            <v>003525</v>
          </cell>
        </row>
        <row r="3999">
          <cell r="A3999" t="str">
            <v>004276</v>
          </cell>
        </row>
        <row r="4000">
          <cell r="A4000" t="str">
            <v>012096</v>
          </cell>
        </row>
        <row r="4001">
          <cell r="A4001" t="str">
            <v>012578</v>
          </cell>
        </row>
        <row r="4002">
          <cell r="A4002" t="str">
            <v>012580</v>
          </cell>
        </row>
        <row r="4003">
          <cell r="A4003" t="str">
            <v>012644</v>
          </cell>
        </row>
        <row r="4004">
          <cell r="A4004" t="str">
            <v>012657</v>
          </cell>
        </row>
        <row r="4005">
          <cell r="A4005" t="str">
            <v>009917</v>
          </cell>
        </row>
        <row r="4006">
          <cell r="A4006" t="str">
            <v>009851</v>
          </cell>
        </row>
        <row r="4007">
          <cell r="A4007" t="str">
            <v>004488</v>
          </cell>
        </row>
        <row r="4008">
          <cell r="A4008" t="str">
            <v>012585</v>
          </cell>
        </row>
        <row r="4009">
          <cell r="A4009" t="str">
            <v>002897</v>
          </cell>
        </row>
        <row r="4010">
          <cell r="A4010" t="str">
            <v>012097</v>
          </cell>
        </row>
        <row r="4011">
          <cell r="A4011" t="str">
            <v>012641</v>
          </cell>
        </row>
        <row r="4012">
          <cell r="A4012" t="str">
            <v>012634</v>
          </cell>
        </row>
        <row r="4013">
          <cell r="A4013" t="str">
            <v>000530</v>
          </cell>
        </row>
        <row r="4014">
          <cell r="A4014" t="str">
            <v>006238</v>
          </cell>
        </row>
        <row r="4015">
          <cell r="A4015" t="str">
            <v>007358</v>
          </cell>
        </row>
        <row r="4016">
          <cell r="A4016" t="str">
            <v>009307</v>
          </cell>
        </row>
        <row r="4017">
          <cell r="A4017" t="str">
            <v>001561</v>
          </cell>
        </row>
        <row r="4018">
          <cell r="A4018" t="str">
            <v>006495</v>
          </cell>
        </row>
        <row r="4019">
          <cell r="A4019" t="str">
            <v>002818</v>
          </cell>
        </row>
        <row r="4020">
          <cell r="A4020" t="str">
            <v>012115</v>
          </cell>
        </row>
        <row r="4021">
          <cell r="A4021" t="str">
            <v>001942</v>
          </cell>
        </row>
        <row r="4022">
          <cell r="A4022" t="str">
            <v>001634</v>
          </cell>
        </row>
        <row r="4023">
          <cell r="A4023" t="str">
            <v>008853</v>
          </cell>
        </row>
        <row r="4024">
          <cell r="A4024" t="str">
            <v>010796</v>
          </cell>
        </row>
        <row r="4025">
          <cell r="A4025" t="str">
            <v>001902</v>
          </cell>
        </row>
        <row r="4026">
          <cell r="A4026" t="str">
            <v>000119</v>
          </cell>
        </row>
        <row r="4027">
          <cell r="A4027" t="str">
            <v>001948</v>
          </cell>
        </row>
        <row r="4028">
          <cell r="A4028" t="str">
            <v>001231</v>
          </cell>
        </row>
        <row r="4029">
          <cell r="A4029" t="str">
            <v>001943</v>
          </cell>
        </row>
        <row r="4030">
          <cell r="A4030" t="str">
            <v>004862</v>
          </cell>
        </row>
        <row r="4031">
          <cell r="A4031" t="str">
            <v>010936</v>
          </cell>
        </row>
        <row r="4032">
          <cell r="A4032" t="str">
            <v>012731</v>
          </cell>
        </row>
        <row r="4033">
          <cell r="A4033" t="str">
            <v>012706</v>
          </cell>
        </row>
        <row r="4034">
          <cell r="A4034" t="str">
            <v>001913</v>
          </cell>
        </row>
        <row r="4035">
          <cell r="A4035" t="str">
            <v>003241</v>
          </cell>
        </row>
        <row r="4036">
          <cell r="A4036" t="str">
            <v>001914</v>
          </cell>
        </row>
        <row r="4037">
          <cell r="A4037" t="str">
            <v>001919</v>
          </cell>
        </row>
        <row r="4038">
          <cell r="A4038" t="str">
            <v>001920</v>
          </cell>
        </row>
        <row r="4039">
          <cell r="A4039" t="str">
            <v>001908</v>
          </cell>
        </row>
        <row r="4040">
          <cell r="A4040" t="str">
            <v>001910</v>
          </cell>
        </row>
        <row r="4041">
          <cell r="A4041" t="str">
            <v>001911</v>
          </cell>
        </row>
        <row r="4042">
          <cell r="A4042" t="str">
            <v>001915</v>
          </cell>
        </row>
        <row r="4043">
          <cell r="A4043" t="str">
            <v>001906</v>
          </cell>
        </row>
        <row r="4044">
          <cell r="A4044" t="str">
            <v>001907</v>
          </cell>
        </row>
        <row r="4045">
          <cell r="A4045" t="str">
            <v>001909</v>
          </cell>
        </row>
        <row r="4046">
          <cell r="A4046" t="str">
            <v>001922</v>
          </cell>
        </row>
        <row r="4047">
          <cell r="A4047" t="str">
            <v>004846</v>
          </cell>
        </row>
        <row r="4048">
          <cell r="A4048" t="str">
            <v>004847</v>
          </cell>
        </row>
        <row r="4049">
          <cell r="A4049" t="str">
            <v>004848</v>
          </cell>
        </row>
        <row r="4050">
          <cell r="A4050" t="str">
            <v>004849</v>
          </cell>
        </row>
        <row r="4051">
          <cell r="A4051" t="str">
            <v>004850</v>
          </cell>
        </row>
        <row r="4052">
          <cell r="A4052" t="str">
            <v>004851</v>
          </cell>
        </row>
        <row r="4053">
          <cell r="A4053" t="str">
            <v>004853</v>
          </cell>
        </row>
        <row r="4054">
          <cell r="A4054" t="str">
            <v>004854</v>
          </cell>
        </row>
        <row r="4055">
          <cell r="A4055" t="str">
            <v>004856</v>
          </cell>
        </row>
        <row r="4056">
          <cell r="A4056" t="str">
            <v>004857</v>
          </cell>
        </row>
        <row r="4057">
          <cell r="A4057" t="str">
            <v>004858</v>
          </cell>
        </row>
        <row r="4058">
          <cell r="A4058" t="str">
            <v>004859</v>
          </cell>
        </row>
        <row r="4059">
          <cell r="A4059" t="str">
            <v>004863</v>
          </cell>
        </row>
        <row r="4060">
          <cell r="A4060" t="str">
            <v>004865</v>
          </cell>
        </row>
        <row r="4061">
          <cell r="A4061" t="str">
            <v>004866</v>
          </cell>
        </row>
        <row r="4062">
          <cell r="A4062" t="str">
            <v>004867</v>
          </cell>
        </row>
        <row r="4063">
          <cell r="A4063" t="str">
            <v>004868</v>
          </cell>
        </row>
        <row r="4064">
          <cell r="A4064" t="str">
            <v>004870</v>
          </cell>
        </row>
        <row r="4065">
          <cell r="A4065" t="str">
            <v>004871</v>
          </cell>
        </row>
        <row r="4066">
          <cell r="A4066" t="str">
            <v>004872</v>
          </cell>
        </row>
        <row r="4067">
          <cell r="A4067" t="str">
            <v>004873</v>
          </cell>
        </row>
        <row r="4068">
          <cell r="A4068" t="str">
            <v>004874</v>
          </cell>
        </row>
        <row r="4069">
          <cell r="A4069" t="str">
            <v>004875</v>
          </cell>
        </row>
        <row r="4070">
          <cell r="A4070" t="str">
            <v>004982</v>
          </cell>
        </row>
        <row r="4071">
          <cell r="A4071" t="str">
            <v>005003</v>
          </cell>
        </row>
        <row r="4072">
          <cell r="A4072" t="str">
            <v>005016</v>
          </cell>
        </row>
        <row r="4073">
          <cell r="A4073" t="str">
            <v>005069</v>
          </cell>
        </row>
        <row r="4074">
          <cell r="A4074" t="str">
            <v>005111</v>
          </cell>
        </row>
        <row r="4075">
          <cell r="A4075" t="str">
            <v>005133</v>
          </cell>
        </row>
        <row r="4076">
          <cell r="A4076" t="str">
            <v>005143</v>
          </cell>
        </row>
        <row r="4077">
          <cell r="A4077" t="str">
            <v>005156</v>
          </cell>
        </row>
        <row r="4078">
          <cell r="A4078" t="str">
            <v>005206</v>
          </cell>
        </row>
        <row r="4079">
          <cell r="A4079" t="str">
            <v>005297</v>
          </cell>
        </row>
        <row r="4080">
          <cell r="A4080" t="str">
            <v>005370</v>
          </cell>
        </row>
        <row r="4081">
          <cell r="A4081" t="str">
            <v>005881</v>
          </cell>
        </row>
        <row r="4082">
          <cell r="A4082" t="str">
            <v>005882</v>
          </cell>
        </row>
        <row r="4083">
          <cell r="A4083" t="str">
            <v>006021</v>
          </cell>
        </row>
        <row r="4084">
          <cell r="A4084" t="str">
            <v>006074</v>
          </cell>
        </row>
        <row r="4085">
          <cell r="A4085" t="str">
            <v>006177</v>
          </cell>
        </row>
        <row r="4086">
          <cell r="A4086" t="str">
            <v>006267</v>
          </cell>
        </row>
        <row r="4087">
          <cell r="A4087" t="str">
            <v>006303</v>
          </cell>
        </row>
        <row r="4088">
          <cell r="A4088" t="str">
            <v>006543</v>
          </cell>
        </row>
        <row r="4089">
          <cell r="A4089" t="str">
            <v>006546</v>
          </cell>
        </row>
        <row r="4090">
          <cell r="A4090" t="str">
            <v>006547</v>
          </cell>
        </row>
        <row r="4091">
          <cell r="A4091" t="str">
            <v>006596</v>
          </cell>
        </row>
        <row r="4092">
          <cell r="A4092" t="str">
            <v>006663</v>
          </cell>
        </row>
        <row r="4093">
          <cell r="A4093" t="str">
            <v>007157</v>
          </cell>
        </row>
        <row r="4094">
          <cell r="A4094" t="str">
            <v>007626</v>
          </cell>
        </row>
        <row r="4095">
          <cell r="A4095" t="str">
            <v>007698</v>
          </cell>
        </row>
        <row r="4096">
          <cell r="A4096" t="str">
            <v>008319</v>
          </cell>
        </row>
        <row r="4097">
          <cell r="A4097" t="str">
            <v>008412</v>
          </cell>
        </row>
        <row r="4098">
          <cell r="A4098" t="str">
            <v>008627</v>
          </cell>
        </row>
        <row r="4099">
          <cell r="A4099" t="str">
            <v>008673</v>
          </cell>
        </row>
        <row r="4100">
          <cell r="A4100" t="str">
            <v>008675</v>
          </cell>
        </row>
        <row r="4101">
          <cell r="A4101" t="str">
            <v>008873</v>
          </cell>
        </row>
        <row r="4102">
          <cell r="A4102" t="str">
            <v>008963</v>
          </cell>
        </row>
        <row r="4103">
          <cell r="A4103" t="str">
            <v>009553</v>
          </cell>
        </row>
        <row r="4104">
          <cell r="A4104" t="str">
            <v>009565</v>
          </cell>
        </row>
        <row r="4105">
          <cell r="A4105" t="str">
            <v>009806</v>
          </cell>
        </row>
        <row r="4106">
          <cell r="A4106" t="str">
            <v>009914</v>
          </cell>
        </row>
        <row r="4107">
          <cell r="A4107" t="str">
            <v>010302</v>
          </cell>
        </row>
        <row r="4108">
          <cell r="A4108" t="str">
            <v>010599</v>
          </cell>
        </row>
        <row r="4109">
          <cell r="A4109" t="str">
            <v>010631</v>
          </cell>
        </row>
        <row r="4110">
          <cell r="A4110" t="str">
            <v>010632</v>
          </cell>
        </row>
        <row r="4111">
          <cell r="A4111" t="str">
            <v>004864</v>
          </cell>
        </row>
        <row r="4112">
          <cell r="A4112" t="str">
            <v>005647</v>
          </cell>
        </row>
        <row r="4113">
          <cell r="A4113" t="str">
            <v>011105</v>
          </cell>
        </row>
        <row r="4114">
          <cell r="A4114" t="str">
            <v>011194</v>
          </cell>
        </row>
        <row r="4115">
          <cell r="A4115" t="str">
            <v>011346</v>
          </cell>
        </row>
        <row r="4116">
          <cell r="A4116" t="str">
            <v>011421</v>
          </cell>
        </row>
        <row r="4117">
          <cell r="A4117" t="str">
            <v>011563</v>
          </cell>
        </row>
        <row r="4118">
          <cell r="A4118" t="str">
            <v>011719</v>
          </cell>
        </row>
        <row r="4119">
          <cell r="A4119" t="str">
            <v>012170</v>
          </cell>
        </row>
        <row r="4120">
          <cell r="A4120" t="str">
            <v>012446</v>
          </cell>
        </row>
        <row r="4121">
          <cell r="A4121" t="str">
            <v>005648</v>
          </cell>
        </row>
        <row r="4122">
          <cell r="A4122" t="str">
            <v>012583</v>
          </cell>
        </row>
        <row r="4123">
          <cell r="A4123" t="str">
            <v>012656</v>
          </cell>
        </row>
        <row r="4124">
          <cell r="A4124" t="str">
            <v>004860</v>
          </cell>
        </row>
        <row r="4125">
          <cell r="A4125" t="str">
            <v>002313</v>
          </cell>
        </row>
        <row r="4126">
          <cell r="A4126" t="str">
            <v>001036</v>
          </cell>
        </row>
        <row r="4127">
          <cell r="A4127" t="str">
            <v>001934</v>
          </cell>
        </row>
        <row r="4128">
          <cell r="A4128" t="str">
            <v>001935</v>
          </cell>
        </row>
        <row r="4129">
          <cell r="A4129" t="str">
            <v>011038</v>
          </cell>
        </row>
        <row r="4130">
          <cell r="A4130" t="str">
            <v>012707</v>
          </cell>
        </row>
        <row r="4131">
          <cell r="A4131" t="str">
            <v>012708</v>
          </cell>
        </row>
        <row r="4132">
          <cell r="A4132" t="str">
            <v>012709</v>
          </cell>
        </row>
        <row r="4133">
          <cell r="A4133" t="str">
            <v>001929</v>
          </cell>
        </row>
        <row r="4134">
          <cell r="A4134" t="str">
            <v>001928</v>
          </cell>
        </row>
        <row r="4135">
          <cell r="A4135" t="str">
            <v>001926</v>
          </cell>
        </row>
        <row r="4136">
          <cell r="A4136" t="str">
            <v>001924</v>
          </cell>
        </row>
        <row r="4137">
          <cell r="A4137" t="str">
            <v>001923</v>
          </cell>
        </row>
        <row r="4138">
          <cell r="A4138" t="str">
            <v>001931</v>
          </cell>
        </row>
        <row r="4139">
          <cell r="A4139" t="str">
            <v>001932</v>
          </cell>
        </row>
        <row r="4140">
          <cell r="A4140" t="str">
            <v>004876</v>
          </cell>
        </row>
        <row r="4141">
          <cell r="A4141" t="str">
            <v>004877</v>
          </cell>
        </row>
        <row r="4142">
          <cell r="A4142" t="str">
            <v>004878</v>
          </cell>
        </row>
        <row r="4143">
          <cell r="A4143" t="str">
            <v>004879</v>
          </cell>
        </row>
        <row r="4144">
          <cell r="A4144" t="str">
            <v>004880</v>
          </cell>
        </row>
        <row r="4145">
          <cell r="A4145" t="str">
            <v>004881</v>
          </cell>
        </row>
        <row r="4146">
          <cell r="A4146" t="str">
            <v>004882</v>
          </cell>
        </row>
        <row r="4147">
          <cell r="A4147" t="str">
            <v>004883</v>
          </cell>
        </row>
        <row r="4148">
          <cell r="A4148" t="str">
            <v>004884</v>
          </cell>
        </row>
        <row r="4149">
          <cell r="A4149" t="str">
            <v>004886</v>
          </cell>
        </row>
        <row r="4150">
          <cell r="A4150" t="str">
            <v>004887</v>
          </cell>
        </row>
        <row r="4151">
          <cell r="A4151" t="str">
            <v>004889</v>
          </cell>
        </row>
        <row r="4152">
          <cell r="A4152" t="str">
            <v>004890</v>
          </cell>
        </row>
        <row r="4153">
          <cell r="A4153" t="str">
            <v>004892</v>
          </cell>
        </row>
        <row r="4154">
          <cell r="A4154" t="str">
            <v>004893</v>
          </cell>
        </row>
        <row r="4155">
          <cell r="A4155" t="str">
            <v>004977</v>
          </cell>
        </row>
        <row r="4156">
          <cell r="A4156" t="str">
            <v>005004</v>
          </cell>
        </row>
        <row r="4157">
          <cell r="A4157" t="str">
            <v>005013</v>
          </cell>
        </row>
        <row r="4158">
          <cell r="A4158" t="str">
            <v>005144</v>
          </cell>
        </row>
        <row r="4159">
          <cell r="A4159" t="str">
            <v>005252</v>
          </cell>
        </row>
        <row r="4160">
          <cell r="A4160" t="str">
            <v>005306</v>
          </cell>
        </row>
        <row r="4161">
          <cell r="A4161" t="str">
            <v>005385</v>
          </cell>
        </row>
        <row r="4162">
          <cell r="A4162" t="str">
            <v>005386</v>
          </cell>
        </row>
        <row r="4163">
          <cell r="A4163" t="str">
            <v>005559</v>
          </cell>
        </row>
        <row r="4164">
          <cell r="A4164" t="str">
            <v>005737</v>
          </cell>
        </row>
        <row r="4165">
          <cell r="A4165" t="str">
            <v>005738</v>
          </cell>
        </row>
        <row r="4166">
          <cell r="A4166" t="str">
            <v>005739</v>
          </cell>
        </row>
        <row r="4167">
          <cell r="A4167" t="str">
            <v>005759</v>
          </cell>
        </row>
        <row r="4168">
          <cell r="A4168" t="str">
            <v>005783</v>
          </cell>
        </row>
        <row r="4169">
          <cell r="A4169" t="str">
            <v>005883</v>
          </cell>
        </row>
        <row r="4170">
          <cell r="A4170" t="str">
            <v>005920</v>
          </cell>
        </row>
        <row r="4171">
          <cell r="A4171" t="str">
            <v>006393</v>
          </cell>
        </row>
        <row r="4172">
          <cell r="A4172" t="str">
            <v>006583</v>
          </cell>
        </row>
        <row r="4173">
          <cell r="A4173" t="str">
            <v>006855</v>
          </cell>
        </row>
        <row r="4174">
          <cell r="A4174" t="str">
            <v>006857</v>
          </cell>
        </row>
        <row r="4175">
          <cell r="A4175" t="str">
            <v>006858</v>
          </cell>
        </row>
        <row r="4176">
          <cell r="A4176" t="str">
            <v>006859</v>
          </cell>
        </row>
        <row r="4177">
          <cell r="A4177" t="str">
            <v>006860</v>
          </cell>
        </row>
        <row r="4178">
          <cell r="A4178" t="str">
            <v>006861</v>
          </cell>
        </row>
        <row r="4179">
          <cell r="A4179" t="str">
            <v>006862</v>
          </cell>
        </row>
        <row r="4180">
          <cell r="A4180" t="str">
            <v>006863</v>
          </cell>
        </row>
        <row r="4181">
          <cell r="A4181" t="str">
            <v>006864</v>
          </cell>
        </row>
        <row r="4182">
          <cell r="A4182" t="str">
            <v>006867</v>
          </cell>
        </row>
        <row r="4183">
          <cell r="A4183" t="str">
            <v>006868</v>
          </cell>
        </row>
        <row r="4184">
          <cell r="A4184" t="str">
            <v>006871</v>
          </cell>
        </row>
        <row r="4185">
          <cell r="A4185" t="str">
            <v>006874</v>
          </cell>
        </row>
        <row r="4186">
          <cell r="A4186" t="str">
            <v>006876</v>
          </cell>
        </row>
        <row r="4187">
          <cell r="A4187" t="str">
            <v>006877</v>
          </cell>
        </row>
        <row r="4188">
          <cell r="A4188" t="str">
            <v>006901</v>
          </cell>
        </row>
        <row r="4189">
          <cell r="A4189" t="str">
            <v>006902</v>
          </cell>
        </row>
        <row r="4190">
          <cell r="A4190" t="str">
            <v>006922</v>
          </cell>
        </row>
        <row r="4191">
          <cell r="A4191" t="str">
            <v>007155</v>
          </cell>
        </row>
        <row r="4192">
          <cell r="A4192" t="str">
            <v>007699</v>
          </cell>
        </row>
        <row r="4193">
          <cell r="A4193" t="str">
            <v>008307</v>
          </cell>
        </row>
        <row r="4194">
          <cell r="A4194" t="str">
            <v>008411</v>
          </cell>
        </row>
        <row r="4195">
          <cell r="A4195" t="str">
            <v>008419</v>
          </cell>
        </row>
        <row r="4196">
          <cell r="A4196" t="str">
            <v>008620</v>
          </cell>
        </row>
        <row r="4197">
          <cell r="A4197" t="str">
            <v>008672</v>
          </cell>
        </row>
        <row r="4198">
          <cell r="A4198" t="str">
            <v>008706</v>
          </cell>
        </row>
        <row r="4199">
          <cell r="A4199" t="str">
            <v>008710</v>
          </cell>
        </row>
        <row r="4200">
          <cell r="A4200" t="str">
            <v>008938</v>
          </cell>
        </row>
        <row r="4201">
          <cell r="A4201" t="str">
            <v>008939</v>
          </cell>
        </row>
        <row r="4202">
          <cell r="A4202" t="str">
            <v>009359</v>
          </cell>
        </row>
        <row r="4203">
          <cell r="A4203" t="str">
            <v>009968</v>
          </cell>
        </row>
        <row r="4204">
          <cell r="A4204" t="str">
            <v>010143</v>
          </cell>
        </row>
        <row r="4205">
          <cell r="A4205" t="str">
            <v>010319</v>
          </cell>
        </row>
        <row r="4206">
          <cell r="A4206" t="str">
            <v>004888</v>
          </cell>
        </row>
        <row r="4207">
          <cell r="A4207" t="str">
            <v>010938</v>
          </cell>
        </row>
        <row r="4208">
          <cell r="A4208" t="str">
            <v>011051</v>
          </cell>
        </row>
        <row r="4209">
          <cell r="A4209" t="str">
            <v>005452</v>
          </cell>
        </row>
        <row r="4210">
          <cell r="A4210" t="str">
            <v>011562</v>
          </cell>
        </row>
        <row r="4211">
          <cell r="A4211" t="str">
            <v>012560</v>
          </cell>
        </row>
        <row r="4212">
          <cell r="A4212" t="str">
            <v>005650</v>
          </cell>
        </row>
        <row r="4213">
          <cell r="A4213" t="str">
            <v>001925</v>
          </cell>
        </row>
        <row r="4214">
          <cell r="A4214" t="str">
            <v>005006</v>
          </cell>
        </row>
        <row r="4215">
          <cell r="A4215" t="str">
            <v>005007</v>
          </cell>
        </row>
        <row r="4216">
          <cell r="A4216" t="str">
            <v>005008</v>
          </cell>
        </row>
        <row r="4217">
          <cell r="A4217" t="str">
            <v>005009</v>
          </cell>
        </row>
        <row r="4218">
          <cell r="A4218" t="str">
            <v>005010</v>
          </cell>
        </row>
        <row r="4219">
          <cell r="A4219" t="str">
            <v>005011</v>
          </cell>
        </row>
        <row r="4220">
          <cell r="A4220" t="str">
            <v>005012</v>
          </cell>
        </row>
        <row r="4221">
          <cell r="A4221" t="str">
            <v>005014</v>
          </cell>
        </row>
        <row r="4222">
          <cell r="A4222" t="str">
            <v>005015</v>
          </cell>
        </row>
        <row r="4223">
          <cell r="A4223" t="str">
            <v>005113</v>
          </cell>
        </row>
        <row r="4224">
          <cell r="A4224" t="str">
            <v>005114</v>
          </cell>
        </row>
        <row r="4225">
          <cell r="A4225" t="str">
            <v>005115</v>
          </cell>
        </row>
        <row r="4226">
          <cell r="A4226" t="str">
            <v>005116</v>
          </cell>
        </row>
        <row r="4227">
          <cell r="A4227" t="str">
            <v>005117</v>
          </cell>
        </row>
        <row r="4228">
          <cell r="A4228" t="str">
            <v>005118</v>
          </cell>
        </row>
        <row r="4229">
          <cell r="A4229" t="str">
            <v>005119</v>
          </cell>
        </row>
        <row r="4230">
          <cell r="A4230" t="str">
            <v>005120</v>
          </cell>
        </row>
        <row r="4231">
          <cell r="A4231" t="str">
            <v>005122</v>
          </cell>
        </row>
        <row r="4232">
          <cell r="A4232" t="str">
            <v>005123</v>
          </cell>
        </row>
        <row r="4233">
          <cell r="A4233" t="str">
            <v>005126</v>
          </cell>
        </row>
        <row r="4234">
          <cell r="A4234" t="str">
            <v>005127</v>
          </cell>
        </row>
        <row r="4235">
          <cell r="A4235" t="str">
            <v>005128</v>
          </cell>
        </row>
        <row r="4236">
          <cell r="A4236" t="str">
            <v>005130</v>
          </cell>
        </row>
        <row r="4237">
          <cell r="A4237" t="str">
            <v>005132</v>
          </cell>
        </row>
        <row r="4238">
          <cell r="A4238" t="str">
            <v>005142</v>
          </cell>
        </row>
        <row r="4239">
          <cell r="A4239" t="str">
            <v>005148</v>
          </cell>
        </row>
        <row r="4240">
          <cell r="A4240" t="str">
            <v>005150</v>
          </cell>
        </row>
        <row r="4241">
          <cell r="A4241" t="str">
            <v>005157</v>
          </cell>
        </row>
        <row r="4242">
          <cell r="A4242" t="str">
            <v>005178</v>
          </cell>
        </row>
        <row r="4243">
          <cell r="A4243" t="str">
            <v>005285</v>
          </cell>
        </row>
        <row r="4244">
          <cell r="A4244" t="str">
            <v>005299</v>
          </cell>
        </row>
        <row r="4245">
          <cell r="A4245" t="str">
            <v>005300</v>
          </cell>
        </row>
        <row r="4246">
          <cell r="A4246" t="str">
            <v>005485</v>
          </cell>
        </row>
        <row r="4247">
          <cell r="A4247" t="str">
            <v>005518</v>
          </cell>
        </row>
        <row r="4248">
          <cell r="A4248" t="str">
            <v>005747</v>
          </cell>
        </row>
        <row r="4249">
          <cell r="A4249" t="str">
            <v>005748</v>
          </cell>
        </row>
        <row r="4250">
          <cell r="A4250" t="str">
            <v>005749</v>
          </cell>
        </row>
        <row r="4251">
          <cell r="A4251" t="str">
            <v>005758</v>
          </cell>
        </row>
        <row r="4252">
          <cell r="A4252" t="str">
            <v>005763</v>
          </cell>
        </row>
        <row r="4253">
          <cell r="A4253" t="str">
            <v>005784</v>
          </cell>
        </row>
        <row r="4254">
          <cell r="A4254" t="str">
            <v>005854</v>
          </cell>
        </row>
        <row r="4255">
          <cell r="A4255" t="str">
            <v>005859</v>
          </cell>
        </row>
        <row r="4256">
          <cell r="A4256" t="str">
            <v>005880</v>
          </cell>
        </row>
        <row r="4257">
          <cell r="A4257" t="str">
            <v>006022</v>
          </cell>
        </row>
        <row r="4258">
          <cell r="A4258" t="str">
            <v>006358</v>
          </cell>
        </row>
        <row r="4259">
          <cell r="A4259" t="str">
            <v>006432</v>
          </cell>
        </row>
        <row r="4260">
          <cell r="A4260" t="str">
            <v>006542</v>
          </cell>
        </row>
        <row r="4261">
          <cell r="A4261" t="str">
            <v>006594</v>
          </cell>
        </row>
        <row r="4262">
          <cell r="A4262" t="str">
            <v>006828</v>
          </cell>
        </row>
        <row r="4263">
          <cell r="A4263" t="str">
            <v>006856</v>
          </cell>
        </row>
        <row r="4264">
          <cell r="A4264" t="str">
            <v>006885</v>
          </cell>
        </row>
        <row r="4265">
          <cell r="A4265" t="str">
            <v>007166</v>
          </cell>
        </row>
        <row r="4266">
          <cell r="A4266" t="str">
            <v>007702</v>
          </cell>
        </row>
        <row r="4267">
          <cell r="A4267" t="str">
            <v>008021</v>
          </cell>
        </row>
        <row r="4268">
          <cell r="A4268" t="str">
            <v>008417</v>
          </cell>
        </row>
        <row r="4269">
          <cell r="A4269" t="str">
            <v>008544</v>
          </cell>
        </row>
        <row r="4270">
          <cell r="A4270" t="str">
            <v>005145</v>
          </cell>
        </row>
        <row r="4271">
          <cell r="A4271" t="str">
            <v>008962</v>
          </cell>
        </row>
        <row r="4272">
          <cell r="A4272" t="str">
            <v>009409</v>
          </cell>
        </row>
        <row r="4273">
          <cell r="A4273" t="str">
            <v>009633</v>
          </cell>
        </row>
        <row r="4274">
          <cell r="A4274" t="str">
            <v>009760</v>
          </cell>
        </row>
        <row r="4275">
          <cell r="A4275" t="str">
            <v>010074</v>
          </cell>
        </row>
        <row r="4276">
          <cell r="A4276" t="str">
            <v>010147</v>
          </cell>
        </row>
        <row r="4277">
          <cell r="A4277" t="str">
            <v>010146</v>
          </cell>
        </row>
        <row r="4278">
          <cell r="A4278" t="str">
            <v>010318</v>
          </cell>
        </row>
        <row r="4279">
          <cell r="A4279" t="str">
            <v>010920</v>
          </cell>
        </row>
        <row r="4280">
          <cell r="A4280" t="str">
            <v>010976</v>
          </cell>
        </row>
        <row r="4281">
          <cell r="A4281" t="str">
            <v>011052</v>
          </cell>
        </row>
        <row r="4282">
          <cell r="A4282" t="str">
            <v>011192</v>
          </cell>
        </row>
        <row r="4283">
          <cell r="A4283" t="str">
            <v>011352</v>
          </cell>
        </row>
        <row r="4284">
          <cell r="A4284" t="str">
            <v>012223</v>
          </cell>
        </row>
        <row r="4285">
          <cell r="A4285" t="str">
            <v>012224</v>
          </cell>
        </row>
        <row r="4286">
          <cell r="A4286" t="str">
            <v>012635</v>
          </cell>
        </row>
        <row r="4287">
          <cell r="A4287" t="str">
            <v>012637</v>
          </cell>
        </row>
        <row r="4288">
          <cell r="A4288" t="str">
            <v>001731</v>
          </cell>
        </row>
        <row r="4289">
          <cell r="A4289" t="str">
            <v>001939</v>
          </cell>
        </row>
        <row r="4290">
          <cell r="A4290" t="str">
            <v>005651</v>
          </cell>
        </row>
        <row r="4291">
          <cell r="A4291" t="str">
            <v>010271</v>
          </cell>
        </row>
        <row r="4292">
          <cell r="A4292" t="str">
            <v>001607</v>
          </cell>
        </row>
        <row r="4293">
          <cell r="A4293" t="str">
            <v>004894</v>
          </cell>
        </row>
        <row r="4294">
          <cell r="A4294" t="str">
            <v>005348</v>
          </cell>
        </row>
        <row r="4295">
          <cell r="A4295" t="str">
            <v>007428</v>
          </cell>
        </row>
        <row r="4296">
          <cell r="A4296" t="str">
            <v>007622</v>
          </cell>
        </row>
        <row r="4297">
          <cell r="A4297" t="str">
            <v>008879</v>
          </cell>
        </row>
        <row r="4298">
          <cell r="A4298" t="str">
            <v>010034</v>
          </cell>
        </row>
        <row r="4299">
          <cell r="A4299" t="str">
            <v>012304</v>
          </cell>
        </row>
        <row r="4300">
          <cell r="A4300" t="str">
            <v>002730</v>
          </cell>
        </row>
        <row r="4301">
          <cell r="A4301" t="str">
            <v>004861</v>
          </cell>
        </row>
        <row r="4302">
          <cell r="A4302" t="str">
            <v>005112</v>
          </cell>
        </row>
        <row r="4303">
          <cell r="A4303" t="str">
            <v>001945</v>
          </cell>
        </row>
        <row r="4304">
          <cell r="A4304" t="str">
            <v>003242</v>
          </cell>
        </row>
        <row r="4305">
          <cell r="A4305" t="str">
            <v>007431</v>
          </cell>
        </row>
        <row r="4306">
          <cell r="A4306" t="str">
            <v>008871</v>
          </cell>
        </row>
        <row r="4307">
          <cell r="A4307" t="str">
            <v>008870</v>
          </cell>
        </row>
        <row r="4308">
          <cell r="A4308" t="str">
            <v>009616</v>
          </cell>
        </row>
        <row r="4309">
          <cell r="A4309" t="str">
            <v>012289</v>
          </cell>
        </row>
        <row r="4310">
          <cell r="A4310" t="str">
            <v>001345</v>
          </cell>
        </row>
        <row r="4311">
          <cell r="A4311" t="str">
            <v>001344</v>
          </cell>
        </row>
        <row r="4312">
          <cell r="A4312" t="str">
            <v>002349</v>
          </cell>
        </row>
        <row r="4313">
          <cell r="A4313" t="str">
            <v>001403</v>
          </cell>
        </row>
        <row r="4314">
          <cell r="A4314" t="str">
            <v>001346</v>
          </cell>
        </row>
        <row r="4315">
          <cell r="A4315" t="str">
            <v>009210</v>
          </cell>
        </row>
        <row r="4316">
          <cell r="A4316" t="str">
            <v>009728</v>
          </cell>
        </row>
        <row r="4317">
          <cell r="A4317" t="str">
            <v>011720</v>
          </cell>
        </row>
        <row r="4318">
          <cell r="A4318" t="str">
            <v>011799</v>
          </cell>
        </row>
        <row r="4319">
          <cell r="A4319" t="str">
            <v>012151</v>
          </cell>
        </row>
        <row r="4320">
          <cell r="A4320" t="str">
            <v>000597</v>
          </cell>
        </row>
        <row r="4321">
          <cell r="A4321" t="str">
            <v>000599</v>
          </cell>
        </row>
        <row r="4322">
          <cell r="A4322" t="str">
            <v>000894</v>
          </cell>
        </row>
        <row r="4323">
          <cell r="A4323" t="str">
            <v>000600</v>
          </cell>
        </row>
        <row r="4324">
          <cell r="A4324" t="str">
            <v>000598</v>
          </cell>
        </row>
        <row r="4325">
          <cell r="A4325" t="str">
            <v>000602</v>
          </cell>
        </row>
        <row r="4326">
          <cell r="A4326" t="str">
            <v>002416</v>
          </cell>
        </row>
        <row r="4327">
          <cell r="A4327" t="str">
            <v>007553</v>
          </cell>
        </row>
        <row r="4328">
          <cell r="A4328" t="str">
            <v>002418</v>
          </cell>
        </row>
        <row r="4329">
          <cell r="A4329" t="str">
            <v>002420</v>
          </cell>
        </row>
        <row r="4330">
          <cell r="A4330" t="str">
            <v>003018</v>
          </cell>
        </row>
        <row r="4331">
          <cell r="A4331" t="str">
            <v>002716</v>
          </cell>
        </row>
        <row r="4332">
          <cell r="A4332" t="str">
            <v>002406</v>
          </cell>
        </row>
        <row r="4333">
          <cell r="A4333" t="str">
            <v>000601</v>
          </cell>
        </row>
        <row r="4334">
          <cell r="A4334" t="str">
            <v>001329</v>
          </cell>
        </row>
        <row r="4335">
          <cell r="A4335" t="str">
            <v>002347</v>
          </cell>
        </row>
        <row r="4336">
          <cell r="A4336" t="str">
            <v>004294</v>
          </cell>
        </row>
        <row r="4337">
          <cell r="A4337" t="str">
            <v>007826</v>
          </cell>
        </row>
        <row r="4338">
          <cell r="A4338" t="str">
            <v>008160</v>
          </cell>
        </row>
        <row r="4339">
          <cell r="A4339" t="str">
            <v>009055</v>
          </cell>
        </row>
        <row r="4340">
          <cell r="A4340" t="str">
            <v>002378</v>
          </cell>
        </row>
        <row r="4341">
          <cell r="A4341" t="str">
            <v>001326</v>
          </cell>
        </row>
        <row r="4342">
          <cell r="A4342" t="str">
            <v>004173</v>
          </cell>
        </row>
        <row r="4343">
          <cell r="A4343" t="str">
            <v>004293</v>
          </cell>
        </row>
        <row r="4344">
          <cell r="A4344" t="str">
            <v>002703</v>
          </cell>
        </row>
        <row r="4345">
          <cell r="A4345" t="str">
            <v>001334</v>
          </cell>
        </row>
        <row r="4346">
          <cell r="A4346" t="str">
            <v>007744</v>
          </cell>
        </row>
        <row r="4347">
          <cell r="A4347" t="str">
            <v>008861</v>
          </cell>
        </row>
        <row r="4348">
          <cell r="A4348" t="str">
            <v>007623</v>
          </cell>
        </row>
        <row r="4349">
          <cell r="A4349" t="str">
            <v>011722</v>
          </cell>
        </row>
        <row r="4350">
          <cell r="A4350" t="str">
            <v>001325</v>
          </cell>
        </row>
        <row r="4351">
          <cell r="A4351" t="str">
            <v>001328</v>
          </cell>
        </row>
        <row r="4352">
          <cell r="A4352" t="str">
            <v>001348</v>
          </cell>
        </row>
        <row r="4353">
          <cell r="A4353" t="str">
            <v>007624</v>
          </cell>
        </row>
        <row r="4354">
          <cell r="A4354" t="str">
            <v>002842</v>
          </cell>
        </row>
        <row r="4355">
          <cell r="A4355" t="str">
            <v>001327</v>
          </cell>
        </row>
        <row r="4356">
          <cell r="A4356" t="str">
            <v>007758</v>
          </cell>
        </row>
        <row r="4357">
          <cell r="A4357" t="str">
            <v>007679</v>
          </cell>
        </row>
        <row r="4358">
          <cell r="A4358" t="str">
            <v>001729</v>
          </cell>
        </row>
        <row r="4359">
          <cell r="A4359" t="str">
            <v>010274</v>
          </cell>
        </row>
        <row r="4360">
          <cell r="A4360" t="str">
            <v>011776</v>
          </cell>
        </row>
        <row r="4361">
          <cell r="A4361" t="str">
            <v>000612</v>
          </cell>
        </row>
        <row r="4362">
          <cell r="A4362" t="str">
            <v>000614</v>
          </cell>
        </row>
        <row r="4363">
          <cell r="A4363" t="str">
            <v>000609</v>
          </cell>
        </row>
        <row r="4364">
          <cell r="A4364" t="str">
            <v>007510</v>
          </cell>
        </row>
        <row r="4365">
          <cell r="A4365" t="str">
            <v>000898</v>
          </cell>
        </row>
        <row r="4366">
          <cell r="A4366" t="str">
            <v>002375</v>
          </cell>
        </row>
        <row r="4367">
          <cell r="A4367" t="str">
            <v>002152</v>
          </cell>
        </row>
        <row r="4368">
          <cell r="A4368" t="str">
            <v>002912</v>
          </cell>
        </row>
        <row r="4369">
          <cell r="A4369" t="str">
            <v>001971</v>
          </cell>
        </row>
        <row r="4370">
          <cell r="A4370" t="str">
            <v>007903</v>
          </cell>
        </row>
        <row r="4371">
          <cell r="A4371" t="str">
            <v>002419</v>
          </cell>
        </row>
        <row r="4372">
          <cell r="A4372" t="str">
            <v>002421</v>
          </cell>
        </row>
        <row r="4373">
          <cell r="A4373" t="str">
            <v>000839</v>
          </cell>
        </row>
        <row r="4374">
          <cell r="A4374" t="str">
            <v>000742</v>
          </cell>
        </row>
        <row r="4375">
          <cell r="A4375" t="str">
            <v>000619</v>
          </cell>
        </row>
        <row r="4376">
          <cell r="A4376" t="str">
            <v>000777</v>
          </cell>
        </row>
        <row r="4377">
          <cell r="A4377" t="str">
            <v>000934</v>
          </cell>
        </row>
        <row r="4378">
          <cell r="A4378" t="str">
            <v>009423</v>
          </cell>
        </row>
        <row r="4379">
          <cell r="A4379" t="str">
            <v>001331</v>
          </cell>
        </row>
        <row r="4380">
          <cell r="A4380" t="str">
            <v>002993</v>
          </cell>
        </row>
        <row r="4381">
          <cell r="A4381" t="str">
            <v>001337</v>
          </cell>
        </row>
        <row r="4382">
          <cell r="A4382" t="str">
            <v>003392</v>
          </cell>
        </row>
        <row r="4383">
          <cell r="A4383" t="str">
            <v>002975</v>
          </cell>
        </row>
        <row r="4384">
          <cell r="A4384" t="str">
            <v>007749</v>
          </cell>
        </row>
        <row r="4385">
          <cell r="A4385" t="str">
            <v>007548</v>
          </cell>
        </row>
        <row r="4386">
          <cell r="A4386" t="str">
            <v>007824</v>
          </cell>
        </row>
        <row r="4387">
          <cell r="A4387" t="str">
            <v>009557</v>
          </cell>
        </row>
        <row r="4388">
          <cell r="A4388" t="str">
            <v>011721</v>
          </cell>
        </row>
        <row r="4389">
          <cell r="A4389" t="str">
            <v>000607</v>
          </cell>
        </row>
        <row r="4390">
          <cell r="A4390" t="str">
            <v>000723</v>
          </cell>
        </row>
        <row r="4391">
          <cell r="A4391" t="str">
            <v>002390</v>
          </cell>
        </row>
        <row r="4392">
          <cell r="A4392" t="str">
            <v>002721</v>
          </cell>
        </row>
        <row r="4393">
          <cell r="A4393" t="str">
            <v>003005</v>
          </cell>
        </row>
        <row r="4394">
          <cell r="A4394" t="str">
            <v>003019</v>
          </cell>
        </row>
        <row r="4395">
          <cell r="A4395" t="str">
            <v>000843</v>
          </cell>
        </row>
        <row r="4396">
          <cell r="A4396" t="str">
            <v>002587</v>
          </cell>
        </row>
        <row r="4397">
          <cell r="A4397" t="str">
            <v>000606</v>
          </cell>
        </row>
        <row r="4398">
          <cell r="A4398" t="str">
            <v>000611</v>
          </cell>
        </row>
        <row r="4399">
          <cell r="A4399" t="str">
            <v>003401</v>
          </cell>
        </row>
        <row r="4400">
          <cell r="A4400" t="str">
            <v>000605</v>
          </cell>
        </row>
        <row r="4401">
          <cell r="A4401" t="str">
            <v>000858</v>
          </cell>
        </row>
        <row r="4402">
          <cell r="A4402" t="str">
            <v>002594</v>
          </cell>
        </row>
        <row r="4403">
          <cell r="A4403" t="str">
            <v>003093</v>
          </cell>
        </row>
        <row r="4404">
          <cell r="A4404" t="str">
            <v>004243</v>
          </cell>
        </row>
        <row r="4405">
          <cell r="A4405" t="str">
            <v>000698</v>
          </cell>
        </row>
        <row r="4406">
          <cell r="A4406" t="str">
            <v>002423</v>
          </cell>
        </row>
        <row r="4407">
          <cell r="A4407" t="str">
            <v>002357</v>
          </cell>
        </row>
        <row r="4408">
          <cell r="A4408" t="str">
            <v>002519</v>
          </cell>
        </row>
        <row r="4409">
          <cell r="A4409" t="str">
            <v>002646</v>
          </cell>
        </row>
        <row r="4410">
          <cell r="A4410" t="str">
            <v>002997</v>
          </cell>
        </row>
        <row r="4411">
          <cell r="A4411" t="str">
            <v>006411</v>
          </cell>
        </row>
        <row r="4412">
          <cell r="A4412" t="str">
            <v>010304</v>
          </cell>
        </row>
        <row r="4413">
          <cell r="A4413" t="str">
            <v>000875</v>
          </cell>
        </row>
        <row r="4414">
          <cell r="A4414" t="str">
            <v>002809</v>
          </cell>
        </row>
        <row r="4415">
          <cell r="A4415" t="str">
            <v>000873</v>
          </cell>
        </row>
        <row r="4416">
          <cell r="A4416" t="str">
            <v>000877</v>
          </cell>
        </row>
        <row r="4417">
          <cell r="A4417" t="str">
            <v>002155</v>
          </cell>
        </row>
        <row r="4418">
          <cell r="A4418" t="str">
            <v>002576</v>
          </cell>
        </row>
        <row r="4419">
          <cell r="A4419" t="str">
            <v>002405</v>
          </cell>
        </row>
        <row r="4420">
          <cell r="A4420" t="str">
            <v>002361</v>
          </cell>
        </row>
        <row r="4421">
          <cell r="A4421" t="str">
            <v>002719</v>
          </cell>
        </row>
        <row r="4422">
          <cell r="A4422" t="str">
            <v>001972</v>
          </cell>
        </row>
        <row r="4423">
          <cell r="A4423" t="str">
            <v>007747</v>
          </cell>
        </row>
        <row r="4424">
          <cell r="A4424" t="str">
            <v>007877</v>
          </cell>
        </row>
        <row r="4425">
          <cell r="A4425" t="str">
            <v>000838</v>
          </cell>
        </row>
        <row r="4426">
          <cell r="A4426" t="str">
            <v>000836</v>
          </cell>
        </row>
        <row r="4427">
          <cell r="A4427" t="str">
            <v>000880</v>
          </cell>
        </row>
        <row r="4428">
          <cell r="A4428" t="str">
            <v>000768</v>
          </cell>
        </row>
        <row r="4429">
          <cell r="A4429" t="str">
            <v>010240</v>
          </cell>
        </row>
        <row r="4430">
          <cell r="A4430" t="str">
            <v>001347</v>
          </cell>
        </row>
        <row r="4431">
          <cell r="A4431" t="str">
            <v>005002</v>
          </cell>
        </row>
        <row r="4432">
          <cell r="A4432" t="str">
            <v>007930</v>
          </cell>
        </row>
        <row r="4433">
          <cell r="A4433" t="str">
            <v>001336</v>
          </cell>
        </row>
        <row r="4434">
          <cell r="A4434" t="str">
            <v>001417</v>
          </cell>
        </row>
        <row r="4435">
          <cell r="A4435" t="str">
            <v>001367</v>
          </cell>
        </row>
        <row r="4436">
          <cell r="A4436" t="str">
            <v>002552</v>
          </cell>
        </row>
        <row r="4437">
          <cell r="A4437" t="str">
            <v>000172</v>
          </cell>
        </row>
        <row r="4438">
          <cell r="A4438" t="str">
            <v>001533</v>
          </cell>
        </row>
        <row r="4439">
          <cell r="A4439" t="str">
            <v>001545</v>
          </cell>
        </row>
        <row r="4440">
          <cell r="A4440" t="str">
            <v>001821</v>
          </cell>
        </row>
        <row r="4441">
          <cell r="A4441" t="str">
            <v>001330</v>
          </cell>
        </row>
        <row r="4442">
          <cell r="A4442" t="str">
            <v>002631</v>
          </cell>
        </row>
        <row r="4443">
          <cell r="A4443" t="str">
            <v>002104</v>
          </cell>
        </row>
        <row r="4444">
          <cell r="A4444" t="str">
            <v>000173</v>
          </cell>
        </row>
        <row r="4445">
          <cell r="A4445" t="str">
            <v>000993</v>
          </cell>
        </row>
        <row r="4446">
          <cell r="A4446" t="str">
            <v>000205</v>
          </cell>
        </row>
        <row r="4447">
          <cell r="A4447" t="str">
            <v>004247</v>
          </cell>
        </row>
        <row r="4448">
          <cell r="A4448" t="str">
            <v>012103</v>
          </cell>
        </row>
        <row r="4449">
          <cell r="A4449" t="str">
            <v>000207</v>
          </cell>
        </row>
        <row r="4450">
          <cell r="A4450" t="str">
            <v>003253</v>
          </cell>
        </row>
        <row r="4451">
          <cell r="A4451" t="str">
            <v>002844</v>
          </cell>
        </row>
        <row r="4452">
          <cell r="A4452" t="str">
            <v>007950</v>
          </cell>
        </row>
        <row r="4453">
          <cell r="A4453" t="str">
            <v>009237</v>
          </cell>
        </row>
        <row r="4454">
          <cell r="A4454" t="str">
            <v>000275</v>
          </cell>
        </row>
        <row r="4455">
          <cell r="A4455" t="str">
            <v>008868</v>
          </cell>
        </row>
        <row r="4456">
          <cell r="A4456" t="str">
            <v>001578</v>
          </cell>
        </row>
        <row r="4457">
          <cell r="A4457" t="str">
            <v>001853</v>
          </cell>
        </row>
        <row r="4458">
          <cell r="A4458" t="str">
            <v>009338</v>
          </cell>
        </row>
        <row r="4459">
          <cell r="A4459" t="str">
            <v>009349</v>
          </cell>
        </row>
        <row r="4460">
          <cell r="A4460" t="str">
            <v>001792</v>
          </cell>
        </row>
        <row r="4461">
          <cell r="A4461" t="str">
            <v>004046</v>
          </cell>
        </row>
        <row r="4462">
          <cell r="A4462" t="str">
            <v>004082</v>
          </cell>
        </row>
        <row r="4463">
          <cell r="A4463" t="str">
            <v>006942</v>
          </cell>
        </row>
        <row r="4464">
          <cell r="A4464" t="str">
            <v>009618</v>
          </cell>
        </row>
        <row r="4465">
          <cell r="A4465" t="str">
            <v>011444</v>
          </cell>
        </row>
        <row r="4466">
          <cell r="A4466" t="str">
            <v>001859</v>
          </cell>
        </row>
        <row r="4467">
          <cell r="A4467" t="str">
            <v>001775</v>
          </cell>
        </row>
        <row r="4468">
          <cell r="A4468" t="str">
            <v>001796</v>
          </cell>
        </row>
        <row r="4469">
          <cell r="A4469" t="str">
            <v>001635</v>
          </cell>
        </row>
        <row r="4470">
          <cell r="A4470" t="str">
            <v>004090</v>
          </cell>
        </row>
        <row r="4471">
          <cell r="A4471" t="str">
            <v>001657</v>
          </cell>
        </row>
        <row r="4472">
          <cell r="A4472" t="str">
            <v>005475</v>
          </cell>
        </row>
        <row r="4473">
          <cell r="A4473" t="str">
            <v>008867</v>
          </cell>
        </row>
        <row r="4474">
          <cell r="A4474" t="str">
            <v>005766</v>
          </cell>
        </row>
        <row r="4475">
          <cell r="A4475" t="str">
            <v>003560</v>
          </cell>
        </row>
        <row r="4476">
          <cell r="A4476" t="str">
            <v>002531</v>
          </cell>
        </row>
        <row r="4477">
          <cell r="A4477" t="str">
            <v>009063</v>
          </cell>
        </row>
        <row r="4478">
          <cell r="A4478" t="str">
            <v>001419</v>
          </cell>
        </row>
        <row r="4479">
          <cell r="A4479" t="str">
            <v>009345</v>
          </cell>
        </row>
        <row r="4480">
          <cell r="A4480" t="str">
            <v>007503</v>
          </cell>
        </row>
        <row r="4481">
          <cell r="A4481" t="str">
            <v>008574</v>
          </cell>
        </row>
        <row r="4482">
          <cell r="A4482" t="str">
            <v>001793</v>
          </cell>
        </row>
        <row r="4483">
          <cell r="A4483" t="str">
            <v>001778</v>
          </cell>
        </row>
        <row r="4484">
          <cell r="A4484" t="str">
            <v>001787</v>
          </cell>
        </row>
        <row r="4485">
          <cell r="A4485" t="str">
            <v>001841</v>
          </cell>
        </row>
        <row r="4486">
          <cell r="A4486" t="str">
            <v>001783</v>
          </cell>
        </row>
        <row r="4487">
          <cell r="A4487" t="str">
            <v>001817</v>
          </cell>
        </row>
        <row r="4488">
          <cell r="A4488" t="str">
            <v>001801</v>
          </cell>
        </row>
        <row r="4489">
          <cell r="A4489" t="str">
            <v>004543</v>
          </cell>
        </row>
        <row r="4490">
          <cell r="A4490" t="str">
            <v>001852</v>
          </cell>
        </row>
        <row r="4491">
          <cell r="A4491" t="str">
            <v>002284</v>
          </cell>
        </row>
        <row r="4492">
          <cell r="A4492" t="str">
            <v>001825</v>
          </cell>
        </row>
        <row r="4493">
          <cell r="A4493" t="str">
            <v>001829</v>
          </cell>
        </row>
        <row r="4494">
          <cell r="A4494" t="str">
            <v>002286</v>
          </cell>
        </row>
        <row r="4495">
          <cell r="A4495" t="str">
            <v>008072</v>
          </cell>
        </row>
        <row r="4496">
          <cell r="A4496" t="str">
            <v>001552</v>
          </cell>
        </row>
        <row r="4497">
          <cell r="A4497" t="str">
            <v>005855</v>
          </cell>
        </row>
        <row r="4498">
          <cell r="A4498" t="str">
            <v>008773</v>
          </cell>
        </row>
        <row r="4499">
          <cell r="A4499" t="str">
            <v>001828</v>
          </cell>
        </row>
        <row r="4500">
          <cell r="A4500" t="str">
            <v>001838</v>
          </cell>
        </row>
        <row r="4501">
          <cell r="A4501" t="str">
            <v>001764</v>
          </cell>
        </row>
        <row r="4502">
          <cell r="A4502" t="str">
            <v>001834</v>
          </cell>
        </row>
        <row r="4503">
          <cell r="A4503" t="str">
            <v>008325</v>
          </cell>
        </row>
        <row r="4504">
          <cell r="A4504" t="str">
            <v>008129</v>
          </cell>
        </row>
        <row r="4505">
          <cell r="A4505" t="str">
            <v>004976</v>
          </cell>
        </row>
        <row r="4506">
          <cell r="A4506" t="str">
            <v>005455</v>
          </cell>
        </row>
        <row r="4507">
          <cell r="A4507" t="str">
            <v>005746</v>
          </cell>
        </row>
        <row r="4508">
          <cell r="A4508" t="str">
            <v>008860</v>
          </cell>
        </row>
        <row r="4509">
          <cell r="A4509" t="str">
            <v>008912</v>
          </cell>
        </row>
        <row r="4510">
          <cell r="A4510" t="str">
            <v>005566</v>
          </cell>
        </row>
        <row r="4511">
          <cell r="A4511" t="str">
            <v>001809</v>
          </cell>
        </row>
        <row r="4512">
          <cell r="A4512" t="str">
            <v>005949</v>
          </cell>
        </row>
        <row r="4513">
          <cell r="A4513" t="str">
            <v>007007</v>
          </cell>
        </row>
        <row r="4514">
          <cell r="A4514" t="str">
            <v>010678</v>
          </cell>
        </row>
        <row r="4515">
          <cell r="A4515" t="str">
            <v>010679</v>
          </cell>
        </row>
        <row r="4516">
          <cell r="A4516" t="str">
            <v>010818</v>
          </cell>
        </row>
        <row r="4517">
          <cell r="A4517" t="str">
            <v>001857</v>
          </cell>
        </row>
        <row r="4518">
          <cell r="A4518" t="str">
            <v>001815</v>
          </cell>
        </row>
        <row r="4519">
          <cell r="A4519" t="str">
            <v>001855</v>
          </cell>
        </row>
        <row r="4520">
          <cell r="A4520" t="str">
            <v>001803</v>
          </cell>
        </row>
        <row r="4521">
          <cell r="A4521" t="str">
            <v>001996</v>
          </cell>
        </row>
        <row r="4522">
          <cell r="A4522" t="str">
            <v>005856</v>
          </cell>
        </row>
        <row r="4523">
          <cell r="A4523" t="str">
            <v>009930</v>
          </cell>
        </row>
        <row r="4524">
          <cell r="A4524" t="str">
            <v>009966</v>
          </cell>
        </row>
        <row r="4525">
          <cell r="A4525" t="str">
            <v>010625</v>
          </cell>
        </row>
        <row r="4526">
          <cell r="A4526" t="str">
            <v>011561</v>
          </cell>
        </row>
        <row r="4527">
          <cell r="A4527" t="str">
            <v>001832</v>
          </cell>
        </row>
        <row r="4528">
          <cell r="A4528" t="str">
            <v>001860</v>
          </cell>
        </row>
        <row r="4529">
          <cell r="A4529" t="str">
            <v>004467</v>
          </cell>
        </row>
        <row r="4530">
          <cell r="A4530" t="str">
            <v>001843</v>
          </cell>
        </row>
        <row r="4531">
          <cell r="A4531" t="str">
            <v>007721</v>
          </cell>
        </row>
        <row r="4532">
          <cell r="A4532" t="str">
            <v>001481</v>
          </cell>
        </row>
        <row r="4533">
          <cell r="A4533" t="str">
            <v>010300</v>
          </cell>
        </row>
        <row r="4534">
          <cell r="A4534" t="str">
            <v>010327</v>
          </cell>
        </row>
        <row r="4535">
          <cell r="A4535" t="str">
            <v>001363</v>
          </cell>
        </row>
        <row r="4536">
          <cell r="A4536" t="str">
            <v>001555</v>
          </cell>
        </row>
        <row r="4537">
          <cell r="A4537" t="str">
            <v>003988</v>
          </cell>
        </row>
        <row r="4538">
          <cell r="A4538" t="str">
            <v>003737</v>
          </cell>
        </row>
        <row r="4539">
          <cell r="A4539" t="str">
            <v>004333</v>
          </cell>
        </row>
        <row r="4540">
          <cell r="A4540" t="str">
            <v>001395</v>
          </cell>
        </row>
        <row r="4541">
          <cell r="A4541" t="str">
            <v>007508</v>
          </cell>
        </row>
        <row r="4542">
          <cell r="A4542" t="str">
            <v>004607</v>
          </cell>
        </row>
        <row r="4543">
          <cell r="A4543" t="str">
            <v>011046</v>
          </cell>
        </row>
        <row r="4544">
          <cell r="A4544" t="str">
            <v>011504</v>
          </cell>
        </row>
        <row r="4545">
          <cell r="A4545" t="str">
            <v>006047</v>
          </cell>
        </row>
        <row r="4546">
          <cell r="A4546" t="str">
            <v>001614</v>
          </cell>
        </row>
        <row r="4547">
          <cell r="A4547" t="str">
            <v>003508</v>
          </cell>
        </row>
        <row r="4548">
          <cell r="A4548" t="str">
            <v>003934</v>
          </cell>
        </row>
        <row r="4549">
          <cell r="A4549" t="str">
            <v>005037</v>
          </cell>
        </row>
        <row r="4550">
          <cell r="A4550" t="str">
            <v>001391</v>
          </cell>
        </row>
        <row r="4551">
          <cell r="A4551" t="str">
            <v>009030</v>
          </cell>
        </row>
        <row r="4552">
          <cell r="A4552" t="str">
            <v>006895</v>
          </cell>
        </row>
        <row r="4553">
          <cell r="A4553" t="str">
            <v>008073</v>
          </cell>
        </row>
        <row r="4554">
          <cell r="A4554" t="str">
            <v>011723</v>
          </cell>
        </row>
        <row r="4555">
          <cell r="A4555" t="str">
            <v>009029</v>
          </cell>
        </row>
        <row r="4556">
          <cell r="A4556" t="str">
            <v>012205</v>
          </cell>
        </row>
        <row r="4557">
          <cell r="A4557" t="str">
            <v>012300</v>
          </cell>
        </row>
        <row r="4558">
          <cell r="A4558" t="str">
            <v>000187</v>
          </cell>
        </row>
        <row r="4559">
          <cell r="A4559" t="str">
            <v>000965</v>
          </cell>
        </row>
        <row r="4560">
          <cell r="A4560" t="str">
            <v>000171</v>
          </cell>
        </row>
        <row r="4561">
          <cell r="A4561" t="str">
            <v>000209</v>
          </cell>
        </row>
        <row r="4562">
          <cell r="A4562" t="str">
            <v>011041</v>
          </cell>
        </row>
        <row r="4563">
          <cell r="A4563" t="str">
            <v>002139</v>
          </cell>
        </row>
        <row r="4564">
          <cell r="A4564" t="str">
            <v>004330</v>
          </cell>
        </row>
        <row r="4565">
          <cell r="A4565" t="str">
            <v>002603</v>
          </cell>
        </row>
        <row r="4566">
          <cell r="A4566" t="str">
            <v>002990</v>
          </cell>
        </row>
        <row r="4567">
          <cell r="A4567" t="str">
            <v>000230</v>
          </cell>
        </row>
        <row r="4568">
          <cell r="A4568" t="str">
            <v>002709</v>
          </cell>
        </row>
        <row r="4569">
          <cell r="A4569" t="str">
            <v>004235</v>
          </cell>
        </row>
        <row r="4570">
          <cell r="A4570" t="str">
            <v>009430</v>
          </cell>
        </row>
        <row r="4571">
          <cell r="A4571" t="str">
            <v>011724</v>
          </cell>
        </row>
        <row r="4572">
          <cell r="A4572" t="str">
            <v>002849</v>
          </cell>
        </row>
        <row r="4573">
          <cell r="A4573" t="str">
            <v>007401</v>
          </cell>
        </row>
        <row r="4574">
          <cell r="A4574" t="str">
            <v>008919</v>
          </cell>
        </row>
        <row r="4575">
          <cell r="A4575" t="str">
            <v>011040</v>
          </cell>
        </row>
        <row r="4576">
          <cell r="A4576" t="str">
            <v>010915</v>
          </cell>
        </row>
        <row r="4577">
          <cell r="A4577" t="str">
            <v>011930</v>
          </cell>
        </row>
        <row r="4578">
          <cell r="A4578" t="str">
            <v>001371</v>
          </cell>
        </row>
        <row r="4579">
          <cell r="A4579" t="str">
            <v>002989</v>
          </cell>
        </row>
        <row r="4580">
          <cell r="A4580" t="str">
            <v>003457</v>
          </cell>
        </row>
        <row r="4581">
          <cell r="A4581" t="str">
            <v>007414</v>
          </cell>
        </row>
        <row r="4582">
          <cell r="A4582" t="str">
            <v>007415</v>
          </cell>
        </row>
        <row r="4583">
          <cell r="A4583" t="str">
            <v>007972</v>
          </cell>
        </row>
        <row r="4584">
          <cell r="A4584" t="str">
            <v>007934</v>
          </cell>
        </row>
        <row r="4585">
          <cell r="A4585" t="str">
            <v>007909</v>
          </cell>
        </row>
        <row r="4586">
          <cell r="A4586" t="str">
            <v>007971</v>
          </cell>
        </row>
        <row r="4587">
          <cell r="A4587" t="str">
            <v>008876</v>
          </cell>
        </row>
        <row r="4588">
          <cell r="A4588" t="str">
            <v>008927</v>
          </cell>
        </row>
        <row r="4589">
          <cell r="A4589" t="str">
            <v>004336</v>
          </cell>
        </row>
        <row r="4590">
          <cell r="A4590" t="str">
            <v>008227</v>
          </cell>
        </row>
        <row r="4591">
          <cell r="A4591" t="str">
            <v>004148</v>
          </cell>
        </row>
        <row r="4592">
          <cell r="A4592" t="str">
            <v>007712</v>
          </cell>
        </row>
        <row r="4593">
          <cell r="A4593" t="str">
            <v>007716</v>
          </cell>
        </row>
        <row r="4594">
          <cell r="A4594" t="str">
            <v>002653</v>
          </cell>
        </row>
        <row r="4595">
          <cell r="A4595" t="str">
            <v>002437</v>
          </cell>
        </row>
        <row r="4596">
          <cell r="A4596" t="str">
            <v>007730</v>
          </cell>
        </row>
        <row r="4597">
          <cell r="A4597" t="str">
            <v>012305</v>
          </cell>
        </row>
        <row r="4598">
          <cell r="A4598" t="str">
            <v>002087</v>
          </cell>
        </row>
        <row r="4599">
          <cell r="A4599" t="str">
            <v>000134</v>
          </cell>
        </row>
        <row r="4600">
          <cell r="A4600" t="str">
            <v>000144</v>
          </cell>
        </row>
        <row r="4601">
          <cell r="A4601" t="str">
            <v>002131</v>
          </cell>
        </row>
        <row r="4602">
          <cell r="A4602" t="str">
            <v>007988</v>
          </cell>
        </row>
        <row r="4603">
          <cell r="A4603" t="str">
            <v>004324</v>
          </cell>
        </row>
        <row r="4604">
          <cell r="A4604" t="str">
            <v>002729</v>
          </cell>
        </row>
        <row r="4605">
          <cell r="A4605" t="str">
            <v>005576</v>
          </cell>
        </row>
        <row r="4606">
          <cell r="A4606" t="str">
            <v>004328</v>
          </cell>
        </row>
        <row r="4607">
          <cell r="A4607" t="str">
            <v>003613</v>
          </cell>
        </row>
        <row r="4608">
          <cell r="A4608" t="str">
            <v>007964</v>
          </cell>
        </row>
        <row r="4609">
          <cell r="A4609" t="str">
            <v>009612</v>
          </cell>
        </row>
        <row r="4610">
          <cell r="A4610" t="str">
            <v>004325</v>
          </cell>
        </row>
        <row r="4611">
          <cell r="A4611" t="str">
            <v>002731</v>
          </cell>
        </row>
        <row r="4612">
          <cell r="A4612" t="str">
            <v>007628</v>
          </cell>
        </row>
        <row r="4613">
          <cell r="A4613" t="str">
            <v>000131</v>
          </cell>
        </row>
        <row r="4614">
          <cell r="A4614" t="str">
            <v>008099</v>
          </cell>
        </row>
        <row r="4615">
          <cell r="A4615" t="str">
            <v>010400</v>
          </cell>
        </row>
        <row r="4616">
          <cell r="A4616" t="str">
            <v>012204</v>
          </cell>
        </row>
        <row r="4617">
          <cell r="A4617" t="str">
            <v>006321</v>
          </cell>
        </row>
        <row r="4618">
          <cell r="A4618" t="str">
            <v>002803</v>
          </cell>
        </row>
        <row r="4619">
          <cell r="A4619" t="str">
            <v>004340</v>
          </cell>
        </row>
        <row r="4620">
          <cell r="A4620" t="str">
            <v>007429</v>
          </cell>
        </row>
        <row r="4621">
          <cell r="A4621" t="str">
            <v>007940</v>
          </cell>
        </row>
        <row r="4622">
          <cell r="A4622" t="str">
            <v>009887</v>
          </cell>
        </row>
        <row r="4623">
          <cell r="A4623" t="str">
            <v>011814</v>
          </cell>
        </row>
        <row r="4624">
          <cell r="A4624" t="str">
            <v>012288</v>
          </cell>
        </row>
        <row r="4625">
          <cell r="A4625" t="str">
            <v>002728</v>
          </cell>
        </row>
        <row r="4626">
          <cell r="A4626" t="str">
            <v>002988</v>
          </cell>
        </row>
        <row r="4627">
          <cell r="A4627" t="str">
            <v>008100</v>
          </cell>
        </row>
        <row r="4628">
          <cell r="A4628" t="str">
            <v>007723</v>
          </cell>
        </row>
        <row r="4629">
          <cell r="A4629" t="str">
            <v>010797</v>
          </cell>
        </row>
        <row r="4630">
          <cell r="A4630" t="str">
            <v>008061</v>
          </cell>
        </row>
        <row r="4631">
          <cell r="A4631" t="str">
            <v>002440</v>
          </cell>
        </row>
        <row r="4632">
          <cell r="A4632" t="str">
            <v>002983</v>
          </cell>
        </row>
        <row r="4633">
          <cell r="A4633" t="str">
            <v>004339</v>
          </cell>
        </row>
        <row r="4634">
          <cell r="A4634" t="str">
            <v>009028</v>
          </cell>
        </row>
        <row r="4635">
          <cell r="A4635" t="str">
            <v>010404</v>
          </cell>
        </row>
        <row r="4636">
          <cell r="A4636" t="str">
            <v>007430</v>
          </cell>
        </row>
        <row r="4637">
          <cell r="A4637" t="str">
            <v>012206</v>
          </cell>
        </row>
        <row r="4638">
          <cell r="A4638" t="str">
            <v>012208</v>
          </cell>
        </row>
        <row r="4639">
          <cell r="A4639" t="str">
            <v>002599</v>
          </cell>
        </row>
        <row r="4640">
          <cell r="A4640" t="str">
            <v>003740</v>
          </cell>
        </row>
        <row r="4641">
          <cell r="A4641" t="str">
            <v>011039</v>
          </cell>
        </row>
        <row r="4642">
          <cell r="A4642" t="str">
            <v>007629</v>
          </cell>
        </row>
        <row r="4643">
          <cell r="A4643" t="str">
            <v>008056</v>
          </cell>
        </row>
        <row r="4644">
          <cell r="A4644" t="str">
            <v>010837</v>
          </cell>
        </row>
        <row r="4645">
          <cell r="A4645" t="str">
            <v>012298</v>
          </cell>
        </row>
        <row r="4646">
          <cell r="A4646" t="str">
            <v>003243</v>
          </cell>
        </row>
        <row r="4647">
          <cell r="A4647" t="str">
            <v>006541</v>
          </cell>
        </row>
        <row r="4648">
          <cell r="A4648" t="str">
            <v>006363</v>
          </cell>
        </row>
        <row r="4649">
          <cell r="A4649" t="str">
            <v>006364</v>
          </cell>
        </row>
        <row r="4650">
          <cell r="A4650" t="str">
            <v>007127</v>
          </cell>
        </row>
        <row r="4651">
          <cell r="A4651" t="str">
            <v>008124</v>
          </cell>
        </row>
        <row r="4652">
          <cell r="A4652" t="str">
            <v>008474</v>
          </cell>
        </row>
        <row r="4653">
          <cell r="A4653" t="str">
            <v>008531</v>
          </cell>
        </row>
        <row r="4654">
          <cell r="A4654" t="str">
            <v>011433</v>
          </cell>
        </row>
        <row r="4655">
          <cell r="A4655" t="str">
            <v>011402</v>
          </cell>
        </row>
        <row r="4656">
          <cell r="A4656" t="str">
            <v>011446</v>
          </cell>
        </row>
        <row r="4657">
          <cell r="A4657" t="str">
            <v>011954</v>
          </cell>
        </row>
        <row r="4658">
          <cell r="A4658" t="str">
            <v>007128</v>
          </cell>
        </row>
        <row r="4659">
          <cell r="A4659" t="str">
            <v>001265</v>
          </cell>
        </row>
        <row r="4660">
          <cell r="A4660" t="str">
            <v>006365</v>
          </cell>
        </row>
        <row r="4661">
          <cell r="A4661" t="str">
            <v>006955</v>
          </cell>
        </row>
        <row r="4662">
          <cell r="A4662" t="str">
            <v>007077</v>
          </cell>
        </row>
        <row r="4663">
          <cell r="A4663" t="str">
            <v>007164</v>
          </cell>
        </row>
        <row r="4664">
          <cell r="A4664" t="str">
            <v>009013</v>
          </cell>
        </row>
        <row r="4665">
          <cell r="A4665" t="str">
            <v>009240</v>
          </cell>
        </row>
        <row r="4666">
          <cell r="A4666" t="str">
            <v>009241</v>
          </cell>
        </row>
        <row r="4667">
          <cell r="A4667" t="str">
            <v>010280</v>
          </cell>
        </row>
        <row r="4668">
          <cell r="A4668" t="str">
            <v>011432</v>
          </cell>
        </row>
        <row r="4669">
          <cell r="A4669" t="str">
            <v>011955</v>
          </cell>
        </row>
        <row r="4670">
          <cell r="A4670" t="str">
            <v>012198</v>
          </cell>
        </row>
        <row r="4671">
          <cell r="A4671" t="str">
            <v>012636</v>
          </cell>
        </row>
        <row r="4672">
          <cell r="A4672" t="str">
            <v>004347</v>
          </cell>
        </row>
        <row r="4673">
          <cell r="A4673" t="str">
            <v>002476</v>
          </cell>
        </row>
        <row r="4674">
          <cell r="A4674" t="str">
            <v>004393</v>
          </cell>
        </row>
        <row r="4675">
          <cell r="A4675" t="str">
            <v>000331</v>
          </cell>
        </row>
        <row r="4676">
          <cell r="A4676" t="str">
            <v>001150</v>
          </cell>
        </row>
        <row r="4677">
          <cell r="A4677" t="str">
            <v>005615</v>
          </cell>
        </row>
        <row r="4678">
          <cell r="A4678" t="str">
            <v>012725</v>
          </cell>
        </row>
        <row r="4679">
          <cell r="A4679" t="str">
            <v>012726</v>
          </cell>
        </row>
        <row r="4680">
          <cell r="A4680" t="str">
            <v>012727</v>
          </cell>
        </row>
        <row r="4681">
          <cell r="A4681" t="str">
            <v>012728</v>
          </cell>
        </row>
        <row r="4682">
          <cell r="A4682" t="str">
            <v>001153</v>
          </cell>
        </row>
        <row r="4683">
          <cell r="A4683" t="str">
            <v>001146</v>
          </cell>
        </row>
        <row r="4684">
          <cell r="A4684" t="str">
            <v>001147</v>
          </cell>
        </row>
        <row r="4685">
          <cell r="A4685" t="str">
            <v>001154</v>
          </cell>
        </row>
        <row r="4686">
          <cell r="A4686" t="str">
            <v>001151</v>
          </cell>
        </row>
        <row r="4687">
          <cell r="A4687" t="str">
            <v>003550</v>
          </cell>
        </row>
        <row r="4688">
          <cell r="A4688" t="str">
            <v>003551</v>
          </cell>
        </row>
        <row r="4689">
          <cell r="A4689" t="str">
            <v>003552</v>
          </cell>
        </row>
        <row r="4690">
          <cell r="A4690" t="str">
            <v>003553</v>
          </cell>
        </row>
        <row r="4691">
          <cell r="A4691" t="str">
            <v>005579</v>
          </cell>
        </row>
        <row r="4692">
          <cell r="A4692" t="str">
            <v>005580</v>
          </cell>
        </row>
        <row r="4693">
          <cell r="A4693" t="str">
            <v>005613</v>
          </cell>
        </row>
        <row r="4694">
          <cell r="A4694" t="str">
            <v>005614</v>
          </cell>
        </row>
        <row r="4695">
          <cell r="A4695" t="str">
            <v>005616</v>
          </cell>
        </row>
        <row r="4696">
          <cell r="A4696" t="str">
            <v>005617</v>
          </cell>
        </row>
        <row r="4697">
          <cell r="A4697" t="str">
            <v>005637</v>
          </cell>
        </row>
        <row r="4698">
          <cell r="A4698" t="str">
            <v>006418</v>
          </cell>
        </row>
        <row r="4699">
          <cell r="A4699" t="str">
            <v>006419</v>
          </cell>
        </row>
        <row r="4700">
          <cell r="A4700" t="str">
            <v>006420</v>
          </cell>
        </row>
        <row r="4701">
          <cell r="A4701" t="str">
            <v>006421</v>
          </cell>
        </row>
        <row r="4702">
          <cell r="A4702" t="str">
            <v>006422</v>
          </cell>
        </row>
        <row r="4703">
          <cell r="A4703" t="str">
            <v>006540</v>
          </cell>
        </row>
        <row r="4704">
          <cell r="A4704" t="str">
            <v>004719</v>
          </cell>
        </row>
        <row r="4705">
          <cell r="A4705" t="str">
            <v>004720</v>
          </cell>
        </row>
        <row r="4706">
          <cell r="A4706" t="str">
            <v>004721</v>
          </cell>
        </row>
        <row r="4707">
          <cell r="A4707" t="str">
            <v>004722</v>
          </cell>
        </row>
        <row r="4708">
          <cell r="A4708" t="str">
            <v>004723</v>
          </cell>
        </row>
        <row r="4709">
          <cell r="A4709" t="str">
            <v>004724</v>
          </cell>
        </row>
        <row r="4710">
          <cell r="A4710" t="str">
            <v>004725</v>
          </cell>
        </row>
        <row r="4711">
          <cell r="A4711" t="str">
            <v>004726</v>
          </cell>
        </row>
        <row r="4712">
          <cell r="A4712" t="str">
            <v>004727</v>
          </cell>
        </row>
        <row r="4713">
          <cell r="A4713" t="str">
            <v>004728</v>
          </cell>
        </row>
        <row r="4714">
          <cell r="A4714" t="str">
            <v>005350</v>
          </cell>
        </row>
        <row r="4715">
          <cell r="A4715" t="str">
            <v>005352</v>
          </cell>
        </row>
        <row r="4716">
          <cell r="A4716" t="str">
            <v>005700</v>
          </cell>
        </row>
        <row r="4717">
          <cell r="A4717" t="str">
            <v>005752</v>
          </cell>
        </row>
        <row r="4718">
          <cell r="A4718" t="str">
            <v>005753</v>
          </cell>
        </row>
        <row r="4719">
          <cell r="A4719" t="str">
            <v>006254</v>
          </cell>
        </row>
        <row r="4720">
          <cell r="A4720" t="str">
            <v>007398</v>
          </cell>
        </row>
        <row r="4721">
          <cell r="A4721" t="str">
            <v>007399</v>
          </cell>
        </row>
        <row r="4722">
          <cell r="A4722" t="str">
            <v>006423</v>
          </cell>
        </row>
        <row r="4723">
          <cell r="A4723" t="str">
            <v>007685</v>
          </cell>
        </row>
        <row r="4724">
          <cell r="A4724" t="str">
            <v>007736</v>
          </cell>
        </row>
        <row r="4725">
          <cell r="A4725" t="str">
            <v>007186</v>
          </cell>
        </row>
        <row r="4726">
          <cell r="A4726" t="str">
            <v>009330</v>
          </cell>
        </row>
        <row r="4727">
          <cell r="A4727" t="str">
            <v>009663</v>
          </cell>
        </row>
        <row r="4728">
          <cell r="A4728" t="str">
            <v>009664</v>
          </cell>
        </row>
        <row r="4729">
          <cell r="A4729" t="str">
            <v>010622</v>
          </cell>
        </row>
        <row r="4730">
          <cell r="A4730" t="str">
            <v>010766</v>
          </cell>
        </row>
        <row r="4731">
          <cell r="A4731" t="str">
            <v>011459</v>
          </cell>
        </row>
        <row r="4732">
          <cell r="A4732" t="str">
            <v>011460</v>
          </cell>
        </row>
        <row r="4733">
          <cell r="A4733" t="str">
            <v>012279</v>
          </cell>
        </row>
        <row r="4734">
          <cell r="A4734" t="str">
            <v>012278</v>
          </cell>
        </row>
        <row r="4735">
          <cell r="A4735" t="str">
            <v>001278</v>
          </cell>
        </row>
        <row r="4736">
          <cell r="A4736" t="str">
            <v>002352</v>
          </cell>
        </row>
        <row r="4737">
          <cell r="A4737" t="str">
            <v>001212</v>
          </cell>
        </row>
        <row r="4738">
          <cell r="A4738" t="str">
            <v>003585</v>
          </cell>
        </row>
        <row r="4739">
          <cell r="A4739" t="str">
            <v>009617</v>
          </cell>
        </row>
        <row r="4740">
          <cell r="A4740" t="str">
            <v>000330</v>
          </cell>
        </row>
        <row r="4741">
          <cell r="A4741" t="str">
            <v>001745</v>
          </cell>
        </row>
        <row r="4742">
          <cell r="A4742" t="str">
            <v>000285</v>
          </cell>
        </row>
        <row r="4743">
          <cell r="A4743" t="str">
            <v>001222</v>
          </cell>
        </row>
        <row r="4744">
          <cell r="A4744" t="str">
            <v>001966</v>
          </cell>
        </row>
        <row r="4745">
          <cell r="A4745" t="str">
            <v>001176</v>
          </cell>
        </row>
        <row r="4746">
          <cell r="A4746" t="str">
            <v>002145</v>
          </cell>
        </row>
        <row r="4747">
          <cell r="A4747" t="str">
            <v>001471</v>
          </cell>
        </row>
        <row r="4748">
          <cell r="A4748" t="str">
            <v>001463</v>
          </cell>
        </row>
        <row r="4749">
          <cell r="A4749" t="str">
            <v>001512</v>
          </cell>
        </row>
        <row r="4750">
          <cell r="A4750" t="str">
            <v>001473</v>
          </cell>
        </row>
        <row r="4751">
          <cell r="A4751" t="str">
            <v>001460</v>
          </cell>
        </row>
        <row r="4752">
          <cell r="A4752" t="str">
            <v>001498</v>
          </cell>
        </row>
        <row r="4753">
          <cell r="A4753" t="str">
            <v>001500</v>
          </cell>
        </row>
        <row r="4754">
          <cell r="A4754" t="str">
            <v>001501</v>
          </cell>
        </row>
        <row r="4755">
          <cell r="A4755" t="str">
            <v>001507</v>
          </cell>
        </row>
        <row r="4756">
          <cell r="A4756" t="str">
            <v>001511</v>
          </cell>
        </row>
        <row r="4757">
          <cell r="A4757" t="str">
            <v>001482</v>
          </cell>
        </row>
        <row r="4758">
          <cell r="A4758" t="str">
            <v>003279</v>
          </cell>
        </row>
        <row r="4759">
          <cell r="A4759" t="str">
            <v>004623</v>
          </cell>
        </row>
        <row r="4760">
          <cell r="A4760" t="str">
            <v>004624</v>
          </cell>
        </row>
        <row r="4761">
          <cell r="A4761" t="str">
            <v>005256</v>
          </cell>
        </row>
        <row r="4762">
          <cell r="A4762" t="str">
            <v>005798</v>
          </cell>
        </row>
        <row r="4763">
          <cell r="A4763" t="str">
            <v>006182</v>
          </cell>
        </row>
        <row r="4764">
          <cell r="A4764" t="str">
            <v>008422</v>
          </cell>
        </row>
        <row r="4765">
          <cell r="A4765" t="str">
            <v>003556</v>
          </cell>
        </row>
        <row r="4766">
          <cell r="A4766" t="str">
            <v>001193</v>
          </cell>
        </row>
        <row r="4767">
          <cell r="A4767" t="str">
            <v>001179</v>
          </cell>
        </row>
        <row r="4768">
          <cell r="A4768" t="str">
            <v>001197</v>
          </cell>
        </row>
        <row r="4769">
          <cell r="A4769" t="str">
            <v>001177</v>
          </cell>
        </row>
        <row r="4770">
          <cell r="A4770" t="str">
            <v>001218</v>
          </cell>
        </row>
        <row r="4771">
          <cell r="A4771" t="str">
            <v>001175</v>
          </cell>
        </row>
        <row r="4772">
          <cell r="A4772" t="str">
            <v>001208</v>
          </cell>
        </row>
        <row r="4773">
          <cell r="A4773" t="str">
            <v>001181</v>
          </cell>
        </row>
        <row r="4774">
          <cell r="A4774" t="str">
            <v>001178</v>
          </cell>
        </row>
        <row r="4775">
          <cell r="A4775" t="str">
            <v>001201</v>
          </cell>
        </row>
        <row r="4776">
          <cell r="A4776" t="str">
            <v>001206</v>
          </cell>
        </row>
        <row r="4777">
          <cell r="A4777" t="str">
            <v>001172</v>
          </cell>
        </row>
        <row r="4778">
          <cell r="A4778" t="str">
            <v>001200</v>
          </cell>
        </row>
        <row r="4779">
          <cell r="A4779" t="str">
            <v>001192</v>
          </cell>
        </row>
        <row r="4780">
          <cell r="A4780" t="str">
            <v>002894</v>
          </cell>
        </row>
        <row r="4781">
          <cell r="A4781" t="str">
            <v>004807</v>
          </cell>
        </row>
        <row r="4782">
          <cell r="A4782" t="str">
            <v>004808</v>
          </cell>
        </row>
        <row r="4783">
          <cell r="A4783" t="str">
            <v>004809</v>
          </cell>
        </row>
        <row r="4784">
          <cell r="A4784" t="str">
            <v>004810</v>
          </cell>
        </row>
        <row r="4785">
          <cell r="A4785" t="str">
            <v>004811</v>
          </cell>
        </row>
        <row r="4786">
          <cell r="A4786" t="str">
            <v>004812</v>
          </cell>
        </row>
        <row r="4787">
          <cell r="A4787" t="str">
            <v>004814</v>
          </cell>
        </row>
        <row r="4788">
          <cell r="A4788" t="str">
            <v>004815</v>
          </cell>
        </row>
        <row r="4789">
          <cell r="A4789" t="str">
            <v>004816</v>
          </cell>
        </row>
        <row r="4790">
          <cell r="A4790" t="str">
            <v>004817</v>
          </cell>
        </row>
        <row r="4791">
          <cell r="A4791" t="str">
            <v>004819</v>
          </cell>
        </row>
        <row r="4792">
          <cell r="A4792" t="str">
            <v>004820</v>
          </cell>
        </row>
        <row r="4793">
          <cell r="A4793" t="str">
            <v>004821</v>
          </cell>
        </row>
        <row r="4794">
          <cell r="A4794" t="str">
            <v>004822</v>
          </cell>
        </row>
        <row r="4795">
          <cell r="A4795" t="str">
            <v>004823</v>
          </cell>
        </row>
        <row r="4796">
          <cell r="A4796" t="str">
            <v>004824</v>
          </cell>
        </row>
        <row r="4797">
          <cell r="A4797" t="str">
            <v>004825</v>
          </cell>
        </row>
        <row r="4798">
          <cell r="A4798" t="str">
            <v>005017</v>
          </cell>
        </row>
        <row r="4799">
          <cell r="A4799" t="str">
            <v>005018</v>
          </cell>
        </row>
        <row r="4800">
          <cell r="A4800" t="str">
            <v>005020</v>
          </cell>
        </row>
        <row r="4801">
          <cell r="A4801" t="str">
            <v>005021</v>
          </cell>
        </row>
        <row r="4802">
          <cell r="A4802" t="str">
            <v>005022</v>
          </cell>
        </row>
        <row r="4803">
          <cell r="A4803" t="str">
            <v>012586</v>
          </cell>
        </row>
        <row r="4804">
          <cell r="A4804" t="str">
            <v>005281</v>
          </cell>
        </row>
        <row r="4805">
          <cell r="A4805" t="str">
            <v>005282</v>
          </cell>
        </row>
        <row r="4806">
          <cell r="A4806" t="str">
            <v>005283</v>
          </cell>
        </row>
        <row r="4807">
          <cell r="A4807" t="str">
            <v>005284</v>
          </cell>
        </row>
        <row r="4808">
          <cell r="A4808" t="str">
            <v>005702</v>
          </cell>
        </row>
        <row r="4809">
          <cell r="A4809" t="str">
            <v>005703</v>
          </cell>
        </row>
        <row r="4810">
          <cell r="A4810" t="str">
            <v>006310</v>
          </cell>
        </row>
        <row r="4811">
          <cell r="A4811" t="str">
            <v>006349</v>
          </cell>
        </row>
        <row r="4812">
          <cell r="A4812" t="str">
            <v>006350</v>
          </cell>
        </row>
        <row r="4813">
          <cell r="A4813" t="str">
            <v>006351</v>
          </cell>
        </row>
        <row r="4814">
          <cell r="A4814" t="str">
            <v>006352</v>
          </cell>
        </row>
        <row r="4815">
          <cell r="A4815" t="str">
            <v>006353</v>
          </cell>
        </row>
        <row r="4816">
          <cell r="A4816" t="str">
            <v>006354</v>
          </cell>
        </row>
        <row r="4817">
          <cell r="A4817" t="str">
            <v>006355</v>
          </cell>
        </row>
        <row r="4818">
          <cell r="A4818" t="str">
            <v>006356</v>
          </cell>
        </row>
        <row r="4819">
          <cell r="A4819" t="str">
            <v>006357</v>
          </cell>
        </row>
        <row r="4820">
          <cell r="A4820" t="str">
            <v>006376</v>
          </cell>
        </row>
        <row r="4821">
          <cell r="A4821" t="str">
            <v>006377</v>
          </cell>
        </row>
        <row r="4822">
          <cell r="A4822" t="str">
            <v>006378</v>
          </cell>
        </row>
        <row r="4823">
          <cell r="A4823" t="str">
            <v>006379</v>
          </cell>
        </row>
        <row r="4824">
          <cell r="A4824" t="str">
            <v>006407</v>
          </cell>
        </row>
        <row r="4825">
          <cell r="A4825" t="str">
            <v>006408</v>
          </cell>
        </row>
        <row r="4826">
          <cell r="A4826" t="str">
            <v>006409</v>
          </cell>
        </row>
        <row r="4827">
          <cell r="A4827" t="str">
            <v>005019</v>
          </cell>
        </row>
        <row r="4828">
          <cell r="A4828" t="str">
            <v>006878</v>
          </cell>
        </row>
        <row r="4829">
          <cell r="A4829" t="str">
            <v>000661</v>
          </cell>
        </row>
        <row r="4830">
          <cell r="A4830" t="str">
            <v>007363</v>
          </cell>
        </row>
        <row r="4831">
          <cell r="A4831" t="str">
            <v>007364</v>
          </cell>
        </row>
        <row r="4832">
          <cell r="A4832" t="str">
            <v>004756</v>
          </cell>
        </row>
        <row r="4833">
          <cell r="A4833" t="str">
            <v>008231</v>
          </cell>
        </row>
        <row r="4834">
          <cell r="A4834" t="str">
            <v>008232</v>
          </cell>
        </row>
        <row r="4835">
          <cell r="A4835" t="str">
            <v>008233</v>
          </cell>
        </row>
        <row r="4836">
          <cell r="A4836" t="str">
            <v>008430</v>
          </cell>
        </row>
        <row r="4837">
          <cell r="A4837" t="str">
            <v>008432</v>
          </cell>
        </row>
        <row r="4838">
          <cell r="A4838" t="str">
            <v>008636</v>
          </cell>
        </row>
        <row r="4839">
          <cell r="A4839" t="str">
            <v>011383</v>
          </cell>
        </row>
        <row r="4840">
          <cell r="A4840" t="str">
            <v>011384</v>
          </cell>
        </row>
        <row r="4841">
          <cell r="A4841" t="str">
            <v>011385</v>
          </cell>
        </row>
        <row r="4842">
          <cell r="A4842" t="str">
            <v>011386</v>
          </cell>
        </row>
        <row r="4843">
          <cell r="A4843" t="str">
            <v>011387</v>
          </cell>
        </row>
        <row r="4844">
          <cell r="A4844" t="str">
            <v>011428</v>
          </cell>
        </row>
        <row r="4845">
          <cell r="A4845" t="str">
            <v>011429</v>
          </cell>
        </row>
        <row r="4846">
          <cell r="A4846" t="str">
            <v>011430</v>
          </cell>
        </row>
        <row r="4847">
          <cell r="A4847" t="str">
            <v>011431</v>
          </cell>
        </row>
        <row r="4848">
          <cell r="A4848" t="str">
            <v>000655</v>
          </cell>
        </row>
        <row r="4849">
          <cell r="A4849" t="str">
            <v>001229</v>
          </cell>
        </row>
        <row r="4850">
          <cell r="A4850" t="str">
            <v>002021</v>
          </cell>
        </row>
        <row r="4851">
          <cell r="A4851" t="str">
            <v>001204</v>
          </cell>
        </row>
        <row r="4852">
          <cell r="A4852" t="str">
            <v>002553</v>
          </cell>
        </row>
        <row r="4853">
          <cell r="A4853" t="str">
            <v>002707</v>
          </cell>
        </row>
        <row r="4854">
          <cell r="A4854" t="str">
            <v>004304</v>
          </cell>
        </row>
        <row r="4855">
          <cell r="A4855" t="str">
            <v>002957</v>
          </cell>
        </row>
        <row r="4856">
          <cell r="A4856" t="str">
            <v>003139</v>
          </cell>
        </row>
        <row r="4857">
          <cell r="A4857" t="str">
            <v>005023</v>
          </cell>
        </row>
        <row r="4858">
          <cell r="A4858" t="str">
            <v>001165</v>
          </cell>
        </row>
        <row r="4859">
          <cell r="A4859" t="str">
            <v>006428</v>
          </cell>
        </row>
        <row r="4860">
          <cell r="A4860" t="str">
            <v>002958</v>
          </cell>
        </row>
        <row r="4861">
          <cell r="A4861" t="str">
            <v>003576</v>
          </cell>
        </row>
        <row r="4862">
          <cell r="A4862" t="str">
            <v>004533</v>
          </cell>
        </row>
        <row r="4863">
          <cell r="A4863" t="str">
            <v>007403</v>
          </cell>
        </row>
        <row r="4864">
          <cell r="A4864" t="str">
            <v>007455</v>
          </cell>
        </row>
        <row r="4865">
          <cell r="A4865" t="str">
            <v>007707</v>
          </cell>
        </row>
        <row r="4866">
          <cell r="A4866" t="str">
            <v>007808</v>
          </cell>
        </row>
        <row r="4867">
          <cell r="A4867" t="str">
            <v>008322</v>
          </cell>
        </row>
        <row r="4868">
          <cell r="A4868" t="str">
            <v>009062</v>
          </cell>
        </row>
        <row r="4869">
          <cell r="A4869" t="str">
            <v>003378</v>
          </cell>
        </row>
        <row r="4870">
          <cell r="A4870" t="str">
            <v>010401</v>
          </cell>
        </row>
        <row r="4871">
          <cell r="A4871" t="str">
            <v>010801</v>
          </cell>
        </row>
        <row r="4872">
          <cell r="A4872" t="str">
            <v>010802</v>
          </cell>
        </row>
        <row r="4873">
          <cell r="A4873" t="str">
            <v>009067</v>
          </cell>
        </row>
        <row r="4874">
          <cell r="A4874" t="str">
            <v>011708</v>
          </cell>
        </row>
        <row r="4875">
          <cell r="A4875" t="str">
            <v>001167</v>
          </cell>
        </row>
        <row r="4876">
          <cell r="A4876" t="str">
            <v>002353</v>
          </cell>
        </row>
        <row r="4877">
          <cell r="A4877" t="str">
            <v>004245</v>
          </cell>
        </row>
        <row r="4878">
          <cell r="A4878" t="str">
            <v>001188</v>
          </cell>
        </row>
        <row r="4879">
          <cell r="A4879" t="str">
            <v>001159</v>
          </cell>
        </row>
        <row r="4880">
          <cell r="A4880" t="str">
            <v>001217</v>
          </cell>
        </row>
        <row r="4881">
          <cell r="A4881" t="str">
            <v>001215</v>
          </cell>
        </row>
        <row r="4882">
          <cell r="A4882" t="str">
            <v>001199</v>
          </cell>
        </row>
        <row r="4883">
          <cell r="A4883" t="str">
            <v>001209</v>
          </cell>
        </row>
        <row r="4884">
          <cell r="A4884" t="str">
            <v>001183</v>
          </cell>
        </row>
        <row r="4885">
          <cell r="A4885" t="str">
            <v>001228</v>
          </cell>
        </row>
        <row r="4886">
          <cell r="A4886" t="str">
            <v>003559</v>
          </cell>
        </row>
        <row r="4887">
          <cell r="A4887" t="str">
            <v>003562</v>
          </cell>
        </row>
        <row r="4888">
          <cell r="A4888" t="str">
            <v>003567</v>
          </cell>
        </row>
        <row r="4889">
          <cell r="A4889" t="str">
            <v>003568</v>
          </cell>
        </row>
        <row r="4890">
          <cell r="A4890" t="str">
            <v>003569</v>
          </cell>
        </row>
        <row r="4891">
          <cell r="A4891" t="str">
            <v>003570</v>
          </cell>
        </row>
        <row r="4892">
          <cell r="A4892" t="str">
            <v>003571</v>
          </cell>
        </row>
        <row r="4893">
          <cell r="A4893" t="str">
            <v>003573</v>
          </cell>
        </row>
        <row r="4894">
          <cell r="A4894" t="str">
            <v>003575</v>
          </cell>
        </row>
        <row r="4895">
          <cell r="A4895" t="str">
            <v>003577</v>
          </cell>
        </row>
        <row r="4896">
          <cell r="A4896" t="str">
            <v>003579</v>
          </cell>
        </row>
        <row r="4897">
          <cell r="A4897" t="str">
            <v>003580</v>
          </cell>
        </row>
        <row r="4898">
          <cell r="A4898" t="str">
            <v>003583</v>
          </cell>
        </row>
        <row r="4899">
          <cell r="A4899" t="str">
            <v>004827</v>
          </cell>
        </row>
        <row r="4900">
          <cell r="A4900" t="str">
            <v>004828</v>
          </cell>
        </row>
        <row r="4901">
          <cell r="A4901" t="str">
            <v>004830</v>
          </cell>
        </row>
        <row r="4902">
          <cell r="A4902" t="str">
            <v>004831</v>
          </cell>
        </row>
        <row r="4903">
          <cell r="A4903" t="str">
            <v>004833</v>
          </cell>
        </row>
        <row r="4904">
          <cell r="A4904" t="str">
            <v>004834</v>
          </cell>
        </row>
        <row r="4905">
          <cell r="A4905" t="str">
            <v>004835</v>
          </cell>
        </row>
        <row r="4906">
          <cell r="A4906" t="str">
            <v>005610</v>
          </cell>
        </row>
        <row r="4907">
          <cell r="A4907" t="str">
            <v>005611</v>
          </cell>
        </row>
        <row r="4908">
          <cell r="A4908" t="str">
            <v>005612</v>
          </cell>
        </row>
        <row r="4909">
          <cell r="A4909" t="str">
            <v>005878</v>
          </cell>
        </row>
        <row r="4910">
          <cell r="A4910" t="str">
            <v>006155</v>
          </cell>
        </row>
        <row r="4911">
          <cell r="A4911" t="str">
            <v>006156</v>
          </cell>
        </row>
        <row r="4912">
          <cell r="A4912" t="str">
            <v>006157</v>
          </cell>
        </row>
        <row r="4913">
          <cell r="A4913" t="str">
            <v>006159</v>
          </cell>
        </row>
        <row r="4914">
          <cell r="A4914" t="str">
            <v>006160</v>
          </cell>
        </row>
        <row r="4915">
          <cell r="A4915" t="str">
            <v>006161</v>
          </cell>
        </row>
        <row r="4916">
          <cell r="A4916" t="str">
            <v>006262</v>
          </cell>
        </row>
        <row r="4917">
          <cell r="A4917" t="str">
            <v>006301</v>
          </cell>
        </row>
        <row r="4918">
          <cell r="A4918" t="str">
            <v>006538</v>
          </cell>
        </row>
        <row r="4919">
          <cell r="A4919" t="str">
            <v>006561</v>
          </cell>
        </row>
        <row r="4920">
          <cell r="A4920" t="str">
            <v>006564</v>
          </cell>
        </row>
        <row r="4921">
          <cell r="A4921" t="str">
            <v>006681</v>
          </cell>
        </row>
        <row r="4922">
          <cell r="A4922" t="str">
            <v>006682</v>
          </cell>
        </row>
        <row r="4923">
          <cell r="A4923" t="str">
            <v>006683</v>
          </cell>
        </row>
        <row r="4924">
          <cell r="A4924" t="str">
            <v>006684</v>
          </cell>
        </row>
        <row r="4925">
          <cell r="A4925" t="str">
            <v>006686</v>
          </cell>
        </row>
        <row r="4926">
          <cell r="A4926" t="str">
            <v>001186</v>
          </cell>
        </row>
        <row r="4927">
          <cell r="A4927" t="str">
            <v>001187</v>
          </cell>
        </row>
        <row r="4928">
          <cell r="A4928" t="str">
            <v>003581</v>
          </cell>
        </row>
        <row r="4929">
          <cell r="A4929" t="str">
            <v>001223</v>
          </cell>
        </row>
        <row r="4930">
          <cell r="A4930" t="str">
            <v>001180</v>
          </cell>
        </row>
        <row r="4931">
          <cell r="A4931" t="str">
            <v>003195</v>
          </cell>
        </row>
        <row r="4932">
          <cell r="A4932" t="str">
            <v>003587</v>
          </cell>
        </row>
        <row r="4933">
          <cell r="A4933" t="str">
            <v>006263</v>
          </cell>
        </row>
        <row r="4934">
          <cell r="A4934" t="str">
            <v>007735</v>
          </cell>
        </row>
        <row r="4935">
          <cell r="A4935" t="str">
            <v>006562</v>
          </cell>
        </row>
        <row r="4936">
          <cell r="A4936" t="str">
            <v>007617</v>
          </cell>
        </row>
        <row r="4937">
          <cell r="A4937" t="str">
            <v>007451</v>
          </cell>
        </row>
        <row r="4938">
          <cell r="A4938" t="str">
            <v>007453</v>
          </cell>
        </row>
        <row r="4939">
          <cell r="A4939" t="str">
            <v>007454</v>
          </cell>
        </row>
        <row r="4940">
          <cell r="A4940" t="str">
            <v>007483</v>
          </cell>
        </row>
        <row r="4941">
          <cell r="A4941" t="str">
            <v>007557</v>
          </cell>
        </row>
        <row r="4942">
          <cell r="A4942" t="str">
            <v>007558</v>
          </cell>
        </row>
        <row r="4943">
          <cell r="A4943" t="str">
            <v>007559</v>
          </cell>
        </row>
        <row r="4944">
          <cell r="A4944" t="str">
            <v>007686</v>
          </cell>
        </row>
        <row r="4945">
          <cell r="A4945" t="str">
            <v>007691</v>
          </cell>
        </row>
        <row r="4946">
          <cell r="A4946" t="str">
            <v>008106</v>
          </cell>
        </row>
        <row r="4947">
          <cell r="A4947" t="str">
            <v>007693</v>
          </cell>
        </row>
        <row r="4948">
          <cell r="A4948" t="str">
            <v>008864</v>
          </cell>
        </row>
        <row r="4949">
          <cell r="A4949" t="str">
            <v>009324</v>
          </cell>
        </row>
        <row r="4950">
          <cell r="A4950" t="str">
            <v>009325</v>
          </cell>
        </row>
        <row r="4951">
          <cell r="A4951" t="str">
            <v>009326</v>
          </cell>
        </row>
        <row r="4952">
          <cell r="A4952" t="str">
            <v>009327</v>
          </cell>
        </row>
        <row r="4953">
          <cell r="A4953" t="str">
            <v>009328</v>
          </cell>
        </row>
        <row r="4954">
          <cell r="A4954" t="str">
            <v>009329</v>
          </cell>
        </row>
        <row r="4955">
          <cell r="A4955" t="str">
            <v>005634</v>
          </cell>
        </row>
        <row r="4956">
          <cell r="A4956" t="str">
            <v>003566</v>
          </cell>
        </row>
        <row r="4957">
          <cell r="A4957" t="str">
            <v>007450</v>
          </cell>
        </row>
        <row r="4958">
          <cell r="A4958" t="str">
            <v>010254</v>
          </cell>
        </row>
        <row r="4959">
          <cell r="A4959" t="str">
            <v>010255</v>
          </cell>
        </row>
        <row r="4960">
          <cell r="A4960" t="str">
            <v>010493</v>
          </cell>
        </row>
        <row r="4961">
          <cell r="A4961" t="str">
            <v>010494</v>
          </cell>
        </row>
        <row r="4962">
          <cell r="A4962" t="str">
            <v>010623</v>
          </cell>
        </row>
        <row r="4963">
          <cell r="A4963" t="str">
            <v>003588</v>
          </cell>
        </row>
        <row r="4964">
          <cell r="A4964" t="str">
            <v>003194</v>
          </cell>
        </row>
        <row r="4965">
          <cell r="A4965" t="str">
            <v>011441</v>
          </cell>
        </row>
        <row r="4966">
          <cell r="A4966" t="str">
            <v>011442</v>
          </cell>
        </row>
        <row r="4967">
          <cell r="A4967" t="str">
            <v>011436</v>
          </cell>
        </row>
        <row r="4968">
          <cell r="A4968" t="str">
            <v>011437</v>
          </cell>
        </row>
        <row r="4969">
          <cell r="A4969" t="str">
            <v>011438</v>
          </cell>
        </row>
        <row r="4970">
          <cell r="A4970" t="str">
            <v>011439</v>
          </cell>
        </row>
        <row r="4971">
          <cell r="A4971" t="str">
            <v>011440</v>
          </cell>
        </row>
        <row r="4972">
          <cell r="A4972" t="str">
            <v>011443</v>
          </cell>
        </row>
        <row r="4973">
          <cell r="A4973" t="str">
            <v>012379</v>
          </cell>
        </row>
        <row r="4974">
          <cell r="A4974" t="str">
            <v>012302</v>
          </cell>
        </row>
        <row r="4975">
          <cell r="A4975" t="str">
            <v>012303</v>
          </cell>
        </row>
        <row r="4976">
          <cell r="A4976" t="str">
            <v>012337</v>
          </cell>
        </row>
        <row r="4977">
          <cell r="A4977" t="str">
            <v>001168</v>
          </cell>
        </row>
        <row r="4978">
          <cell r="A4978" t="str">
            <v>005635</v>
          </cell>
        </row>
        <row r="4979">
          <cell r="A4979" t="str">
            <v>000639</v>
          </cell>
        </row>
        <row r="4980">
          <cell r="A4980" t="str">
            <v>001233</v>
          </cell>
        </row>
        <row r="4981">
          <cell r="A4981" t="str">
            <v>002660</v>
          </cell>
        </row>
        <row r="4982">
          <cell r="A4982" t="str">
            <v>002705</v>
          </cell>
        </row>
        <row r="4983">
          <cell r="A4983" t="str">
            <v>004168</v>
          </cell>
        </row>
        <row r="4984">
          <cell r="A4984" t="str">
            <v>007806</v>
          </cell>
        </row>
        <row r="4985">
          <cell r="A4985" t="str">
            <v>009323</v>
          </cell>
        </row>
        <row r="4986">
          <cell r="A4986" t="str">
            <v>001158</v>
          </cell>
        </row>
        <row r="4987">
          <cell r="A4987" t="str">
            <v>002355</v>
          </cell>
        </row>
        <row r="4988">
          <cell r="A4988" t="str">
            <v>001205</v>
          </cell>
        </row>
        <row r="4989">
          <cell r="A4989" t="str">
            <v>002706</v>
          </cell>
        </row>
        <row r="4990">
          <cell r="A4990" t="str">
            <v>000190</v>
          </cell>
        </row>
        <row r="4991">
          <cell r="A4991" t="str">
            <v>004535</v>
          </cell>
        </row>
        <row r="4992">
          <cell r="A4992" t="str">
            <v>001230</v>
          </cell>
        </row>
        <row r="4993">
          <cell r="A4993" t="str">
            <v>001164</v>
          </cell>
        </row>
        <row r="4994">
          <cell r="A4994" t="str">
            <v>001185</v>
          </cell>
        </row>
        <row r="4995">
          <cell r="A4995" t="str">
            <v>001220</v>
          </cell>
        </row>
        <row r="4996">
          <cell r="A4996" t="str">
            <v>003192</v>
          </cell>
        </row>
        <row r="4997">
          <cell r="A4997" t="str">
            <v>002708</v>
          </cell>
        </row>
        <row r="4998">
          <cell r="A4998" t="str">
            <v>003304</v>
          </cell>
        </row>
        <row r="4999">
          <cell r="A4999" t="str">
            <v>002149</v>
          </cell>
        </row>
        <row r="5000">
          <cell r="A5000" t="str">
            <v>002148</v>
          </cell>
        </row>
        <row r="5001">
          <cell r="A5001" t="str">
            <v>002146</v>
          </cell>
        </row>
        <row r="5002">
          <cell r="A5002" t="str">
            <v>005701</v>
          </cell>
        </row>
        <row r="5003">
          <cell r="A5003" t="str">
            <v>002575</v>
          </cell>
        </row>
        <row r="5004">
          <cell r="A5004" t="str">
            <v>003595</v>
          </cell>
        </row>
        <row r="5005">
          <cell r="A5005" t="str">
            <v>003561</v>
          </cell>
        </row>
        <row r="5006">
          <cell r="A5006" t="str">
            <v>004836</v>
          </cell>
        </row>
        <row r="5007">
          <cell r="A5007" t="str">
            <v>004837</v>
          </cell>
        </row>
        <row r="5008">
          <cell r="A5008" t="str">
            <v>004838</v>
          </cell>
        </row>
        <row r="5009">
          <cell r="A5009" t="str">
            <v>004839</v>
          </cell>
        </row>
        <row r="5010">
          <cell r="A5010" t="str">
            <v>004842</v>
          </cell>
        </row>
        <row r="5011">
          <cell r="A5011" t="str">
            <v>004844</v>
          </cell>
        </row>
        <row r="5012">
          <cell r="A5012" t="str">
            <v>005032</v>
          </cell>
        </row>
        <row r="5013">
          <cell r="A5013" t="str">
            <v>006416</v>
          </cell>
        </row>
        <row r="5014">
          <cell r="A5014" t="str">
            <v>007737</v>
          </cell>
        </row>
        <row r="5015">
          <cell r="A5015" t="str">
            <v>012248</v>
          </cell>
        </row>
        <row r="5016">
          <cell r="A5016" t="str">
            <v>007090</v>
          </cell>
        </row>
        <row r="5017">
          <cell r="A5017" t="str">
            <v>007091</v>
          </cell>
        </row>
        <row r="5018">
          <cell r="A5018" t="str">
            <v>007708</v>
          </cell>
        </row>
        <row r="5019">
          <cell r="A5019" t="str">
            <v>002017</v>
          </cell>
        </row>
        <row r="5020">
          <cell r="A5020" t="str">
            <v>002019</v>
          </cell>
        </row>
        <row r="5021">
          <cell r="A5021" t="str">
            <v>004840</v>
          </cell>
        </row>
        <row r="5022">
          <cell r="A5022" t="str">
            <v>010066</v>
          </cell>
        </row>
        <row r="5023">
          <cell r="A5023" t="str">
            <v>009072</v>
          </cell>
        </row>
        <row r="5024">
          <cell r="A5024" t="str">
            <v>004586</v>
          </cell>
        </row>
        <row r="5025">
          <cell r="A5025" t="str">
            <v>004547</v>
          </cell>
        </row>
        <row r="5026">
          <cell r="A5026" t="str">
            <v>009767</v>
          </cell>
        </row>
        <row r="5027">
          <cell r="A5027" t="str">
            <v>003199</v>
          </cell>
        </row>
        <row r="5028">
          <cell r="A5028" t="str">
            <v>004991</v>
          </cell>
        </row>
        <row r="5029">
          <cell r="A5029" t="str">
            <v>004995</v>
          </cell>
        </row>
        <row r="5030">
          <cell r="A5030" t="str">
            <v>007616</v>
          </cell>
        </row>
        <row r="5031">
          <cell r="A5031" t="str">
            <v>001225</v>
          </cell>
        </row>
        <row r="5032">
          <cell r="A5032" t="str">
            <v>003597</v>
          </cell>
        </row>
        <row r="5033">
          <cell r="A5033" t="str">
            <v>004499</v>
          </cell>
        </row>
        <row r="5034">
          <cell r="A5034" t="str">
            <v>011347</v>
          </cell>
        </row>
        <row r="5035">
          <cell r="A5035" t="str">
            <v>001302</v>
          </cell>
        </row>
        <row r="5036">
          <cell r="A5036" t="str">
            <v>001219</v>
          </cell>
        </row>
        <row r="5037">
          <cell r="A5037" t="str">
            <v>001210</v>
          </cell>
        </row>
        <row r="5038">
          <cell r="A5038" t="str">
            <v>001166</v>
          </cell>
        </row>
        <row r="5039">
          <cell r="A5039" t="str">
            <v>003593</v>
          </cell>
        </row>
        <row r="5040">
          <cell r="A5040" t="str">
            <v>004832</v>
          </cell>
        </row>
        <row r="5041">
          <cell r="A5041" t="str">
            <v>001211</v>
          </cell>
        </row>
        <row r="5042">
          <cell r="A5042" t="str">
            <v>001216</v>
          </cell>
        </row>
        <row r="5043">
          <cell r="A5043" t="str">
            <v>009621</v>
          </cell>
        </row>
        <row r="5044">
          <cell r="A5044" t="str">
            <v>001152</v>
          </cell>
        </row>
        <row r="5045">
          <cell r="A5045" t="str">
            <v>001236</v>
          </cell>
        </row>
        <row r="5046">
          <cell r="A5046" t="str">
            <v>003596</v>
          </cell>
        </row>
        <row r="5047">
          <cell r="A5047" t="str">
            <v>002704</v>
          </cell>
        </row>
        <row r="5048">
          <cell r="A5048" t="str">
            <v>003564</v>
          </cell>
        </row>
        <row r="5049">
          <cell r="A5049" t="str">
            <v>001235</v>
          </cell>
        </row>
        <row r="5050">
          <cell r="A5050" t="str">
            <v>002150</v>
          </cell>
        </row>
        <row r="5051">
          <cell r="A5051" t="str">
            <v>001189</v>
          </cell>
        </row>
        <row r="5052">
          <cell r="A5052" t="str">
            <v>001163</v>
          </cell>
        </row>
        <row r="5053">
          <cell r="A5053" t="str">
            <v>003599</v>
          </cell>
        </row>
        <row r="5054">
          <cell r="A5054" t="str">
            <v>001162</v>
          </cell>
        </row>
        <row r="5055">
          <cell r="A5055" t="str">
            <v>001503</v>
          </cell>
        </row>
        <row r="5056">
          <cell r="A5056" t="str">
            <v>001191</v>
          </cell>
        </row>
        <row r="5057">
          <cell r="A5057" t="str">
            <v>001184</v>
          </cell>
        </row>
        <row r="5058">
          <cell r="A5058" t="str">
            <v>001226</v>
          </cell>
        </row>
        <row r="5059">
          <cell r="A5059" t="str">
            <v>001221</v>
          </cell>
        </row>
        <row r="5060">
          <cell r="A5060" t="str">
            <v>001207</v>
          </cell>
        </row>
        <row r="5061">
          <cell r="A5061" t="str">
            <v>001196</v>
          </cell>
        </row>
        <row r="5062">
          <cell r="A5062" t="str">
            <v>004826</v>
          </cell>
        </row>
        <row r="5063">
          <cell r="A5063" t="str">
            <v>007452</v>
          </cell>
        </row>
        <row r="5064">
          <cell r="A5064" t="str">
            <v>007727</v>
          </cell>
        </row>
        <row r="5065">
          <cell r="A5065" t="str">
            <v>010668</v>
          </cell>
        </row>
        <row r="5066">
          <cell r="A5066" t="str">
            <v>001079</v>
          </cell>
        </row>
        <row r="5067">
          <cell r="A5067" t="str">
            <v>001203</v>
          </cell>
        </row>
        <row r="5068">
          <cell r="A5068" t="str">
            <v>003329</v>
          </cell>
        </row>
        <row r="5069">
          <cell r="A5069" t="str">
            <v>002022</v>
          </cell>
        </row>
        <row r="5070">
          <cell r="A5070" t="str">
            <v>003202</v>
          </cell>
        </row>
        <row r="5071">
          <cell r="A5071" t="str">
            <v>003203</v>
          </cell>
        </row>
        <row r="5072">
          <cell r="A5072" t="str">
            <v>004993</v>
          </cell>
        </row>
        <row r="5073">
          <cell r="A5073" t="str">
            <v>005339</v>
          </cell>
        </row>
        <row r="5074">
          <cell r="A5074" t="str">
            <v>007374</v>
          </cell>
        </row>
        <row r="5075">
          <cell r="A5075" t="str">
            <v>009071</v>
          </cell>
        </row>
        <row r="5076">
          <cell r="A5076" t="str">
            <v>001169</v>
          </cell>
        </row>
        <row r="5077">
          <cell r="A5077" t="str">
            <v>004729</v>
          </cell>
        </row>
        <row r="5078">
          <cell r="A5078" t="str">
            <v>004730</v>
          </cell>
        </row>
        <row r="5079">
          <cell r="A5079" t="str">
            <v>001198</v>
          </cell>
        </row>
        <row r="5080">
          <cell r="A5080" t="str">
            <v>001495</v>
          </cell>
        </row>
        <row r="5081">
          <cell r="A5081" t="str">
            <v>001195</v>
          </cell>
        </row>
        <row r="5082">
          <cell r="A5082" t="str">
            <v>007692</v>
          </cell>
        </row>
        <row r="5083">
          <cell r="A5083" t="str">
            <v>003787</v>
          </cell>
        </row>
        <row r="5084">
          <cell r="A5084" t="str">
            <v>001173</v>
          </cell>
        </row>
        <row r="5085">
          <cell r="A5085" t="str">
            <v>002572</v>
          </cell>
        </row>
        <row r="5086">
          <cell r="A5086" t="str">
            <v>002574</v>
          </cell>
        </row>
        <row r="5087">
          <cell r="A5087" t="str">
            <v>002984</v>
          </cell>
        </row>
        <row r="5088">
          <cell r="A5088" t="str">
            <v>001170</v>
          </cell>
        </row>
        <row r="5089">
          <cell r="A5089" t="str">
            <v>009026</v>
          </cell>
        </row>
        <row r="5090">
          <cell r="A5090" t="str">
            <v>001656</v>
          </cell>
        </row>
        <row r="5091">
          <cell r="A5091" t="str">
            <v>012339</v>
          </cell>
        </row>
        <row r="5092">
          <cell r="A5092" t="str">
            <v>001149</v>
          </cell>
        </row>
        <row r="5093">
          <cell r="A5093" t="str">
            <v>003236</v>
          </cell>
        </row>
        <row r="5094">
          <cell r="A5094" t="str">
            <v>011896</v>
          </cell>
        </row>
        <row r="5095">
          <cell r="A5095" t="str">
            <v>011897</v>
          </cell>
        </row>
        <row r="5096">
          <cell r="A5096" t="str">
            <v>006882</v>
          </cell>
        </row>
        <row r="5097">
          <cell r="A5097" t="str">
            <v>006362</v>
          </cell>
        </row>
        <row r="5098">
          <cell r="A5098" t="str">
            <v>005762</v>
          </cell>
        </row>
        <row r="5099">
          <cell r="A5099" t="str">
            <v>008928</v>
          </cell>
        </row>
        <row r="5100">
          <cell r="A5100" t="str">
            <v>008930</v>
          </cell>
        </row>
        <row r="5101">
          <cell r="A5101" t="str">
            <v>010323</v>
          </cell>
        </row>
        <row r="5102">
          <cell r="A5102" t="str">
            <v>011057</v>
          </cell>
        </row>
        <row r="5103">
          <cell r="A5103" t="str">
            <v>011062</v>
          </cell>
        </row>
        <row r="5104">
          <cell r="A5104" t="str">
            <v>011126</v>
          </cell>
        </row>
        <row r="5105">
          <cell r="A5105" t="str">
            <v>011945</v>
          </cell>
        </row>
        <row r="5106">
          <cell r="A5106" t="str">
            <v>011946</v>
          </cell>
        </row>
        <row r="5107">
          <cell r="A5107" t="str">
            <v>011947</v>
          </cell>
        </row>
        <row r="5108">
          <cell r="A5108" t="str">
            <v>011948</v>
          </cell>
        </row>
        <row r="5109">
          <cell r="A5109" t="str">
            <v>011958</v>
          </cell>
        </row>
        <row r="5110">
          <cell r="A5110" t="str">
            <v>012249</v>
          </cell>
        </row>
        <row r="5111">
          <cell r="A5111" t="str">
            <v>003617</v>
          </cell>
        </row>
        <row r="5112">
          <cell r="A5112" t="str">
            <v>011895</v>
          </cell>
        </row>
        <row r="5113">
          <cell r="A5113" t="str">
            <v>006883</v>
          </cell>
        </row>
        <row r="5114">
          <cell r="A5114" t="str">
            <v>011951</v>
          </cell>
        </row>
        <row r="5115">
          <cell r="A5115" t="str">
            <v>011953</v>
          </cell>
        </row>
        <row r="5116">
          <cell r="A5116" t="str">
            <v>002447</v>
          </cell>
        </row>
        <row r="5117">
          <cell r="A5117" t="str">
            <v>002900</v>
          </cell>
        </row>
        <row r="5118">
          <cell r="A5118" t="str">
            <v>001896</v>
          </cell>
        </row>
        <row r="5119">
          <cell r="A5119" t="str">
            <v>006413</v>
          </cell>
        </row>
        <row r="5120">
          <cell r="A5120" t="str">
            <v>001901</v>
          </cell>
        </row>
        <row r="5121">
          <cell r="A5121" t="str">
            <v>007739</v>
          </cell>
        </row>
        <row r="5122">
          <cell r="A5122" t="str">
            <v>007961</v>
          </cell>
        </row>
        <row r="5123">
          <cell r="A5123" t="str">
            <v>007960</v>
          </cell>
        </row>
        <row r="5124">
          <cell r="A5124" t="str">
            <v>007986</v>
          </cell>
        </row>
        <row r="5125">
          <cell r="A5125" t="str">
            <v>002639</v>
          </cell>
        </row>
        <row r="5126">
          <cell r="A5126" t="str">
            <v>002814</v>
          </cell>
        </row>
        <row r="5127">
          <cell r="A5127" t="str">
            <v>004242</v>
          </cell>
        </row>
        <row r="5128">
          <cell r="A5128" t="str">
            <v>007434</v>
          </cell>
        </row>
        <row r="5129">
          <cell r="A5129" t="str">
            <v>007958</v>
          </cell>
        </row>
        <row r="5130">
          <cell r="A5130" t="str">
            <v>007945</v>
          </cell>
        </row>
        <row r="5131">
          <cell r="A5131" t="str">
            <v>008183</v>
          </cell>
        </row>
        <row r="5132">
          <cell r="A5132" t="str">
            <v>009554</v>
          </cell>
        </row>
        <row r="5133">
          <cell r="A5133" t="str">
            <v>007944</v>
          </cell>
        </row>
        <row r="5134">
          <cell r="A5134" t="str">
            <v>010767</v>
          </cell>
        </row>
        <row r="5135">
          <cell r="A5135" t="str">
            <v>010768</v>
          </cell>
        </row>
        <row r="5136">
          <cell r="A5136" t="str">
            <v>001884</v>
          </cell>
        </row>
        <row r="5137">
          <cell r="A5137" t="str">
            <v>004149</v>
          </cell>
        </row>
        <row r="5138">
          <cell r="A5138" t="str">
            <v>004323</v>
          </cell>
        </row>
        <row r="5139">
          <cell r="A5139" t="str">
            <v>007962</v>
          </cell>
        </row>
        <row r="5140">
          <cell r="A5140" t="str">
            <v>007957</v>
          </cell>
        </row>
        <row r="5141">
          <cell r="A5141" t="str">
            <v>008060</v>
          </cell>
        </row>
        <row r="5142">
          <cell r="A5142" t="str">
            <v>007990</v>
          </cell>
        </row>
        <row r="5143">
          <cell r="A5143" t="str">
            <v>002979</v>
          </cell>
        </row>
        <row r="5144">
          <cell r="A5144" t="str">
            <v>010681</v>
          </cell>
        </row>
        <row r="5145">
          <cell r="A5145" t="str">
            <v>001885</v>
          </cell>
        </row>
        <row r="5146">
          <cell r="A5146" t="str">
            <v>007438</v>
          </cell>
        </row>
        <row r="5147">
          <cell r="A5147" t="str">
            <v>010658</v>
          </cell>
        </row>
        <row r="5148">
          <cell r="A5148" t="str">
            <v>010662</v>
          </cell>
        </row>
        <row r="5149">
          <cell r="A5149" t="str">
            <v>010663</v>
          </cell>
        </row>
        <row r="5150">
          <cell r="A5150" t="str">
            <v>010666</v>
          </cell>
        </row>
        <row r="5151">
          <cell r="A5151" t="str">
            <v>002638</v>
          </cell>
        </row>
        <row r="5152">
          <cell r="A5152" t="str">
            <v>004204</v>
          </cell>
        </row>
        <row r="5153">
          <cell r="A5153" t="str">
            <v>007932</v>
          </cell>
        </row>
        <row r="5154">
          <cell r="A5154" t="str">
            <v>007956</v>
          </cell>
        </row>
        <row r="5155">
          <cell r="A5155" t="str">
            <v>007955</v>
          </cell>
        </row>
        <row r="5156">
          <cell r="A5156" t="str">
            <v>007929</v>
          </cell>
        </row>
        <row r="5157">
          <cell r="A5157" t="str">
            <v>009551</v>
          </cell>
        </row>
        <row r="5158">
          <cell r="A5158" t="str">
            <v>012202</v>
          </cell>
        </row>
        <row r="5159">
          <cell r="A5159" t="str">
            <v>012200</v>
          </cell>
        </row>
        <row r="5160">
          <cell r="A5160" t="str">
            <v>012225</v>
          </cell>
        </row>
        <row r="5161">
          <cell r="A5161" t="str">
            <v>012285</v>
          </cell>
        </row>
        <row r="5162">
          <cell r="A5162" t="str">
            <v>001894</v>
          </cell>
        </row>
        <row r="5163">
          <cell r="A5163" t="str">
            <v>001895</v>
          </cell>
        </row>
        <row r="5164">
          <cell r="A5164" t="str">
            <v>001897</v>
          </cell>
        </row>
        <row r="5165">
          <cell r="A5165" t="str">
            <v>001888</v>
          </cell>
        </row>
        <row r="5166">
          <cell r="A5166" t="str">
            <v>002815</v>
          </cell>
        </row>
        <row r="5167">
          <cell r="A5167" t="str">
            <v>007954</v>
          </cell>
        </row>
        <row r="5168">
          <cell r="A5168" t="str">
            <v>007989</v>
          </cell>
        </row>
        <row r="5169">
          <cell r="A5169" t="str">
            <v>007075</v>
          </cell>
        </row>
        <row r="5170">
          <cell r="A5170" t="str">
            <v>007959</v>
          </cell>
        </row>
        <row r="5171">
          <cell r="A5171" t="str">
            <v>006548</v>
          </cell>
        </row>
        <row r="5172">
          <cell r="A5172" t="str">
            <v>012203</v>
          </cell>
        </row>
        <row r="5173">
          <cell r="A5173" t="str">
            <v>002749</v>
          </cell>
        </row>
        <row r="5174">
          <cell r="A5174" t="str">
            <v>005619</v>
          </cell>
        </row>
        <row r="5175">
          <cell r="A5175" t="str">
            <v>002446</v>
          </cell>
        </row>
        <row r="5176">
          <cell r="A5176" t="str">
            <v>007411</v>
          </cell>
        </row>
        <row r="5177">
          <cell r="A5177" t="str">
            <v>007417</v>
          </cell>
        </row>
        <row r="5178">
          <cell r="A5178" t="str">
            <v>007711</v>
          </cell>
        </row>
        <row r="5179">
          <cell r="A5179" t="str">
            <v>009412</v>
          </cell>
        </row>
        <row r="5180">
          <cell r="A5180" t="str">
            <v>003347</v>
          </cell>
        </row>
        <row r="5181">
          <cell r="A5181" t="str">
            <v>002546</v>
          </cell>
        </row>
        <row r="5182">
          <cell r="A5182" t="str">
            <v>000123</v>
          </cell>
        </row>
        <row r="5183">
          <cell r="A5183" t="str">
            <v>000120</v>
          </cell>
        </row>
        <row r="5184">
          <cell r="A5184" t="str">
            <v>000350</v>
          </cell>
        </row>
        <row r="5185">
          <cell r="A5185" t="str">
            <v>000116</v>
          </cell>
        </row>
        <row r="5186">
          <cell r="A5186" t="str">
            <v>004452</v>
          </cell>
        </row>
        <row r="5187">
          <cell r="A5187" t="str">
            <v>007448</v>
          </cell>
        </row>
        <row r="5188">
          <cell r="A5188" t="str">
            <v>002458</v>
          </cell>
        </row>
        <row r="5189">
          <cell r="A5189" t="str">
            <v>002986</v>
          </cell>
        </row>
        <row r="5190">
          <cell r="A5190" t="str">
            <v>007937</v>
          </cell>
        </row>
        <row r="5191">
          <cell r="A5191" t="str">
            <v>001480</v>
          </cell>
        </row>
        <row r="5192">
          <cell r="A5192" t="str">
            <v>002600</v>
          </cell>
        </row>
        <row r="5193">
          <cell r="A5193" t="str">
            <v>007908</v>
          </cell>
        </row>
        <row r="5194">
          <cell r="A5194" t="str">
            <v>002094</v>
          </cell>
        </row>
        <row r="5195">
          <cell r="A5195" t="str">
            <v>001238</v>
          </cell>
        </row>
        <row r="5196">
          <cell r="A5196" t="str">
            <v>005575</v>
          </cell>
        </row>
        <row r="5197">
          <cell r="A5197" t="str">
            <v>000543</v>
          </cell>
        </row>
        <row r="5198">
          <cell r="A5198" t="str">
            <v>000536</v>
          </cell>
        </row>
        <row r="5199">
          <cell r="A5199" t="str">
            <v>001465</v>
          </cell>
        </row>
        <row r="5200">
          <cell r="A5200" t="str">
            <v>007984</v>
          </cell>
        </row>
        <row r="5201">
          <cell r="A5201" t="str">
            <v>001276</v>
          </cell>
        </row>
        <row r="5202">
          <cell r="A5202" t="str">
            <v>003582</v>
          </cell>
        </row>
        <row r="5203">
          <cell r="A5203" t="str">
            <v>001430</v>
          </cell>
        </row>
        <row r="5204">
          <cell r="A5204" t="str">
            <v>000329</v>
          </cell>
        </row>
        <row r="5205">
          <cell r="A5205" t="str">
            <v>001155</v>
          </cell>
        </row>
        <row r="5206">
          <cell r="A5206" t="str">
            <v>001262</v>
          </cell>
        </row>
        <row r="5207">
          <cell r="A5207" t="str">
            <v>000102</v>
          </cell>
        </row>
        <row r="5208">
          <cell r="A5208" t="str">
            <v>000848</v>
          </cell>
        </row>
        <row r="5209">
          <cell r="A5209" t="str">
            <v>001272</v>
          </cell>
        </row>
        <row r="5210">
          <cell r="A5210" t="str">
            <v>001246</v>
          </cell>
        </row>
        <row r="5211">
          <cell r="A5211" t="str">
            <v>007220</v>
          </cell>
        </row>
        <row r="5212">
          <cell r="A5212" t="str">
            <v>007195</v>
          </cell>
        </row>
        <row r="5213">
          <cell r="A5213" t="str">
            <v>003690</v>
          </cell>
        </row>
        <row r="5214">
          <cell r="A5214" t="str">
            <v>006124</v>
          </cell>
        </row>
        <row r="5215">
          <cell r="A5215" t="str">
            <v>004179</v>
          </cell>
        </row>
        <row r="5216">
          <cell r="A5216" t="str">
            <v>005286</v>
          </cell>
        </row>
        <row r="5217">
          <cell r="A5217" t="str">
            <v>007493</v>
          </cell>
        </row>
        <row r="5218">
          <cell r="A5218" t="str">
            <v>006123</v>
          </cell>
        </row>
        <row r="5219">
          <cell r="A5219" t="str">
            <v>003679</v>
          </cell>
        </row>
        <row r="5220">
          <cell r="A5220" t="str">
            <v>008838</v>
          </cell>
        </row>
        <row r="5221">
          <cell r="A5221" t="str">
            <v>008032</v>
          </cell>
        </row>
        <row r="5222">
          <cell r="A5222" t="str">
            <v>008585</v>
          </cell>
        </row>
        <row r="5223">
          <cell r="A5223" t="str">
            <v>006924</v>
          </cell>
        </row>
        <row r="5224">
          <cell r="A5224" t="str">
            <v>009083</v>
          </cell>
        </row>
        <row r="5225">
          <cell r="A5225" t="str">
            <v>001006</v>
          </cell>
        </row>
        <row r="5226">
          <cell r="A5226" t="str">
            <v>004069</v>
          </cell>
        </row>
        <row r="5227">
          <cell r="A5227" t="str">
            <v>012929</v>
          </cell>
        </row>
        <row r="5228">
          <cell r="A5228" t="str">
            <v>013206</v>
          </cell>
        </row>
        <row r="5229">
          <cell r="A5229" t="str">
            <v>013403</v>
          </cell>
        </row>
        <row r="5230">
          <cell r="A5230" t="str">
            <v>013399</v>
          </cell>
        </row>
        <row r="5231">
          <cell r="A5231" t="str">
            <v>013387</v>
          </cell>
        </row>
        <row r="5232">
          <cell r="A5232" t="str">
            <v>013392</v>
          </cell>
        </row>
        <row r="5233">
          <cell r="A5233" t="str">
            <v>013396</v>
          </cell>
        </row>
        <row r="5234">
          <cell r="A5234" t="str">
            <v>013393</v>
          </cell>
        </row>
        <row r="5235">
          <cell r="A5235" t="str">
            <v>013400</v>
          </cell>
        </row>
        <row r="5236">
          <cell r="A5236" t="str">
            <v>013388</v>
          </cell>
        </row>
        <row r="5237">
          <cell r="A5237" t="str">
            <v>013389</v>
          </cell>
        </row>
        <row r="5238">
          <cell r="A5238" t="str">
            <v>013391</v>
          </cell>
        </row>
        <row r="5239">
          <cell r="A5239" t="str">
            <v>013394</v>
          </cell>
        </row>
        <row r="5240">
          <cell r="A5240" t="str">
            <v>013395</v>
          </cell>
        </row>
        <row r="5241">
          <cell r="A5241" t="str">
            <v>013390</v>
          </cell>
        </row>
        <row r="5242">
          <cell r="A5242" t="str">
            <v>012301</v>
          </cell>
        </row>
        <row r="5243">
          <cell r="A5243" t="str">
            <v>012564</v>
          </cell>
        </row>
        <row r="5244">
          <cell r="A5244" t="str">
            <v>012747</v>
          </cell>
        </row>
        <row r="5245">
          <cell r="A5245" t="str">
            <v>012748</v>
          </cell>
        </row>
        <row r="5246">
          <cell r="A5246" t="str">
            <v>012749</v>
          </cell>
        </row>
        <row r="5247">
          <cell r="A5247" t="str">
            <v>012790</v>
          </cell>
        </row>
        <row r="5248">
          <cell r="A5248" t="str">
            <v>012791</v>
          </cell>
        </row>
        <row r="5249">
          <cell r="A5249" t="str">
            <v>012792</v>
          </cell>
        </row>
        <row r="5250">
          <cell r="A5250" t="str">
            <v>012796</v>
          </cell>
        </row>
        <row r="5251">
          <cell r="A5251" t="str">
            <v>012797</v>
          </cell>
        </row>
        <row r="5252">
          <cell r="A5252" t="str">
            <v>012799</v>
          </cell>
        </row>
        <row r="5253">
          <cell r="A5253" t="str">
            <v>012800</v>
          </cell>
        </row>
        <row r="5254">
          <cell r="A5254" t="str">
            <v>012801</v>
          </cell>
        </row>
        <row r="5255">
          <cell r="A5255" t="str">
            <v>012802</v>
          </cell>
        </row>
        <row r="5256">
          <cell r="A5256" t="str">
            <v>012803</v>
          </cell>
        </row>
        <row r="5257">
          <cell r="A5257" t="str">
            <v>012804</v>
          </cell>
        </row>
        <row r="5258">
          <cell r="A5258" t="str">
            <v>012806</v>
          </cell>
        </row>
        <row r="5259">
          <cell r="A5259" t="str">
            <v>012807</v>
          </cell>
        </row>
        <row r="5260">
          <cell r="A5260" t="str">
            <v>012813</v>
          </cell>
        </row>
        <row r="5261">
          <cell r="A5261" t="str">
            <v>012816</v>
          </cell>
        </row>
        <row r="5262">
          <cell r="A5262" t="str">
            <v>012817</v>
          </cell>
        </row>
        <row r="5263">
          <cell r="A5263" t="str">
            <v>012818</v>
          </cell>
        </row>
        <row r="5264">
          <cell r="A5264" t="str">
            <v>012820</v>
          </cell>
        </row>
        <row r="5265">
          <cell r="A5265" t="str">
            <v>012879</v>
          </cell>
        </row>
        <row r="5266">
          <cell r="A5266" t="str">
            <v>012881</v>
          </cell>
        </row>
        <row r="5267">
          <cell r="A5267" t="str">
            <v>012882</v>
          </cell>
        </row>
        <row r="5268">
          <cell r="A5268" t="str">
            <v>012883</v>
          </cell>
        </row>
        <row r="5269">
          <cell r="A5269" t="str">
            <v>012884</v>
          </cell>
        </row>
        <row r="5270">
          <cell r="A5270" t="str">
            <v>012887</v>
          </cell>
        </row>
        <row r="5271">
          <cell r="A5271" t="str">
            <v>012808</v>
          </cell>
        </row>
        <row r="5272">
          <cell r="A5272" t="str">
            <v>012906</v>
          </cell>
        </row>
        <row r="5273">
          <cell r="A5273" t="str">
            <v>012907</v>
          </cell>
        </row>
        <row r="5274">
          <cell r="A5274" t="str">
            <v>012908</v>
          </cell>
        </row>
        <row r="5275">
          <cell r="A5275" t="str">
            <v>012909</v>
          </cell>
        </row>
        <row r="5276">
          <cell r="A5276" t="str">
            <v>012910</v>
          </cell>
        </row>
        <row r="5277">
          <cell r="A5277" t="str">
            <v>012928</v>
          </cell>
        </row>
        <row r="5278">
          <cell r="A5278" t="str">
            <v>006052</v>
          </cell>
        </row>
        <row r="5279">
          <cell r="A5279" t="str">
            <v>006700</v>
          </cell>
        </row>
        <row r="5280">
          <cell r="A5280" t="str">
            <v>001519</v>
          </cell>
        </row>
        <row r="5281">
          <cell r="A5281" t="str">
            <v>006707</v>
          </cell>
        </row>
        <row r="5282">
          <cell r="A5282" t="str">
            <v>007212</v>
          </cell>
        </row>
        <row r="5283">
          <cell r="A5283" t="str">
            <v>007523</v>
          </cell>
        </row>
        <row r="5284">
          <cell r="A5284" t="str">
            <v>007840</v>
          </cell>
        </row>
        <row r="5285">
          <cell r="A5285" t="str">
            <v>007738</v>
          </cell>
        </row>
        <row r="5286">
          <cell r="A5286" t="str">
            <v>008863</v>
          </cell>
        </row>
        <row r="5287">
          <cell r="A5287" t="str">
            <v>009018</v>
          </cell>
        </row>
        <row r="5288">
          <cell r="A5288" t="str">
            <v>009371</v>
          </cell>
        </row>
        <row r="5289">
          <cell r="A5289" t="str">
            <v>009379</v>
          </cell>
        </row>
        <row r="5290">
          <cell r="A5290" t="str">
            <v>000300</v>
          </cell>
        </row>
        <row r="5291">
          <cell r="A5291" t="str">
            <v>001550</v>
          </cell>
        </row>
        <row r="5292">
          <cell r="A5292" t="str">
            <v>010023</v>
          </cell>
        </row>
        <row r="5293">
          <cell r="A5293" t="str">
            <v>009032</v>
          </cell>
        </row>
        <row r="5294">
          <cell r="A5294" t="str">
            <v>006687</v>
          </cell>
        </row>
        <row r="5295">
          <cell r="A5295" t="str">
            <v>004456</v>
          </cell>
        </row>
        <row r="5296">
          <cell r="A5296" t="str">
            <v>007379</v>
          </cell>
        </row>
        <row r="5297">
          <cell r="A5297" t="str">
            <v>005376</v>
          </cell>
        </row>
        <row r="5298">
          <cell r="A5298" t="str">
            <v>007129</v>
          </cell>
        </row>
        <row r="5299">
          <cell r="A5299" t="str">
            <v>005732</v>
          </cell>
        </row>
        <row r="5300">
          <cell r="A5300" t="str">
            <v>007665</v>
          </cell>
        </row>
        <row r="5301">
          <cell r="A5301" t="str">
            <v>005567</v>
          </cell>
        </row>
        <row r="5302">
          <cell r="A5302" t="str">
            <v>009400</v>
          </cell>
        </row>
        <row r="5303">
          <cell r="A5303" t="str">
            <v>004540</v>
          </cell>
        </row>
        <row r="5304">
          <cell r="A5304" t="str">
            <v>002568</v>
          </cell>
        </row>
        <row r="5305">
          <cell r="A5305" t="str">
            <v>004891</v>
          </cell>
        </row>
        <row r="5306">
          <cell r="A5306" t="str">
            <v>008866</v>
          </cell>
        </row>
        <row r="5307">
          <cell r="A5307" t="str">
            <v>001045</v>
          </cell>
        </row>
        <row r="5308">
          <cell r="A5308" t="str">
            <v>003922</v>
          </cell>
        </row>
        <row r="5309">
          <cell r="A5309" t="str">
            <v>012996</v>
          </cell>
        </row>
        <row r="5310">
          <cell r="A5310" t="str">
            <v>013057</v>
          </cell>
        </row>
        <row r="5311">
          <cell r="A5311" t="str">
            <v>013058</v>
          </cell>
        </row>
        <row r="5312">
          <cell r="A5312" t="str">
            <v>013059</v>
          </cell>
        </row>
        <row r="5313">
          <cell r="A5313" t="str">
            <v>013060</v>
          </cell>
        </row>
        <row r="5314">
          <cell r="A5314" t="str">
            <v>013061</v>
          </cell>
        </row>
        <row r="5315">
          <cell r="A5315" t="str">
            <v>013062</v>
          </cell>
        </row>
        <row r="5316">
          <cell r="A5316" t="str">
            <v>013063</v>
          </cell>
        </row>
        <row r="5317">
          <cell r="A5317" t="str">
            <v>013064</v>
          </cell>
        </row>
        <row r="5318">
          <cell r="A5318" t="str">
            <v>013065</v>
          </cell>
        </row>
        <row r="5319">
          <cell r="A5319" t="str">
            <v>013066</v>
          </cell>
        </row>
        <row r="5320">
          <cell r="A5320" t="str">
            <v>013067</v>
          </cell>
        </row>
        <row r="5321">
          <cell r="A5321" t="str">
            <v>013068</v>
          </cell>
        </row>
        <row r="5322">
          <cell r="A5322" t="str">
            <v>013069</v>
          </cell>
        </row>
        <row r="5323">
          <cell r="A5323" t="str">
            <v>013070</v>
          </cell>
        </row>
        <row r="5324">
          <cell r="A5324" t="str">
            <v>013071</v>
          </cell>
        </row>
        <row r="5325">
          <cell r="A5325" t="str">
            <v>013072</v>
          </cell>
        </row>
        <row r="5326">
          <cell r="A5326" t="str">
            <v>013073</v>
          </cell>
        </row>
        <row r="5327">
          <cell r="A5327" t="str">
            <v>013074</v>
          </cell>
        </row>
        <row r="5328">
          <cell r="A5328" t="str">
            <v>013075</v>
          </cell>
        </row>
        <row r="5329">
          <cell r="A5329" t="str">
            <v>013076</v>
          </cell>
        </row>
        <row r="5330">
          <cell r="A5330" t="str">
            <v>013077</v>
          </cell>
        </row>
        <row r="5331">
          <cell r="A5331" t="str">
            <v>013078</v>
          </cell>
        </row>
        <row r="5332">
          <cell r="A5332" t="str">
            <v>013079</v>
          </cell>
        </row>
        <row r="5333">
          <cell r="A5333" t="str">
            <v>013080</v>
          </cell>
        </row>
        <row r="5334">
          <cell r="A5334" t="str">
            <v>013081</v>
          </cell>
        </row>
        <row r="5335">
          <cell r="A5335" t="str">
            <v>013082</v>
          </cell>
        </row>
        <row r="5336">
          <cell r="A5336" t="str">
            <v>013083</v>
          </cell>
        </row>
        <row r="5337">
          <cell r="A5337" t="str">
            <v>013084</v>
          </cell>
        </row>
        <row r="5338">
          <cell r="A5338" t="str">
            <v>013085</v>
          </cell>
        </row>
        <row r="5339">
          <cell r="A5339" t="str">
            <v>013086</v>
          </cell>
        </row>
        <row r="5340">
          <cell r="A5340" t="str">
            <v>013087</v>
          </cell>
        </row>
        <row r="5341">
          <cell r="A5341" t="str">
            <v>013088</v>
          </cell>
        </row>
        <row r="5342">
          <cell r="A5342" t="str">
            <v>013089</v>
          </cell>
        </row>
        <row r="5343">
          <cell r="A5343" t="str">
            <v>013090</v>
          </cell>
        </row>
        <row r="5344">
          <cell r="A5344" t="str">
            <v>013091</v>
          </cell>
        </row>
        <row r="5345">
          <cell r="A5345" t="str">
            <v>013092</v>
          </cell>
        </row>
        <row r="5346">
          <cell r="A5346" t="str">
            <v>013093</v>
          </cell>
        </row>
        <row r="5347">
          <cell r="A5347" t="str">
            <v>013094</v>
          </cell>
        </row>
        <row r="5348">
          <cell r="A5348" t="str">
            <v>013095</v>
          </cell>
        </row>
        <row r="5349">
          <cell r="A5349" t="str">
            <v>013096</v>
          </cell>
        </row>
        <row r="5350">
          <cell r="A5350" t="str">
            <v>013097</v>
          </cell>
        </row>
        <row r="5351">
          <cell r="A5351" t="str">
            <v>013098</v>
          </cell>
        </row>
        <row r="5352">
          <cell r="A5352" t="str">
            <v>013099</v>
          </cell>
        </row>
        <row r="5353">
          <cell r="A5353" t="str">
            <v>013105</v>
          </cell>
        </row>
        <row r="5354">
          <cell r="A5354" t="str">
            <v>013100</v>
          </cell>
        </row>
        <row r="5355">
          <cell r="A5355" t="str">
            <v>013101</v>
          </cell>
        </row>
        <row r="5356">
          <cell r="A5356" t="str">
            <v>012959</v>
          </cell>
        </row>
        <row r="5357">
          <cell r="A5357" t="str">
            <v>012958</v>
          </cell>
        </row>
        <row r="5358">
          <cell r="A5358" t="str">
            <v>012956</v>
          </cell>
        </row>
        <row r="5359">
          <cell r="A5359" t="str">
            <v>012970</v>
          </cell>
        </row>
        <row r="5360">
          <cell r="A5360" t="str">
            <v>012985</v>
          </cell>
        </row>
        <row r="5361">
          <cell r="A5361" t="str">
            <v>012986</v>
          </cell>
        </row>
        <row r="5362">
          <cell r="A5362" t="str">
            <v>012957</v>
          </cell>
        </row>
        <row r="5363">
          <cell r="A5363" t="str">
            <v>012955</v>
          </cell>
        </row>
        <row r="5364">
          <cell r="A5364" t="str">
            <v>013004</v>
          </cell>
        </row>
        <row r="5365">
          <cell r="A5365" t="str">
            <v>012960</v>
          </cell>
        </row>
        <row r="5366">
          <cell r="A5366" t="str">
            <v>012999</v>
          </cell>
        </row>
        <row r="5367">
          <cell r="A5367" t="str">
            <v>012961</v>
          </cell>
        </row>
        <row r="5368">
          <cell r="A5368" t="str">
            <v>012962</v>
          </cell>
        </row>
        <row r="5369">
          <cell r="A5369" t="str">
            <v>012888</v>
          </cell>
        </row>
        <row r="5370">
          <cell r="A5370" t="str">
            <v>012320</v>
          </cell>
        </row>
        <row r="5371">
          <cell r="A5371" t="str">
            <v>012390</v>
          </cell>
        </row>
        <row r="5372">
          <cell r="A5372" t="str">
            <v>012705</v>
          </cell>
        </row>
        <row r="5373">
          <cell r="A5373" t="str">
            <v>012812</v>
          </cell>
        </row>
        <row r="5374">
          <cell r="A5374" t="str">
            <v>012307</v>
          </cell>
        </row>
        <row r="5375">
          <cell r="A5375" t="str">
            <v>011447</v>
          </cell>
        </row>
        <row r="5376">
          <cell r="A5376" t="str">
            <v>011757</v>
          </cell>
        </row>
        <row r="5377">
          <cell r="A5377" t="str">
            <v>011388</v>
          </cell>
        </row>
        <row r="5378">
          <cell r="A5378" t="str">
            <v>012309</v>
          </cell>
        </row>
        <row r="5379">
          <cell r="A5379" t="str">
            <v>012313</v>
          </cell>
        </row>
        <row r="5380">
          <cell r="A5380" t="str">
            <v>012341</v>
          </cell>
        </row>
        <row r="5381">
          <cell r="A5381" t="str">
            <v>012308</v>
          </cell>
        </row>
        <row r="5382">
          <cell r="A5382" t="str">
            <v>012370</v>
          </cell>
        </row>
        <row r="5383">
          <cell r="A5383" t="str">
            <v>012369</v>
          </cell>
        </row>
        <row r="5384">
          <cell r="A5384" t="str">
            <v>012903</v>
          </cell>
        </row>
        <row r="5385">
          <cell r="A5385" t="str">
            <v>012965</v>
          </cell>
        </row>
        <row r="5386">
          <cell r="A5386" t="str">
            <v>012966</v>
          </cell>
        </row>
        <row r="5387">
          <cell r="A5387" t="str">
            <v>012968</v>
          </cell>
        </row>
        <row r="5388">
          <cell r="A5388" t="str">
            <v>012973</v>
          </cell>
        </row>
        <row r="5389">
          <cell r="A5389" t="str">
            <v>012987</v>
          </cell>
        </row>
        <row r="5390">
          <cell r="A5390" t="str">
            <v>012990</v>
          </cell>
        </row>
        <row r="5391">
          <cell r="A5391" t="str">
            <v>012991</v>
          </cell>
        </row>
        <row r="5392">
          <cell r="A5392" t="str">
            <v>012993</v>
          </cell>
        </row>
        <row r="5393">
          <cell r="A5393" t="str">
            <v>013003</v>
          </cell>
        </row>
        <row r="5394">
          <cell r="A5394" t="str">
            <v>013040</v>
          </cell>
        </row>
        <row r="5395">
          <cell r="A5395" t="str">
            <v>013041</v>
          </cell>
        </row>
        <row r="5396">
          <cell r="A5396" t="str">
            <v>013048</v>
          </cell>
        </row>
        <row r="5397">
          <cell r="A5397" t="str">
            <v>013013</v>
          </cell>
        </row>
        <row r="5398">
          <cell r="A5398" t="str">
            <v>013102</v>
          </cell>
        </row>
        <row r="5399">
          <cell r="A5399" t="str">
            <v>013103</v>
          </cell>
        </row>
        <row r="5400">
          <cell r="A5400" t="str">
            <v>012292</v>
          </cell>
        </row>
        <row r="5401">
          <cell r="A5401" t="str">
            <v>005742</v>
          </cell>
        </row>
        <row r="5402">
          <cell r="A5402" t="str">
            <v>003943</v>
          </cell>
        </row>
        <row r="5403">
          <cell r="A5403" t="str">
            <v>005632</v>
          </cell>
        </row>
        <row r="5404">
          <cell r="A5404" t="str">
            <v>006129</v>
          </cell>
        </row>
        <row r="5405">
          <cell r="A5405" t="str">
            <v>003975</v>
          </cell>
        </row>
        <row r="5406">
          <cell r="A5406" t="str">
            <v>001685</v>
          </cell>
        </row>
        <row r="5407">
          <cell r="A5407" t="str">
            <v>003972</v>
          </cell>
        </row>
        <row r="5408">
          <cell r="A5408" t="str">
            <v>002210</v>
          </cell>
        </row>
        <row r="5409">
          <cell r="A5409" t="str">
            <v>005322</v>
          </cell>
        </row>
        <row r="5410">
          <cell r="A5410" t="str">
            <v>001760</v>
          </cell>
        </row>
        <row r="5411">
          <cell r="A5411" t="str">
            <v>006778</v>
          </cell>
        </row>
        <row r="5412">
          <cell r="A5412" t="str">
            <v>009994</v>
          </cell>
        </row>
        <row r="5413">
          <cell r="A5413" t="str">
            <v>004560</v>
          </cell>
        </row>
        <row r="5414">
          <cell r="A5414" t="str">
            <v>007596</v>
          </cell>
        </row>
        <row r="5415">
          <cell r="A5415" t="str">
            <v>006950</v>
          </cell>
        </row>
        <row r="5416">
          <cell r="A5416" t="str">
            <v>009238</v>
          </cell>
        </row>
        <row r="5417">
          <cell r="A5417" t="str">
            <v>003733</v>
          </cell>
        </row>
        <row r="5418">
          <cell r="A5418" t="str">
            <v>006481</v>
          </cell>
        </row>
        <row r="5419">
          <cell r="A5419" t="str">
            <v>007660</v>
          </cell>
        </row>
        <row r="5420">
          <cell r="A5420" t="str">
            <v>003121</v>
          </cell>
        </row>
        <row r="5421">
          <cell r="A5421" t="str">
            <v>002545</v>
          </cell>
        </row>
        <row r="5422">
          <cell r="A5422" t="str">
            <v>007566</v>
          </cell>
        </row>
        <row r="5423">
          <cell r="A5423" t="str">
            <v>001899</v>
          </cell>
        </row>
        <row r="5424">
          <cell r="A5424" t="str">
            <v>005208</v>
          </cell>
        </row>
        <row r="5425">
          <cell r="A5425" t="str">
            <v>009370</v>
          </cell>
        </row>
        <row r="5426">
          <cell r="A5426" t="str">
            <v>003626</v>
          </cell>
        </row>
        <row r="5427">
          <cell r="A5427" t="str">
            <v>004916</v>
          </cell>
        </row>
        <row r="5428">
          <cell r="A5428" t="str">
            <v>013169</v>
          </cell>
        </row>
        <row r="5429">
          <cell r="A5429" t="str">
            <v>013167</v>
          </cell>
        </row>
        <row r="5430">
          <cell r="A5430" t="str">
            <v>013116</v>
          </cell>
        </row>
        <row r="5431">
          <cell r="A5431" t="str">
            <v>013117</v>
          </cell>
        </row>
        <row r="5432">
          <cell r="A5432" t="str">
            <v>013160</v>
          </cell>
        </row>
        <row r="5433">
          <cell r="A5433" t="str">
            <v>013159</v>
          </cell>
        </row>
        <row r="5434">
          <cell r="A5434" t="str">
            <v>013158</v>
          </cell>
        </row>
        <row r="5435">
          <cell r="A5435" t="str">
            <v>013162</v>
          </cell>
        </row>
        <row r="5436">
          <cell r="A5436" t="str">
            <v>013161</v>
          </cell>
        </row>
        <row r="5437">
          <cell r="A5437" t="str">
            <v>013155</v>
          </cell>
        </row>
        <row r="5438">
          <cell r="A5438" t="str">
            <v>013156</v>
          </cell>
        </row>
        <row r="5439">
          <cell r="A5439" t="str">
            <v>013157</v>
          </cell>
        </row>
        <row r="5440">
          <cell r="A5440" t="str">
            <v>013163</v>
          </cell>
        </row>
        <row r="5441">
          <cell r="A5441" t="str">
            <v>013164</v>
          </cell>
        </row>
        <row r="5442">
          <cell r="A5442" t="str">
            <v>013198</v>
          </cell>
        </row>
        <row r="5443">
          <cell r="A5443" t="str">
            <v>013209</v>
          </cell>
        </row>
        <row r="5444">
          <cell r="A5444" t="str">
            <v>013165</v>
          </cell>
        </row>
        <row r="5445">
          <cell r="A5445" t="str">
            <v>013166</v>
          </cell>
        </row>
        <row r="5446">
          <cell r="A5446" t="str">
            <v>013190</v>
          </cell>
        </row>
        <row r="5447">
          <cell r="A5447" t="str">
            <v>013208</v>
          </cell>
        </row>
        <row r="5448">
          <cell r="A5448" t="str">
            <v>012809</v>
          </cell>
        </row>
        <row r="5449">
          <cell r="A5449" t="str">
            <v>012811</v>
          </cell>
        </row>
        <row r="5450">
          <cell r="A5450" t="str">
            <v>012886</v>
          </cell>
        </row>
        <row r="5451">
          <cell r="A5451" t="str">
            <v>011850</v>
          </cell>
        </row>
        <row r="5452">
          <cell r="A5452" t="str">
            <v>013173</v>
          </cell>
        </row>
        <row r="5453">
          <cell r="A5453" t="str">
            <v>013175</v>
          </cell>
        </row>
        <row r="5454">
          <cell r="A5454" t="str">
            <v>013184</v>
          </cell>
        </row>
        <row r="5455">
          <cell r="A5455" t="str">
            <v>013185</v>
          </cell>
        </row>
        <row r="5456">
          <cell r="A5456" t="str">
            <v>013186</v>
          </cell>
        </row>
        <row r="5457">
          <cell r="A5457" t="str">
            <v>013195</v>
          </cell>
        </row>
        <row r="5458">
          <cell r="A5458" t="str">
            <v>013196</v>
          </cell>
        </row>
        <row r="5459">
          <cell r="A5459" t="str">
            <v>013207</v>
          </cell>
        </row>
        <row r="5460">
          <cell r="A5460" t="str">
            <v>013211</v>
          </cell>
        </row>
        <row r="5461">
          <cell r="A5461" t="str">
            <v>013212</v>
          </cell>
        </row>
        <row r="5462">
          <cell r="A5462" t="str">
            <v>013213</v>
          </cell>
        </row>
        <row r="5463">
          <cell r="A5463" t="str">
            <v>013214</v>
          </cell>
        </row>
        <row r="5464">
          <cell r="A5464" t="str">
            <v>013215</v>
          </cell>
        </row>
        <row r="5465">
          <cell r="A5465" t="str">
            <v>013216</v>
          </cell>
        </row>
        <row r="5466">
          <cell r="A5466" t="str">
            <v>013217</v>
          </cell>
        </row>
        <row r="5467">
          <cell r="A5467" t="str">
            <v>013218</v>
          </cell>
        </row>
        <row r="5468">
          <cell r="A5468" t="str">
            <v>013219</v>
          </cell>
        </row>
        <row r="5469">
          <cell r="A5469" t="str">
            <v>013221</v>
          </cell>
        </row>
        <row r="5470">
          <cell r="A5470" t="str">
            <v>013235</v>
          </cell>
        </row>
        <row r="5471">
          <cell r="A5471" t="str">
            <v>013236</v>
          </cell>
        </row>
        <row r="5472">
          <cell r="A5472" t="str">
            <v>013237</v>
          </cell>
        </row>
        <row r="5473">
          <cell r="A5473" t="str">
            <v>013238</v>
          </cell>
        </row>
        <row r="5474">
          <cell r="A5474" t="str">
            <v>013240</v>
          </cell>
        </row>
        <row r="5475">
          <cell r="A5475" t="str">
            <v>013197</v>
          </cell>
        </row>
        <row r="5476">
          <cell r="A5476" t="str">
            <v>013241</v>
          </cell>
        </row>
        <row r="5477">
          <cell r="A5477" t="str">
            <v>013242</v>
          </cell>
        </row>
        <row r="5478">
          <cell r="A5478" t="str">
            <v>013243</v>
          </cell>
        </row>
        <row r="5479">
          <cell r="A5479" t="str">
            <v>013244</v>
          </cell>
        </row>
        <row r="5480">
          <cell r="A5480" t="str">
            <v>013245</v>
          </cell>
        </row>
        <row r="5481">
          <cell r="A5481" t="str">
            <v>013246</v>
          </cell>
        </row>
        <row r="5482">
          <cell r="A5482" t="str">
            <v>013247</v>
          </cell>
        </row>
        <row r="5483">
          <cell r="A5483" t="str">
            <v>012810</v>
          </cell>
        </row>
        <row r="5484">
          <cell r="A5484" t="str">
            <v>006042</v>
          </cell>
        </row>
        <row r="5485">
          <cell r="A5485" t="str">
            <v>005721</v>
          </cell>
        </row>
        <row r="5486">
          <cell r="A5486" t="str">
            <v>005847</v>
          </cell>
        </row>
        <row r="5487">
          <cell r="A5487" t="str">
            <v>006028</v>
          </cell>
        </row>
        <row r="5488">
          <cell r="A5488" t="str">
            <v>000302</v>
          </cell>
        </row>
        <row r="5489">
          <cell r="A5489" t="str">
            <v>001244</v>
          </cell>
        </row>
        <row r="5490">
          <cell r="A5490" t="str">
            <v>002135</v>
          </cell>
        </row>
        <row r="5491">
          <cell r="A5491" t="str">
            <v>002086</v>
          </cell>
        </row>
        <row r="5492">
          <cell r="A5492" t="str">
            <v>000591</v>
          </cell>
        </row>
        <row r="5493">
          <cell r="A5493" t="str">
            <v>001905</v>
          </cell>
        </row>
        <row r="5494">
          <cell r="A5494" t="str">
            <v>001277</v>
          </cell>
        </row>
        <row r="5495">
          <cell r="A5495" t="str">
            <v>001959</v>
          </cell>
        </row>
        <row r="5496">
          <cell r="A5496" t="str">
            <v>000941</v>
          </cell>
        </row>
        <row r="5497">
          <cell r="A5497" t="str">
            <v>000929</v>
          </cell>
        </row>
        <row r="5498">
          <cell r="A5498" t="str">
            <v>000341</v>
          </cell>
        </row>
        <row r="5499">
          <cell r="A5499" t="str">
            <v>000881</v>
          </cell>
        </row>
        <row r="5500">
          <cell r="A5500" t="str">
            <v>001864</v>
          </cell>
        </row>
        <row r="5501">
          <cell r="A5501" t="str">
            <v>000323</v>
          </cell>
        </row>
        <row r="5502">
          <cell r="A5502" t="str">
            <v>000333</v>
          </cell>
        </row>
        <row r="5503">
          <cell r="A5503" t="str">
            <v>001548</v>
          </cell>
        </row>
        <row r="5504">
          <cell r="A5504" t="str">
            <v>000800</v>
          </cell>
        </row>
        <row r="5505">
          <cell r="A5505" t="str">
            <v>000200</v>
          </cell>
        </row>
        <row r="5506">
          <cell r="A5506" t="str">
            <v>001241</v>
          </cell>
        </row>
        <row r="5507">
          <cell r="A5507" t="str">
            <v>000705</v>
          </cell>
        </row>
        <row r="5508">
          <cell r="A5508" t="str">
            <v>001232</v>
          </cell>
        </row>
        <row r="5509">
          <cell r="A5509" t="str">
            <v>002101</v>
          </cell>
        </row>
        <row r="5510">
          <cell r="A5510" t="str">
            <v>001157</v>
          </cell>
        </row>
        <row r="5511">
          <cell r="A5511" t="str">
            <v>000969</v>
          </cell>
        </row>
        <row r="5512">
          <cell r="A5512" t="str">
            <v>000316</v>
          </cell>
        </row>
        <row r="5513">
          <cell r="A5513" t="str">
            <v>002096</v>
          </cell>
        </row>
        <row r="5514">
          <cell r="A5514" t="str">
            <v>001978</v>
          </cell>
        </row>
        <row r="5515">
          <cell r="A5515" t="str">
            <v>002439</v>
          </cell>
        </row>
        <row r="5516">
          <cell r="A5516" t="str">
            <v>002438</v>
          </cell>
        </row>
        <row r="5517">
          <cell r="A5517" t="str">
            <v>000643</v>
          </cell>
        </row>
        <row r="5518">
          <cell r="A5518" t="str">
            <v>000613</v>
          </cell>
        </row>
        <row r="5519">
          <cell r="A5519" t="str">
            <v>000604</v>
          </cell>
        </row>
        <row r="5520">
          <cell r="A5520" t="str">
            <v>000883</v>
          </cell>
        </row>
        <row r="5521">
          <cell r="A5521" t="str">
            <v>000229</v>
          </cell>
        </row>
        <row r="5522">
          <cell r="A5522" t="str">
            <v>000213</v>
          </cell>
        </row>
        <row r="5523">
          <cell r="A5523" t="str">
            <v>000135</v>
          </cell>
        </row>
        <row r="5524">
          <cell r="A5524" t="str">
            <v>000959</v>
          </cell>
        </row>
        <row r="5525">
          <cell r="A5525" t="str">
            <v>000967</v>
          </cell>
        </row>
        <row r="5526">
          <cell r="A5526" t="str">
            <v>000948</v>
          </cell>
        </row>
        <row r="5527">
          <cell r="A5527" t="str">
            <v>000690</v>
          </cell>
        </row>
        <row r="5528">
          <cell r="A5528" t="str">
            <v>003369</v>
          </cell>
        </row>
        <row r="5529">
          <cell r="A5529" t="str">
            <v>001259</v>
          </cell>
        </row>
        <row r="5530">
          <cell r="A5530" t="str">
            <v>001956</v>
          </cell>
        </row>
        <row r="5531">
          <cell r="A5531" t="str">
            <v>001954</v>
          </cell>
        </row>
        <row r="5532">
          <cell r="A5532" t="str">
            <v>001953</v>
          </cell>
        </row>
        <row r="5533">
          <cell r="A5533" t="str">
            <v>001951</v>
          </cell>
        </row>
        <row r="5534">
          <cell r="A5534" t="str">
            <v>003223</v>
          </cell>
        </row>
        <row r="5535">
          <cell r="A5535" t="str">
            <v>003285</v>
          </cell>
        </row>
        <row r="5536">
          <cell r="A5536" t="str">
            <v>008477</v>
          </cell>
        </row>
        <row r="5537">
          <cell r="A5537" t="str">
            <v>001314</v>
          </cell>
        </row>
        <row r="5538">
          <cell r="A5538" t="str">
            <v>001354</v>
          </cell>
        </row>
        <row r="5539">
          <cell r="A5539" t="str">
            <v>001361</v>
          </cell>
        </row>
        <row r="5540">
          <cell r="A5540" t="str">
            <v>001350</v>
          </cell>
        </row>
        <row r="5541">
          <cell r="A5541" t="str">
            <v>001356</v>
          </cell>
        </row>
        <row r="5542">
          <cell r="A5542" t="str">
            <v>001352</v>
          </cell>
        </row>
        <row r="5543">
          <cell r="A5543" t="str">
            <v>001357</v>
          </cell>
        </row>
        <row r="5544">
          <cell r="A5544" t="str">
            <v>001359</v>
          </cell>
        </row>
        <row r="5545">
          <cell r="A5545" t="str">
            <v>001362</v>
          </cell>
        </row>
        <row r="5546">
          <cell r="A5546" t="str">
            <v>001353</v>
          </cell>
        </row>
        <row r="5547">
          <cell r="A5547" t="str">
            <v>001360</v>
          </cell>
        </row>
        <row r="5548">
          <cell r="A5548" t="str">
            <v>001351</v>
          </cell>
        </row>
        <row r="5549">
          <cell r="A5549" t="str">
            <v>002444</v>
          </cell>
        </row>
        <row r="5550">
          <cell r="A5550" t="str">
            <v>002443</v>
          </cell>
        </row>
        <row r="5551">
          <cell r="A5551" t="str">
            <v>003462</v>
          </cell>
        </row>
        <row r="5552">
          <cell r="A5552" t="str">
            <v>003461</v>
          </cell>
        </row>
        <row r="5553">
          <cell r="A5553" t="str">
            <v>003460</v>
          </cell>
        </row>
        <row r="5554">
          <cell r="A5554" t="str">
            <v>004221</v>
          </cell>
        </row>
        <row r="5555">
          <cell r="A5555" t="str">
            <v>010699</v>
          </cell>
        </row>
        <row r="5556">
          <cell r="A5556" t="str">
            <v>007306</v>
          </cell>
        </row>
        <row r="5557">
          <cell r="A5557" t="str">
            <v>011036</v>
          </cell>
        </row>
        <row r="5558">
          <cell r="A5558" t="str">
            <v>009042</v>
          </cell>
        </row>
        <row r="5559">
          <cell r="A5559" t="str">
            <v>001737</v>
          </cell>
        </row>
        <row r="5560">
          <cell r="A5560" t="str">
            <v>010289</v>
          </cell>
        </row>
        <row r="5561">
          <cell r="A5561" t="str">
            <v>009724</v>
          </cell>
        </row>
        <row r="5562">
          <cell r="A5562" t="str">
            <v>009417</v>
          </cell>
        </row>
        <row r="5563">
          <cell r="A5563" t="str">
            <v>004184</v>
          </cell>
        </row>
        <row r="5564">
          <cell r="A5564" t="str">
            <v>007215</v>
          </cell>
        </row>
        <row r="5565">
          <cell r="A5565" t="str">
            <v>007372</v>
          </cell>
        </row>
        <row r="5566">
          <cell r="A5566" t="str">
            <v>008771</v>
          </cell>
        </row>
        <row r="5567">
          <cell r="A5567" t="str">
            <v>005918</v>
          </cell>
        </row>
        <row r="5568">
          <cell r="A5568" t="str">
            <v>010306</v>
          </cell>
        </row>
        <row r="5569">
          <cell r="A5569" t="str">
            <v>007410</v>
          </cell>
        </row>
        <row r="5570">
          <cell r="A5570" t="str">
            <v>003268</v>
          </cell>
        </row>
        <row r="5571">
          <cell r="A5571" t="str">
            <v>005787</v>
          </cell>
        </row>
        <row r="5572">
          <cell r="A5572" t="str">
            <v>007633</v>
          </cell>
        </row>
        <row r="5573">
          <cell r="A5573" t="str">
            <v>009232</v>
          </cell>
        </row>
        <row r="5574">
          <cell r="A5574" t="str">
            <v>008584</v>
          </cell>
        </row>
        <row r="5575">
          <cell r="A5575" t="str">
            <v>007842</v>
          </cell>
        </row>
        <row r="5576">
          <cell r="A5576" t="str">
            <v>005868</v>
          </cell>
        </row>
        <row r="5577">
          <cell r="A5577" t="str">
            <v>009243</v>
          </cell>
        </row>
        <row r="5578">
          <cell r="A5578" t="str">
            <v>004144</v>
          </cell>
        </row>
        <row r="5579">
          <cell r="A5579" t="str">
            <v>005987</v>
          </cell>
        </row>
        <row r="5580">
          <cell r="A5580" t="str">
            <v>001754</v>
          </cell>
        </row>
        <row r="5581">
          <cell r="A5581" t="str">
            <v>010405</v>
          </cell>
        </row>
        <row r="5582">
          <cell r="A5582" t="str">
            <v>007625</v>
          </cell>
        </row>
        <row r="5583">
          <cell r="A5583" t="str">
            <v>009211</v>
          </cell>
        </row>
        <row r="5584">
          <cell r="A5584" t="str">
            <v>001699</v>
          </cell>
        </row>
        <row r="5585">
          <cell r="A5585" t="str">
            <v>005154</v>
          </cell>
        </row>
        <row r="5586">
          <cell r="A5586" t="str">
            <v>003283</v>
          </cell>
        </row>
        <row r="5587">
          <cell r="A5587" t="str">
            <v>005578</v>
          </cell>
        </row>
        <row r="5588">
          <cell r="A5588" t="str">
            <v>001688</v>
          </cell>
        </row>
        <row r="5589">
          <cell r="A5589" t="str">
            <v>005070</v>
          </cell>
        </row>
        <row r="5590">
          <cell r="A5590" t="str">
            <v>010982</v>
          </cell>
        </row>
        <row r="5591">
          <cell r="A5591" t="str">
            <v>003315</v>
          </cell>
        </row>
        <row r="5592">
          <cell r="A5592" t="str">
            <v>003381</v>
          </cell>
        </row>
        <row r="5593">
          <cell r="A5593" t="str">
            <v>009773</v>
          </cell>
        </row>
        <row r="5594">
          <cell r="A5594" t="str">
            <v>007427</v>
          </cell>
        </row>
        <row r="5595">
          <cell r="A5595" t="str">
            <v>001709</v>
          </cell>
        </row>
        <row r="5596">
          <cell r="A5596" t="str">
            <v>005780</v>
          </cell>
        </row>
        <row r="5597">
          <cell r="A5597" t="str">
            <v>007642</v>
          </cell>
        </row>
        <row r="5598">
          <cell r="A5598" t="str">
            <v>001194</v>
          </cell>
        </row>
        <row r="5599">
          <cell r="A5599" t="str">
            <v>010819</v>
          </cell>
        </row>
        <row r="5600">
          <cell r="A5600" t="str">
            <v>010069</v>
          </cell>
        </row>
        <row r="5601">
          <cell r="A5601" t="str">
            <v>003703</v>
          </cell>
        </row>
        <row r="5602">
          <cell r="A5602" t="str">
            <v>003963</v>
          </cell>
        </row>
        <row r="5603">
          <cell r="A5603" t="str">
            <v>006374</v>
          </cell>
        </row>
        <row r="5604">
          <cell r="A5604" t="str">
            <v>011326</v>
          </cell>
        </row>
        <row r="5605">
          <cell r="A5605" t="str">
            <v>007199</v>
          </cell>
        </row>
        <row r="5606">
          <cell r="A5606" t="str">
            <v>003713</v>
          </cell>
        </row>
        <row r="5607">
          <cell r="A5607" t="str">
            <v>012319</v>
          </cell>
        </row>
        <row r="5608">
          <cell r="A5608" t="str">
            <v>003790</v>
          </cell>
        </row>
        <row r="5609">
          <cell r="A5609" t="str">
            <v>001623</v>
          </cell>
        </row>
        <row r="5610">
          <cell r="A5610" t="str">
            <v>007393</v>
          </cell>
        </row>
        <row r="5611">
          <cell r="A5611" t="str">
            <v>004159</v>
          </cell>
        </row>
        <row r="5612">
          <cell r="A5612" t="str">
            <v>005594</v>
          </cell>
        </row>
        <row r="5613">
          <cell r="A5613" t="str">
            <v>006147</v>
          </cell>
        </row>
        <row r="5614">
          <cell r="A5614" t="str">
            <v>007137</v>
          </cell>
        </row>
        <row r="5615">
          <cell r="A5615" t="str">
            <v>008829</v>
          </cell>
        </row>
        <row r="5616">
          <cell r="A5616" t="str">
            <v>003433</v>
          </cell>
        </row>
        <row r="5617">
          <cell r="A5617" t="str">
            <v>010739</v>
          </cell>
        </row>
        <row r="5618">
          <cell r="A5618" t="str">
            <v>010765</v>
          </cell>
        </row>
        <row r="5619">
          <cell r="A5619" t="str">
            <v>001171</v>
          </cell>
        </row>
        <row r="5620">
          <cell r="A5620" t="str">
            <v>003589</v>
          </cell>
        </row>
        <row r="5621">
          <cell r="A5621" t="str">
            <v>009550</v>
          </cell>
        </row>
        <row r="5622">
          <cell r="A5622" t="str">
            <v>006507</v>
          </cell>
        </row>
        <row r="5623">
          <cell r="A5623" t="str">
            <v>009440</v>
          </cell>
        </row>
        <row r="5624">
          <cell r="A5624" t="str">
            <v>012984</v>
          </cell>
        </row>
        <row r="5625">
          <cell r="A5625" t="str">
            <v>012322</v>
          </cell>
        </row>
        <row r="5626">
          <cell r="A5626" t="str">
            <v>005372</v>
          </cell>
        </row>
        <row r="5627">
          <cell r="A5627" t="str">
            <v>005869</v>
          </cell>
        </row>
        <row r="5628">
          <cell r="A5628" t="str">
            <v>010816</v>
          </cell>
        </row>
        <row r="5629">
          <cell r="A5629" t="str">
            <v>003532</v>
          </cell>
        </row>
        <row r="5630">
          <cell r="A5630" t="str">
            <v>001394</v>
          </cell>
        </row>
        <row r="5631">
          <cell r="A5631" t="str">
            <v>007571</v>
          </cell>
        </row>
        <row r="5632">
          <cell r="A5632" t="str">
            <v>006148</v>
          </cell>
        </row>
        <row r="5633">
          <cell r="A5633" t="str">
            <v>006007</v>
          </cell>
        </row>
        <row r="5634">
          <cell r="A5634" t="str">
            <v>011053</v>
          </cell>
        </row>
        <row r="5635">
          <cell r="A5635" t="str">
            <v>005062</v>
          </cell>
        </row>
        <row r="5636">
          <cell r="A5636" t="str">
            <v>006322</v>
          </cell>
        </row>
        <row r="5637">
          <cell r="A5637" t="str">
            <v>000174</v>
          </cell>
        </row>
        <row r="5638">
          <cell r="A5638" t="str">
            <v>011786</v>
          </cell>
        </row>
        <row r="5639">
          <cell r="A5639" t="str">
            <v>006149</v>
          </cell>
        </row>
        <row r="5640">
          <cell r="A5640" t="str">
            <v>006135</v>
          </cell>
        </row>
        <row r="5641">
          <cell r="A5641" t="str">
            <v>008580</v>
          </cell>
        </row>
        <row r="5642">
          <cell r="A5642" t="str">
            <v>000627</v>
          </cell>
        </row>
        <row r="5643">
          <cell r="A5643" t="str">
            <v>003941</v>
          </cell>
        </row>
        <row r="5644">
          <cell r="A5644" t="str">
            <v>011741</v>
          </cell>
        </row>
        <row r="5645">
          <cell r="A5645" t="str">
            <v>001781</v>
          </cell>
        </row>
        <row r="5646">
          <cell r="A5646" t="str">
            <v>007207</v>
          </cell>
        </row>
        <row r="5647">
          <cell r="A5647" t="str">
            <v>004813</v>
          </cell>
        </row>
        <row r="5648">
          <cell r="A5648" t="str">
            <v>006524</v>
          </cell>
        </row>
        <row r="5649">
          <cell r="A5649" t="str">
            <v>008027</v>
          </cell>
        </row>
        <row r="5650">
          <cell r="A5650" t="str">
            <v>008893</v>
          </cell>
        </row>
        <row r="5651">
          <cell r="A5651" t="str">
            <v>007204</v>
          </cell>
        </row>
        <row r="5652">
          <cell r="A5652" t="str">
            <v>003773</v>
          </cell>
        </row>
        <row r="5653">
          <cell r="A5653" t="str">
            <v>006545</v>
          </cell>
        </row>
        <row r="5654">
          <cell r="A5654" t="str">
            <v>009916</v>
          </cell>
        </row>
        <row r="5655">
          <cell r="A5655" t="str">
            <v>001297</v>
          </cell>
        </row>
        <row r="5656">
          <cell r="A5656" t="str">
            <v>006482</v>
          </cell>
        </row>
        <row r="5657">
          <cell r="A5657" t="str">
            <v>009365</v>
          </cell>
        </row>
        <row r="5658">
          <cell r="A5658" t="str">
            <v>008013</v>
          </cell>
        </row>
        <row r="5659">
          <cell r="A5659" t="str">
            <v>003946</v>
          </cell>
        </row>
        <row r="5660">
          <cell r="A5660" t="str">
            <v>004611</v>
          </cell>
        </row>
        <row r="5661">
          <cell r="A5661" t="str">
            <v>001269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人员编码</v>
          </cell>
        </row>
        <row r="2">
          <cell r="A2" t="str">
            <v>000102</v>
          </cell>
        </row>
        <row r="3">
          <cell r="A3" t="str">
            <v>000116</v>
          </cell>
        </row>
        <row r="4">
          <cell r="A4" t="str">
            <v>000131</v>
          </cell>
        </row>
        <row r="5">
          <cell r="A5" t="str">
            <v>000286</v>
          </cell>
        </row>
        <row r="6">
          <cell r="A6" t="str">
            <v>000291</v>
          </cell>
        </row>
        <row r="7">
          <cell r="A7" t="str">
            <v>000295</v>
          </cell>
        </row>
        <row r="8">
          <cell r="A8" t="str">
            <v>000297</v>
          </cell>
        </row>
        <row r="9">
          <cell r="A9" t="str">
            <v>000300</v>
          </cell>
        </row>
        <row r="10">
          <cell r="A10" t="str">
            <v>000304</v>
          </cell>
        </row>
        <row r="11">
          <cell r="A11" t="str">
            <v>000305</v>
          </cell>
        </row>
        <row r="12">
          <cell r="A12" t="str">
            <v>000306</v>
          </cell>
        </row>
        <row r="13">
          <cell r="A13" t="str">
            <v>000329</v>
          </cell>
        </row>
        <row r="14">
          <cell r="A14" t="str">
            <v>000361</v>
          </cell>
        </row>
        <row r="15">
          <cell r="A15" t="str">
            <v>000392</v>
          </cell>
        </row>
        <row r="16">
          <cell r="A16" t="str">
            <v>000404</v>
          </cell>
        </row>
        <row r="17">
          <cell r="A17" t="str">
            <v>000413</v>
          </cell>
        </row>
        <row r="18">
          <cell r="A18" t="str">
            <v>000417</v>
          </cell>
        </row>
        <row r="19">
          <cell r="A19" t="str">
            <v>000441</v>
          </cell>
        </row>
        <row r="20">
          <cell r="A20" t="str">
            <v>000476</v>
          </cell>
        </row>
        <row r="21">
          <cell r="A21" t="str">
            <v>000480</v>
          </cell>
        </row>
        <row r="22">
          <cell r="A22" t="str">
            <v>000498</v>
          </cell>
        </row>
        <row r="23">
          <cell r="A23" t="str">
            <v>000573</v>
          </cell>
        </row>
        <row r="24">
          <cell r="A24" t="str">
            <v>000575</v>
          </cell>
        </row>
        <row r="25">
          <cell r="A25" t="str">
            <v>000611</v>
          </cell>
        </row>
        <row r="26">
          <cell r="A26" t="str">
            <v>000632</v>
          </cell>
        </row>
        <row r="27">
          <cell r="A27" t="str">
            <v>000678</v>
          </cell>
        </row>
        <row r="28">
          <cell r="A28" t="str">
            <v>000722</v>
          </cell>
        </row>
        <row r="29">
          <cell r="A29" t="str">
            <v>000757</v>
          </cell>
        </row>
        <row r="30">
          <cell r="A30" t="str">
            <v>000760</v>
          </cell>
        </row>
        <row r="31">
          <cell r="A31" t="str">
            <v>000848</v>
          </cell>
        </row>
        <row r="32">
          <cell r="A32" t="str">
            <v>001044</v>
          </cell>
        </row>
        <row r="33">
          <cell r="A33" t="str">
            <v>001141</v>
          </cell>
        </row>
        <row r="34">
          <cell r="A34" t="str">
            <v>001155</v>
          </cell>
        </row>
        <row r="35">
          <cell r="A35" t="str">
            <v>001186</v>
          </cell>
        </row>
        <row r="36">
          <cell r="A36" t="str">
            <v>001193</v>
          </cell>
        </row>
        <row r="37">
          <cell r="A37" t="str">
            <v>001211</v>
          </cell>
        </row>
        <row r="38">
          <cell r="A38" t="str">
            <v>001246</v>
          </cell>
        </row>
        <row r="39">
          <cell r="A39" t="str">
            <v>001253</v>
          </cell>
        </row>
        <row r="40">
          <cell r="A40" t="str">
            <v>001262</v>
          </cell>
        </row>
        <row r="41">
          <cell r="A41" t="str">
            <v>001272</v>
          </cell>
        </row>
        <row r="42">
          <cell r="A42" t="str">
            <v>001273</v>
          </cell>
        </row>
        <row r="43">
          <cell r="A43" t="str">
            <v>001304</v>
          </cell>
        </row>
        <row r="44">
          <cell r="A44" t="str">
            <v>001550</v>
          </cell>
        </row>
        <row r="45">
          <cell r="A45" t="str">
            <v>001566</v>
          </cell>
        </row>
        <row r="46">
          <cell r="A46" t="str">
            <v>001613</v>
          </cell>
        </row>
        <row r="47">
          <cell r="A47" t="str">
            <v>001686</v>
          </cell>
        </row>
        <row r="48">
          <cell r="A48" t="str">
            <v>001717</v>
          </cell>
        </row>
        <row r="49">
          <cell r="A49" t="str">
            <v>001846</v>
          </cell>
        </row>
        <row r="50">
          <cell r="A50" t="str">
            <v>001879</v>
          </cell>
        </row>
        <row r="51">
          <cell r="A51" t="str">
            <v>001881</v>
          </cell>
        </row>
        <row r="52">
          <cell r="A52" t="str">
            <v>001882</v>
          </cell>
        </row>
        <row r="53">
          <cell r="A53" t="str">
            <v>001888</v>
          </cell>
        </row>
        <row r="54">
          <cell r="A54" t="str">
            <v>001894</v>
          </cell>
        </row>
        <row r="55">
          <cell r="A55" t="str">
            <v>001895</v>
          </cell>
        </row>
        <row r="56">
          <cell r="A56" t="str">
            <v>001897</v>
          </cell>
        </row>
        <row r="57">
          <cell r="A57" t="str">
            <v>001947</v>
          </cell>
        </row>
        <row r="58">
          <cell r="A58" t="str">
            <v>001973</v>
          </cell>
        </row>
        <row r="59">
          <cell r="A59" t="str">
            <v>002127</v>
          </cell>
        </row>
        <row r="60">
          <cell r="A60" t="str">
            <v>002287</v>
          </cell>
        </row>
        <row r="61">
          <cell r="A61" t="str">
            <v>002452</v>
          </cell>
        </row>
        <row r="62">
          <cell r="A62" t="str">
            <v>002613</v>
          </cell>
        </row>
        <row r="63">
          <cell r="A63" t="str">
            <v>002616</v>
          </cell>
        </row>
        <row r="64">
          <cell r="A64" t="str">
            <v>002946</v>
          </cell>
        </row>
        <row r="65">
          <cell r="A65" t="str">
            <v>003283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调岗"/>
      <sheetName val="借调"/>
      <sheetName val="试岗期已满"/>
      <sheetName val="试岗期未满"/>
      <sheetName val="Sheet1"/>
    </sheetNames>
    <sheetDataSet>
      <sheetData sheetId="0" refreshError="1"/>
      <sheetData sheetId="1" refreshError="1"/>
      <sheetData sheetId="2" refreshError="1"/>
      <sheetData sheetId="3">
        <row r="1">
          <cell r="D1" t="str">
            <v>员工号</v>
          </cell>
        </row>
        <row r="2">
          <cell r="D2" t="str">
            <v>003922</v>
          </cell>
        </row>
        <row r="3">
          <cell r="D3" t="str">
            <v>009440</v>
          </cell>
        </row>
        <row r="4">
          <cell r="D4" t="str">
            <v>007747</v>
          </cell>
        </row>
        <row r="5">
          <cell r="D5" t="str">
            <v>011446</v>
          </cell>
        </row>
        <row r="6">
          <cell r="D6" t="str">
            <v>012810</v>
          </cell>
        </row>
        <row r="7">
          <cell r="D7" t="str">
            <v>013424</v>
          </cell>
        </row>
        <row r="8">
          <cell r="D8" t="str">
            <v>005322</v>
          </cell>
        </row>
        <row r="9">
          <cell r="D9" t="str">
            <v>003184</v>
          </cell>
        </row>
        <row r="10">
          <cell r="D10" t="str">
            <v>007738</v>
          </cell>
        </row>
        <row r="11">
          <cell r="D11" t="str">
            <v>008863</v>
          </cell>
        </row>
        <row r="12">
          <cell r="D12" t="str">
            <v>006052</v>
          </cell>
        </row>
        <row r="13">
          <cell r="D13" t="str">
            <v>006700</v>
          </cell>
        </row>
        <row r="14">
          <cell r="D14" t="str">
            <v>009379</v>
          </cell>
        </row>
        <row r="15">
          <cell r="D15" t="str">
            <v>009371</v>
          </cell>
        </row>
        <row r="16">
          <cell r="D16" t="str">
            <v>007523</v>
          </cell>
        </row>
        <row r="17">
          <cell r="D17" t="str">
            <v>007212</v>
          </cell>
        </row>
        <row r="18">
          <cell r="D18" t="str">
            <v>006707</v>
          </cell>
        </row>
        <row r="19">
          <cell r="D19" t="str">
            <v>001519</v>
          </cell>
        </row>
        <row r="20">
          <cell r="D20" t="str">
            <v>007840</v>
          </cell>
        </row>
        <row r="21">
          <cell r="D21" t="str">
            <v>006250</v>
          </cell>
        </row>
        <row r="22">
          <cell r="D22" t="str">
            <v>012999</v>
          </cell>
        </row>
        <row r="23">
          <cell r="D23" t="str">
            <v>012706</v>
          </cell>
        </row>
        <row r="24">
          <cell r="D24" t="str">
            <v>011105</v>
          </cell>
        </row>
        <row r="25">
          <cell r="D25" t="str">
            <v>005742</v>
          </cell>
        </row>
        <row r="26">
          <cell r="D26" t="str">
            <v>003943</v>
          </cell>
        </row>
        <row r="27">
          <cell r="D27" t="str">
            <v>005632</v>
          </cell>
        </row>
        <row r="28">
          <cell r="D28" t="str">
            <v>006129</v>
          </cell>
        </row>
        <row r="29">
          <cell r="D29" t="str">
            <v>003975</v>
          </cell>
        </row>
        <row r="30">
          <cell r="D30" t="str">
            <v>001685</v>
          </cell>
        </row>
        <row r="31">
          <cell r="D31" t="str">
            <v>003972</v>
          </cell>
        </row>
        <row r="32">
          <cell r="D32" t="str">
            <v>002210</v>
          </cell>
        </row>
        <row r="33">
          <cell r="D33" t="str">
            <v>007970</v>
          </cell>
        </row>
        <row r="34">
          <cell r="D34" t="str">
            <v>005833</v>
          </cell>
        </row>
        <row r="35">
          <cell r="D35" t="str">
            <v>011056</v>
          </cell>
        </row>
        <row r="36">
          <cell r="D36" t="str">
            <v>007989</v>
          </cell>
        </row>
        <row r="37">
          <cell r="D37" t="str">
            <v>010658</v>
          </cell>
        </row>
        <row r="38">
          <cell r="D38" t="str">
            <v>010666</v>
          </cell>
        </row>
        <row r="39">
          <cell r="D39" t="str">
            <v>010663</v>
          </cell>
        </row>
        <row r="40">
          <cell r="D40" t="str">
            <v>007958</v>
          </cell>
        </row>
        <row r="41">
          <cell r="D41" t="str">
            <v>010662</v>
          </cell>
        </row>
        <row r="42">
          <cell r="D42" t="str">
            <v>004204</v>
          </cell>
        </row>
        <row r="43">
          <cell r="D43" t="str">
            <v>007959</v>
          </cell>
        </row>
        <row r="44">
          <cell r="D44" t="str">
            <v>006890</v>
          </cell>
        </row>
        <row r="45">
          <cell r="D45" t="str">
            <v>007138</v>
          </cell>
        </row>
        <row r="46">
          <cell r="D46" t="str">
            <v>009647</v>
          </cell>
        </row>
        <row r="47">
          <cell r="D47" t="str">
            <v>009637</v>
          </cell>
        </row>
        <row r="48">
          <cell r="D48" t="str">
            <v>009652</v>
          </cell>
        </row>
        <row r="49">
          <cell r="D49" t="str">
            <v>006869</v>
          </cell>
        </row>
        <row r="50">
          <cell r="D50" t="str">
            <v>006812</v>
          </cell>
        </row>
        <row r="51">
          <cell r="D51" t="str">
            <v>009636</v>
          </cell>
        </row>
        <row r="52">
          <cell r="D52" t="str">
            <v>009650</v>
          </cell>
        </row>
        <row r="53">
          <cell r="D53" t="str">
            <v>008819</v>
          </cell>
        </row>
        <row r="54">
          <cell r="D54" t="str">
            <v>009655</v>
          </cell>
        </row>
        <row r="55">
          <cell r="D55" t="str">
            <v>008818</v>
          </cell>
        </row>
        <row r="56">
          <cell r="D56" t="str">
            <v>006112</v>
          </cell>
        </row>
        <row r="57">
          <cell r="D57" t="str">
            <v>008826</v>
          </cell>
        </row>
        <row r="58">
          <cell r="D58" t="str">
            <v>009643</v>
          </cell>
        </row>
        <row r="59">
          <cell r="D59" t="str">
            <v>006028</v>
          </cell>
        </row>
        <row r="60">
          <cell r="D60" t="str">
            <v>004632</v>
          </cell>
        </row>
        <row r="61">
          <cell r="D61" t="str">
            <v>004186</v>
          </cell>
        </row>
        <row r="62">
          <cell r="D62" t="str">
            <v>010636</v>
          </cell>
        </row>
        <row r="63">
          <cell r="D63" t="str">
            <v>010018</v>
          </cell>
        </row>
        <row r="64">
          <cell r="D64" t="str">
            <v>004291</v>
          </cell>
        </row>
        <row r="65">
          <cell r="D65" t="str">
            <v>005847</v>
          </cell>
        </row>
        <row r="66">
          <cell r="D66" t="str">
            <v>005721</v>
          </cell>
        </row>
        <row r="67">
          <cell r="D67" t="str">
            <v>010298</v>
          </cell>
        </row>
        <row r="68">
          <cell r="D68" t="str">
            <v>006042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425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T4260" sqref="T4260"/>
    </sheetView>
  </sheetViews>
  <sheetFormatPr defaultRowHeight="12" x14ac:dyDescent="0.15"/>
  <cols>
    <col min="1" max="3" width="9" style="4"/>
    <col min="4" max="4" width="11.625" style="7" bestFit="1" customWidth="1"/>
    <col min="5" max="24" width="9" style="4"/>
    <col min="25" max="25" width="13" style="4" customWidth="1"/>
    <col min="26" max="26" width="9" style="4"/>
    <col min="27" max="27" width="0.625" style="4" customWidth="1"/>
    <col min="28" max="28" width="9" style="4"/>
    <col min="29" max="29" width="1.125" style="4" customWidth="1"/>
    <col min="30" max="16384" width="9" style="4"/>
  </cols>
  <sheetData>
    <row r="1" spans="1:30" s="17" customFormat="1" ht="73.5" customHeight="1" x14ac:dyDescent="0.15">
      <c r="A1" s="26" t="s">
        <v>0</v>
      </c>
      <c r="B1" s="26" t="s">
        <v>5</v>
      </c>
      <c r="C1" s="26" t="s">
        <v>11714</v>
      </c>
      <c r="D1" s="27" t="s">
        <v>7</v>
      </c>
      <c r="E1" s="26" t="s">
        <v>11715</v>
      </c>
      <c r="F1" s="26" t="s">
        <v>11716</v>
      </c>
      <c r="G1" s="26" t="s">
        <v>10</v>
      </c>
      <c r="H1" s="26" t="s">
        <v>11</v>
      </c>
      <c r="I1" s="26" t="s">
        <v>11717</v>
      </c>
      <c r="J1" s="26" t="s">
        <v>11718</v>
      </c>
      <c r="K1" s="26" t="s">
        <v>11719</v>
      </c>
      <c r="L1" s="26" t="s">
        <v>11720</v>
      </c>
      <c r="M1" s="26" t="s">
        <v>6</v>
      </c>
      <c r="N1" s="26" t="s">
        <v>11721</v>
      </c>
      <c r="O1" s="26" t="s">
        <v>11722</v>
      </c>
      <c r="P1" s="26" t="s">
        <v>11645</v>
      </c>
      <c r="Q1" s="26" t="s">
        <v>11723</v>
      </c>
      <c r="R1" s="26" t="s">
        <v>11724</v>
      </c>
      <c r="S1" s="26" t="s">
        <v>11725</v>
      </c>
      <c r="T1" s="34" t="s">
        <v>11786</v>
      </c>
      <c r="U1" s="26" t="s">
        <v>11778</v>
      </c>
      <c r="V1" s="26" t="s">
        <v>11779</v>
      </c>
      <c r="W1" s="26" t="s">
        <v>11726</v>
      </c>
      <c r="X1" s="26" t="s">
        <v>11727</v>
      </c>
      <c r="Y1" s="26" t="s">
        <v>11728</v>
      </c>
      <c r="Z1" s="26" t="s">
        <v>11729</v>
      </c>
      <c r="AB1" s="16" t="s">
        <v>11730</v>
      </c>
    </row>
    <row r="2" spans="1:30" ht="15" hidden="1" customHeight="1" x14ac:dyDescent="0.15">
      <c r="A2" s="8" t="s">
        <v>15</v>
      </c>
      <c r="B2" s="8" t="s">
        <v>17</v>
      </c>
      <c r="C2" s="8" t="s">
        <v>19</v>
      </c>
      <c r="D2" s="28">
        <v>40736</v>
      </c>
      <c r="E2" s="8"/>
      <c r="F2" s="8" t="s">
        <v>11649</v>
      </c>
      <c r="G2" s="8"/>
      <c r="H2" s="8"/>
      <c r="I2" s="8" t="s">
        <v>27</v>
      </c>
      <c r="J2" s="8"/>
      <c r="K2" s="8" t="s">
        <v>11660</v>
      </c>
      <c r="L2" s="8"/>
      <c r="M2" s="8" t="s">
        <v>11660</v>
      </c>
      <c r="N2" s="8"/>
      <c r="O2" s="8"/>
      <c r="P2" s="8">
        <v>2550</v>
      </c>
      <c r="Q2" s="8" t="s">
        <v>27</v>
      </c>
      <c r="R2" s="8"/>
      <c r="S2" s="8"/>
      <c r="T2" s="8">
        <v>2300</v>
      </c>
      <c r="U2" s="8">
        <v>-250</v>
      </c>
      <c r="V2" s="8">
        <v>0</v>
      </c>
      <c r="W2" s="8">
        <v>0</v>
      </c>
      <c r="X2" s="8" t="e">
        <f>#REF!-P2</f>
        <v>#REF!</v>
      </c>
      <c r="Y2" s="8"/>
      <c r="Z2" s="8"/>
      <c r="AB2" s="3"/>
      <c r="AD2" s="4" t="str">
        <f>VLOOKUP(A2,[1]考核总表!$A:$A,1,0)</f>
        <v>007506</v>
      </c>
    </row>
    <row r="3" spans="1:30" ht="15" hidden="1" customHeight="1" x14ac:dyDescent="0.15">
      <c r="A3" s="8" t="s">
        <v>20</v>
      </c>
      <c r="B3" s="8" t="s">
        <v>22</v>
      </c>
      <c r="C3" s="8" t="s">
        <v>24</v>
      </c>
      <c r="D3" s="28">
        <v>39427</v>
      </c>
      <c r="E3" s="8"/>
      <c r="F3" s="8" t="s">
        <v>11649</v>
      </c>
      <c r="G3" s="8"/>
      <c r="H3" s="8"/>
      <c r="I3" s="8" t="s">
        <v>27</v>
      </c>
      <c r="J3" s="8"/>
      <c r="K3" s="8" t="s">
        <v>27</v>
      </c>
      <c r="L3" s="8"/>
      <c r="M3" s="8" t="s">
        <v>11660</v>
      </c>
      <c r="N3" s="8"/>
      <c r="O3" s="8">
        <v>3.7</v>
      </c>
      <c r="P3" s="8">
        <v>5180</v>
      </c>
      <c r="Q3" s="8" t="s">
        <v>11660</v>
      </c>
      <c r="R3" s="8"/>
      <c r="S3" s="8">
        <v>4.3</v>
      </c>
      <c r="T3" s="8">
        <v>6020</v>
      </c>
      <c r="U3" s="8">
        <v>0</v>
      </c>
      <c r="V3" s="8">
        <v>840</v>
      </c>
      <c r="W3" s="8">
        <v>0</v>
      </c>
      <c r="X3" s="8" t="e">
        <f>#REF!-P3</f>
        <v>#REF!</v>
      </c>
      <c r="Y3" s="8"/>
      <c r="Z3" s="8"/>
      <c r="AB3" s="3"/>
      <c r="AD3" s="4" t="str">
        <f>VLOOKUP(A3,[1]考核总表!$A:$A,1,0)</f>
        <v>003803</v>
      </c>
    </row>
    <row r="4" spans="1:30" ht="15" hidden="1" customHeight="1" x14ac:dyDescent="0.15">
      <c r="A4" s="8" t="s">
        <v>25</v>
      </c>
      <c r="B4" s="8" t="s">
        <v>26</v>
      </c>
      <c r="C4" s="8" t="s">
        <v>24</v>
      </c>
      <c r="D4" s="28">
        <v>37803</v>
      </c>
      <c r="E4" s="8"/>
      <c r="F4" s="8" t="s">
        <v>11649</v>
      </c>
      <c r="G4" s="8"/>
      <c r="H4" s="8"/>
      <c r="I4" s="8" t="s">
        <v>11660</v>
      </c>
      <c r="J4" s="8"/>
      <c r="K4" s="8" t="s">
        <v>27</v>
      </c>
      <c r="L4" s="8"/>
      <c r="M4" s="8" t="s">
        <v>27</v>
      </c>
      <c r="N4" s="8" t="s">
        <v>11657</v>
      </c>
      <c r="O4" s="8">
        <v>3.4</v>
      </c>
      <c r="P4" s="8">
        <v>4760</v>
      </c>
      <c r="Q4" s="8" t="s">
        <v>27</v>
      </c>
      <c r="R4" s="8"/>
      <c r="S4" s="8">
        <v>3.4</v>
      </c>
      <c r="T4" s="8">
        <v>4760</v>
      </c>
      <c r="U4" s="8">
        <v>0</v>
      </c>
      <c r="V4" s="8">
        <v>0</v>
      </c>
      <c r="W4" s="8">
        <v>0</v>
      </c>
      <c r="X4" s="8" t="e">
        <f>#REF!-P4</f>
        <v>#REF!</v>
      </c>
      <c r="Y4" s="8"/>
      <c r="Z4" s="8"/>
      <c r="AB4" s="3"/>
      <c r="AD4" s="4" t="str">
        <f>VLOOKUP(A4,[1]考核总表!$A:$A,1,0)</f>
        <v>003255</v>
      </c>
    </row>
    <row r="5" spans="1:30" ht="15" hidden="1" customHeight="1" x14ac:dyDescent="0.15">
      <c r="A5" s="8" t="s">
        <v>28</v>
      </c>
      <c r="B5" s="8" t="s">
        <v>29</v>
      </c>
      <c r="C5" s="8" t="s">
        <v>24</v>
      </c>
      <c r="D5" s="28">
        <v>39326</v>
      </c>
      <c r="E5" s="8"/>
      <c r="F5" s="8" t="s">
        <v>11648</v>
      </c>
      <c r="G5" s="8"/>
      <c r="H5" s="8"/>
      <c r="I5" s="8" t="s">
        <v>11660</v>
      </c>
      <c r="J5" s="8"/>
      <c r="K5" s="8" t="s">
        <v>11661</v>
      </c>
      <c r="L5" s="8"/>
      <c r="M5" s="8" t="s">
        <v>27</v>
      </c>
      <c r="N5" s="8" t="s">
        <v>11657</v>
      </c>
      <c r="O5" s="8">
        <v>3.4</v>
      </c>
      <c r="P5" s="8">
        <v>4760</v>
      </c>
      <c r="Q5" s="8" t="s">
        <v>27</v>
      </c>
      <c r="R5" s="8"/>
      <c r="S5" s="8">
        <v>3.4</v>
      </c>
      <c r="T5" s="8">
        <v>4760</v>
      </c>
      <c r="U5" s="8">
        <v>0</v>
      </c>
      <c r="V5" s="8">
        <v>0</v>
      </c>
      <c r="W5" s="8">
        <v>0</v>
      </c>
      <c r="X5" s="8" t="e">
        <f>#REF!-P5</f>
        <v>#REF!</v>
      </c>
      <c r="Y5" s="8"/>
      <c r="Z5" s="8"/>
      <c r="AB5" s="3"/>
      <c r="AD5" s="4" t="str">
        <f>VLOOKUP(A5,[1]考核总表!$A:$A,1,0)</f>
        <v>003741</v>
      </c>
    </row>
    <row r="6" spans="1:30" ht="15" hidden="1" customHeight="1" x14ac:dyDescent="0.15">
      <c r="A6" s="8" t="s">
        <v>30</v>
      </c>
      <c r="B6" s="8" t="s">
        <v>31</v>
      </c>
      <c r="C6" s="8" t="s">
        <v>24</v>
      </c>
      <c r="D6" s="28">
        <v>40317</v>
      </c>
      <c r="E6" s="8"/>
      <c r="F6" s="8" t="s">
        <v>11649</v>
      </c>
      <c r="G6" s="8"/>
      <c r="H6" s="8"/>
      <c r="I6" s="8" t="s">
        <v>27</v>
      </c>
      <c r="J6" s="8"/>
      <c r="K6" s="8" t="s">
        <v>27</v>
      </c>
      <c r="L6" s="8"/>
      <c r="M6" s="8" t="s">
        <v>27</v>
      </c>
      <c r="N6" s="8"/>
      <c r="O6" s="8">
        <v>2.8</v>
      </c>
      <c r="P6" s="8">
        <v>3919.9999999999995</v>
      </c>
      <c r="Q6" s="8" t="s">
        <v>27</v>
      </c>
      <c r="R6" s="8"/>
      <c r="S6" s="8">
        <v>3.4</v>
      </c>
      <c r="T6" s="8">
        <v>4760</v>
      </c>
      <c r="U6" s="8">
        <v>0</v>
      </c>
      <c r="V6" s="8">
        <v>840</v>
      </c>
      <c r="W6" s="8">
        <v>0</v>
      </c>
      <c r="X6" s="8" t="e">
        <f>#REF!-P6</f>
        <v>#REF!</v>
      </c>
      <c r="Y6" s="8"/>
      <c r="Z6" s="8"/>
      <c r="AB6" s="3"/>
      <c r="AD6" s="4" t="str">
        <f>VLOOKUP(A6,[1]考核总表!$A:$A,1,0)</f>
        <v>006513</v>
      </c>
    </row>
    <row r="7" spans="1:30" ht="15" hidden="1" customHeight="1" x14ac:dyDescent="0.15">
      <c r="A7" s="8" t="s">
        <v>32</v>
      </c>
      <c r="B7" s="8" t="s">
        <v>33</v>
      </c>
      <c r="C7" s="8" t="s">
        <v>24</v>
      </c>
      <c r="D7" s="28">
        <v>39326</v>
      </c>
      <c r="E7" s="8"/>
      <c r="F7" s="8" t="s">
        <v>11649</v>
      </c>
      <c r="G7" s="8"/>
      <c r="H7" s="8"/>
      <c r="I7" s="8" t="s">
        <v>27</v>
      </c>
      <c r="J7" s="8"/>
      <c r="K7" s="8" t="s">
        <v>27</v>
      </c>
      <c r="L7" s="8"/>
      <c r="M7" s="8" t="s">
        <v>27</v>
      </c>
      <c r="N7" s="8"/>
      <c r="O7" s="8">
        <v>3.4</v>
      </c>
      <c r="P7" s="8">
        <v>4760</v>
      </c>
      <c r="Q7" s="8" t="s">
        <v>11660</v>
      </c>
      <c r="R7" s="8"/>
      <c r="S7" s="8">
        <v>4.3</v>
      </c>
      <c r="T7" s="8">
        <v>6020</v>
      </c>
      <c r="U7" s="8">
        <v>1260</v>
      </c>
      <c r="V7" s="8">
        <v>0</v>
      </c>
      <c r="W7" s="8">
        <v>0</v>
      </c>
      <c r="X7" s="8" t="e">
        <f>#REF!-P7</f>
        <v>#REF!</v>
      </c>
      <c r="Y7" s="8"/>
      <c r="Z7" s="8"/>
      <c r="AB7" s="3"/>
      <c r="AD7" s="4" t="str">
        <f>VLOOKUP(A7,[1]考核总表!$A:$A,1,0)</f>
        <v>003784</v>
      </c>
    </row>
    <row r="8" spans="1:30" ht="15" hidden="1" customHeight="1" x14ac:dyDescent="0.15">
      <c r="A8" s="8" t="s">
        <v>34</v>
      </c>
      <c r="B8" s="8" t="s">
        <v>35</v>
      </c>
      <c r="C8" s="8" t="s">
        <v>24</v>
      </c>
      <c r="D8" s="28">
        <v>36906</v>
      </c>
      <c r="E8" s="8"/>
      <c r="F8" s="8" t="s">
        <v>11649</v>
      </c>
      <c r="G8" s="8"/>
      <c r="H8" s="8"/>
      <c r="I8" s="8" t="s">
        <v>27</v>
      </c>
      <c r="J8" s="8"/>
      <c r="K8" s="8" t="s">
        <v>27</v>
      </c>
      <c r="L8" s="8"/>
      <c r="M8" s="8" t="s">
        <v>27</v>
      </c>
      <c r="N8" s="8"/>
      <c r="O8" s="8">
        <v>3.4</v>
      </c>
      <c r="P8" s="8">
        <v>4760</v>
      </c>
      <c r="Q8" s="8" t="s">
        <v>27</v>
      </c>
      <c r="R8" s="8"/>
      <c r="S8" s="8">
        <v>3.4</v>
      </c>
      <c r="T8" s="8">
        <v>4760</v>
      </c>
      <c r="U8" s="8">
        <v>0</v>
      </c>
      <c r="V8" s="8">
        <v>0</v>
      </c>
      <c r="W8" s="8">
        <v>0</v>
      </c>
      <c r="X8" s="8" t="e">
        <f>#REF!-P8</f>
        <v>#REF!</v>
      </c>
      <c r="Y8" s="8"/>
      <c r="Z8" s="8"/>
      <c r="AB8" s="3"/>
      <c r="AD8" s="4" t="str">
        <f>VLOOKUP(A8,[1]考核总表!$A:$A,1,0)</f>
        <v>001406</v>
      </c>
    </row>
    <row r="9" spans="1:30" ht="15" hidden="1" customHeight="1" x14ac:dyDescent="0.15">
      <c r="A9" s="8" t="s">
        <v>36</v>
      </c>
      <c r="B9" s="8" t="s">
        <v>37</v>
      </c>
      <c r="C9" s="8" t="s">
        <v>24</v>
      </c>
      <c r="D9" s="28">
        <v>39326</v>
      </c>
      <c r="E9" s="8"/>
      <c r="F9" s="8" t="s">
        <v>11649</v>
      </c>
      <c r="G9" s="8"/>
      <c r="H9" s="8"/>
      <c r="I9" s="8" t="s">
        <v>11661</v>
      </c>
      <c r="J9" s="8"/>
      <c r="K9" s="8" t="s">
        <v>27</v>
      </c>
      <c r="L9" s="8"/>
      <c r="M9" s="8" t="s">
        <v>27</v>
      </c>
      <c r="N9" s="8"/>
      <c r="O9" s="8">
        <v>3.4</v>
      </c>
      <c r="P9" s="8">
        <v>4760</v>
      </c>
      <c r="Q9" s="8" t="s">
        <v>27</v>
      </c>
      <c r="R9" s="8"/>
      <c r="S9" s="8">
        <v>3.4</v>
      </c>
      <c r="T9" s="8">
        <v>4760</v>
      </c>
      <c r="U9" s="8">
        <v>0</v>
      </c>
      <c r="V9" s="8">
        <v>0</v>
      </c>
      <c r="W9" s="8">
        <v>0</v>
      </c>
      <c r="X9" s="8" t="e">
        <f>#REF!-P9</f>
        <v>#REF!</v>
      </c>
      <c r="Y9" s="8"/>
      <c r="Z9" s="8"/>
      <c r="AB9" s="3"/>
      <c r="AD9" s="4" t="str">
        <f>VLOOKUP(A9,[1]考核总表!$A:$A,1,0)</f>
        <v>003742</v>
      </c>
    </row>
    <row r="10" spans="1:30" ht="15" hidden="1" customHeight="1" x14ac:dyDescent="0.15">
      <c r="A10" s="8" t="s">
        <v>38</v>
      </c>
      <c r="B10" s="8" t="s">
        <v>39</v>
      </c>
      <c r="C10" s="8" t="s">
        <v>24</v>
      </c>
      <c r="D10" s="28">
        <v>36614</v>
      </c>
      <c r="E10" s="8"/>
      <c r="F10" s="8" t="s">
        <v>11648</v>
      </c>
      <c r="G10" s="8"/>
      <c r="H10" s="8"/>
      <c r="I10" s="8" t="s">
        <v>27</v>
      </c>
      <c r="J10" s="8"/>
      <c r="K10" s="8" t="s">
        <v>27</v>
      </c>
      <c r="L10" s="8"/>
      <c r="M10" s="8" t="s">
        <v>11661</v>
      </c>
      <c r="N10" s="8"/>
      <c r="O10" s="8">
        <v>4.5999999999999996</v>
      </c>
      <c r="P10" s="8">
        <v>6439.9999999999991</v>
      </c>
      <c r="Q10" s="8" t="s">
        <v>27</v>
      </c>
      <c r="R10" s="8"/>
      <c r="S10" s="8">
        <v>3.4</v>
      </c>
      <c r="T10" s="8">
        <v>4760</v>
      </c>
      <c r="U10" s="8">
        <v>-1680</v>
      </c>
      <c r="V10" s="8">
        <v>0</v>
      </c>
      <c r="W10" s="8">
        <v>0</v>
      </c>
      <c r="X10" s="8" t="e">
        <f>#REF!-P10</f>
        <v>#REF!</v>
      </c>
      <c r="Y10" s="8"/>
      <c r="Z10" s="8"/>
      <c r="AB10" s="3"/>
      <c r="AD10" s="4" t="str">
        <f>VLOOKUP(A10,[1]考核总表!$A:$A,1,0)</f>
        <v>001421</v>
      </c>
    </row>
    <row r="11" spans="1:30" ht="15" hidden="1" customHeight="1" x14ac:dyDescent="0.15">
      <c r="A11" s="8" t="s">
        <v>40</v>
      </c>
      <c r="B11" s="8" t="s">
        <v>41</v>
      </c>
      <c r="C11" s="8" t="s">
        <v>24</v>
      </c>
      <c r="D11" s="28">
        <v>33848</v>
      </c>
      <c r="E11" s="8"/>
      <c r="F11" s="8" t="s">
        <v>11648</v>
      </c>
      <c r="G11" s="8"/>
      <c r="H11" s="8"/>
      <c r="I11" s="8" t="s">
        <v>27</v>
      </c>
      <c r="J11" s="8"/>
      <c r="K11" s="8" t="s">
        <v>27</v>
      </c>
      <c r="L11" s="8"/>
      <c r="M11" s="8" t="s">
        <v>27</v>
      </c>
      <c r="N11" s="8"/>
      <c r="O11" s="8">
        <v>3.4</v>
      </c>
      <c r="P11" s="8">
        <v>4760</v>
      </c>
      <c r="Q11" s="8" t="s">
        <v>27</v>
      </c>
      <c r="R11" s="8"/>
      <c r="S11" s="8">
        <v>3.4</v>
      </c>
      <c r="T11" s="8">
        <v>4760</v>
      </c>
      <c r="U11" s="8">
        <v>0</v>
      </c>
      <c r="V11" s="8">
        <v>0</v>
      </c>
      <c r="W11" s="8">
        <v>0</v>
      </c>
      <c r="X11" s="8" t="e">
        <f>#REF!-P11</f>
        <v>#REF!</v>
      </c>
      <c r="Y11" s="8"/>
      <c r="Z11" s="8"/>
      <c r="AB11" s="3"/>
      <c r="AD11" s="4" t="str">
        <f>VLOOKUP(A11,[1]考核总表!$A:$A,1,0)</f>
        <v>001456</v>
      </c>
    </row>
    <row r="12" spans="1:30" ht="15" hidden="1" customHeight="1" x14ac:dyDescent="0.15">
      <c r="A12" s="8" t="s">
        <v>42</v>
      </c>
      <c r="B12" s="8" t="s">
        <v>43</v>
      </c>
      <c r="C12" s="8" t="s">
        <v>24</v>
      </c>
      <c r="D12" s="28">
        <v>34304</v>
      </c>
      <c r="E12" s="8"/>
      <c r="F12" s="8" t="s">
        <v>11650</v>
      </c>
      <c r="G12" s="8"/>
      <c r="H12" s="8"/>
      <c r="I12" s="8" t="s">
        <v>27</v>
      </c>
      <c r="J12" s="8"/>
      <c r="K12" s="8" t="s">
        <v>27</v>
      </c>
      <c r="L12" s="8"/>
      <c r="M12" s="8" t="s">
        <v>27</v>
      </c>
      <c r="N12" s="8"/>
      <c r="O12" s="8">
        <v>3.4</v>
      </c>
      <c r="P12" s="8">
        <v>4760</v>
      </c>
      <c r="Q12" s="8" t="s">
        <v>27</v>
      </c>
      <c r="R12" s="8"/>
      <c r="S12" s="8">
        <v>3.4</v>
      </c>
      <c r="T12" s="8">
        <v>4760</v>
      </c>
      <c r="U12" s="8">
        <v>0</v>
      </c>
      <c r="V12" s="8">
        <v>0</v>
      </c>
      <c r="W12" s="8">
        <v>0</v>
      </c>
      <c r="X12" s="8" t="e">
        <f>#REF!-P12</f>
        <v>#REF!</v>
      </c>
      <c r="Y12" s="8"/>
      <c r="Z12" s="8"/>
      <c r="AB12" s="3"/>
      <c r="AD12" s="4" t="str">
        <f>VLOOKUP(A12,[1]考核总表!$A:$A,1,0)</f>
        <v>001452</v>
      </c>
    </row>
    <row r="13" spans="1:30" ht="15" hidden="1" customHeight="1" x14ac:dyDescent="0.15">
      <c r="A13" s="8" t="s">
        <v>44</v>
      </c>
      <c r="B13" s="8" t="s">
        <v>45</v>
      </c>
      <c r="C13" s="8" t="s">
        <v>24</v>
      </c>
      <c r="D13" s="28">
        <v>34191</v>
      </c>
      <c r="E13" s="8"/>
      <c r="F13" s="8" t="s">
        <v>11649</v>
      </c>
      <c r="G13" s="8"/>
      <c r="H13" s="8"/>
      <c r="I13" s="8" t="s">
        <v>11660</v>
      </c>
      <c r="J13" s="8"/>
      <c r="K13" s="8" t="s">
        <v>11660</v>
      </c>
      <c r="L13" s="8"/>
      <c r="M13" s="8" t="s">
        <v>11660</v>
      </c>
      <c r="N13" s="8"/>
      <c r="O13" s="8">
        <v>4.3</v>
      </c>
      <c r="P13" s="8">
        <v>6020</v>
      </c>
      <c r="Q13" s="8" t="s">
        <v>27</v>
      </c>
      <c r="R13" s="8"/>
      <c r="S13" s="8">
        <v>3.4</v>
      </c>
      <c r="T13" s="8">
        <v>4760</v>
      </c>
      <c r="U13" s="8">
        <v>-1260</v>
      </c>
      <c r="V13" s="8">
        <v>0</v>
      </c>
      <c r="W13" s="8">
        <v>0</v>
      </c>
      <c r="X13" s="8" t="e">
        <f>#REF!-P13</f>
        <v>#REF!</v>
      </c>
      <c r="Y13" s="8"/>
      <c r="Z13" s="8"/>
      <c r="AB13" s="3"/>
      <c r="AD13" s="4" t="str">
        <f>VLOOKUP(A13,[1]考核总表!$A:$A,1,0)</f>
        <v>001443</v>
      </c>
    </row>
    <row r="14" spans="1:30" ht="15" hidden="1" customHeight="1" x14ac:dyDescent="0.15">
      <c r="A14" s="8" t="s">
        <v>46</v>
      </c>
      <c r="B14" s="8" t="s">
        <v>47</v>
      </c>
      <c r="C14" s="8" t="s">
        <v>24</v>
      </c>
      <c r="D14" s="28">
        <v>34086</v>
      </c>
      <c r="E14" s="8"/>
      <c r="F14" s="8" t="s">
        <v>11649</v>
      </c>
      <c r="G14" s="8"/>
      <c r="H14" s="8"/>
      <c r="I14" s="8" t="s">
        <v>27</v>
      </c>
      <c r="J14" s="8" t="s">
        <v>11680</v>
      </c>
      <c r="K14" s="8" t="s">
        <v>27</v>
      </c>
      <c r="L14" s="8" t="s">
        <v>11671</v>
      </c>
      <c r="M14" s="8" t="s">
        <v>27</v>
      </c>
      <c r="N14" s="8"/>
      <c r="O14" s="8">
        <v>3.7</v>
      </c>
      <c r="P14" s="8">
        <v>5180</v>
      </c>
      <c r="Q14" s="8" t="s">
        <v>11660</v>
      </c>
      <c r="R14" s="8"/>
      <c r="S14" s="8">
        <v>4.3</v>
      </c>
      <c r="T14" s="8">
        <v>6020</v>
      </c>
      <c r="U14" s="8">
        <v>840</v>
      </c>
      <c r="V14" s="8">
        <v>0</v>
      </c>
      <c r="W14" s="8">
        <v>0</v>
      </c>
      <c r="X14" s="8" t="e">
        <f>#REF!-P14</f>
        <v>#REF!</v>
      </c>
      <c r="Y14" s="8" t="s">
        <v>11731</v>
      </c>
      <c r="Z14" s="8"/>
      <c r="AB14" s="3"/>
      <c r="AD14" s="4" t="str">
        <f>VLOOKUP(A14,[1]考核总表!$A:$A,1,0)</f>
        <v>002092</v>
      </c>
    </row>
    <row r="15" spans="1:30" ht="15" hidden="1" customHeight="1" x14ac:dyDescent="0.15">
      <c r="A15" s="8" t="s">
        <v>48</v>
      </c>
      <c r="B15" s="8" t="s">
        <v>49</v>
      </c>
      <c r="C15" s="8" t="s">
        <v>24</v>
      </c>
      <c r="D15" s="28">
        <v>37446</v>
      </c>
      <c r="E15" s="8" t="s">
        <v>11646</v>
      </c>
      <c r="F15" s="8" t="s">
        <v>11649</v>
      </c>
      <c r="G15" s="8"/>
      <c r="H15" s="8"/>
      <c r="I15" s="8" t="s">
        <v>11661</v>
      </c>
      <c r="J15" s="8"/>
      <c r="K15" s="8" t="s">
        <v>27</v>
      </c>
      <c r="L15" s="8"/>
      <c r="M15" s="8" t="s">
        <v>27</v>
      </c>
      <c r="N15" s="8"/>
      <c r="O15" s="8">
        <v>4</v>
      </c>
      <c r="P15" s="8">
        <v>5600</v>
      </c>
      <c r="Q15" s="8" t="s">
        <v>27</v>
      </c>
      <c r="R15" s="8"/>
      <c r="S15" s="8">
        <v>4</v>
      </c>
      <c r="T15" s="8">
        <v>5600</v>
      </c>
      <c r="U15" s="8">
        <v>0</v>
      </c>
      <c r="V15" s="8">
        <v>0</v>
      </c>
      <c r="W15" s="8">
        <v>0</v>
      </c>
      <c r="X15" s="8" t="e">
        <f>#REF!-P15</f>
        <v>#REF!</v>
      </c>
      <c r="Y15" s="8"/>
      <c r="Z15" s="8"/>
      <c r="AB15" s="3"/>
      <c r="AD15" s="4" t="str">
        <f>VLOOKUP(A15,[1]考核总表!$A:$A,1,0)</f>
        <v>001457</v>
      </c>
    </row>
    <row r="16" spans="1:30" ht="15" hidden="1" customHeight="1" x14ac:dyDescent="0.15">
      <c r="A16" s="8" t="s">
        <v>50</v>
      </c>
      <c r="B16" s="8" t="s">
        <v>51</v>
      </c>
      <c r="C16" s="8" t="s">
        <v>24</v>
      </c>
      <c r="D16" s="28">
        <v>39845</v>
      </c>
      <c r="E16" s="8"/>
      <c r="F16" s="8" t="s">
        <v>11649</v>
      </c>
      <c r="G16" s="8"/>
      <c r="H16" s="8"/>
      <c r="I16" s="8" t="s">
        <v>27</v>
      </c>
      <c r="J16" s="8"/>
      <c r="K16" s="8" t="s">
        <v>27</v>
      </c>
      <c r="L16" s="8"/>
      <c r="M16" s="8" t="s">
        <v>27</v>
      </c>
      <c r="N16" s="8"/>
      <c r="O16" s="8">
        <v>3.4</v>
      </c>
      <c r="P16" s="8">
        <v>4760</v>
      </c>
      <c r="Q16" s="8" t="s">
        <v>27</v>
      </c>
      <c r="R16" s="8"/>
      <c r="S16" s="8">
        <v>3.4</v>
      </c>
      <c r="T16" s="8">
        <v>4760</v>
      </c>
      <c r="U16" s="8">
        <v>0</v>
      </c>
      <c r="V16" s="8">
        <v>0</v>
      </c>
      <c r="W16" s="8">
        <v>0</v>
      </c>
      <c r="X16" s="8" t="e">
        <f>#REF!-P16</f>
        <v>#REF!</v>
      </c>
      <c r="Y16" s="8"/>
      <c r="Z16" s="8"/>
      <c r="AB16" s="3"/>
      <c r="AD16" s="4" t="str">
        <f>VLOOKUP(A16,[1]考核总表!$A:$A,1,0)</f>
        <v>005495</v>
      </c>
    </row>
    <row r="17" spans="1:30" ht="15" hidden="1" customHeight="1" x14ac:dyDescent="0.15">
      <c r="A17" s="8" t="s">
        <v>52</v>
      </c>
      <c r="B17" s="8" t="s">
        <v>53</v>
      </c>
      <c r="C17" s="8" t="s">
        <v>24</v>
      </c>
      <c r="D17" s="28">
        <v>40371</v>
      </c>
      <c r="E17" s="8"/>
      <c r="F17" s="8" t="s">
        <v>11649</v>
      </c>
      <c r="G17" s="8"/>
      <c r="H17" s="8"/>
      <c r="I17" s="8" t="s">
        <v>27</v>
      </c>
      <c r="J17" s="8"/>
      <c r="K17" s="8" t="s">
        <v>27</v>
      </c>
      <c r="L17" s="8"/>
      <c r="M17" s="8" t="s">
        <v>27</v>
      </c>
      <c r="N17" s="8"/>
      <c r="O17" s="8">
        <v>2.8</v>
      </c>
      <c r="P17" s="8">
        <v>3919.9999999999995</v>
      </c>
      <c r="Q17" s="8" t="s">
        <v>11660</v>
      </c>
      <c r="R17" s="8"/>
      <c r="S17" s="8">
        <v>3.7</v>
      </c>
      <c r="T17" s="8">
        <v>5180</v>
      </c>
      <c r="U17" s="8">
        <v>420</v>
      </c>
      <c r="V17" s="8">
        <v>840</v>
      </c>
      <c r="W17" s="8">
        <v>0</v>
      </c>
      <c r="X17" s="8" t="e">
        <f>#REF!-P17</f>
        <v>#REF!</v>
      </c>
      <c r="Y17" s="8"/>
      <c r="Z17" s="8"/>
      <c r="AB17" s="3"/>
      <c r="AD17" s="4" t="str">
        <f>VLOOKUP(A17,[1]考核总表!$A:$A,1,0)</f>
        <v>004342</v>
      </c>
    </row>
    <row r="18" spans="1:30" ht="15" hidden="1" customHeight="1" x14ac:dyDescent="0.15">
      <c r="A18" s="8" t="s">
        <v>54</v>
      </c>
      <c r="B18" s="8" t="s">
        <v>55</v>
      </c>
      <c r="C18" s="8" t="s">
        <v>24</v>
      </c>
      <c r="D18" s="28">
        <v>37818</v>
      </c>
      <c r="E18" s="8"/>
      <c r="F18" s="8" t="s">
        <v>11651</v>
      </c>
      <c r="G18" s="8"/>
      <c r="H18" s="8"/>
      <c r="I18" s="8" t="s">
        <v>11660</v>
      </c>
      <c r="J18" s="8"/>
      <c r="K18" s="8" t="s">
        <v>27</v>
      </c>
      <c r="L18" s="8"/>
      <c r="M18" s="8" t="s">
        <v>11660</v>
      </c>
      <c r="N18" s="8"/>
      <c r="O18" s="8">
        <v>4.3</v>
      </c>
      <c r="P18" s="8">
        <v>6020</v>
      </c>
      <c r="Q18" s="8" t="s">
        <v>11660</v>
      </c>
      <c r="R18" s="8"/>
      <c r="S18" s="8">
        <v>4.3</v>
      </c>
      <c r="T18" s="8">
        <v>6020</v>
      </c>
      <c r="U18" s="8">
        <v>0</v>
      </c>
      <c r="V18" s="8">
        <v>0</v>
      </c>
      <c r="W18" s="8">
        <v>0</v>
      </c>
      <c r="X18" s="8" t="e">
        <f>#REF!-P18</f>
        <v>#REF!</v>
      </c>
      <c r="Y18" s="8"/>
      <c r="Z18" s="8"/>
      <c r="AB18" s="3"/>
      <c r="AD18" s="4" t="str">
        <f>VLOOKUP(A18,[1]考核总表!$A:$A,1,0)</f>
        <v>001445</v>
      </c>
    </row>
    <row r="19" spans="1:30" ht="15" hidden="1" customHeight="1" x14ac:dyDescent="0.15">
      <c r="A19" s="8" t="s">
        <v>56</v>
      </c>
      <c r="B19" s="8" t="s">
        <v>57</v>
      </c>
      <c r="C19" s="8" t="s">
        <v>24</v>
      </c>
      <c r="D19" s="28">
        <v>37818</v>
      </c>
      <c r="E19" s="8"/>
      <c r="F19" s="8" t="s">
        <v>11649</v>
      </c>
      <c r="G19" s="8"/>
      <c r="H19" s="8"/>
      <c r="I19" s="8" t="s">
        <v>27</v>
      </c>
      <c r="J19" s="8"/>
      <c r="K19" s="8" t="s">
        <v>11660</v>
      </c>
      <c r="L19" s="8"/>
      <c r="M19" s="8" t="s">
        <v>27</v>
      </c>
      <c r="N19" s="8"/>
      <c r="O19" s="8">
        <v>3.4</v>
      </c>
      <c r="P19" s="8">
        <v>4760</v>
      </c>
      <c r="Q19" s="8" t="s">
        <v>27</v>
      </c>
      <c r="R19" s="8"/>
      <c r="S19" s="8">
        <v>3.4</v>
      </c>
      <c r="T19" s="8">
        <v>4760</v>
      </c>
      <c r="U19" s="8">
        <v>0</v>
      </c>
      <c r="V19" s="8">
        <v>0</v>
      </c>
      <c r="W19" s="8">
        <v>0</v>
      </c>
      <c r="X19" s="8" t="e">
        <f>#REF!-P19</f>
        <v>#REF!</v>
      </c>
      <c r="Y19" s="8"/>
      <c r="Z19" s="8"/>
      <c r="AB19" s="3"/>
      <c r="AD19" s="4" t="str">
        <f>VLOOKUP(A19,[1]考核总表!$A:$A,1,0)</f>
        <v>001455</v>
      </c>
    </row>
    <row r="20" spans="1:30" ht="15" hidden="1" customHeight="1" x14ac:dyDescent="0.15">
      <c r="A20" s="8" t="s">
        <v>58</v>
      </c>
      <c r="B20" s="8" t="s">
        <v>59</v>
      </c>
      <c r="C20" s="8" t="s">
        <v>24</v>
      </c>
      <c r="D20" s="28">
        <v>40317</v>
      </c>
      <c r="E20" s="8"/>
      <c r="F20" s="8" t="s">
        <v>11649</v>
      </c>
      <c r="G20" s="8"/>
      <c r="H20" s="8"/>
      <c r="I20" s="8" t="s">
        <v>11660</v>
      </c>
      <c r="J20" s="8"/>
      <c r="K20" s="8" t="s">
        <v>11660</v>
      </c>
      <c r="L20" s="8"/>
      <c r="M20" s="8" t="s">
        <v>27</v>
      </c>
      <c r="N20" s="8"/>
      <c r="O20" s="8">
        <v>2.8</v>
      </c>
      <c r="P20" s="8">
        <v>3919.9999999999995</v>
      </c>
      <c r="Q20" s="8" t="s">
        <v>11660</v>
      </c>
      <c r="R20" s="8"/>
      <c r="S20" s="8">
        <v>3.7</v>
      </c>
      <c r="T20" s="8">
        <v>5180</v>
      </c>
      <c r="U20" s="8">
        <v>420</v>
      </c>
      <c r="V20" s="8">
        <v>840</v>
      </c>
      <c r="W20" s="8">
        <v>0</v>
      </c>
      <c r="X20" s="8" t="e">
        <f>#REF!-P20</f>
        <v>#REF!</v>
      </c>
      <c r="Y20" s="8"/>
      <c r="Z20" s="8"/>
      <c r="AB20" s="3"/>
      <c r="AD20" s="4" t="str">
        <f>VLOOKUP(A20,[1]考核总表!$A:$A,1,0)</f>
        <v>006510</v>
      </c>
    </row>
    <row r="21" spans="1:30" ht="15" hidden="1" customHeight="1" x14ac:dyDescent="0.15">
      <c r="A21" s="8" t="s">
        <v>60</v>
      </c>
      <c r="B21" s="8" t="s">
        <v>61</v>
      </c>
      <c r="C21" s="8" t="s">
        <v>24</v>
      </c>
      <c r="D21" s="28">
        <v>40375</v>
      </c>
      <c r="E21" s="8"/>
      <c r="F21" s="8" t="s">
        <v>11649</v>
      </c>
      <c r="G21" s="8"/>
      <c r="H21" s="8"/>
      <c r="I21" s="8" t="s">
        <v>27</v>
      </c>
      <c r="J21" s="8"/>
      <c r="K21" s="8" t="s">
        <v>11660</v>
      </c>
      <c r="L21" s="8"/>
      <c r="M21" s="8" t="s">
        <v>11661</v>
      </c>
      <c r="N21" s="8"/>
      <c r="O21" s="8">
        <v>3.4</v>
      </c>
      <c r="P21" s="8">
        <v>4760</v>
      </c>
      <c r="Q21" s="8" t="s">
        <v>11661</v>
      </c>
      <c r="R21" s="8"/>
      <c r="S21" s="8">
        <v>4</v>
      </c>
      <c r="T21" s="8">
        <v>5600</v>
      </c>
      <c r="U21" s="8">
        <v>0</v>
      </c>
      <c r="V21" s="8">
        <v>840</v>
      </c>
      <c r="W21" s="8">
        <v>0</v>
      </c>
      <c r="X21" s="8" t="e">
        <f>#REF!-P21</f>
        <v>#REF!</v>
      </c>
      <c r="Y21" s="8"/>
      <c r="Z21" s="8"/>
      <c r="AB21" s="3"/>
      <c r="AD21" s="4" t="str">
        <f>VLOOKUP(A21,[1]考核总表!$A:$A,1,0)</f>
        <v>006717</v>
      </c>
    </row>
    <row r="22" spans="1:30" ht="15" hidden="1" customHeight="1" x14ac:dyDescent="0.15">
      <c r="A22" s="8" t="s">
        <v>62</v>
      </c>
      <c r="B22" s="8" t="s">
        <v>63</v>
      </c>
      <c r="C22" s="8" t="s">
        <v>24</v>
      </c>
      <c r="D22" s="28">
        <v>40697</v>
      </c>
      <c r="E22" s="8"/>
      <c r="F22" s="8" t="s">
        <v>11649</v>
      </c>
      <c r="G22" s="8"/>
      <c r="H22" s="8"/>
      <c r="I22" s="8" t="s">
        <v>27</v>
      </c>
      <c r="J22" s="8"/>
      <c r="K22" s="8" t="s">
        <v>11660</v>
      </c>
      <c r="L22" s="8"/>
      <c r="M22" s="8" t="s">
        <v>11660</v>
      </c>
      <c r="N22" s="8"/>
      <c r="O22" s="8">
        <v>3.1</v>
      </c>
      <c r="P22" s="8">
        <v>4340</v>
      </c>
      <c r="Q22" s="8" t="s">
        <v>27</v>
      </c>
      <c r="R22" s="8"/>
      <c r="S22" s="8">
        <v>2.8</v>
      </c>
      <c r="T22" s="8">
        <v>3919.9999999999995</v>
      </c>
      <c r="U22" s="8">
        <v>-420</v>
      </c>
      <c r="V22" s="8">
        <v>0</v>
      </c>
      <c r="W22" s="8">
        <v>0</v>
      </c>
      <c r="X22" s="8" t="e">
        <f>#REF!-P22</f>
        <v>#REF!</v>
      </c>
      <c r="Y22" s="8"/>
      <c r="Z22" s="8"/>
      <c r="AB22" s="3"/>
      <c r="AD22" s="4" t="str">
        <f>VLOOKUP(A22,[1]考核总表!$A:$A,1,0)</f>
        <v>007647</v>
      </c>
    </row>
    <row r="23" spans="1:30" ht="15" hidden="1" customHeight="1" x14ac:dyDescent="0.15">
      <c r="A23" s="8" t="s">
        <v>64</v>
      </c>
      <c r="B23" s="8" t="s">
        <v>65</v>
      </c>
      <c r="C23" s="8" t="s">
        <v>24</v>
      </c>
      <c r="D23" s="28">
        <v>40729</v>
      </c>
      <c r="E23" s="8"/>
      <c r="F23" s="8" t="s">
        <v>11649</v>
      </c>
      <c r="G23" s="8"/>
      <c r="H23" s="8"/>
      <c r="I23" s="8" t="s">
        <v>27</v>
      </c>
      <c r="J23" s="8"/>
      <c r="K23" s="8" t="s">
        <v>11660</v>
      </c>
      <c r="L23" s="8"/>
      <c r="M23" s="8" t="s">
        <v>11660</v>
      </c>
      <c r="N23" s="8"/>
      <c r="O23" s="8">
        <v>3.1</v>
      </c>
      <c r="P23" s="8">
        <v>4340</v>
      </c>
      <c r="Q23" s="8" t="s">
        <v>11660</v>
      </c>
      <c r="R23" s="8"/>
      <c r="S23" s="8">
        <v>3.1</v>
      </c>
      <c r="T23" s="8">
        <v>4340</v>
      </c>
      <c r="U23" s="8">
        <v>0</v>
      </c>
      <c r="V23" s="8">
        <v>0</v>
      </c>
      <c r="W23" s="8">
        <v>0</v>
      </c>
      <c r="X23" s="8" t="e">
        <f>#REF!-P23</f>
        <v>#REF!</v>
      </c>
      <c r="Y23" s="8"/>
      <c r="Z23" s="8"/>
      <c r="AB23" s="3"/>
      <c r="AD23" s="4" t="str">
        <f>VLOOKUP(A23,[1]考核总表!$A:$A,1,0)</f>
        <v>008074</v>
      </c>
    </row>
    <row r="24" spans="1:30" ht="15" hidden="1" customHeight="1" x14ac:dyDescent="0.15">
      <c r="A24" s="8" t="s">
        <v>66</v>
      </c>
      <c r="B24" s="8" t="s">
        <v>67</v>
      </c>
      <c r="C24" s="8" t="s">
        <v>24</v>
      </c>
      <c r="D24" s="28">
        <v>40729</v>
      </c>
      <c r="E24" s="8"/>
      <c r="F24" s="8" t="s">
        <v>11649</v>
      </c>
      <c r="G24" s="8"/>
      <c r="H24" s="8"/>
      <c r="I24" s="8" t="s">
        <v>11661</v>
      </c>
      <c r="J24" s="8"/>
      <c r="K24" s="8" t="s">
        <v>11661</v>
      </c>
      <c r="L24" s="8"/>
      <c r="M24" s="8" t="s">
        <v>27</v>
      </c>
      <c r="N24" s="8"/>
      <c r="O24" s="8">
        <v>2.8</v>
      </c>
      <c r="P24" s="8">
        <v>3919.9999999999995</v>
      </c>
      <c r="Q24" s="8" t="s">
        <v>11661</v>
      </c>
      <c r="R24" s="8"/>
      <c r="S24" s="8">
        <v>3.4</v>
      </c>
      <c r="T24" s="8">
        <v>4760</v>
      </c>
      <c r="U24" s="8">
        <v>840</v>
      </c>
      <c r="V24" s="8">
        <v>0</v>
      </c>
      <c r="W24" s="8">
        <v>0</v>
      </c>
      <c r="X24" s="8" t="e">
        <f>#REF!-P24</f>
        <v>#REF!</v>
      </c>
      <c r="Y24" s="8"/>
      <c r="Z24" s="8"/>
      <c r="AB24" s="3"/>
      <c r="AD24" s="4" t="str">
        <f>VLOOKUP(A24,[1]考核总表!$A:$A,1,0)</f>
        <v>008071</v>
      </c>
    </row>
    <row r="25" spans="1:30" ht="15" hidden="1" customHeight="1" x14ac:dyDescent="0.15">
      <c r="A25" s="8" t="s">
        <v>68</v>
      </c>
      <c r="B25" s="8" t="s">
        <v>72</v>
      </c>
      <c r="C25" s="8" t="s">
        <v>24</v>
      </c>
      <c r="D25" s="28">
        <v>40729</v>
      </c>
      <c r="E25" s="8"/>
      <c r="F25" s="8" t="s">
        <v>11649</v>
      </c>
      <c r="G25" s="8"/>
      <c r="H25" s="8"/>
      <c r="I25" s="8" t="s">
        <v>27</v>
      </c>
      <c r="J25" s="8"/>
      <c r="K25" s="8" t="s">
        <v>27</v>
      </c>
      <c r="L25" s="8"/>
      <c r="M25" s="8" t="s">
        <v>11660</v>
      </c>
      <c r="N25" s="8"/>
      <c r="O25" s="8">
        <v>3.1</v>
      </c>
      <c r="P25" s="8">
        <v>4340</v>
      </c>
      <c r="Q25" s="8" t="s">
        <v>27</v>
      </c>
      <c r="R25" s="8"/>
      <c r="S25" s="8">
        <v>2.8</v>
      </c>
      <c r="T25" s="8">
        <v>3919.9999999999995</v>
      </c>
      <c r="U25" s="8">
        <v>-420</v>
      </c>
      <c r="V25" s="8">
        <v>0</v>
      </c>
      <c r="W25" s="8">
        <v>0</v>
      </c>
      <c r="X25" s="8" t="e">
        <f>#REF!-P25</f>
        <v>#REF!</v>
      </c>
      <c r="Y25" s="8"/>
      <c r="Z25" s="8"/>
      <c r="AB25" s="3"/>
      <c r="AD25" s="4" t="str">
        <f>VLOOKUP(A25,[1]考核总表!$A:$A,1,0)</f>
        <v>007970</v>
      </c>
    </row>
    <row r="26" spans="1:30" ht="15" hidden="1" customHeight="1" x14ac:dyDescent="0.15">
      <c r="A26" s="8" t="s">
        <v>73</v>
      </c>
      <c r="B26" s="8" t="s">
        <v>74</v>
      </c>
      <c r="C26" s="8" t="s">
        <v>24</v>
      </c>
      <c r="D26" s="28">
        <v>40735</v>
      </c>
      <c r="E26" s="8"/>
      <c r="F26" s="8" t="s">
        <v>11649</v>
      </c>
      <c r="G26" s="8"/>
      <c r="H26" s="8"/>
      <c r="I26" s="8" t="s">
        <v>11661</v>
      </c>
      <c r="J26" s="8"/>
      <c r="K26" s="8" t="s">
        <v>27</v>
      </c>
      <c r="L26" s="8"/>
      <c r="M26" s="8" t="s">
        <v>11660</v>
      </c>
      <c r="N26" s="8"/>
      <c r="O26" s="8">
        <v>3.1</v>
      </c>
      <c r="P26" s="8">
        <v>4340</v>
      </c>
      <c r="Q26" s="8" t="s">
        <v>27</v>
      </c>
      <c r="R26" s="8"/>
      <c r="S26" s="8">
        <v>2.8</v>
      </c>
      <c r="T26" s="8">
        <v>3919.9999999999995</v>
      </c>
      <c r="U26" s="8">
        <v>-420</v>
      </c>
      <c r="V26" s="8">
        <v>0</v>
      </c>
      <c r="W26" s="8">
        <v>0</v>
      </c>
      <c r="X26" s="8" t="e">
        <f>#REF!-P26</f>
        <v>#REF!</v>
      </c>
      <c r="Y26" s="8"/>
      <c r="Z26" s="8"/>
      <c r="AB26" s="3"/>
      <c r="AD26" s="4" t="str">
        <f>VLOOKUP(A26,[1]考核总表!$A:$A,1,0)</f>
        <v>008101</v>
      </c>
    </row>
    <row r="27" spans="1:30" ht="15" hidden="1" customHeight="1" x14ac:dyDescent="0.15">
      <c r="A27" s="8" t="s">
        <v>75</v>
      </c>
      <c r="B27" s="8" t="s">
        <v>76</v>
      </c>
      <c r="C27" s="8" t="s">
        <v>24</v>
      </c>
      <c r="D27" s="28">
        <v>35138</v>
      </c>
      <c r="E27" s="8"/>
      <c r="F27" s="8" t="s">
        <v>11648</v>
      </c>
      <c r="G27" s="8"/>
      <c r="H27" s="8"/>
      <c r="I27" s="8" t="s">
        <v>27</v>
      </c>
      <c r="J27" s="8"/>
      <c r="K27" s="8" t="s">
        <v>27</v>
      </c>
      <c r="L27" s="8"/>
      <c r="M27" s="8" t="s">
        <v>27</v>
      </c>
      <c r="N27" s="8"/>
      <c r="O27" s="8">
        <v>3.4</v>
      </c>
      <c r="P27" s="8">
        <v>4760</v>
      </c>
      <c r="Q27" s="8" t="s">
        <v>27</v>
      </c>
      <c r="R27" s="8"/>
      <c r="S27" s="8">
        <v>3.4</v>
      </c>
      <c r="T27" s="8">
        <v>4760</v>
      </c>
      <c r="U27" s="8">
        <v>0</v>
      </c>
      <c r="V27" s="8">
        <v>0</v>
      </c>
      <c r="W27" s="8">
        <v>0</v>
      </c>
      <c r="X27" s="8" t="e">
        <f>#REF!-P27</f>
        <v>#REF!</v>
      </c>
      <c r="Y27" s="8"/>
      <c r="Z27" s="8"/>
      <c r="AB27" s="3"/>
      <c r="AD27" s="4" t="str">
        <f>VLOOKUP(A27,[1]考核总表!$A:$A,1,0)</f>
        <v>001440</v>
      </c>
    </row>
    <row r="28" spans="1:30" ht="15" hidden="1" customHeight="1" x14ac:dyDescent="0.15">
      <c r="A28" s="8" t="s">
        <v>77</v>
      </c>
      <c r="B28" s="8" t="s">
        <v>78</v>
      </c>
      <c r="C28" s="8" t="s">
        <v>24</v>
      </c>
      <c r="D28" s="28">
        <v>38961</v>
      </c>
      <c r="E28" s="8"/>
      <c r="F28" s="8" t="s">
        <v>11649</v>
      </c>
      <c r="G28" s="8"/>
      <c r="H28" s="8"/>
      <c r="I28" s="8" t="s">
        <v>27</v>
      </c>
      <c r="J28" s="8"/>
      <c r="K28" s="8" t="s">
        <v>27</v>
      </c>
      <c r="L28" s="8"/>
      <c r="M28" s="8" t="s">
        <v>27</v>
      </c>
      <c r="N28" s="8"/>
      <c r="O28" s="8">
        <v>3.4</v>
      </c>
      <c r="P28" s="8">
        <v>4760</v>
      </c>
      <c r="Q28" s="8" t="s">
        <v>11660</v>
      </c>
      <c r="R28" s="8"/>
      <c r="S28" s="8">
        <v>4.3</v>
      </c>
      <c r="T28" s="8">
        <v>6020</v>
      </c>
      <c r="U28" s="8">
        <v>1260</v>
      </c>
      <c r="V28" s="8">
        <v>0</v>
      </c>
      <c r="W28" s="8">
        <v>0</v>
      </c>
      <c r="X28" s="8" t="e">
        <f>#REF!-P28</f>
        <v>#REF!</v>
      </c>
      <c r="Y28" s="8"/>
      <c r="Z28" s="8"/>
      <c r="AB28" s="3"/>
      <c r="AD28" s="4" t="str">
        <f>VLOOKUP(A28,[1]考核总表!$A:$A,1,0)</f>
        <v>002619</v>
      </c>
    </row>
    <row r="29" spans="1:30" ht="15" hidden="1" customHeight="1" x14ac:dyDescent="0.15">
      <c r="A29" s="8" t="s">
        <v>79</v>
      </c>
      <c r="B29" s="8" t="s">
        <v>80</v>
      </c>
      <c r="C29" s="8" t="s">
        <v>24</v>
      </c>
      <c r="D29" s="28">
        <v>38356</v>
      </c>
      <c r="E29" s="8"/>
      <c r="F29" s="8" t="s">
        <v>11649</v>
      </c>
      <c r="G29" s="8"/>
      <c r="H29" s="8"/>
      <c r="I29" s="8" t="s">
        <v>27</v>
      </c>
      <c r="J29" s="8"/>
      <c r="K29" s="8" t="s">
        <v>27</v>
      </c>
      <c r="L29" s="8"/>
      <c r="M29" s="8" t="s">
        <v>27</v>
      </c>
      <c r="N29" s="8"/>
      <c r="O29" s="8">
        <v>3.4</v>
      </c>
      <c r="P29" s="8">
        <v>4760</v>
      </c>
      <c r="Q29" s="8" t="s">
        <v>27</v>
      </c>
      <c r="R29" s="8"/>
      <c r="S29" s="8">
        <v>3.4</v>
      </c>
      <c r="T29" s="8">
        <v>4760</v>
      </c>
      <c r="U29" s="8">
        <v>0</v>
      </c>
      <c r="V29" s="8">
        <v>0</v>
      </c>
      <c r="W29" s="8">
        <v>0</v>
      </c>
      <c r="X29" s="8" t="e">
        <f>#REF!-P29</f>
        <v>#REF!</v>
      </c>
      <c r="Y29" s="8"/>
      <c r="Z29" s="8"/>
      <c r="AB29" s="3"/>
      <c r="AD29" s="4" t="str">
        <f>VLOOKUP(A29,[1]考核总表!$A:$A,1,0)</f>
        <v>001518</v>
      </c>
    </row>
    <row r="30" spans="1:30" ht="15" hidden="1" customHeight="1" x14ac:dyDescent="0.15">
      <c r="A30" s="8" t="s">
        <v>81</v>
      </c>
      <c r="B30" s="8" t="s">
        <v>82</v>
      </c>
      <c r="C30" s="8" t="s">
        <v>24</v>
      </c>
      <c r="D30" s="28">
        <v>39652</v>
      </c>
      <c r="E30" s="8"/>
      <c r="F30" s="8" t="s">
        <v>11649</v>
      </c>
      <c r="G30" s="8"/>
      <c r="H30" s="8"/>
      <c r="I30" s="8" t="s">
        <v>27</v>
      </c>
      <c r="J30" s="8"/>
      <c r="K30" s="8" t="s">
        <v>27</v>
      </c>
      <c r="L30" s="8"/>
      <c r="M30" s="8" t="s">
        <v>27</v>
      </c>
      <c r="N30" s="8"/>
      <c r="O30" s="8">
        <v>3.4</v>
      </c>
      <c r="P30" s="8">
        <v>4760</v>
      </c>
      <c r="Q30" s="8" t="s">
        <v>27</v>
      </c>
      <c r="R30" s="8"/>
      <c r="S30" s="8">
        <v>3.4</v>
      </c>
      <c r="T30" s="8">
        <v>4760</v>
      </c>
      <c r="U30" s="8">
        <v>0</v>
      </c>
      <c r="V30" s="8">
        <v>0</v>
      </c>
      <c r="W30" s="8">
        <v>0</v>
      </c>
      <c r="X30" s="8" t="e">
        <f>#REF!-P30</f>
        <v>#REF!</v>
      </c>
      <c r="Y30" s="8"/>
      <c r="Z30" s="8"/>
      <c r="AB30" s="3"/>
      <c r="AD30" s="4" t="str">
        <f>VLOOKUP(A30,[1]考核总表!$A:$A,1,0)</f>
        <v>005565</v>
      </c>
    </row>
    <row r="31" spans="1:30" ht="15" hidden="1" customHeight="1" x14ac:dyDescent="0.15">
      <c r="A31" s="8" t="s">
        <v>83</v>
      </c>
      <c r="B31" s="8" t="s">
        <v>84</v>
      </c>
      <c r="C31" s="8" t="s">
        <v>24</v>
      </c>
      <c r="D31" s="28">
        <v>37803</v>
      </c>
      <c r="E31" s="8"/>
      <c r="F31" s="8" t="s">
        <v>11649</v>
      </c>
      <c r="G31" s="8"/>
      <c r="H31" s="8"/>
      <c r="I31" s="8" t="s">
        <v>27</v>
      </c>
      <c r="J31" s="8"/>
      <c r="K31" s="8" t="s">
        <v>11661</v>
      </c>
      <c r="L31" s="8"/>
      <c r="M31" s="8" t="s">
        <v>27</v>
      </c>
      <c r="N31" s="8"/>
      <c r="O31" s="8">
        <v>3.4</v>
      </c>
      <c r="P31" s="8">
        <v>4760</v>
      </c>
      <c r="Q31" s="8" t="s">
        <v>27</v>
      </c>
      <c r="R31" s="8"/>
      <c r="S31" s="8">
        <v>3.4</v>
      </c>
      <c r="T31" s="8">
        <v>4760</v>
      </c>
      <c r="U31" s="8">
        <v>0</v>
      </c>
      <c r="V31" s="8">
        <v>0</v>
      </c>
      <c r="W31" s="8">
        <v>0</v>
      </c>
      <c r="X31" s="8" t="e">
        <f>#REF!-P31</f>
        <v>#REF!</v>
      </c>
      <c r="Y31" s="8"/>
      <c r="Z31" s="8"/>
      <c r="AB31" s="3"/>
      <c r="AD31" s="4" t="str">
        <f>VLOOKUP(A31,[1]考核总表!$A:$A,1,0)</f>
        <v>003267</v>
      </c>
    </row>
    <row r="32" spans="1:30" ht="15" hidden="1" customHeight="1" x14ac:dyDescent="0.15">
      <c r="A32" s="8" t="s">
        <v>85</v>
      </c>
      <c r="B32" s="8" t="s">
        <v>86</v>
      </c>
      <c r="C32" s="8" t="s">
        <v>24</v>
      </c>
      <c r="D32" s="28">
        <v>40109</v>
      </c>
      <c r="E32" s="8"/>
      <c r="F32" s="8" t="s">
        <v>11649</v>
      </c>
      <c r="G32" s="8"/>
      <c r="H32" s="8"/>
      <c r="I32" s="8" t="s">
        <v>27</v>
      </c>
      <c r="J32" s="8"/>
      <c r="K32" s="8" t="s">
        <v>27</v>
      </c>
      <c r="L32" s="8"/>
      <c r="M32" s="8" t="s">
        <v>11660</v>
      </c>
      <c r="N32" s="8"/>
      <c r="O32" s="8">
        <v>3.7</v>
      </c>
      <c r="P32" s="8">
        <v>5180</v>
      </c>
      <c r="Q32" s="8" t="s">
        <v>27</v>
      </c>
      <c r="R32" s="8"/>
      <c r="S32" s="8">
        <v>3.4</v>
      </c>
      <c r="T32" s="8">
        <v>4760</v>
      </c>
      <c r="U32" s="8">
        <v>-420</v>
      </c>
      <c r="V32" s="8">
        <v>0</v>
      </c>
      <c r="W32" s="8">
        <v>0</v>
      </c>
      <c r="X32" s="8" t="e">
        <f>#REF!-P32</f>
        <v>#REF!</v>
      </c>
      <c r="Y32" s="8"/>
      <c r="Z32" s="8"/>
      <c r="AB32" s="3"/>
      <c r="AD32" s="4" t="str">
        <f>VLOOKUP(A32,[1]考核总表!$A:$A,1,0)</f>
        <v>006057</v>
      </c>
    </row>
    <row r="33" spans="1:30" ht="15" hidden="1" customHeight="1" x14ac:dyDescent="0.15">
      <c r="A33" s="8" t="s">
        <v>142</v>
      </c>
      <c r="B33" s="8" t="s">
        <v>143</v>
      </c>
      <c r="C33" s="8" t="s">
        <v>19</v>
      </c>
      <c r="D33" s="28">
        <v>40695</v>
      </c>
      <c r="E33" s="8"/>
      <c r="F33" s="8" t="s">
        <v>11649</v>
      </c>
      <c r="G33" s="8"/>
      <c r="H33" s="8"/>
      <c r="I33" s="8" t="s">
        <v>27</v>
      </c>
      <c r="J33" s="8"/>
      <c r="K33" s="8" t="s">
        <v>11660</v>
      </c>
      <c r="L33" s="8"/>
      <c r="M33" s="8" t="s">
        <v>27</v>
      </c>
      <c r="N33" s="8"/>
      <c r="O33" s="8"/>
      <c r="P33" s="8">
        <v>2300</v>
      </c>
      <c r="Q33" s="8" t="s">
        <v>27</v>
      </c>
      <c r="R33" s="8"/>
      <c r="S33" s="8"/>
      <c r="T33" s="8">
        <v>2300</v>
      </c>
      <c r="U33" s="8">
        <v>0</v>
      </c>
      <c r="V33" s="8">
        <v>0</v>
      </c>
      <c r="W33" s="8">
        <v>0</v>
      </c>
      <c r="X33" s="8" t="e">
        <f>#REF!-P33</f>
        <v>#REF!</v>
      </c>
      <c r="Y33" s="8"/>
      <c r="Z33" s="8"/>
      <c r="AB33" s="3" t="s">
        <v>19</v>
      </c>
      <c r="AD33" s="4" t="str">
        <f>VLOOKUP(A33,[1]考核总表!$A:$A,1,0)</f>
        <v>007521</v>
      </c>
    </row>
    <row r="34" spans="1:30" ht="15" hidden="1" customHeight="1" x14ac:dyDescent="0.15">
      <c r="A34" s="8" t="s">
        <v>144</v>
      </c>
      <c r="B34" s="8" t="s">
        <v>145</v>
      </c>
      <c r="C34" s="8" t="s">
        <v>19</v>
      </c>
      <c r="D34" s="28">
        <v>41050</v>
      </c>
      <c r="E34" s="8"/>
      <c r="F34" s="8" t="s">
        <v>11649</v>
      </c>
      <c r="G34" s="8"/>
      <c r="H34" s="8"/>
      <c r="I34" s="8" t="s">
        <v>27</v>
      </c>
      <c r="J34" s="8"/>
      <c r="K34" s="8" t="s">
        <v>27</v>
      </c>
      <c r="L34" s="8"/>
      <c r="M34" s="8" t="s">
        <v>11660</v>
      </c>
      <c r="N34" s="8"/>
      <c r="O34" s="8"/>
      <c r="P34" s="8">
        <v>2550</v>
      </c>
      <c r="Q34" s="8" t="s">
        <v>11660</v>
      </c>
      <c r="R34" s="8"/>
      <c r="S34" s="8"/>
      <c r="T34" s="8">
        <v>2550</v>
      </c>
      <c r="U34" s="8">
        <v>0</v>
      </c>
      <c r="V34" s="8">
        <v>0</v>
      </c>
      <c r="W34" s="8">
        <v>0</v>
      </c>
      <c r="X34" s="8" t="e">
        <f>#REF!-P34</f>
        <v>#REF!</v>
      </c>
      <c r="Y34" s="8"/>
      <c r="Z34" s="8"/>
      <c r="AB34" s="3" t="s">
        <v>19</v>
      </c>
      <c r="AD34" s="4" t="str">
        <f>VLOOKUP(A34,[1]考核总表!$A:$A,1,0)</f>
        <v>008900</v>
      </c>
    </row>
    <row r="35" spans="1:30" ht="15" hidden="1" customHeight="1" x14ac:dyDescent="0.15">
      <c r="A35" s="8" t="s">
        <v>146</v>
      </c>
      <c r="B35" s="8" t="s">
        <v>147</v>
      </c>
      <c r="C35" s="8" t="s">
        <v>19</v>
      </c>
      <c r="D35" s="28">
        <v>38663</v>
      </c>
      <c r="E35" s="8"/>
      <c r="F35" s="8" t="s">
        <v>11648</v>
      </c>
      <c r="G35" s="8"/>
      <c r="H35" s="8"/>
      <c r="I35" s="8"/>
      <c r="J35" s="8"/>
      <c r="K35" s="8"/>
      <c r="L35" s="8"/>
      <c r="M35" s="8" t="s">
        <v>27</v>
      </c>
      <c r="N35" s="8" t="s">
        <v>11657</v>
      </c>
      <c r="O35" s="8"/>
      <c r="P35" s="8">
        <v>2800</v>
      </c>
      <c r="Q35" s="8" t="s">
        <v>11660</v>
      </c>
      <c r="R35" s="8"/>
      <c r="S35" s="8"/>
      <c r="T35" s="8">
        <v>3700</v>
      </c>
      <c r="U35" s="8">
        <v>500</v>
      </c>
      <c r="V35" s="8">
        <v>400</v>
      </c>
      <c r="W35" s="8">
        <v>0</v>
      </c>
      <c r="X35" s="8" t="e">
        <f>#REF!-P35</f>
        <v>#REF!</v>
      </c>
      <c r="Y35" s="8"/>
      <c r="Z35" s="8"/>
      <c r="AB35" s="3" t="s">
        <v>19</v>
      </c>
      <c r="AD35" s="4" t="str">
        <f>VLOOKUP(A35,[1]考核总表!$A:$A,1,0)</f>
        <v>003964</v>
      </c>
    </row>
    <row r="36" spans="1:30" ht="15" hidden="1" customHeight="1" x14ac:dyDescent="0.15">
      <c r="A36" s="8" t="s">
        <v>157</v>
      </c>
      <c r="B36" s="8" t="s">
        <v>158</v>
      </c>
      <c r="C36" s="8" t="s">
        <v>19</v>
      </c>
      <c r="D36" s="28">
        <v>41845</v>
      </c>
      <c r="E36" s="8"/>
      <c r="F36" s="8" t="s">
        <v>11649</v>
      </c>
      <c r="G36" s="8"/>
      <c r="H36" s="8"/>
      <c r="I36" s="8"/>
      <c r="J36" s="8"/>
      <c r="K36" s="8"/>
      <c r="L36" s="8"/>
      <c r="M36" s="8" t="s">
        <v>27</v>
      </c>
      <c r="N36" s="8"/>
      <c r="O36" s="8"/>
      <c r="P36" s="8">
        <v>2050</v>
      </c>
      <c r="Q36" s="8"/>
      <c r="R36" s="8"/>
      <c r="S36" s="8"/>
      <c r="T36" s="8">
        <v>2050</v>
      </c>
      <c r="U36" s="8">
        <v>0</v>
      </c>
      <c r="V36" s="8">
        <v>0</v>
      </c>
      <c r="W36" s="8">
        <v>0</v>
      </c>
      <c r="X36" s="8" t="e">
        <f>#REF!-P36</f>
        <v>#REF!</v>
      </c>
      <c r="Y36" s="8"/>
      <c r="Z36" s="8"/>
      <c r="AB36" s="3" t="s">
        <v>19</v>
      </c>
      <c r="AD36" s="4" t="str">
        <f>VLOOKUP(A36,[1]考核总表!$A:$A,1,0)</f>
        <v>011744</v>
      </c>
    </row>
    <row r="37" spans="1:30" ht="15" hidden="1" customHeight="1" x14ac:dyDescent="0.15">
      <c r="A37" s="8" t="s">
        <v>168</v>
      </c>
      <c r="B37" s="8" t="s">
        <v>169</v>
      </c>
      <c r="C37" s="8" t="s">
        <v>19</v>
      </c>
      <c r="D37" s="28">
        <v>40375</v>
      </c>
      <c r="E37" s="8"/>
      <c r="F37" s="8" t="s">
        <v>11649</v>
      </c>
      <c r="G37" s="8"/>
      <c r="H37" s="8"/>
      <c r="I37" s="8" t="s">
        <v>27</v>
      </c>
      <c r="J37" s="8"/>
      <c r="K37" s="8" t="s">
        <v>27</v>
      </c>
      <c r="L37" s="8"/>
      <c r="M37" s="8" t="s">
        <v>27</v>
      </c>
      <c r="N37" s="8"/>
      <c r="O37" s="8"/>
      <c r="P37" s="8">
        <v>2300</v>
      </c>
      <c r="Q37" s="8" t="s">
        <v>27</v>
      </c>
      <c r="R37" s="8"/>
      <c r="S37" s="8"/>
      <c r="T37" s="8">
        <v>2800</v>
      </c>
      <c r="U37" s="8">
        <v>0</v>
      </c>
      <c r="V37" s="8">
        <v>500</v>
      </c>
      <c r="W37" s="8">
        <v>0</v>
      </c>
      <c r="X37" s="8" t="e">
        <f>#REF!-P37</f>
        <v>#REF!</v>
      </c>
      <c r="Y37" s="8"/>
      <c r="Z37" s="8"/>
      <c r="AB37" s="3"/>
      <c r="AD37" s="4" t="str">
        <f>VLOOKUP(A37,[1]考核总表!$A:$A,1,0)</f>
        <v>006716</v>
      </c>
    </row>
    <row r="38" spans="1:30" ht="15" hidden="1" customHeight="1" x14ac:dyDescent="0.15">
      <c r="A38" s="8" t="s">
        <v>170</v>
      </c>
      <c r="B38" s="8" t="s">
        <v>171</v>
      </c>
      <c r="C38" s="8" t="s">
        <v>19</v>
      </c>
      <c r="D38" s="28">
        <v>40697</v>
      </c>
      <c r="E38" s="8"/>
      <c r="F38" s="8" t="s">
        <v>11648</v>
      </c>
      <c r="G38" s="8"/>
      <c r="H38" s="8"/>
      <c r="I38" s="8" t="s">
        <v>11661</v>
      </c>
      <c r="J38" s="8"/>
      <c r="K38" s="8" t="s">
        <v>27</v>
      </c>
      <c r="L38" s="8"/>
      <c r="M38" s="8" t="s">
        <v>27</v>
      </c>
      <c r="N38" s="8"/>
      <c r="O38" s="8"/>
      <c r="P38" s="8">
        <v>2300</v>
      </c>
      <c r="Q38" s="8" t="s">
        <v>11660</v>
      </c>
      <c r="R38" s="8"/>
      <c r="S38" s="8"/>
      <c r="T38" s="8">
        <v>2550</v>
      </c>
      <c r="U38" s="8">
        <v>250</v>
      </c>
      <c r="V38" s="8">
        <v>0</v>
      </c>
      <c r="W38" s="8">
        <v>0</v>
      </c>
      <c r="X38" s="8" t="e">
        <f>#REF!-P38</f>
        <v>#REF!</v>
      </c>
      <c r="Y38" s="8"/>
      <c r="Z38" s="8"/>
      <c r="AB38" s="3"/>
      <c r="AD38" s="4" t="str">
        <f>VLOOKUP(A38,[1]考核总表!$A:$A,1,0)</f>
        <v>007651</v>
      </c>
    </row>
    <row r="39" spans="1:30" ht="15" hidden="1" customHeight="1" x14ac:dyDescent="0.15">
      <c r="A39" s="8" t="s">
        <v>172</v>
      </c>
      <c r="B39" s="8" t="s">
        <v>173</v>
      </c>
      <c r="C39" s="8" t="s">
        <v>19</v>
      </c>
      <c r="D39" s="28">
        <v>41856</v>
      </c>
      <c r="E39" s="8"/>
      <c r="F39" s="8" t="s">
        <v>11649</v>
      </c>
      <c r="G39" s="8"/>
      <c r="H39" s="8"/>
      <c r="I39" s="8"/>
      <c r="J39" s="8"/>
      <c r="K39" s="8"/>
      <c r="L39" s="8"/>
      <c r="M39" s="8" t="s">
        <v>27</v>
      </c>
      <c r="N39" s="8"/>
      <c r="O39" s="8"/>
      <c r="P39" s="8">
        <v>2050</v>
      </c>
      <c r="Q39" s="8"/>
      <c r="R39" s="8"/>
      <c r="S39" s="8"/>
      <c r="T39" s="8">
        <v>2050</v>
      </c>
      <c r="U39" s="8">
        <v>0</v>
      </c>
      <c r="V39" s="8">
        <v>0</v>
      </c>
      <c r="W39" s="8">
        <v>0</v>
      </c>
      <c r="X39" s="8" t="e">
        <f>#REF!-P39</f>
        <v>#REF!</v>
      </c>
      <c r="Y39" s="8"/>
      <c r="Z39" s="8"/>
      <c r="AB39" s="3" t="s">
        <v>19</v>
      </c>
      <c r="AD39" s="4" t="str">
        <f>VLOOKUP(A39,[1]考核总表!$A:$A,1,0)</f>
        <v>011787</v>
      </c>
    </row>
    <row r="40" spans="1:30" ht="15" hidden="1" customHeight="1" x14ac:dyDescent="0.15">
      <c r="A40" s="8" t="s">
        <v>174</v>
      </c>
      <c r="B40" s="8" t="s">
        <v>175</v>
      </c>
      <c r="C40" s="8" t="s">
        <v>19</v>
      </c>
      <c r="D40" s="28">
        <v>41845</v>
      </c>
      <c r="E40" s="8"/>
      <c r="F40" s="8" t="s">
        <v>11649</v>
      </c>
      <c r="G40" s="8"/>
      <c r="H40" s="8"/>
      <c r="I40" s="8"/>
      <c r="J40" s="8"/>
      <c r="K40" s="8"/>
      <c r="L40" s="8"/>
      <c r="M40" s="8" t="s">
        <v>27</v>
      </c>
      <c r="N40" s="8"/>
      <c r="O40" s="8"/>
      <c r="P40" s="8">
        <v>1440</v>
      </c>
      <c r="Q40" s="8"/>
      <c r="R40" s="8"/>
      <c r="S40" s="8"/>
      <c r="T40" s="8">
        <v>1800</v>
      </c>
      <c r="U40" s="8">
        <v>0</v>
      </c>
      <c r="V40" s="8">
        <v>360</v>
      </c>
      <c r="W40" s="8">
        <v>0</v>
      </c>
      <c r="X40" s="8" t="e">
        <f>#REF!-P40</f>
        <v>#REF!</v>
      </c>
      <c r="Y40" s="8"/>
      <c r="Z40" s="8" t="s">
        <v>11783</v>
      </c>
      <c r="AB40" s="3"/>
      <c r="AD40" s="4" t="str">
        <f>VLOOKUP(A40,[1]考核总表!$A:$A,1,0)</f>
        <v>011755</v>
      </c>
    </row>
    <row r="41" spans="1:30" ht="15" hidden="1" customHeight="1" x14ac:dyDescent="0.15">
      <c r="A41" s="8" t="s">
        <v>176</v>
      </c>
      <c r="B41" s="8" t="s">
        <v>177</v>
      </c>
      <c r="C41" s="8" t="s">
        <v>19</v>
      </c>
      <c r="D41" s="28">
        <v>39559</v>
      </c>
      <c r="E41" s="8"/>
      <c r="F41" s="8" t="s">
        <v>11648</v>
      </c>
      <c r="G41" s="8"/>
      <c r="H41" s="8"/>
      <c r="I41" s="8" t="s">
        <v>11660</v>
      </c>
      <c r="J41" s="8"/>
      <c r="K41" s="8" t="s">
        <v>11660</v>
      </c>
      <c r="L41" s="8"/>
      <c r="M41" s="8" t="s">
        <v>27</v>
      </c>
      <c r="N41" s="8"/>
      <c r="O41" s="8"/>
      <c r="P41" s="8">
        <v>2800</v>
      </c>
      <c r="Q41" s="8" t="s">
        <v>27</v>
      </c>
      <c r="R41" s="8"/>
      <c r="S41" s="8"/>
      <c r="T41" s="8">
        <v>2800</v>
      </c>
      <c r="U41" s="8">
        <v>0</v>
      </c>
      <c r="V41" s="8">
        <v>0</v>
      </c>
      <c r="W41" s="8">
        <v>0</v>
      </c>
      <c r="X41" s="8" t="e">
        <f>#REF!-P41</f>
        <v>#REF!</v>
      </c>
      <c r="Y41" s="8"/>
      <c r="Z41" s="8"/>
      <c r="AB41" s="3"/>
      <c r="AD41" s="4" t="str">
        <f>VLOOKUP(A41,[1]考核总表!$A:$A,1,0)</f>
        <v>005561</v>
      </c>
    </row>
    <row r="42" spans="1:30" ht="15" hidden="1" customHeight="1" x14ac:dyDescent="0.15">
      <c r="A42" s="8" t="s">
        <v>188</v>
      </c>
      <c r="B42" s="8" t="s">
        <v>189</v>
      </c>
      <c r="C42" s="8" t="s">
        <v>19</v>
      </c>
      <c r="D42" s="28">
        <v>41827</v>
      </c>
      <c r="E42" s="8"/>
      <c r="F42" s="8" t="s">
        <v>11648</v>
      </c>
      <c r="G42" s="8"/>
      <c r="H42" s="8"/>
      <c r="I42" s="8"/>
      <c r="J42" s="8"/>
      <c r="K42" s="8"/>
      <c r="L42" s="8"/>
      <c r="M42" s="8" t="s">
        <v>27</v>
      </c>
      <c r="N42" s="8"/>
      <c r="O42" s="8"/>
      <c r="P42" s="8">
        <v>2050</v>
      </c>
      <c r="Q42" s="8"/>
      <c r="R42" s="8"/>
      <c r="S42" s="8"/>
      <c r="T42" s="8">
        <v>2050</v>
      </c>
      <c r="U42" s="8">
        <v>0</v>
      </c>
      <c r="V42" s="8">
        <v>0</v>
      </c>
      <c r="W42" s="8">
        <v>0</v>
      </c>
      <c r="X42" s="8" t="e">
        <f>#REF!-P42</f>
        <v>#REF!</v>
      </c>
      <c r="Y42" s="8"/>
      <c r="Z42" s="8"/>
      <c r="AB42" s="3"/>
      <c r="AD42" s="4" t="str">
        <f>VLOOKUP(A42,[1]考核总表!$A:$A,1,0)</f>
        <v>010621</v>
      </c>
    </row>
    <row r="43" spans="1:30" ht="15" hidden="1" customHeight="1" x14ac:dyDescent="0.15">
      <c r="A43" s="8" t="s">
        <v>205</v>
      </c>
      <c r="B43" s="8" t="s">
        <v>206</v>
      </c>
      <c r="C43" s="8" t="s">
        <v>19</v>
      </c>
      <c r="D43" s="28">
        <v>41579</v>
      </c>
      <c r="E43" s="8"/>
      <c r="F43" s="8" t="s">
        <v>11648</v>
      </c>
      <c r="G43" s="8"/>
      <c r="H43" s="8"/>
      <c r="I43" s="8"/>
      <c r="J43" s="8"/>
      <c r="K43" s="8" t="s">
        <v>27</v>
      </c>
      <c r="L43" s="8"/>
      <c r="M43" s="8" t="s">
        <v>27</v>
      </c>
      <c r="N43" s="8"/>
      <c r="O43" s="8"/>
      <c r="P43" s="8">
        <v>2050</v>
      </c>
      <c r="Q43" s="8" t="s">
        <v>27</v>
      </c>
      <c r="R43" s="8" t="s">
        <v>11657</v>
      </c>
      <c r="S43" s="8"/>
      <c r="T43" s="8">
        <v>2300</v>
      </c>
      <c r="U43" s="8">
        <v>0</v>
      </c>
      <c r="V43" s="8">
        <v>250</v>
      </c>
      <c r="W43" s="8">
        <v>0</v>
      </c>
      <c r="X43" s="8" t="e">
        <f>#REF!-P43</f>
        <v>#REF!</v>
      </c>
      <c r="Y43" s="8"/>
      <c r="Z43" s="8"/>
      <c r="AB43" s="3" t="s">
        <v>253</v>
      </c>
      <c r="AD43" s="4" t="str">
        <f>VLOOKUP(A43,[1]考核总表!$A:$A,1,0)</f>
        <v>010815</v>
      </c>
    </row>
    <row r="44" spans="1:30" ht="15" hidden="1" customHeight="1" x14ac:dyDescent="0.15">
      <c r="A44" s="8" t="s">
        <v>207</v>
      </c>
      <c r="B44" s="8" t="s">
        <v>208</v>
      </c>
      <c r="C44" s="8" t="s">
        <v>19</v>
      </c>
      <c r="D44" s="28">
        <v>39636</v>
      </c>
      <c r="E44" s="8"/>
      <c r="F44" s="8" t="s">
        <v>11648</v>
      </c>
      <c r="G44" s="8"/>
      <c r="H44" s="8"/>
      <c r="I44" s="8"/>
      <c r="J44" s="8"/>
      <c r="K44" s="8"/>
      <c r="L44" s="8"/>
      <c r="M44" s="8" t="s">
        <v>27</v>
      </c>
      <c r="N44" s="8" t="s">
        <v>11699</v>
      </c>
      <c r="O44" s="8"/>
      <c r="P44" s="8">
        <v>2800</v>
      </c>
      <c r="Q44" s="8" t="s">
        <v>27</v>
      </c>
      <c r="R44" s="8"/>
      <c r="S44" s="8"/>
      <c r="T44" s="8">
        <v>2800</v>
      </c>
      <c r="U44" s="8">
        <v>0</v>
      </c>
      <c r="V44" s="8">
        <v>0</v>
      </c>
      <c r="W44" s="8">
        <v>0</v>
      </c>
      <c r="X44" s="8" t="e">
        <f>#REF!-P44</f>
        <v>#REF!</v>
      </c>
      <c r="Y44" s="8"/>
      <c r="Z44" s="8"/>
      <c r="AB44" s="3"/>
      <c r="AD44" s="4" t="str">
        <f>VLOOKUP(A44,[1]考核总表!$A:$A,1,0)</f>
        <v>005278</v>
      </c>
    </row>
    <row r="45" spans="1:30" ht="15" hidden="1" customHeight="1" x14ac:dyDescent="0.15">
      <c r="A45" s="8" t="s">
        <v>210</v>
      </c>
      <c r="B45" s="8" t="s">
        <v>211</v>
      </c>
      <c r="C45" s="8" t="s">
        <v>19</v>
      </c>
      <c r="D45" s="28">
        <v>42016</v>
      </c>
      <c r="E45" s="8"/>
      <c r="F45" s="8" t="s">
        <v>11649</v>
      </c>
      <c r="G45" s="8"/>
      <c r="H45" s="8"/>
      <c r="I45" s="8"/>
      <c r="J45" s="8"/>
      <c r="K45" s="8"/>
      <c r="L45" s="8"/>
      <c r="M45" s="8"/>
      <c r="N45" s="8"/>
      <c r="O45" s="8"/>
      <c r="P45" s="8">
        <v>1800</v>
      </c>
      <c r="Q45" s="8"/>
      <c r="R45" s="8"/>
      <c r="S45" s="8"/>
      <c r="T45" s="8">
        <v>2050</v>
      </c>
      <c r="U45" s="8">
        <v>0</v>
      </c>
      <c r="V45" s="8">
        <v>0</v>
      </c>
      <c r="W45" s="8">
        <v>0</v>
      </c>
      <c r="X45" s="8" t="e">
        <f>#REF!-P45</f>
        <v>#REF!</v>
      </c>
      <c r="Y45" s="8"/>
      <c r="Z45" s="8"/>
      <c r="AB45" s="3" t="s">
        <v>19</v>
      </c>
      <c r="AD45" s="4" t="str">
        <f>VLOOKUP(A45,[1]考核总表!$A:$A,1,0)</f>
        <v>012324</v>
      </c>
    </row>
    <row r="46" spans="1:30" ht="15" hidden="1" customHeight="1" x14ac:dyDescent="0.15">
      <c r="A46" s="8" t="s">
        <v>224</v>
      </c>
      <c r="B46" s="8" t="s">
        <v>225</v>
      </c>
      <c r="C46" s="8" t="s">
        <v>24</v>
      </c>
      <c r="D46" s="28">
        <v>41841</v>
      </c>
      <c r="E46" s="8"/>
      <c r="F46" s="8" t="s">
        <v>11649</v>
      </c>
      <c r="G46" s="8"/>
      <c r="H46" s="8"/>
      <c r="I46" s="8"/>
      <c r="J46" s="8"/>
      <c r="K46" s="8"/>
      <c r="L46" s="8"/>
      <c r="M46" s="8" t="s">
        <v>27</v>
      </c>
      <c r="N46" s="8"/>
      <c r="O46" s="8">
        <v>1.5</v>
      </c>
      <c r="P46" s="8">
        <v>2100</v>
      </c>
      <c r="Q46" s="8"/>
      <c r="R46" s="8"/>
      <c r="S46" s="8">
        <v>1.5</v>
      </c>
      <c r="T46" s="8">
        <v>2800</v>
      </c>
      <c r="U46" s="8">
        <v>0</v>
      </c>
      <c r="V46" s="8">
        <v>0</v>
      </c>
      <c r="W46" s="8">
        <v>0</v>
      </c>
      <c r="X46" s="8" t="e">
        <f>#REF!-P46</f>
        <v>#REF!</v>
      </c>
      <c r="Y46" s="8"/>
      <c r="Z46" s="8"/>
      <c r="AB46" s="3"/>
      <c r="AD46" s="4" t="str">
        <f>VLOOKUP(A46,[1]考核总表!$A:$A,1,0)</f>
        <v>011710</v>
      </c>
    </row>
    <row r="47" spans="1:30" ht="15" hidden="1" customHeight="1" x14ac:dyDescent="0.15">
      <c r="A47" s="8" t="s">
        <v>251</v>
      </c>
      <c r="B47" s="8" t="s">
        <v>252</v>
      </c>
      <c r="C47" s="8" t="s">
        <v>253</v>
      </c>
      <c r="D47" s="28">
        <v>40330</v>
      </c>
      <c r="E47" s="8"/>
      <c r="F47" s="8" t="s">
        <v>11648</v>
      </c>
      <c r="G47" s="8"/>
      <c r="H47" s="8"/>
      <c r="I47" s="8" t="s">
        <v>11660</v>
      </c>
      <c r="J47" s="8"/>
      <c r="K47" s="8" t="s">
        <v>27</v>
      </c>
      <c r="L47" s="8"/>
      <c r="M47" s="8" t="s">
        <v>27</v>
      </c>
      <c r="N47" s="8"/>
      <c r="O47" s="8"/>
      <c r="P47" s="8">
        <v>2500</v>
      </c>
      <c r="Q47" s="8" t="s">
        <v>27</v>
      </c>
      <c r="R47" s="8"/>
      <c r="S47" s="8"/>
      <c r="T47" s="8">
        <v>3000</v>
      </c>
      <c r="U47" s="8">
        <v>0</v>
      </c>
      <c r="V47" s="8">
        <v>500</v>
      </c>
      <c r="W47" s="8">
        <v>0</v>
      </c>
      <c r="X47" s="8" t="e">
        <f>#REF!-P47</f>
        <v>#REF!</v>
      </c>
      <c r="Y47" s="8"/>
      <c r="Z47" s="8"/>
      <c r="AB47" s="3"/>
      <c r="AD47" s="4" t="str">
        <f>VLOOKUP(A47,[1]考核总表!$A:$A,1,0)</f>
        <v>006590</v>
      </c>
    </row>
    <row r="48" spans="1:30" ht="15" hidden="1" customHeight="1" x14ac:dyDescent="0.15">
      <c r="A48" s="8" t="s">
        <v>254</v>
      </c>
      <c r="B48" s="8" t="s">
        <v>255</v>
      </c>
      <c r="C48" s="8" t="s">
        <v>253</v>
      </c>
      <c r="D48" s="28">
        <v>41100</v>
      </c>
      <c r="E48" s="8"/>
      <c r="F48" s="8" t="s">
        <v>11649</v>
      </c>
      <c r="G48" s="8"/>
      <c r="H48" s="8"/>
      <c r="I48" s="8" t="s">
        <v>27</v>
      </c>
      <c r="J48" s="8"/>
      <c r="K48" s="8" t="s">
        <v>11661</v>
      </c>
      <c r="L48" s="8"/>
      <c r="M48" s="8" t="s">
        <v>27</v>
      </c>
      <c r="N48" s="8"/>
      <c r="O48" s="8"/>
      <c r="P48" s="8">
        <v>2500</v>
      </c>
      <c r="Q48" s="8" t="s">
        <v>27</v>
      </c>
      <c r="R48" s="8" t="s">
        <v>11657</v>
      </c>
      <c r="S48" s="8"/>
      <c r="T48" s="8">
        <v>2500</v>
      </c>
      <c r="U48" s="8">
        <v>0</v>
      </c>
      <c r="V48" s="8">
        <v>0</v>
      </c>
      <c r="W48" s="8">
        <v>0</v>
      </c>
      <c r="X48" s="8" t="e">
        <f>#REF!-P48</f>
        <v>#REF!</v>
      </c>
      <c r="Y48" s="8"/>
      <c r="Z48" s="8"/>
      <c r="AB48" s="3" t="s">
        <v>19</v>
      </c>
      <c r="AD48" s="4" t="str">
        <f>VLOOKUP(A48,[1]考核总表!$A:$A,1,0)</f>
        <v>009022</v>
      </c>
    </row>
    <row r="49" spans="1:30" ht="15" hidden="1" customHeight="1" x14ac:dyDescent="0.15">
      <c r="A49" s="8" t="s">
        <v>256</v>
      </c>
      <c r="B49" s="8" t="s">
        <v>257</v>
      </c>
      <c r="C49" s="8" t="s">
        <v>19</v>
      </c>
      <c r="D49" s="28">
        <v>39083</v>
      </c>
      <c r="E49" s="8"/>
      <c r="F49" s="8" t="s">
        <v>11649</v>
      </c>
      <c r="G49" s="8"/>
      <c r="H49" s="8"/>
      <c r="I49" s="8" t="s">
        <v>27</v>
      </c>
      <c r="J49" s="8"/>
      <c r="K49" s="8" t="s">
        <v>11660</v>
      </c>
      <c r="L49" s="8"/>
      <c r="M49" s="8" t="s">
        <v>27</v>
      </c>
      <c r="N49" s="8"/>
      <c r="O49" s="8"/>
      <c r="P49" s="8">
        <v>2800</v>
      </c>
      <c r="Q49" s="8" t="s">
        <v>27</v>
      </c>
      <c r="R49" s="8"/>
      <c r="S49" s="8"/>
      <c r="T49" s="8">
        <v>2800</v>
      </c>
      <c r="U49" s="8">
        <v>0</v>
      </c>
      <c r="V49" s="8">
        <v>0</v>
      </c>
      <c r="W49" s="8">
        <v>0</v>
      </c>
      <c r="X49" s="8" t="e">
        <f>#REF!-P49</f>
        <v>#REF!</v>
      </c>
      <c r="Y49" s="8"/>
      <c r="Z49" s="8"/>
      <c r="AB49" s="3" t="s">
        <v>19</v>
      </c>
      <c r="AD49" s="4" t="str">
        <f>VLOOKUP(A49,[1]考核总表!$A:$A,1,0)</f>
        <v>003730</v>
      </c>
    </row>
    <row r="50" spans="1:30" ht="15" hidden="1" customHeight="1" x14ac:dyDescent="0.15">
      <c r="A50" s="8" t="s">
        <v>266</v>
      </c>
      <c r="B50" s="8" t="s">
        <v>267</v>
      </c>
      <c r="C50" s="8" t="s">
        <v>253</v>
      </c>
      <c r="D50" s="28">
        <v>39326</v>
      </c>
      <c r="E50" s="8"/>
      <c r="F50" s="8" t="s">
        <v>11648</v>
      </c>
      <c r="G50" s="8"/>
      <c r="H50" s="8"/>
      <c r="I50" s="8" t="s">
        <v>27</v>
      </c>
      <c r="J50" s="8"/>
      <c r="K50" s="8" t="s">
        <v>27</v>
      </c>
      <c r="L50" s="8"/>
      <c r="M50" s="8" t="s">
        <v>11660</v>
      </c>
      <c r="N50" s="8"/>
      <c r="O50" s="8"/>
      <c r="P50" s="8">
        <v>3000</v>
      </c>
      <c r="Q50" s="8" t="s">
        <v>27</v>
      </c>
      <c r="R50" s="8" t="s">
        <v>11657</v>
      </c>
      <c r="S50" s="8"/>
      <c r="T50" s="8">
        <v>3000</v>
      </c>
      <c r="U50" s="8">
        <v>0</v>
      </c>
      <c r="V50" s="8">
        <v>0</v>
      </c>
      <c r="W50" s="8">
        <v>0</v>
      </c>
      <c r="X50" s="8" t="e">
        <f>#REF!-P50</f>
        <v>#REF!</v>
      </c>
      <c r="Y50" s="8"/>
      <c r="Z50" s="8"/>
      <c r="AB50" s="3" t="s">
        <v>19</v>
      </c>
      <c r="AD50" s="4" t="str">
        <f>VLOOKUP(A50,[1]考核总表!$A:$A,1,0)</f>
        <v>003747</v>
      </c>
    </row>
    <row r="51" spans="1:30" ht="15" hidden="1" customHeight="1" x14ac:dyDescent="0.15">
      <c r="A51" s="8" t="s">
        <v>268</v>
      </c>
      <c r="B51" s="8" t="s">
        <v>269</v>
      </c>
      <c r="C51" s="8" t="s">
        <v>24</v>
      </c>
      <c r="D51" s="28">
        <v>36241</v>
      </c>
      <c r="E51" s="8"/>
      <c r="F51" s="8" t="s">
        <v>11648</v>
      </c>
      <c r="G51" s="8"/>
      <c r="H51" s="8"/>
      <c r="I51" s="8" t="s">
        <v>27</v>
      </c>
      <c r="J51" s="8"/>
      <c r="K51" s="8" t="s">
        <v>27</v>
      </c>
      <c r="L51" s="8"/>
      <c r="M51" s="8" t="s">
        <v>27</v>
      </c>
      <c r="N51" s="8"/>
      <c r="O51" s="8">
        <v>2.5</v>
      </c>
      <c r="P51" s="8">
        <v>3500</v>
      </c>
      <c r="Q51" s="8" t="s">
        <v>27</v>
      </c>
      <c r="R51" s="8" t="s">
        <v>11657</v>
      </c>
      <c r="S51" s="8">
        <v>3.4</v>
      </c>
      <c r="T51" s="8">
        <v>4760</v>
      </c>
      <c r="U51" s="8">
        <v>0</v>
      </c>
      <c r="V51" s="8">
        <v>0</v>
      </c>
      <c r="W51" s="8">
        <v>1260</v>
      </c>
      <c r="X51" s="8" t="e">
        <f>#REF!-P51</f>
        <v>#REF!</v>
      </c>
      <c r="Y51" s="8"/>
      <c r="Z51" s="8"/>
      <c r="AB51" s="3" t="s">
        <v>19</v>
      </c>
      <c r="AD51" s="4" t="str">
        <f>VLOOKUP(A51,[1]考核总表!$A:$A,1,0)</f>
        <v>001437</v>
      </c>
    </row>
    <row r="52" spans="1:30" ht="15" hidden="1" customHeight="1" x14ac:dyDescent="0.15">
      <c r="A52" s="8" t="s">
        <v>270</v>
      </c>
      <c r="B52" s="8" t="s">
        <v>271</v>
      </c>
      <c r="C52" s="8" t="s">
        <v>253</v>
      </c>
      <c r="D52" s="28">
        <v>37660</v>
      </c>
      <c r="E52" s="8"/>
      <c r="F52" s="8" t="s">
        <v>11649</v>
      </c>
      <c r="G52" s="8"/>
      <c r="H52" s="8"/>
      <c r="I52" s="8"/>
      <c r="J52" s="8"/>
      <c r="K52" s="8"/>
      <c r="L52" s="8"/>
      <c r="M52" s="8" t="s">
        <v>27</v>
      </c>
      <c r="N52" s="8" t="s">
        <v>11699</v>
      </c>
      <c r="O52" s="8"/>
      <c r="P52" s="8">
        <v>3400</v>
      </c>
      <c r="Q52" s="8" t="s">
        <v>27</v>
      </c>
      <c r="R52" s="8"/>
      <c r="S52" s="8"/>
      <c r="T52" s="8">
        <v>3400</v>
      </c>
      <c r="U52" s="8">
        <v>0</v>
      </c>
      <c r="V52" s="8">
        <v>0</v>
      </c>
      <c r="W52" s="8">
        <v>0</v>
      </c>
      <c r="X52" s="8" t="e">
        <f>#REF!-P52</f>
        <v>#REF!</v>
      </c>
      <c r="Y52" s="8"/>
      <c r="Z52" s="8"/>
      <c r="AB52" s="3"/>
      <c r="AD52" s="4" t="str">
        <f>VLOOKUP(A52,[1]考核总表!$A:$A,1,0)</f>
        <v>001672</v>
      </c>
    </row>
    <row r="53" spans="1:30" ht="15" hidden="1" customHeight="1" x14ac:dyDescent="0.15">
      <c r="A53" s="8" t="s">
        <v>272</v>
      </c>
      <c r="B53" s="8" t="s">
        <v>273</v>
      </c>
      <c r="C53" s="8" t="s">
        <v>253</v>
      </c>
      <c r="D53" s="28">
        <v>41837</v>
      </c>
      <c r="E53" s="8"/>
      <c r="F53" s="8" t="s">
        <v>11648</v>
      </c>
      <c r="G53" s="8"/>
      <c r="H53" s="8"/>
      <c r="I53" s="8"/>
      <c r="J53" s="8"/>
      <c r="K53" s="8"/>
      <c r="L53" s="8"/>
      <c r="M53" s="8" t="s">
        <v>27</v>
      </c>
      <c r="N53" s="8"/>
      <c r="O53" s="8"/>
      <c r="P53" s="8">
        <v>2200</v>
      </c>
      <c r="Q53" s="8"/>
      <c r="R53" s="8"/>
      <c r="S53" s="8"/>
      <c r="T53" s="8">
        <v>2200</v>
      </c>
      <c r="U53" s="8">
        <v>0</v>
      </c>
      <c r="V53" s="8">
        <v>0</v>
      </c>
      <c r="W53" s="8">
        <v>0</v>
      </c>
      <c r="X53" s="8" t="e">
        <f>#REF!-P53</f>
        <v>#REF!</v>
      </c>
      <c r="Y53" s="8"/>
      <c r="Z53" s="8"/>
      <c r="AB53" s="3"/>
      <c r="AD53" s="4" t="str">
        <f>VLOOKUP(A53,[1]考核总表!$A:$A,1,0)</f>
        <v>011068</v>
      </c>
    </row>
    <row r="54" spans="1:30" ht="15" hidden="1" customHeight="1" x14ac:dyDescent="0.15">
      <c r="A54" s="8" t="s">
        <v>274</v>
      </c>
      <c r="B54" s="8" t="s">
        <v>275</v>
      </c>
      <c r="C54" s="8" t="s">
        <v>253</v>
      </c>
      <c r="D54" s="28">
        <v>41823</v>
      </c>
      <c r="E54" s="8"/>
      <c r="F54" s="8" t="s">
        <v>11648</v>
      </c>
      <c r="G54" s="8"/>
      <c r="H54" s="8"/>
      <c r="I54" s="8"/>
      <c r="J54" s="8"/>
      <c r="K54" s="8"/>
      <c r="L54" s="8"/>
      <c r="M54" s="8" t="s">
        <v>27</v>
      </c>
      <c r="N54" s="8"/>
      <c r="O54" s="8"/>
      <c r="P54" s="8">
        <v>2200</v>
      </c>
      <c r="Q54" s="8"/>
      <c r="R54" s="8"/>
      <c r="S54" s="8"/>
      <c r="T54" s="8">
        <v>2200</v>
      </c>
      <c r="U54" s="8">
        <v>0</v>
      </c>
      <c r="V54" s="8">
        <v>0</v>
      </c>
      <c r="W54" s="8">
        <v>0</v>
      </c>
      <c r="X54" s="8" t="e">
        <f>#REF!-P54</f>
        <v>#REF!</v>
      </c>
      <c r="Y54" s="8"/>
      <c r="Z54" s="8"/>
      <c r="AB54" s="3"/>
      <c r="AD54" s="4" t="str">
        <f>VLOOKUP(A54,[1]考核总表!$A:$A,1,0)</f>
        <v>011461</v>
      </c>
    </row>
    <row r="55" spans="1:30" ht="15" hidden="1" customHeight="1" x14ac:dyDescent="0.15">
      <c r="A55" s="8" t="s">
        <v>276</v>
      </c>
      <c r="B55" s="8" t="s">
        <v>277</v>
      </c>
      <c r="C55" s="8" t="s">
        <v>253</v>
      </c>
      <c r="D55" s="28">
        <v>41823</v>
      </c>
      <c r="E55" s="8"/>
      <c r="F55" s="8" t="s">
        <v>11648</v>
      </c>
      <c r="G55" s="8"/>
      <c r="H55" s="8"/>
      <c r="I55" s="8"/>
      <c r="J55" s="8"/>
      <c r="K55" s="8"/>
      <c r="L55" s="8"/>
      <c r="M55" s="8" t="s">
        <v>27</v>
      </c>
      <c r="N55" s="8"/>
      <c r="O55" s="8"/>
      <c r="P55" s="8">
        <v>2200</v>
      </c>
      <c r="Q55" s="8"/>
      <c r="R55" s="8"/>
      <c r="S55" s="8"/>
      <c r="T55" s="8">
        <v>2200</v>
      </c>
      <c r="U55" s="8">
        <v>0</v>
      </c>
      <c r="V55" s="8">
        <v>0</v>
      </c>
      <c r="W55" s="8">
        <v>0</v>
      </c>
      <c r="X55" s="8" t="e">
        <f>#REF!-P55</f>
        <v>#REF!</v>
      </c>
      <c r="Y55" s="8"/>
      <c r="Z55" s="8"/>
      <c r="AB55" s="3"/>
      <c r="AD55" s="4" t="str">
        <f>VLOOKUP(A55,[1]考核总表!$A:$A,1,0)</f>
        <v>011462</v>
      </c>
    </row>
    <row r="56" spans="1:30" ht="15" hidden="1" customHeight="1" x14ac:dyDescent="0.15">
      <c r="A56" s="8" t="s">
        <v>278</v>
      </c>
      <c r="B56" s="8" t="s">
        <v>279</v>
      </c>
      <c r="C56" s="8" t="s">
        <v>253</v>
      </c>
      <c r="D56" s="28">
        <v>41900</v>
      </c>
      <c r="E56" s="8"/>
      <c r="F56" s="8" t="s">
        <v>11649</v>
      </c>
      <c r="G56" s="8"/>
      <c r="H56" s="8"/>
      <c r="I56" s="8"/>
      <c r="J56" s="8"/>
      <c r="K56" s="8"/>
      <c r="L56" s="8"/>
      <c r="M56" s="8" t="s">
        <v>27</v>
      </c>
      <c r="N56" s="8"/>
      <c r="O56" s="8"/>
      <c r="P56" s="8">
        <v>2200</v>
      </c>
      <c r="Q56" s="8"/>
      <c r="R56" s="8"/>
      <c r="S56" s="8"/>
      <c r="T56" s="8">
        <v>2200</v>
      </c>
      <c r="U56" s="8">
        <v>0</v>
      </c>
      <c r="V56" s="8">
        <v>0</v>
      </c>
      <c r="W56" s="8">
        <v>0</v>
      </c>
      <c r="X56" s="8" t="e">
        <f>#REF!-P56</f>
        <v>#REF!</v>
      </c>
      <c r="Y56" s="8"/>
      <c r="Z56" s="8"/>
      <c r="AB56" s="3"/>
      <c r="AD56" s="4" t="str">
        <f>VLOOKUP(A56,[1]考核总表!$A:$A,1,0)</f>
        <v>011069</v>
      </c>
    </row>
    <row r="57" spans="1:30" ht="15" hidden="1" customHeight="1" x14ac:dyDescent="0.15">
      <c r="A57" s="8" t="s">
        <v>285</v>
      </c>
      <c r="B57" s="8" t="s">
        <v>286</v>
      </c>
      <c r="C57" s="8" t="s">
        <v>24</v>
      </c>
      <c r="D57" s="28">
        <v>40695</v>
      </c>
      <c r="E57" s="8"/>
      <c r="F57" s="8" t="s">
        <v>11649</v>
      </c>
      <c r="G57" s="8"/>
      <c r="H57" s="8"/>
      <c r="I57" s="8" t="s">
        <v>27</v>
      </c>
      <c r="J57" s="8"/>
      <c r="K57" s="8" t="s">
        <v>11660</v>
      </c>
      <c r="L57" s="8"/>
      <c r="M57" s="8" t="s">
        <v>27</v>
      </c>
      <c r="N57" s="8"/>
      <c r="O57" s="8">
        <v>2</v>
      </c>
      <c r="P57" s="8">
        <v>2800</v>
      </c>
      <c r="Q57" s="8" t="s">
        <v>27</v>
      </c>
      <c r="R57" s="8" t="s">
        <v>11657</v>
      </c>
      <c r="S57" s="8">
        <v>2.8</v>
      </c>
      <c r="T57" s="8">
        <v>3919.9999999999995</v>
      </c>
      <c r="U57" s="8">
        <v>0</v>
      </c>
      <c r="V57" s="8">
        <v>0</v>
      </c>
      <c r="W57" s="8">
        <v>1120</v>
      </c>
      <c r="X57" s="8" t="e">
        <f>#REF!-P57</f>
        <v>#REF!</v>
      </c>
      <c r="Y57" s="8"/>
      <c r="Z57" s="8"/>
      <c r="AB57" s="3" t="s">
        <v>19</v>
      </c>
      <c r="AD57" s="4" t="str">
        <f>VLOOKUP(A57,[1]考核总表!$A:$A,1,0)</f>
        <v>007515</v>
      </c>
    </row>
    <row r="58" spans="1:30" ht="15" hidden="1" customHeight="1" x14ac:dyDescent="0.15">
      <c r="A58" s="8" t="s">
        <v>287</v>
      </c>
      <c r="B58" s="8" t="s">
        <v>288</v>
      </c>
      <c r="C58" s="8" t="s">
        <v>19</v>
      </c>
      <c r="D58" s="28">
        <v>39563</v>
      </c>
      <c r="E58" s="8"/>
      <c r="F58" s="8" t="s">
        <v>11649</v>
      </c>
      <c r="G58" s="8"/>
      <c r="H58" s="8"/>
      <c r="I58" s="8" t="s">
        <v>27</v>
      </c>
      <c r="J58" s="8"/>
      <c r="K58" s="8" t="s">
        <v>27</v>
      </c>
      <c r="L58" s="8"/>
      <c r="M58" s="8" t="s">
        <v>27</v>
      </c>
      <c r="N58" s="8"/>
      <c r="O58" s="8"/>
      <c r="P58" s="8">
        <v>2800</v>
      </c>
      <c r="Q58" s="8" t="s">
        <v>27</v>
      </c>
      <c r="R58" s="8"/>
      <c r="S58" s="8"/>
      <c r="T58" s="8">
        <v>2800</v>
      </c>
      <c r="U58" s="8">
        <v>0</v>
      </c>
      <c r="V58" s="8">
        <v>0</v>
      </c>
      <c r="W58" s="8">
        <v>0</v>
      </c>
      <c r="X58" s="8" t="e">
        <f>#REF!-P58</f>
        <v>#REF!</v>
      </c>
      <c r="Y58" s="8"/>
      <c r="Z58" s="8"/>
      <c r="AB58" s="3"/>
      <c r="AD58" s="4" t="str">
        <f>VLOOKUP(A58,[1]考核总表!$A:$A,1,0)</f>
        <v>005577</v>
      </c>
    </row>
    <row r="59" spans="1:30" ht="15" hidden="1" customHeight="1" x14ac:dyDescent="0.15">
      <c r="A59" s="8" t="s">
        <v>289</v>
      </c>
      <c r="B59" s="8" t="s">
        <v>290</v>
      </c>
      <c r="C59" s="8" t="s">
        <v>24</v>
      </c>
      <c r="D59" s="28">
        <v>38660</v>
      </c>
      <c r="E59" s="8"/>
      <c r="F59" s="8" t="s">
        <v>11648</v>
      </c>
      <c r="G59" s="8"/>
      <c r="H59" s="8"/>
      <c r="I59" s="8" t="s">
        <v>11660</v>
      </c>
      <c r="J59" s="8"/>
      <c r="K59" s="8" t="s">
        <v>11661</v>
      </c>
      <c r="L59" s="8"/>
      <c r="M59" s="8" t="s">
        <v>27</v>
      </c>
      <c r="N59" s="8"/>
      <c r="O59" s="8">
        <v>2</v>
      </c>
      <c r="P59" s="8">
        <v>2800</v>
      </c>
      <c r="Q59" s="8" t="s">
        <v>11660</v>
      </c>
      <c r="R59" s="8" t="s">
        <v>11657</v>
      </c>
      <c r="S59" s="8">
        <v>4.3</v>
      </c>
      <c r="T59" s="8">
        <v>6020</v>
      </c>
      <c r="U59" s="8">
        <v>1260</v>
      </c>
      <c r="V59" s="8">
        <v>0</v>
      </c>
      <c r="W59" s="8">
        <v>1960</v>
      </c>
      <c r="X59" s="8" t="e">
        <f>#REF!-P59</f>
        <v>#REF!</v>
      </c>
      <c r="Y59" s="8"/>
      <c r="Z59" s="8"/>
      <c r="AB59" s="3" t="s">
        <v>19</v>
      </c>
      <c r="AD59" s="4" t="str">
        <f>VLOOKUP(A59,[1]考核总表!$A:$A,1,0)</f>
        <v>003777</v>
      </c>
    </row>
    <row r="60" spans="1:30" ht="15" hidden="1" customHeight="1" x14ac:dyDescent="0.15">
      <c r="A60" s="8" t="s">
        <v>291</v>
      </c>
      <c r="B60" s="8" t="s">
        <v>292</v>
      </c>
      <c r="C60" s="8" t="s">
        <v>19</v>
      </c>
      <c r="D60" s="28">
        <v>40695</v>
      </c>
      <c r="E60" s="8"/>
      <c r="F60" s="8" t="s">
        <v>11649</v>
      </c>
      <c r="G60" s="8"/>
      <c r="H60" s="8"/>
      <c r="I60" s="8" t="s">
        <v>27</v>
      </c>
      <c r="J60" s="8"/>
      <c r="K60" s="8" t="s">
        <v>27</v>
      </c>
      <c r="L60" s="8"/>
      <c r="M60" s="8" t="s">
        <v>11660</v>
      </c>
      <c r="N60" s="8"/>
      <c r="O60" s="8"/>
      <c r="P60" s="8">
        <v>2550</v>
      </c>
      <c r="Q60" s="8" t="s">
        <v>27</v>
      </c>
      <c r="R60" s="8"/>
      <c r="S60" s="8"/>
      <c r="T60" s="8">
        <v>2300</v>
      </c>
      <c r="U60" s="8">
        <v>-250</v>
      </c>
      <c r="V60" s="8">
        <v>0</v>
      </c>
      <c r="W60" s="8">
        <v>0</v>
      </c>
      <c r="X60" s="8" t="e">
        <f>#REF!-P60</f>
        <v>#REF!</v>
      </c>
      <c r="Y60" s="8"/>
      <c r="Z60" s="8"/>
      <c r="AB60" s="3"/>
      <c r="AD60" s="4" t="str">
        <f>VLOOKUP(A60,[1]考核总表!$A:$A,1,0)</f>
        <v>007526</v>
      </c>
    </row>
    <row r="61" spans="1:30" ht="15" hidden="1" customHeight="1" x14ac:dyDescent="0.15">
      <c r="A61" s="8" t="s">
        <v>293</v>
      </c>
      <c r="B61" s="8" t="s">
        <v>294</v>
      </c>
      <c r="C61" s="8" t="s">
        <v>24</v>
      </c>
      <c r="D61" s="28">
        <v>38551</v>
      </c>
      <c r="E61" s="8"/>
      <c r="F61" s="8" t="s">
        <v>11649</v>
      </c>
      <c r="G61" s="8"/>
      <c r="H61" s="8"/>
      <c r="I61" s="8" t="s">
        <v>11660</v>
      </c>
      <c r="J61" s="8"/>
      <c r="K61" s="8" t="s">
        <v>11660</v>
      </c>
      <c r="L61" s="8"/>
      <c r="M61" s="8" t="s">
        <v>27</v>
      </c>
      <c r="N61" s="8"/>
      <c r="O61" s="8">
        <v>3.4</v>
      </c>
      <c r="P61" s="8">
        <v>4760</v>
      </c>
      <c r="Q61" s="8" t="s">
        <v>27</v>
      </c>
      <c r="R61" s="8"/>
      <c r="S61" s="8">
        <v>3.4</v>
      </c>
      <c r="T61" s="8">
        <v>4760</v>
      </c>
      <c r="U61" s="8">
        <v>0</v>
      </c>
      <c r="V61" s="8">
        <v>0</v>
      </c>
      <c r="W61" s="8">
        <v>0</v>
      </c>
      <c r="X61" s="8" t="e">
        <f>#REF!-P61</f>
        <v>#REF!</v>
      </c>
      <c r="Y61" s="8"/>
      <c r="Z61" s="8"/>
      <c r="AB61" s="3"/>
      <c r="AD61" s="4" t="str">
        <f>VLOOKUP(A61,[1]考核总表!$A:$A,1,0)</f>
        <v>003794</v>
      </c>
    </row>
    <row r="62" spans="1:30" ht="15" hidden="1" customHeight="1" x14ac:dyDescent="0.15">
      <c r="A62" s="8" t="s">
        <v>295</v>
      </c>
      <c r="B62" s="8" t="s">
        <v>296</v>
      </c>
      <c r="C62" s="8" t="s">
        <v>298</v>
      </c>
      <c r="D62" s="28">
        <v>33635</v>
      </c>
      <c r="E62" s="8"/>
      <c r="F62" s="8" t="s">
        <v>11648</v>
      </c>
      <c r="G62" s="8"/>
      <c r="H62" s="8"/>
      <c r="I62" s="8" t="s">
        <v>11661</v>
      </c>
      <c r="J62" s="8"/>
      <c r="K62" s="8" t="s">
        <v>11660</v>
      </c>
      <c r="L62" s="8"/>
      <c r="M62" s="8" t="s">
        <v>11660</v>
      </c>
      <c r="N62" s="8"/>
      <c r="O62" s="8"/>
      <c r="P62" s="8">
        <v>3000</v>
      </c>
      <c r="Q62" s="8" t="s">
        <v>11660</v>
      </c>
      <c r="R62" s="8"/>
      <c r="S62" s="8"/>
      <c r="T62" s="8">
        <v>3000</v>
      </c>
      <c r="U62" s="8">
        <v>0</v>
      </c>
      <c r="V62" s="8">
        <v>0</v>
      </c>
      <c r="W62" s="8">
        <v>0</v>
      </c>
      <c r="X62" s="8" t="e">
        <f>#REF!-P62</f>
        <v>#REF!</v>
      </c>
      <c r="Y62" s="8"/>
      <c r="Z62" s="8"/>
      <c r="AB62" s="3"/>
      <c r="AD62" s="4" t="str">
        <f>VLOOKUP(A62,[1]考核总表!$A:$A,1,0)</f>
        <v>001499</v>
      </c>
    </row>
    <row r="63" spans="1:30" ht="15" hidden="1" customHeight="1" x14ac:dyDescent="0.15">
      <c r="A63" s="8" t="s">
        <v>299</v>
      </c>
      <c r="B63" s="8" t="s">
        <v>300</v>
      </c>
      <c r="C63" s="8" t="s">
        <v>298</v>
      </c>
      <c r="D63" s="28">
        <v>35156</v>
      </c>
      <c r="E63" s="8"/>
      <c r="F63" s="8" t="s">
        <v>11652</v>
      </c>
      <c r="G63" s="8"/>
      <c r="H63" s="8"/>
      <c r="I63" s="8" t="s">
        <v>27</v>
      </c>
      <c r="J63" s="8"/>
      <c r="K63" s="8" t="s">
        <v>27</v>
      </c>
      <c r="L63" s="8"/>
      <c r="M63" s="8" t="s">
        <v>27</v>
      </c>
      <c r="N63" s="8"/>
      <c r="O63" s="8"/>
      <c r="P63" s="8">
        <v>2900</v>
      </c>
      <c r="Q63" s="8" t="s">
        <v>27</v>
      </c>
      <c r="R63" s="8"/>
      <c r="S63" s="8"/>
      <c r="T63" s="8">
        <v>2900</v>
      </c>
      <c r="U63" s="8">
        <v>0</v>
      </c>
      <c r="V63" s="8">
        <v>0</v>
      </c>
      <c r="W63" s="8">
        <v>0</v>
      </c>
      <c r="X63" s="8" t="e">
        <f>#REF!-P63</f>
        <v>#REF!</v>
      </c>
      <c r="Y63" s="8"/>
      <c r="Z63" s="8"/>
      <c r="AB63" s="3"/>
      <c r="AD63" s="4" t="str">
        <f>VLOOKUP(A63,[1]考核总表!$A:$A,1,0)</f>
        <v>001466</v>
      </c>
    </row>
    <row r="64" spans="1:30" ht="15" hidden="1" customHeight="1" x14ac:dyDescent="0.15">
      <c r="A64" s="8" t="s">
        <v>301</v>
      </c>
      <c r="B64" s="8" t="s">
        <v>302</v>
      </c>
      <c r="C64" s="8" t="s">
        <v>298</v>
      </c>
      <c r="D64" s="28">
        <v>33756</v>
      </c>
      <c r="E64" s="8"/>
      <c r="F64" s="8" t="s">
        <v>11652</v>
      </c>
      <c r="G64" s="8"/>
      <c r="H64" s="8"/>
      <c r="I64" s="8" t="s">
        <v>11660</v>
      </c>
      <c r="J64" s="8"/>
      <c r="K64" s="8" t="s">
        <v>27</v>
      </c>
      <c r="L64" s="8"/>
      <c r="M64" s="8" t="s">
        <v>27</v>
      </c>
      <c r="N64" s="8"/>
      <c r="O64" s="8"/>
      <c r="P64" s="8">
        <v>2900</v>
      </c>
      <c r="Q64" s="8" t="s">
        <v>27</v>
      </c>
      <c r="R64" s="8"/>
      <c r="S64" s="8"/>
      <c r="T64" s="8">
        <v>2900</v>
      </c>
      <c r="U64" s="8">
        <v>0</v>
      </c>
      <c r="V64" s="8">
        <v>0</v>
      </c>
      <c r="W64" s="8">
        <v>0</v>
      </c>
      <c r="X64" s="8" t="e">
        <f>#REF!-P64</f>
        <v>#REF!</v>
      </c>
      <c r="Y64" s="8"/>
      <c r="Z64" s="8"/>
      <c r="AB64" s="3"/>
      <c r="AD64" s="4" t="str">
        <f>VLOOKUP(A64,[1]考核总表!$A:$A,1,0)</f>
        <v>001470</v>
      </c>
    </row>
    <row r="65" spans="1:30" ht="15" hidden="1" customHeight="1" x14ac:dyDescent="0.15">
      <c r="A65" s="8" t="s">
        <v>303</v>
      </c>
      <c r="B65" s="8" t="s">
        <v>304</v>
      </c>
      <c r="C65" s="8" t="s">
        <v>298</v>
      </c>
      <c r="D65" s="28">
        <v>35156</v>
      </c>
      <c r="E65" s="8"/>
      <c r="F65" s="8" t="s">
        <v>11649</v>
      </c>
      <c r="G65" s="8"/>
      <c r="H65" s="8"/>
      <c r="I65" s="8" t="s">
        <v>27</v>
      </c>
      <c r="J65" s="8"/>
      <c r="K65" s="8" t="s">
        <v>27</v>
      </c>
      <c r="L65" s="8"/>
      <c r="M65" s="8" t="s">
        <v>27</v>
      </c>
      <c r="N65" s="8"/>
      <c r="O65" s="8"/>
      <c r="P65" s="8">
        <v>2900</v>
      </c>
      <c r="Q65" s="8" t="s">
        <v>11660</v>
      </c>
      <c r="R65" s="8"/>
      <c r="S65" s="8"/>
      <c r="T65" s="8">
        <v>3000</v>
      </c>
      <c r="U65" s="8">
        <v>100</v>
      </c>
      <c r="V65" s="8">
        <v>0</v>
      </c>
      <c r="W65" s="8">
        <v>0</v>
      </c>
      <c r="X65" s="8" t="e">
        <f>#REF!-P65</f>
        <v>#REF!</v>
      </c>
      <c r="Y65" s="8"/>
      <c r="Z65" s="8"/>
      <c r="AB65" s="3"/>
      <c r="AD65" s="4" t="str">
        <f>VLOOKUP(A65,[1]考核总表!$A:$A,1,0)</f>
        <v>001483</v>
      </c>
    </row>
    <row r="66" spans="1:30" ht="15" hidden="1" customHeight="1" x14ac:dyDescent="0.15">
      <c r="A66" s="8" t="s">
        <v>305</v>
      </c>
      <c r="B66" s="8" t="s">
        <v>306</v>
      </c>
      <c r="C66" s="8" t="s">
        <v>298</v>
      </c>
      <c r="D66" s="28">
        <v>33117</v>
      </c>
      <c r="E66" s="8"/>
      <c r="F66" s="8" t="s">
        <v>11652</v>
      </c>
      <c r="G66" s="8"/>
      <c r="H66" s="8"/>
      <c r="I66" s="8" t="s">
        <v>27</v>
      </c>
      <c r="J66" s="8"/>
      <c r="K66" s="8" t="s">
        <v>27</v>
      </c>
      <c r="L66" s="8"/>
      <c r="M66" s="8" t="s">
        <v>27</v>
      </c>
      <c r="N66" s="8"/>
      <c r="O66" s="8"/>
      <c r="P66" s="8">
        <v>2900</v>
      </c>
      <c r="Q66" s="8" t="s">
        <v>27</v>
      </c>
      <c r="R66" s="8"/>
      <c r="S66" s="8"/>
      <c r="T66" s="8">
        <v>2900</v>
      </c>
      <c r="U66" s="8">
        <v>0</v>
      </c>
      <c r="V66" s="8">
        <v>0</v>
      </c>
      <c r="W66" s="8">
        <v>0</v>
      </c>
      <c r="X66" s="8" t="e">
        <f>#REF!-P66</f>
        <v>#REF!</v>
      </c>
      <c r="Y66" s="8"/>
      <c r="Z66" s="8"/>
      <c r="AB66" s="3"/>
      <c r="AD66" s="4" t="str">
        <f>VLOOKUP(A66,[1]考核总表!$A:$A,1,0)</f>
        <v>001487</v>
      </c>
    </row>
    <row r="67" spans="1:30" ht="15" hidden="1" customHeight="1" x14ac:dyDescent="0.15">
      <c r="A67" s="8" t="s">
        <v>307</v>
      </c>
      <c r="B67" s="8" t="s">
        <v>308</v>
      </c>
      <c r="C67" s="8" t="s">
        <v>298</v>
      </c>
      <c r="D67" s="28">
        <v>33482</v>
      </c>
      <c r="E67" s="8"/>
      <c r="F67" s="8" t="s">
        <v>11653</v>
      </c>
      <c r="G67" s="8"/>
      <c r="H67" s="8"/>
      <c r="I67" s="8" t="s">
        <v>27</v>
      </c>
      <c r="J67" s="8"/>
      <c r="K67" s="8" t="s">
        <v>27</v>
      </c>
      <c r="L67" s="8"/>
      <c r="M67" s="8" t="s">
        <v>27</v>
      </c>
      <c r="N67" s="8"/>
      <c r="O67" s="8"/>
      <c r="P67" s="8">
        <v>2900</v>
      </c>
      <c r="Q67" s="8" t="s">
        <v>27</v>
      </c>
      <c r="R67" s="8"/>
      <c r="S67" s="8"/>
      <c r="T67" s="8">
        <v>2900</v>
      </c>
      <c r="U67" s="8">
        <v>0</v>
      </c>
      <c r="V67" s="8">
        <v>0</v>
      </c>
      <c r="W67" s="8">
        <v>0</v>
      </c>
      <c r="X67" s="8" t="e">
        <f>#REF!-P67</f>
        <v>#REF!</v>
      </c>
      <c r="Y67" s="8"/>
      <c r="Z67" s="8"/>
      <c r="AB67" s="3"/>
      <c r="AD67" s="4" t="str">
        <f>VLOOKUP(A67,[1]考核总表!$A:$A,1,0)</f>
        <v>001488</v>
      </c>
    </row>
    <row r="68" spans="1:30" ht="15" hidden="1" customHeight="1" x14ac:dyDescent="0.15">
      <c r="A68" s="8" t="s">
        <v>309</v>
      </c>
      <c r="B68" s="8" t="s">
        <v>310</v>
      </c>
      <c r="C68" s="8" t="s">
        <v>298</v>
      </c>
      <c r="D68" s="28">
        <v>33573</v>
      </c>
      <c r="E68" s="8"/>
      <c r="F68" s="8" t="s">
        <v>11652</v>
      </c>
      <c r="G68" s="8"/>
      <c r="H68" s="8"/>
      <c r="I68" s="8" t="s">
        <v>27</v>
      </c>
      <c r="J68" s="8"/>
      <c r="K68" s="8" t="s">
        <v>27</v>
      </c>
      <c r="L68" s="8"/>
      <c r="M68" s="8" t="s">
        <v>27</v>
      </c>
      <c r="N68" s="8"/>
      <c r="O68" s="8"/>
      <c r="P68" s="8">
        <v>2900</v>
      </c>
      <c r="Q68" s="8" t="s">
        <v>27</v>
      </c>
      <c r="R68" s="8"/>
      <c r="S68" s="8"/>
      <c r="T68" s="8">
        <v>2900</v>
      </c>
      <c r="U68" s="8">
        <v>0</v>
      </c>
      <c r="V68" s="8">
        <v>0</v>
      </c>
      <c r="W68" s="8">
        <v>0</v>
      </c>
      <c r="X68" s="8" t="e">
        <f>#REF!-P68</f>
        <v>#REF!</v>
      </c>
      <c r="Y68" s="8"/>
      <c r="Z68" s="8"/>
      <c r="AB68" s="3"/>
      <c r="AD68" s="4" t="str">
        <f>VLOOKUP(A68,[1]考核总表!$A:$A,1,0)</f>
        <v>001510</v>
      </c>
    </row>
    <row r="69" spans="1:30" ht="15" hidden="1" customHeight="1" x14ac:dyDescent="0.15">
      <c r="A69" s="8" t="s">
        <v>311</v>
      </c>
      <c r="B69" s="8" t="s">
        <v>312</v>
      </c>
      <c r="C69" s="8" t="s">
        <v>19</v>
      </c>
      <c r="D69" s="28">
        <v>36504</v>
      </c>
      <c r="E69" s="8"/>
      <c r="F69" s="8" t="s">
        <v>11648</v>
      </c>
      <c r="G69" s="8"/>
      <c r="H69" s="8"/>
      <c r="I69" s="8" t="s">
        <v>11660</v>
      </c>
      <c r="J69" s="8"/>
      <c r="K69" s="8" t="s">
        <v>27</v>
      </c>
      <c r="L69" s="8"/>
      <c r="M69" s="8" t="s">
        <v>27</v>
      </c>
      <c r="N69" s="8"/>
      <c r="O69" s="8"/>
      <c r="P69" s="8">
        <v>3200</v>
      </c>
      <c r="Q69" s="8" t="s">
        <v>27</v>
      </c>
      <c r="R69" s="8"/>
      <c r="S69" s="8"/>
      <c r="T69" s="8">
        <v>3200</v>
      </c>
      <c r="U69" s="8">
        <v>0</v>
      </c>
      <c r="V69" s="8">
        <v>0</v>
      </c>
      <c r="W69" s="8">
        <v>0</v>
      </c>
      <c r="X69" s="8" t="e">
        <f>#REF!-P69</f>
        <v>#REF!</v>
      </c>
      <c r="Y69" s="8"/>
      <c r="Z69" s="8"/>
      <c r="AB69" s="3"/>
      <c r="AD69" s="4" t="str">
        <f>VLOOKUP(A69,[1]考核总表!$A:$A,1,0)</f>
        <v>001469</v>
      </c>
    </row>
    <row r="70" spans="1:30" ht="15" hidden="1" customHeight="1" x14ac:dyDescent="0.15">
      <c r="A70" s="8" t="s">
        <v>313</v>
      </c>
      <c r="B70" s="8" t="s">
        <v>314</v>
      </c>
      <c r="C70" s="8" t="s">
        <v>298</v>
      </c>
      <c r="D70" s="28">
        <v>36504</v>
      </c>
      <c r="E70" s="8"/>
      <c r="F70" s="8" t="s">
        <v>11649</v>
      </c>
      <c r="G70" s="8"/>
      <c r="H70" s="8"/>
      <c r="I70" s="8" t="s">
        <v>27</v>
      </c>
      <c r="J70" s="8"/>
      <c r="K70" s="8" t="s">
        <v>27</v>
      </c>
      <c r="L70" s="8"/>
      <c r="M70" s="8" t="s">
        <v>27</v>
      </c>
      <c r="N70" s="8"/>
      <c r="O70" s="8"/>
      <c r="P70" s="8">
        <v>2700</v>
      </c>
      <c r="Q70" s="8" t="s">
        <v>27</v>
      </c>
      <c r="R70" s="8"/>
      <c r="S70" s="8"/>
      <c r="T70" s="8">
        <v>2700</v>
      </c>
      <c r="U70" s="8">
        <v>0</v>
      </c>
      <c r="V70" s="8">
        <v>0</v>
      </c>
      <c r="W70" s="8">
        <v>0</v>
      </c>
      <c r="X70" s="8" t="e">
        <f>#REF!-P70</f>
        <v>#REF!</v>
      </c>
      <c r="Y70" s="8"/>
      <c r="Z70" s="8"/>
      <c r="AB70" s="3"/>
      <c r="AD70" s="4" t="str">
        <f>VLOOKUP(A70,[1]考核总表!$A:$A,1,0)</f>
        <v>001489</v>
      </c>
    </row>
    <row r="71" spans="1:30" ht="15" hidden="1" customHeight="1" x14ac:dyDescent="0.15">
      <c r="A71" s="8" t="s">
        <v>315</v>
      </c>
      <c r="B71" s="8" t="s">
        <v>316</v>
      </c>
      <c r="C71" s="8" t="s">
        <v>298</v>
      </c>
      <c r="D71" s="28">
        <v>35186</v>
      </c>
      <c r="E71" s="8"/>
      <c r="F71" s="8" t="s">
        <v>11652</v>
      </c>
      <c r="G71" s="8"/>
      <c r="H71" s="8"/>
      <c r="I71" s="8" t="s">
        <v>11660</v>
      </c>
      <c r="J71" s="8"/>
      <c r="K71" s="8" t="s">
        <v>11660</v>
      </c>
      <c r="L71" s="8"/>
      <c r="M71" s="8" t="s">
        <v>27</v>
      </c>
      <c r="N71" s="8"/>
      <c r="O71" s="8"/>
      <c r="P71" s="8">
        <v>2900</v>
      </c>
      <c r="Q71" s="8" t="s">
        <v>27</v>
      </c>
      <c r="R71" s="8"/>
      <c r="S71" s="8"/>
      <c r="T71" s="8">
        <v>2900</v>
      </c>
      <c r="U71" s="8">
        <v>0</v>
      </c>
      <c r="V71" s="8">
        <v>0</v>
      </c>
      <c r="W71" s="8">
        <v>0</v>
      </c>
      <c r="X71" s="8" t="e">
        <f>#REF!-P71</f>
        <v>#REF!</v>
      </c>
      <c r="Y71" s="8"/>
      <c r="Z71" s="8"/>
      <c r="AB71" s="3"/>
      <c r="AD71" s="4" t="str">
        <f>VLOOKUP(A71,[1]考核总表!$A:$A,1,0)</f>
        <v>001504</v>
      </c>
    </row>
    <row r="72" spans="1:30" ht="15" hidden="1" customHeight="1" x14ac:dyDescent="0.15">
      <c r="A72" s="8" t="s">
        <v>317</v>
      </c>
      <c r="B72" s="8" t="s">
        <v>318</v>
      </c>
      <c r="C72" s="8" t="s">
        <v>298</v>
      </c>
      <c r="D72" s="28">
        <v>36504</v>
      </c>
      <c r="E72" s="8"/>
      <c r="F72" s="8" t="s">
        <v>11648</v>
      </c>
      <c r="G72" s="8"/>
      <c r="H72" s="8"/>
      <c r="I72" s="8" t="s">
        <v>11660</v>
      </c>
      <c r="J72" s="8"/>
      <c r="K72" s="8" t="s">
        <v>27</v>
      </c>
      <c r="L72" s="8"/>
      <c r="M72" s="8" t="s">
        <v>27</v>
      </c>
      <c r="N72" s="8"/>
      <c r="O72" s="8"/>
      <c r="P72" s="8">
        <v>2700</v>
      </c>
      <c r="Q72" s="8" t="s">
        <v>27</v>
      </c>
      <c r="R72" s="8"/>
      <c r="S72" s="8"/>
      <c r="T72" s="8">
        <v>2700</v>
      </c>
      <c r="U72" s="8">
        <v>0</v>
      </c>
      <c r="V72" s="8">
        <v>0</v>
      </c>
      <c r="W72" s="8">
        <v>0</v>
      </c>
      <c r="X72" s="8" t="e">
        <f>#REF!-P72</f>
        <v>#REF!</v>
      </c>
      <c r="Y72" s="8"/>
      <c r="Z72" s="8"/>
      <c r="AB72" s="3"/>
      <c r="AD72" s="4" t="str">
        <f>VLOOKUP(A72,[1]考核总表!$A:$A,1,0)</f>
        <v>001464</v>
      </c>
    </row>
    <row r="73" spans="1:30" ht="15" hidden="1" customHeight="1" x14ac:dyDescent="0.15">
      <c r="A73" s="8" t="s">
        <v>319</v>
      </c>
      <c r="B73" s="8" t="s">
        <v>320</v>
      </c>
      <c r="C73" s="8" t="s">
        <v>298</v>
      </c>
      <c r="D73" s="28">
        <v>32690</v>
      </c>
      <c r="E73" s="8"/>
      <c r="F73" s="8" t="s">
        <v>11652</v>
      </c>
      <c r="G73" s="8"/>
      <c r="H73" s="8"/>
      <c r="I73" s="8" t="s">
        <v>27</v>
      </c>
      <c r="J73" s="8" t="s">
        <v>11681</v>
      </c>
      <c r="K73" s="8" t="s">
        <v>27</v>
      </c>
      <c r="L73" s="8" t="s">
        <v>11732</v>
      </c>
      <c r="M73" s="8" t="s">
        <v>11660</v>
      </c>
      <c r="N73" s="8"/>
      <c r="O73" s="8"/>
      <c r="P73" s="8">
        <v>3000</v>
      </c>
      <c r="Q73" s="8" t="s">
        <v>27</v>
      </c>
      <c r="R73" s="8"/>
      <c r="S73" s="8"/>
      <c r="T73" s="8">
        <v>3000</v>
      </c>
      <c r="U73" s="8">
        <v>0</v>
      </c>
      <c r="V73" s="8">
        <v>0</v>
      </c>
      <c r="W73" s="8">
        <v>0</v>
      </c>
      <c r="X73" s="8" t="e">
        <f>#REF!-P73</f>
        <v>#REF!</v>
      </c>
      <c r="Y73" s="8" t="s">
        <v>11712</v>
      </c>
      <c r="Z73" s="8"/>
      <c r="AB73" s="3"/>
      <c r="AD73" s="4" t="str">
        <f>VLOOKUP(A73,[1]考核总表!$A:$A,1,0)</f>
        <v>001486</v>
      </c>
    </row>
    <row r="74" spans="1:30" ht="15" hidden="1" customHeight="1" x14ac:dyDescent="0.15">
      <c r="A74" s="8" t="s">
        <v>321</v>
      </c>
      <c r="B74" s="8" t="s">
        <v>322</v>
      </c>
      <c r="C74" s="8" t="s">
        <v>298</v>
      </c>
      <c r="D74" s="28">
        <v>35186</v>
      </c>
      <c r="E74" s="8"/>
      <c r="F74" s="8" t="s">
        <v>11650</v>
      </c>
      <c r="G74" s="8"/>
      <c r="H74" s="8"/>
      <c r="I74" s="8" t="s">
        <v>27</v>
      </c>
      <c r="J74" s="8"/>
      <c r="K74" s="8" t="s">
        <v>27</v>
      </c>
      <c r="L74" s="8"/>
      <c r="M74" s="8" t="s">
        <v>27</v>
      </c>
      <c r="N74" s="8"/>
      <c r="O74" s="8"/>
      <c r="P74" s="8">
        <v>2900</v>
      </c>
      <c r="Q74" s="8" t="s">
        <v>11660</v>
      </c>
      <c r="R74" s="8"/>
      <c r="S74" s="8"/>
      <c r="T74" s="8">
        <v>3000</v>
      </c>
      <c r="U74" s="8">
        <v>100</v>
      </c>
      <c r="V74" s="8">
        <v>0</v>
      </c>
      <c r="W74" s="8">
        <v>0</v>
      </c>
      <c r="X74" s="8" t="e">
        <f>#REF!-P74</f>
        <v>#REF!</v>
      </c>
      <c r="Y74" s="8"/>
      <c r="Z74" s="8"/>
      <c r="AB74" s="3"/>
      <c r="AD74" s="4" t="str">
        <f>VLOOKUP(A74,[1]考核总表!$A:$A,1,0)</f>
        <v>001484</v>
      </c>
    </row>
    <row r="75" spans="1:30" ht="15" hidden="1" customHeight="1" x14ac:dyDescent="0.15">
      <c r="A75" s="8" t="s">
        <v>323</v>
      </c>
      <c r="B75" s="8" t="s">
        <v>324</v>
      </c>
      <c r="C75" s="8" t="s">
        <v>298</v>
      </c>
      <c r="D75" s="28">
        <v>33504</v>
      </c>
      <c r="E75" s="8"/>
      <c r="F75" s="8" t="s">
        <v>11650</v>
      </c>
      <c r="G75" s="8"/>
      <c r="H75" s="8"/>
      <c r="I75" s="8" t="s">
        <v>27</v>
      </c>
      <c r="J75" s="8"/>
      <c r="K75" s="8" t="s">
        <v>27</v>
      </c>
      <c r="L75" s="8"/>
      <c r="M75" s="8" t="s">
        <v>27</v>
      </c>
      <c r="N75" s="8"/>
      <c r="O75" s="8"/>
      <c r="P75" s="8">
        <v>2900</v>
      </c>
      <c r="Q75" s="8" t="s">
        <v>27</v>
      </c>
      <c r="R75" s="8"/>
      <c r="S75" s="8"/>
      <c r="T75" s="8">
        <v>2900</v>
      </c>
      <c r="U75" s="8">
        <v>0</v>
      </c>
      <c r="V75" s="8">
        <v>0</v>
      </c>
      <c r="W75" s="8">
        <v>0</v>
      </c>
      <c r="X75" s="8" t="e">
        <f>#REF!-P75</f>
        <v>#REF!</v>
      </c>
      <c r="Y75" s="8"/>
      <c r="Z75" s="8"/>
      <c r="AB75" s="3"/>
      <c r="AD75" s="4" t="str">
        <f>VLOOKUP(A75,[1]考核总表!$A:$A,1,0)</f>
        <v>001412</v>
      </c>
    </row>
    <row r="76" spans="1:30" ht="15" hidden="1" customHeight="1" x14ac:dyDescent="0.15">
      <c r="A76" s="8" t="s">
        <v>325</v>
      </c>
      <c r="B76" s="8" t="s">
        <v>326</v>
      </c>
      <c r="C76" s="8" t="s">
        <v>298</v>
      </c>
      <c r="D76" s="28">
        <v>35438</v>
      </c>
      <c r="E76" s="8"/>
      <c r="F76" s="8" t="s">
        <v>11649</v>
      </c>
      <c r="G76" s="8"/>
      <c r="H76" s="8"/>
      <c r="I76" s="8" t="s">
        <v>11660</v>
      </c>
      <c r="J76" s="8"/>
      <c r="K76" s="8" t="s">
        <v>11660</v>
      </c>
      <c r="L76" s="8"/>
      <c r="M76" s="8" t="s">
        <v>27</v>
      </c>
      <c r="N76" s="8"/>
      <c r="O76" s="8"/>
      <c r="P76" s="8">
        <v>2700</v>
      </c>
      <c r="Q76" s="8" t="s">
        <v>11660</v>
      </c>
      <c r="R76" s="8"/>
      <c r="S76" s="8"/>
      <c r="T76" s="8">
        <v>3000</v>
      </c>
      <c r="U76" s="8">
        <v>100</v>
      </c>
      <c r="V76" s="8">
        <v>200</v>
      </c>
      <c r="W76" s="8">
        <v>0</v>
      </c>
      <c r="X76" s="8" t="e">
        <f>#REF!-P76</f>
        <v>#REF!</v>
      </c>
      <c r="Y76" s="8"/>
      <c r="Z76" s="8"/>
      <c r="AB76" s="3"/>
      <c r="AD76" s="4" t="str">
        <f>VLOOKUP(A76,[1]考核总表!$A:$A,1,0)</f>
        <v>001502</v>
      </c>
    </row>
    <row r="77" spans="1:30" ht="15" hidden="1" customHeight="1" x14ac:dyDescent="0.15">
      <c r="A77" s="8" t="s">
        <v>327</v>
      </c>
      <c r="B77" s="8" t="s">
        <v>328</v>
      </c>
      <c r="C77" s="8" t="s">
        <v>298</v>
      </c>
      <c r="D77" s="28">
        <v>35438</v>
      </c>
      <c r="E77" s="8"/>
      <c r="F77" s="8" t="s">
        <v>11649</v>
      </c>
      <c r="G77" s="8"/>
      <c r="H77" s="8"/>
      <c r="I77" s="8" t="s">
        <v>27</v>
      </c>
      <c r="J77" s="8"/>
      <c r="K77" s="8" t="s">
        <v>27</v>
      </c>
      <c r="L77" s="8"/>
      <c r="M77" s="8" t="s">
        <v>11660</v>
      </c>
      <c r="N77" s="8"/>
      <c r="O77" s="8"/>
      <c r="P77" s="8">
        <v>3000</v>
      </c>
      <c r="Q77" s="8" t="s">
        <v>27</v>
      </c>
      <c r="R77" s="8"/>
      <c r="S77" s="8"/>
      <c r="T77" s="8">
        <v>2900</v>
      </c>
      <c r="U77" s="8">
        <v>-100</v>
      </c>
      <c r="V77" s="8">
        <v>0</v>
      </c>
      <c r="W77" s="8">
        <v>0</v>
      </c>
      <c r="X77" s="8" t="e">
        <f>#REF!-P77</f>
        <v>#REF!</v>
      </c>
      <c r="Y77" s="8"/>
      <c r="Z77" s="8"/>
      <c r="AB77" s="3"/>
      <c r="AD77" s="4" t="str">
        <f>VLOOKUP(A77,[1]考核总表!$A:$A,1,0)</f>
        <v>001491</v>
      </c>
    </row>
    <row r="78" spans="1:30" ht="15" hidden="1" customHeight="1" x14ac:dyDescent="0.15">
      <c r="A78" s="8" t="s">
        <v>329</v>
      </c>
      <c r="B78" s="8" t="s">
        <v>330</v>
      </c>
      <c r="C78" s="8" t="s">
        <v>298</v>
      </c>
      <c r="D78" s="28">
        <v>33939</v>
      </c>
      <c r="E78" s="8"/>
      <c r="F78" s="8" t="s">
        <v>11648</v>
      </c>
      <c r="G78" s="8"/>
      <c r="H78" s="8"/>
      <c r="I78" s="8" t="s">
        <v>27</v>
      </c>
      <c r="J78" s="8"/>
      <c r="K78" s="8" t="s">
        <v>27</v>
      </c>
      <c r="L78" s="8"/>
      <c r="M78" s="8" t="s">
        <v>11660</v>
      </c>
      <c r="N78" s="8"/>
      <c r="O78" s="8"/>
      <c r="P78" s="8">
        <v>3000</v>
      </c>
      <c r="Q78" s="8" t="s">
        <v>27</v>
      </c>
      <c r="R78" s="8"/>
      <c r="S78" s="8"/>
      <c r="T78" s="8">
        <v>2900</v>
      </c>
      <c r="U78" s="8">
        <v>-100</v>
      </c>
      <c r="V78" s="8">
        <v>0</v>
      </c>
      <c r="W78" s="8">
        <v>0</v>
      </c>
      <c r="X78" s="8" t="e">
        <f>#REF!-P78</f>
        <v>#REF!</v>
      </c>
      <c r="Y78" s="8"/>
      <c r="Z78" s="8"/>
      <c r="AB78" s="3"/>
      <c r="AD78" s="4" t="str">
        <f>VLOOKUP(A78,[1]考核总表!$A:$A,1,0)</f>
        <v>001506</v>
      </c>
    </row>
    <row r="79" spans="1:30" ht="15" hidden="1" customHeight="1" x14ac:dyDescent="0.15">
      <c r="A79" s="8" t="s">
        <v>331</v>
      </c>
      <c r="B79" s="8" t="s">
        <v>332</v>
      </c>
      <c r="C79" s="8" t="s">
        <v>298</v>
      </c>
      <c r="D79" s="28">
        <v>38258</v>
      </c>
      <c r="E79" s="8"/>
      <c r="F79" s="8" t="s">
        <v>11648</v>
      </c>
      <c r="G79" s="8"/>
      <c r="H79" s="8"/>
      <c r="I79" s="8" t="s">
        <v>27</v>
      </c>
      <c r="J79" s="8"/>
      <c r="K79" s="8" t="s">
        <v>11660</v>
      </c>
      <c r="L79" s="8"/>
      <c r="M79" s="8" t="s">
        <v>27</v>
      </c>
      <c r="N79" s="8"/>
      <c r="O79" s="8"/>
      <c r="P79" s="8">
        <v>2700</v>
      </c>
      <c r="Q79" s="8" t="s">
        <v>27</v>
      </c>
      <c r="R79" s="8"/>
      <c r="S79" s="8"/>
      <c r="T79" s="8">
        <v>2700</v>
      </c>
      <c r="U79" s="8">
        <v>0</v>
      </c>
      <c r="V79" s="8">
        <v>0</v>
      </c>
      <c r="W79" s="8">
        <v>0</v>
      </c>
      <c r="X79" s="8" t="e">
        <f>#REF!-P79</f>
        <v>#REF!</v>
      </c>
      <c r="Y79" s="8"/>
      <c r="Z79" s="8"/>
      <c r="AB79" s="3"/>
      <c r="AD79" s="4" t="str">
        <f>VLOOKUP(A79,[1]考核总表!$A:$A,1,0)</f>
        <v>003273</v>
      </c>
    </row>
    <row r="80" spans="1:30" ht="15" hidden="1" customHeight="1" x14ac:dyDescent="0.15">
      <c r="A80" s="8" t="s">
        <v>333</v>
      </c>
      <c r="B80" s="8" t="s">
        <v>334</v>
      </c>
      <c r="C80" s="8" t="s">
        <v>298</v>
      </c>
      <c r="D80" s="28">
        <v>38232</v>
      </c>
      <c r="E80" s="8"/>
      <c r="F80" s="8" t="s">
        <v>11649</v>
      </c>
      <c r="G80" s="8"/>
      <c r="H80" s="8"/>
      <c r="I80" s="8" t="s">
        <v>27</v>
      </c>
      <c r="J80" s="8"/>
      <c r="K80" s="8" t="s">
        <v>11660</v>
      </c>
      <c r="L80" s="8"/>
      <c r="M80" s="8" t="s">
        <v>11660</v>
      </c>
      <c r="N80" s="8"/>
      <c r="O80" s="8"/>
      <c r="P80" s="8">
        <v>3000</v>
      </c>
      <c r="Q80" s="8" t="s">
        <v>11660</v>
      </c>
      <c r="R80" s="8"/>
      <c r="S80" s="8"/>
      <c r="T80" s="8">
        <v>3000</v>
      </c>
      <c r="U80" s="8">
        <v>0</v>
      </c>
      <c r="V80" s="8">
        <v>0</v>
      </c>
      <c r="W80" s="8">
        <v>0</v>
      </c>
      <c r="X80" s="8" t="e">
        <f>#REF!-P80</f>
        <v>#REF!</v>
      </c>
      <c r="Y80" s="8"/>
      <c r="Z80" s="8"/>
      <c r="AB80" s="3"/>
      <c r="AD80" s="4" t="str">
        <f>VLOOKUP(A80,[1]考核总表!$A:$A,1,0)</f>
        <v>003276</v>
      </c>
    </row>
    <row r="81" spans="1:30" ht="15" hidden="1" customHeight="1" x14ac:dyDescent="0.15">
      <c r="A81" s="8" t="s">
        <v>335</v>
      </c>
      <c r="B81" s="8" t="s">
        <v>336</v>
      </c>
      <c r="C81" s="8" t="s">
        <v>298</v>
      </c>
      <c r="D81" s="28">
        <v>39265</v>
      </c>
      <c r="E81" s="8"/>
      <c r="F81" s="8" t="s">
        <v>11648</v>
      </c>
      <c r="G81" s="8"/>
      <c r="H81" s="8"/>
      <c r="I81" s="8" t="s">
        <v>27</v>
      </c>
      <c r="J81" s="8"/>
      <c r="K81" s="8" t="s">
        <v>27</v>
      </c>
      <c r="L81" s="8"/>
      <c r="M81" s="8" t="s">
        <v>27</v>
      </c>
      <c r="N81" s="8"/>
      <c r="O81" s="8"/>
      <c r="P81" s="8">
        <v>2400</v>
      </c>
      <c r="Q81" s="8" t="s">
        <v>11660</v>
      </c>
      <c r="R81" s="8"/>
      <c r="S81" s="8"/>
      <c r="T81" s="8">
        <v>2700</v>
      </c>
      <c r="U81" s="8">
        <v>300</v>
      </c>
      <c r="V81" s="8">
        <v>0</v>
      </c>
      <c r="W81" s="8">
        <v>0</v>
      </c>
      <c r="X81" s="8" t="e">
        <f>#REF!-P81</f>
        <v>#REF!</v>
      </c>
      <c r="Y81" s="8"/>
      <c r="Z81" s="8"/>
      <c r="AB81" s="3"/>
      <c r="AD81" s="4" t="str">
        <f>VLOOKUP(A81,[1]考核总表!$A:$A,1,0)</f>
        <v>003789</v>
      </c>
    </row>
    <row r="82" spans="1:30" ht="15" hidden="1" customHeight="1" x14ac:dyDescent="0.15">
      <c r="A82" s="8" t="s">
        <v>337</v>
      </c>
      <c r="B82" s="8" t="s">
        <v>338</v>
      </c>
      <c r="C82" s="8" t="s">
        <v>298</v>
      </c>
      <c r="D82" s="28">
        <v>37865</v>
      </c>
      <c r="E82" s="8"/>
      <c r="F82" s="8" t="s">
        <v>11648</v>
      </c>
      <c r="G82" s="8"/>
      <c r="H82" s="8"/>
      <c r="I82" s="8" t="s">
        <v>11660</v>
      </c>
      <c r="J82" s="8"/>
      <c r="K82" s="8" t="s">
        <v>11660</v>
      </c>
      <c r="L82" s="8"/>
      <c r="M82" s="8" t="s">
        <v>11661</v>
      </c>
      <c r="N82" s="8"/>
      <c r="O82" s="8"/>
      <c r="P82" s="8">
        <v>3200</v>
      </c>
      <c r="Q82" s="8" t="s">
        <v>27</v>
      </c>
      <c r="R82" s="8"/>
      <c r="S82" s="8"/>
      <c r="T82" s="8">
        <v>2700</v>
      </c>
      <c r="U82" s="8">
        <v>-500</v>
      </c>
      <c r="V82" s="8">
        <v>0</v>
      </c>
      <c r="W82" s="8">
        <v>0</v>
      </c>
      <c r="X82" s="8" t="e">
        <f>#REF!-P82</f>
        <v>#REF!</v>
      </c>
      <c r="Y82" s="8"/>
      <c r="Z82" s="8"/>
      <c r="AB82" s="3"/>
      <c r="AD82" s="4" t="str">
        <f>VLOOKUP(A82,[1]考核总表!$A:$A,1,0)</f>
        <v>004609</v>
      </c>
    </row>
    <row r="83" spans="1:30" ht="15" hidden="1" customHeight="1" x14ac:dyDescent="0.15">
      <c r="A83" s="8" t="s">
        <v>339</v>
      </c>
      <c r="B83" s="8" t="s">
        <v>340</v>
      </c>
      <c r="C83" s="8" t="s">
        <v>298</v>
      </c>
      <c r="D83" s="28">
        <v>37189</v>
      </c>
      <c r="E83" s="8"/>
      <c r="F83" s="8" t="s">
        <v>11648</v>
      </c>
      <c r="G83" s="8"/>
      <c r="H83" s="8"/>
      <c r="I83" s="8" t="s">
        <v>27</v>
      </c>
      <c r="J83" s="8"/>
      <c r="K83" s="8" t="s">
        <v>27</v>
      </c>
      <c r="L83" s="8"/>
      <c r="M83" s="8" t="s">
        <v>27</v>
      </c>
      <c r="N83" s="8"/>
      <c r="O83" s="8"/>
      <c r="P83" s="8">
        <v>2700</v>
      </c>
      <c r="Q83" s="8" t="s">
        <v>27</v>
      </c>
      <c r="R83" s="8"/>
      <c r="S83" s="8"/>
      <c r="T83" s="8">
        <v>2700</v>
      </c>
      <c r="U83" s="8">
        <v>0</v>
      </c>
      <c r="V83" s="8">
        <v>0</v>
      </c>
      <c r="W83" s="8">
        <v>0</v>
      </c>
      <c r="X83" s="8" t="e">
        <f>#REF!-P83</f>
        <v>#REF!</v>
      </c>
      <c r="Y83" s="8"/>
      <c r="Z83" s="8"/>
      <c r="AB83" s="3"/>
      <c r="AD83" s="4" t="str">
        <f>VLOOKUP(A83,[1]考核总表!$A:$A,1,0)</f>
        <v>004610</v>
      </c>
    </row>
    <row r="84" spans="1:30" ht="15" hidden="1" customHeight="1" x14ac:dyDescent="0.15">
      <c r="A84" s="8" t="s">
        <v>341</v>
      </c>
      <c r="B84" s="8" t="s">
        <v>342</v>
      </c>
      <c r="C84" s="8" t="s">
        <v>298</v>
      </c>
      <c r="D84" s="28">
        <v>38232</v>
      </c>
      <c r="E84" s="8"/>
      <c r="F84" s="8" t="s">
        <v>11648</v>
      </c>
      <c r="G84" s="8"/>
      <c r="H84" s="8"/>
      <c r="I84" s="8" t="s">
        <v>27</v>
      </c>
      <c r="J84" s="8"/>
      <c r="K84" s="8" t="s">
        <v>27</v>
      </c>
      <c r="L84" s="8"/>
      <c r="M84" s="8" t="s">
        <v>11660</v>
      </c>
      <c r="N84" s="8"/>
      <c r="O84" s="8"/>
      <c r="P84" s="8">
        <v>3000</v>
      </c>
      <c r="Q84" s="8" t="s">
        <v>27</v>
      </c>
      <c r="R84" s="8"/>
      <c r="S84" s="8"/>
      <c r="T84" s="8">
        <v>2700</v>
      </c>
      <c r="U84" s="8">
        <v>-300</v>
      </c>
      <c r="V84" s="8">
        <v>0</v>
      </c>
      <c r="W84" s="8">
        <v>0</v>
      </c>
      <c r="X84" s="8" t="e">
        <f>#REF!-P84</f>
        <v>#REF!</v>
      </c>
      <c r="Y84" s="8"/>
      <c r="Z84" s="8"/>
      <c r="AB84" s="3"/>
      <c r="AD84" s="4" t="str">
        <f>VLOOKUP(A84,[1]考核总表!$A:$A,1,0)</f>
        <v>004612</v>
      </c>
    </row>
    <row r="85" spans="1:30" ht="15" hidden="1" customHeight="1" x14ac:dyDescent="0.15">
      <c r="A85" s="8" t="s">
        <v>343</v>
      </c>
      <c r="B85" s="8" t="s">
        <v>344</v>
      </c>
      <c r="C85" s="8" t="s">
        <v>298</v>
      </c>
      <c r="D85" s="28">
        <v>38232</v>
      </c>
      <c r="E85" s="8"/>
      <c r="F85" s="8" t="s">
        <v>11648</v>
      </c>
      <c r="G85" s="8"/>
      <c r="H85" s="8"/>
      <c r="I85" s="8" t="s">
        <v>27</v>
      </c>
      <c r="J85" s="8"/>
      <c r="K85" s="8" t="s">
        <v>27</v>
      </c>
      <c r="L85" s="8"/>
      <c r="M85" s="8" t="s">
        <v>27</v>
      </c>
      <c r="N85" s="8"/>
      <c r="O85" s="8"/>
      <c r="P85" s="8">
        <v>2700</v>
      </c>
      <c r="Q85" s="8" t="s">
        <v>27</v>
      </c>
      <c r="R85" s="8"/>
      <c r="S85" s="8"/>
      <c r="T85" s="8">
        <v>2700</v>
      </c>
      <c r="U85" s="8">
        <v>0</v>
      </c>
      <c r="V85" s="8">
        <v>0</v>
      </c>
      <c r="W85" s="8">
        <v>0</v>
      </c>
      <c r="X85" s="8" t="e">
        <f>#REF!-P85</f>
        <v>#REF!</v>
      </c>
      <c r="Y85" s="8"/>
      <c r="Z85" s="8"/>
      <c r="AB85" s="3"/>
      <c r="AD85" s="4" t="str">
        <f>VLOOKUP(A85,[1]考核总表!$A:$A,1,0)</f>
        <v>004613</v>
      </c>
    </row>
    <row r="86" spans="1:30" ht="15" hidden="1" customHeight="1" x14ac:dyDescent="0.15">
      <c r="A86" s="8" t="s">
        <v>345</v>
      </c>
      <c r="B86" s="8" t="s">
        <v>346</v>
      </c>
      <c r="C86" s="8" t="s">
        <v>298</v>
      </c>
      <c r="D86" s="28">
        <v>38232</v>
      </c>
      <c r="E86" s="8"/>
      <c r="F86" s="8" t="s">
        <v>11648</v>
      </c>
      <c r="G86" s="8"/>
      <c r="H86" s="8"/>
      <c r="I86" s="8" t="s">
        <v>27</v>
      </c>
      <c r="J86" s="8"/>
      <c r="K86" s="8" t="s">
        <v>11660</v>
      </c>
      <c r="L86" s="8"/>
      <c r="M86" s="8" t="s">
        <v>11660</v>
      </c>
      <c r="N86" s="8"/>
      <c r="O86" s="8"/>
      <c r="P86" s="8">
        <v>3000</v>
      </c>
      <c r="Q86" s="8" t="s">
        <v>11660</v>
      </c>
      <c r="R86" s="8"/>
      <c r="S86" s="8"/>
      <c r="T86" s="8">
        <v>3000</v>
      </c>
      <c r="U86" s="8">
        <v>0</v>
      </c>
      <c r="V86" s="8">
        <v>0</v>
      </c>
      <c r="W86" s="8">
        <v>0</v>
      </c>
      <c r="X86" s="8" t="e">
        <f>#REF!-P86</f>
        <v>#REF!</v>
      </c>
      <c r="Y86" s="8"/>
      <c r="Z86" s="8"/>
      <c r="AB86" s="3"/>
      <c r="AD86" s="4" t="str">
        <f>VLOOKUP(A86,[1]考核总表!$A:$A,1,0)</f>
        <v>004614</v>
      </c>
    </row>
    <row r="87" spans="1:30" ht="15" hidden="1" customHeight="1" x14ac:dyDescent="0.15">
      <c r="A87" s="8" t="s">
        <v>347</v>
      </c>
      <c r="B87" s="8" t="s">
        <v>348</v>
      </c>
      <c r="C87" s="8" t="s">
        <v>298</v>
      </c>
      <c r="D87" s="28">
        <v>38232</v>
      </c>
      <c r="E87" s="8"/>
      <c r="F87" s="8" t="s">
        <v>11648</v>
      </c>
      <c r="G87" s="8"/>
      <c r="H87" s="8"/>
      <c r="I87" s="8" t="s">
        <v>27</v>
      </c>
      <c r="J87" s="8"/>
      <c r="K87" s="8" t="s">
        <v>27</v>
      </c>
      <c r="L87" s="8"/>
      <c r="M87" s="8" t="s">
        <v>27</v>
      </c>
      <c r="N87" s="8"/>
      <c r="O87" s="8"/>
      <c r="P87" s="8">
        <v>2700</v>
      </c>
      <c r="Q87" s="8" t="s">
        <v>27</v>
      </c>
      <c r="R87" s="8"/>
      <c r="S87" s="8"/>
      <c r="T87" s="8">
        <v>2700</v>
      </c>
      <c r="U87" s="8">
        <v>0</v>
      </c>
      <c r="V87" s="8">
        <v>0</v>
      </c>
      <c r="W87" s="8">
        <v>0</v>
      </c>
      <c r="X87" s="8" t="e">
        <f>#REF!-P87</f>
        <v>#REF!</v>
      </c>
      <c r="Y87" s="8"/>
      <c r="Z87" s="8"/>
      <c r="AB87" s="3"/>
      <c r="AD87" s="4" t="str">
        <f>VLOOKUP(A87,[1]考核总表!$A:$A,1,0)</f>
        <v>004615</v>
      </c>
    </row>
    <row r="88" spans="1:30" ht="15" hidden="1" customHeight="1" x14ac:dyDescent="0.15">
      <c r="A88" s="8" t="s">
        <v>349</v>
      </c>
      <c r="B88" s="8" t="s">
        <v>350</v>
      </c>
      <c r="C88" s="8" t="s">
        <v>298</v>
      </c>
      <c r="D88" s="28">
        <v>38232</v>
      </c>
      <c r="E88" s="8"/>
      <c r="F88" s="8" t="s">
        <v>11653</v>
      </c>
      <c r="G88" s="8"/>
      <c r="H88" s="8"/>
      <c r="I88" s="8" t="s">
        <v>27</v>
      </c>
      <c r="J88" s="8"/>
      <c r="K88" s="8" t="s">
        <v>27</v>
      </c>
      <c r="L88" s="8"/>
      <c r="M88" s="8" t="s">
        <v>27</v>
      </c>
      <c r="N88" s="8"/>
      <c r="O88" s="8"/>
      <c r="P88" s="8">
        <v>2700</v>
      </c>
      <c r="Q88" s="8" t="s">
        <v>27</v>
      </c>
      <c r="R88" s="8"/>
      <c r="S88" s="8"/>
      <c r="T88" s="8">
        <v>2700</v>
      </c>
      <c r="U88" s="8">
        <v>0</v>
      </c>
      <c r="V88" s="8">
        <v>0</v>
      </c>
      <c r="W88" s="8">
        <v>0</v>
      </c>
      <c r="X88" s="8" t="e">
        <f>#REF!-P88</f>
        <v>#REF!</v>
      </c>
      <c r="Y88" s="8"/>
      <c r="Z88" s="8"/>
      <c r="AB88" s="3"/>
      <c r="AD88" s="4" t="str">
        <f>VLOOKUP(A88,[1]考核总表!$A:$A,1,0)</f>
        <v>004616</v>
      </c>
    </row>
    <row r="89" spans="1:30" ht="15" hidden="1" customHeight="1" x14ac:dyDescent="0.15">
      <c r="A89" s="8" t="s">
        <v>351</v>
      </c>
      <c r="B89" s="8" t="s">
        <v>352</v>
      </c>
      <c r="C89" s="8" t="s">
        <v>298</v>
      </c>
      <c r="D89" s="28">
        <v>38356</v>
      </c>
      <c r="E89" s="8"/>
      <c r="F89" s="8" t="s">
        <v>11650</v>
      </c>
      <c r="G89" s="8"/>
      <c r="H89" s="8"/>
      <c r="I89" s="8" t="s">
        <v>11660</v>
      </c>
      <c r="J89" s="8"/>
      <c r="K89" s="8" t="s">
        <v>11660</v>
      </c>
      <c r="L89" s="8"/>
      <c r="M89" s="8" t="s">
        <v>27</v>
      </c>
      <c r="N89" s="8"/>
      <c r="O89" s="8"/>
      <c r="P89" s="8">
        <v>2700</v>
      </c>
      <c r="Q89" s="8" t="s">
        <v>27</v>
      </c>
      <c r="R89" s="8"/>
      <c r="S89" s="8"/>
      <c r="T89" s="8">
        <v>2700</v>
      </c>
      <c r="U89" s="8">
        <v>0</v>
      </c>
      <c r="V89" s="8">
        <v>0</v>
      </c>
      <c r="W89" s="8">
        <v>0</v>
      </c>
      <c r="X89" s="8" t="e">
        <f>#REF!-P89</f>
        <v>#REF!</v>
      </c>
      <c r="Y89" s="8"/>
      <c r="Z89" s="8"/>
      <c r="AB89" s="3"/>
      <c r="AD89" s="4" t="str">
        <f>VLOOKUP(A89,[1]考核总表!$A:$A,1,0)</f>
        <v>004618</v>
      </c>
    </row>
    <row r="90" spans="1:30" ht="15" hidden="1" customHeight="1" x14ac:dyDescent="0.15">
      <c r="A90" s="8" t="s">
        <v>353</v>
      </c>
      <c r="B90" s="8" t="s">
        <v>354</v>
      </c>
      <c r="C90" s="8" t="s">
        <v>298</v>
      </c>
      <c r="D90" s="28">
        <v>38356</v>
      </c>
      <c r="E90" s="8"/>
      <c r="F90" s="8" t="s">
        <v>11648</v>
      </c>
      <c r="G90" s="8"/>
      <c r="H90" s="8"/>
      <c r="I90" s="8" t="s">
        <v>27</v>
      </c>
      <c r="J90" s="8"/>
      <c r="K90" s="8" t="s">
        <v>27</v>
      </c>
      <c r="L90" s="8"/>
      <c r="M90" s="8" t="s">
        <v>11660</v>
      </c>
      <c r="N90" s="8"/>
      <c r="O90" s="8"/>
      <c r="P90" s="8">
        <v>3000</v>
      </c>
      <c r="Q90" s="8" t="s">
        <v>27</v>
      </c>
      <c r="R90" s="8"/>
      <c r="S90" s="8"/>
      <c r="T90" s="8">
        <v>2700</v>
      </c>
      <c r="U90" s="8">
        <v>-300</v>
      </c>
      <c r="V90" s="8">
        <v>0</v>
      </c>
      <c r="W90" s="8">
        <v>0</v>
      </c>
      <c r="X90" s="8" t="e">
        <f>#REF!-P90</f>
        <v>#REF!</v>
      </c>
      <c r="Y90" s="8"/>
      <c r="Z90" s="8"/>
      <c r="AB90" s="3"/>
      <c r="AD90" s="4" t="str">
        <f>VLOOKUP(A90,[1]考核总表!$A:$A,1,0)</f>
        <v>004619</v>
      </c>
    </row>
    <row r="91" spans="1:30" ht="15" hidden="1" customHeight="1" x14ac:dyDescent="0.15">
      <c r="A91" s="8" t="s">
        <v>355</v>
      </c>
      <c r="B91" s="8" t="s">
        <v>356</v>
      </c>
      <c r="C91" s="8" t="s">
        <v>298</v>
      </c>
      <c r="D91" s="28">
        <v>38356</v>
      </c>
      <c r="E91" s="8"/>
      <c r="F91" s="8" t="s">
        <v>11648</v>
      </c>
      <c r="G91" s="8"/>
      <c r="H91" s="8"/>
      <c r="I91" s="8" t="s">
        <v>27</v>
      </c>
      <c r="J91" s="8"/>
      <c r="K91" s="8" t="s">
        <v>27</v>
      </c>
      <c r="L91" s="8"/>
      <c r="M91" s="8" t="s">
        <v>27</v>
      </c>
      <c r="N91" s="8"/>
      <c r="O91" s="8"/>
      <c r="P91" s="8">
        <v>2700</v>
      </c>
      <c r="Q91" s="8" t="s">
        <v>11661</v>
      </c>
      <c r="R91" s="8"/>
      <c r="S91" s="8"/>
      <c r="T91" s="8">
        <v>3200</v>
      </c>
      <c r="U91" s="8">
        <v>500</v>
      </c>
      <c r="V91" s="8">
        <v>0</v>
      </c>
      <c r="W91" s="8">
        <v>0</v>
      </c>
      <c r="X91" s="8" t="e">
        <f>#REF!-P91</f>
        <v>#REF!</v>
      </c>
      <c r="Y91" s="8"/>
      <c r="Z91" s="8"/>
      <c r="AB91" s="3"/>
      <c r="AD91" s="4" t="str">
        <f>VLOOKUP(A91,[1]考核总表!$A:$A,1,0)</f>
        <v>004620</v>
      </c>
    </row>
    <row r="92" spans="1:30" ht="15" hidden="1" customHeight="1" x14ac:dyDescent="0.15">
      <c r="A92" s="8" t="s">
        <v>357</v>
      </c>
      <c r="B92" s="8" t="s">
        <v>358</v>
      </c>
      <c r="C92" s="8" t="s">
        <v>298</v>
      </c>
      <c r="D92" s="28">
        <v>38356</v>
      </c>
      <c r="E92" s="8"/>
      <c r="F92" s="8" t="s">
        <v>11648</v>
      </c>
      <c r="G92" s="8"/>
      <c r="H92" s="8"/>
      <c r="I92" s="8" t="s">
        <v>11660</v>
      </c>
      <c r="J92" s="8"/>
      <c r="K92" s="8" t="s">
        <v>11660</v>
      </c>
      <c r="L92" s="8"/>
      <c r="M92" s="8" t="s">
        <v>27</v>
      </c>
      <c r="N92" s="8"/>
      <c r="O92" s="8"/>
      <c r="P92" s="8">
        <v>2700</v>
      </c>
      <c r="Q92" s="8" t="s">
        <v>11660</v>
      </c>
      <c r="R92" s="8"/>
      <c r="S92" s="8"/>
      <c r="T92" s="8">
        <v>3000</v>
      </c>
      <c r="U92" s="8">
        <v>300</v>
      </c>
      <c r="V92" s="8">
        <v>0</v>
      </c>
      <c r="W92" s="8">
        <v>0</v>
      </c>
      <c r="X92" s="8" t="e">
        <f>#REF!-P92</f>
        <v>#REF!</v>
      </c>
      <c r="Y92" s="8"/>
      <c r="Z92" s="8"/>
      <c r="AB92" s="3"/>
      <c r="AD92" s="4" t="str">
        <f>VLOOKUP(A92,[1]考核总表!$A:$A,1,0)</f>
        <v>004621</v>
      </c>
    </row>
    <row r="93" spans="1:30" ht="15" hidden="1" customHeight="1" x14ac:dyDescent="0.15">
      <c r="A93" s="8" t="s">
        <v>359</v>
      </c>
      <c r="B93" s="8" t="s">
        <v>360</v>
      </c>
      <c r="C93" s="8" t="s">
        <v>298</v>
      </c>
      <c r="D93" s="28">
        <v>38372</v>
      </c>
      <c r="E93" s="8"/>
      <c r="F93" s="8" t="s">
        <v>11648</v>
      </c>
      <c r="G93" s="8"/>
      <c r="H93" s="8"/>
      <c r="I93" s="8" t="s">
        <v>11661</v>
      </c>
      <c r="J93" s="8"/>
      <c r="K93" s="8" t="s">
        <v>11660</v>
      </c>
      <c r="L93" s="8"/>
      <c r="M93" s="8" t="s">
        <v>11660</v>
      </c>
      <c r="N93" s="8"/>
      <c r="O93" s="8"/>
      <c r="P93" s="8">
        <v>2700</v>
      </c>
      <c r="Q93" s="8" t="s">
        <v>11661</v>
      </c>
      <c r="R93" s="8"/>
      <c r="S93" s="8"/>
      <c r="T93" s="8">
        <v>3200</v>
      </c>
      <c r="U93" s="8">
        <v>200</v>
      </c>
      <c r="V93" s="8">
        <v>300</v>
      </c>
      <c r="W93" s="8">
        <v>0</v>
      </c>
      <c r="X93" s="8" t="e">
        <f>#REF!-P93</f>
        <v>#REF!</v>
      </c>
      <c r="Y93" s="8"/>
      <c r="Z93" s="8"/>
      <c r="AB93" s="3"/>
      <c r="AD93" s="4" t="str">
        <f>VLOOKUP(A93,[1]考核总表!$A:$A,1,0)</f>
        <v>004626</v>
      </c>
    </row>
    <row r="94" spans="1:30" ht="15" hidden="1" customHeight="1" x14ac:dyDescent="0.15">
      <c r="A94" s="8" t="s">
        <v>361</v>
      </c>
      <c r="B94" s="8" t="s">
        <v>362</v>
      </c>
      <c r="C94" s="8" t="s">
        <v>298</v>
      </c>
      <c r="D94" s="28">
        <v>38372</v>
      </c>
      <c r="E94" s="8"/>
      <c r="F94" s="8" t="s">
        <v>11652</v>
      </c>
      <c r="G94" s="8"/>
      <c r="H94" s="8"/>
      <c r="I94" s="8" t="s">
        <v>27</v>
      </c>
      <c r="J94" s="8"/>
      <c r="K94" s="8" t="s">
        <v>27</v>
      </c>
      <c r="L94" s="8"/>
      <c r="M94" s="8" t="s">
        <v>27</v>
      </c>
      <c r="N94" s="8"/>
      <c r="O94" s="8"/>
      <c r="P94" s="8">
        <v>2400</v>
      </c>
      <c r="Q94" s="8" t="s">
        <v>27</v>
      </c>
      <c r="R94" s="8"/>
      <c r="S94" s="8"/>
      <c r="T94" s="8">
        <v>2700</v>
      </c>
      <c r="U94" s="8">
        <v>0</v>
      </c>
      <c r="V94" s="8">
        <v>300</v>
      </c>
      <c r="W94" s="8">
        <v>0</v>
      </c>
      <c r="X94" s="8" t="e">
        <f>#REF!-P94</f>
        <v>#REF!</v>
      </c>
      <c r="Y94" s="8"/>
      <c r="Z94" s="8"/>
      <c r="AB94" s="3"/>
      <c r="AD94" s="4" t="str">
        <f>VLOOKUP(A94,[1]考核总表!$A:$A,1,0)</f>
        <v>004627</v>
      </c>
    </row>
    <row r="95" spans="1:30" ht="15" hidden="1" customHeight="1" x14ac:dyDescent="0.15">
      <c r="A95" s="8" t="s">
        <v>363</v>
      </c>
      <c r="B95" s="8" t="s">
        <v>364</v>
      </c>
      <c r="C95" s="8" t="s">
        <v>298</v>
      </c>
      <c r="D95" s="28">
        <v>38372</v>
      </c>
      <c r="E95" s="8"/>
      <c r="F95" s="8" t="s">
        <v>11652</v>
      </c>
      <c r="G95" s="8"/>
      <c r="H95" s="8"/>
      <c r="I95" s="8" t="s">
        <v>27</v>
      </c>
      <c r="J95" s="8"/>
      <c r="K95" s="8" t="s">
        <v>27</v>
      </c>
      <c r="L95" s="8"/>
      <c r="M95" s="8" t="s">
        <v>27</v>
      </c>
      <c r="N95" s="8"/>
      <c r="O95" s="8"/>
      <c r="P95" s="8">
        <v>2400</v>
      </c>
      <c r="Q95" s="8" t="s">
        <v>27</v>
      </c>
      <c r="R95" s="8"/>
      <c r="S95" s="8"/>
      <c r="T95" s="8">
        <v>2700</v>
      </c>
      <c r="U95" s="8">
        <v>0</v>
      </c>
      <c r="V95" s="8">
        <v>300</v>
      </c>
      <c r="W95" s="8">
        <v>0</v>
      </c>
      <c r="X95" s="8" t="e">
        <f>#REF!-P95</f>
        <v>#REF!</v>
      </c>
      <c r="Y95" s="8"/>
      <c r="Z95" s="8"/>
      <c r="AB95" s="3"/>
      <c r="AD95" s="4" t="str">
        <f>VLOOKUP(A95,[1]考核总表!$A:$A,1,0)</f>
        <v>004628</v>
      </c>
    </row>
    <row r="96" spans="1:30" ht="15" hidden="1" customHeight="1" x14ac:dyDescent="0.15">
      <c r="A96" s="8" t="s">
        <v>365</v>
      </c>
      <c r="B96" s="8" t="s">
        <v>366</v>
      </c>
      <c r="C96" s="8" t="s">
        <v>298</v>
      </c>
      <c r="D96" s="28">
        <v>38700</v>
      </c>
      <c r="E96" s="8"/>
      <c r="F96" s="8" t="s">
        <v>11648</v>
      </c>
      <c r="G96" s="8"/>
      <c r="H96" s="8"/>
      <c r="I96" s="8" t="s">
        <v>11660</v>
      </c>
      <c r="J96" s="8"/>
      <c r="K96" s="8" t="s">
        <v>27</v>
      </c>
      <c r="L96" s="8"/>
      <c r="M96" s="8" t="s">
        <v>11660</v>
      </c>
      <c r="N96" s="8"/>
      <c r="O96" s="8"/>
      <c r="P96" s="8">
        <v>2700</v>
      </c>
      <c r="Q96" s="8" t="s">
        <v>27</v>
      </c>
      <c r="R96" s="8"/>
      <c r="S96" s="8"/>
      <c r="T96" s="8">
        <v>2700</v>
      </c>
      <c r="U96" s="8">
        <v>-300</v>
      </c>
      <c r="V96" s="8">
        <v>300</v>
      </c>
      <c r="W96" s="8">
        <v>0</v>
      </c>
      <c r="X96" s="8" t="e">
        <f>#REF!-P96</f>
        <v>#REF!</v>
      </c>
      <c r="Y96" s="8"/>
      <c r="Z96" s="8"/>
      <c r="AB96" s="3"/>
      <c r="AD96" s="4" t="str">
        <f>VLOOKUP(A96,[1]考核总表!$A:$A,1,0)</f>
        <v>005039</v>
      </c>
    </row>
    <row r="97" spans="1:30" ht="15" hidden="1" customHeight="1" x14ac:dyDescent="0.15">
      <c r="A97" s="8" t="s">
        <v>367</v>
      </c>
      <c r="B97" s="8" t="s">
        <v>368</v>
      </c>
      <c r="C97" s="8" t="s">
        <v>298</v>
      </c>
      <c r="D97" s="28">
        <v>38572</v>
      </c>
      <c r="E97" s="8"/>
      <c r="F97" s="8" t="s">
        <v>11648</v>
      </c>
      <c r="G97" s="8"/>
      <c r="H97" s="8"/>
      <c r="I97" s="8" t="s">
        <v>27</v>
      </c>
      <c r="J97" s="8"/>
      <c r="K97" s="8" t="s">
        <v>27</v>
      </c>
      <c r="L97" s="8"/>
      <c r="M97" s="8" t="s">
        <v>11661</v>
      </c>
      <c r="N97" s="8"/>
      <c r="O97" s="8"/>
      <c r="P97" s="8">
        <v>2800</v>
      </c>
      <c r="Q97" s="8" t="s">
        <v>27</v>
      </c>
      <c r="R97" s="8"/>
      <c r="S97" s="8"/>
      <c r="T97" s="8">
        <v>2700</v>
      </c>
      <c r="U97" s="8">
        <v>-500</v>
      </c>
      <c r="V97" s="8">
        <v>400</v>
      </c>
      <c r="W97" s="8">
        <v>0</v>
      </c>
      <c r="X97" s="8" t="e">
        <f>#REF!-P97</f>
        <v>#REF!</v>
      </c>
      <c r="Y97" s="8"/>
      <c r="Z97" s="8"/>
      <c r="AB97" s="3"/>
      <c r="AD97" s="4" t="str">
        <f>VLOOKUP(A97,[1]考核总表!$A:$A,1,0)</f>
        <v>005107</v>
      </c>
    </row>
    <row r="98" spans="1:30" ht="15" hidden="1" customHeight="1" x14ac:dyDescent="0.15">
      <c r="A98" s="8" t="s">
        <v>369</v>
      </c>
      <c r="B98" s="8" t="s">
        <v>370</v>
      </c>
      <c r="C98" s="8" t="s">
        <v>298</v>
      </c>
      <c r="D98" s="28">
        <v>38572</v>
      </c>
      <c r="E98" s="8"/>
      <c r="F98" s="8" t="s">
        <v>11652</v>
      </c>
      <c r="G98" s="8"/>
      <c r="H98" s="8"/>
      <c r="I98" s="8" t="s">
        <v>11660</v>
      </c>
      <c r="J98" s="8"/>
      <c r="K98" s="8" t="s">
        <v>27</v>
      </c>
      <c r="L98" s="8"/>
      <c r="M98" s="8" t="s">
        <v>11660</v>
      </c>
      <c r="N98" s="8"/>
      <c r="O98" s="8"/>
      <c r="P98" s="8">
        <v>2700</v>
      </c>
      <c r="Q98" s="8" t="s">
        <v>11660</v>
      </c>
      <c r="R98" s="8"/>
      <c r="S98" s="8"/>
      <c r="T98" s="8">
        <v>3000</v>
      </c>
      <c r="U98" s="8">
        <v>0</v>
      </c>
      <c r="V98" s="8">
        <v>300</v>
      </c>
      <c r="W98" s="8">
        <v>0</v>
      </c>
      <c r="X98" s="8" t="e">
        <f>#REF!-P98</f>
        <v>#REF!</v>
      </c>
      <c r="Y98" s="8"/>
      <c r="Z98" s="8"/>
      <c r="AB98" s="3"/>
      <c r="AD98" s="4" t="str">
        <f>VLOOKUP(A98,[1]考核总表!$A:$A,1,0)</f>
        <v>005108</v>
      </c>
    </row>
    <row r="99" spans="1:30" ht="15" hidden="1" customHeight="1" x14ac:dyDescent="0.15">
      <c r="A99" s="8" t="s">
        <v>371</v>
      </c>
      <c r="B99" s="8" t="s">
        <v>372</v>
      </c>
      <c r="C99" s="8" t="s">
        <v>298</v>
      </c>
      <c r="D99" s="28">
        <v>38973</v>
      </c>
      <c r="E99" s="8"/>
      <c r="F99" s="8" t="s">
        <v>11652</v>
      </c>
      <c r="G99" s="8"/>
      <c r="H99" s="8"/>
      <c r="I99" s="8" t="s">
        <v>27</v>
      </c>
      <c r="J99" s="8"/>
      <c r="K99" s="8" t="s">
        <v>11660</v>
      </c>
      <c r="L99" s="8"/>
      <c r="M99" s="8" t="s">
        <v>27</v>
      </c>
      <c r="N99" s="8"/>
      <c r="O99" s="8"/>
      <c r="P99" s="8">
        <v>2400</v>
      </c>
      <c r="Q99" s="8" t="s">
        <v>11660</v>
      </c>
      <c r="R99" s="8"/>
      <c r="S99" s="8"/>
      <c r="T99" s="8">
        <v>2700</v>
      </c>
      <c r="U99" s="8">
        <v>300</v>
      </c>
      <c r="V99" s="8">
        <v>0</v>
      </c>
      <c r="W99" s="8">
        <v>0</v>
      </c>
      <c r="X99" s="8" t="e">
        <f>#REF!-P99</f>
        <v>#REF!</v>
      </c>
      <c r="Y99" s="8"/>
      <c r="Z99" s="8"/>
      <c r="AB99" s="3"/>
      <c r="AD99" s="4" t="str">
        <f>VLOOKUP(A99,[1]考核总表!$A:$A,1,0)</f>
        <v>005139</v>
      </c>
    </row>
    <row r="100" spans="1:30" ht="15" hidden="1" customHeight="1" x14ac:dyDescent="0.15">
      <c r="A100" s="8" t="s">
        <v>373</v>
      </c>
      <c r="B100" s="8" t="s">
        <v>374</v>
      </c>
      <c r="C100" s="8" t="s">
        <v>298</v>
      </c>
      <c r="D100" s="28">
        <v>39265</v>
      </c>
      <c r="E100" s="8"/>
      <c r="F100" s="8" t="s">
        <v>11648</v>
      </c>
      <c r="G100" s="8"/>
      <c r="H100" s="8"/>
      <c r="I100" s="8" t="s">
        <v>27</v>
      </c>
      <c r="J100" s="8"/>
      <c r="K100" s="8" t="s">
        <v>11660</v>
      </c>
      <c r="L100" s="8"/>
      <c r="M100" s="8" t="s">
        <v>27</v>
      </c>
      <c r="N100" s="8"/>
      <c r="O100" s="8"/>
      <c r="P100" s="8">
        <v>2400</v>
      </c>
      <c r="Q100" s="8" t="s">
        <v>27</v>
      </c>
      <c r="R100" s="8"/>
      <c r="S100" s="8"/>
      <c r="T100" s="8">
        <v>2400</v>
      </c>
      <c r="U100" s="8">
        <v>0</v>
      </c>
      <c r="V100" s="8">
        <v>0</v>
      </c>
      <c r="W100" s="8">
        <v>0</v>
      </c>
      <c r="X100" s="8" t="e">
        <f>#REF!-P100</f>
        <v>#REF!</v>
      </c>
      <c r="Y100" s="8"/>
      <c r="Z100" s="8"/>
      <c r="AB100" s="3"/>
      <c r="AD100" s="4" t="str">
        <f>VLOOKUP(A100,[1]考核总表!$A:$A,1,0)</f>
        <v>005253</v>
      </c>
    </row>
    <row r="101" spans="1:30" ht="15" hidden="1" customHeight="1" x14ac:dyDescent="0.15">
      <c r="A101" s="8" t="s">
        <v>378</v>
      </c>
      <c r="B101" s="8" t="s">
        <v>379</v>
      </c>
      <c r="C101" s="8" t="s">
        <v>298</v>
      </c>
      <c r="D101" s="28">
        <v>39265</v>
      </c>
      <c r="E101" s="8"/>
      <c r="F101" s="8" t="s">
        <v>11648</v>
      </c>
      <c r="G101" s="8"/>
      <c r="H101" s="8"/>
      <c r="I101" s="8" t="s">
        <v>27</v>
      </c>
      <c r="J101" s="8"/>
      <c r="K101" s="8" t="s">
        <v>11660</v>
      </c>
      <c r="L101" s="8"/>
      <c r="M101" s="8" t="s">
        <v>27</v>
      </c>
      <c r="N101" s="8"/>
      <c r="O101" s="8"/>
      <c r="P101" s="8">
        <v>2400</v>
      </c>
      <c r="Q101" s="8" t="s">
        <v>27</v>
      </c>
      <c r="R101" s="8"/>
      <c r="S101" s="8"/>
      <c r="T101" s="8">
        <v>2400</v>
      </c>
      <c r="U101" s="8">
        <v>0</v>
      </c>
      <c r="V101" s="8">
        <v>0</v>
      </c>
      <c r="W101" s="8">
        <v>0</v>
      </c>
      <c r="X101" s="8" t="e">
        <f>#REF!-P101</f>
        <v>#REF!</v>
      </c>
      <c r="Y101" s="8"/>
      <c r="Z101" s="8"/>
      <c r="AB101" s="3"/>
      <c r="AD101" s="4" t="str">
        <f>VLOOKUP(A101,[1]考核总表!$A:$A,1,0)</f>
        <v>005255</v>
      </c>
    </row>
    <row r="102" spans="1:30" ht="15" hidden="1" customHeight="1" x14ac:dyDescent="0.15">
      <c r="A102" s="8" t="s">
        <v>380</v>
      </c>
      <c r="B102" s="8" t="s">
        <v>381</v>
      </c>
      <c r="C102" s="8" t="s">
        <v>298</v>
      </c>
      <c r="D102" s="28">
        <v>39574</v>
      </c>
      <c r="E102" s="8"/>
      <c r="F102" s="8" t="s">
        <v>11648</v>
      </c>
      <c r="G102" s="8"/>
      <c r="H102" s="8"/>
      <c r="I102" s="8" t="s">
        <v>27</v>
      </c>
      <c r="J102" s="8"/>
      <c r="K102" s="8" t="s">
        <v>27</v>
      </c>
      <c r="L102" s="8"/>
      <c r="M102" s="8" t="s">
        <v>27</v>
      </c>
      <c r="N102" s="8"/>
      <c r="O102" s="8"/>
      <c r="P102" s="8">
        <v>2400</v>
      </c>
      <c r="Q102" s="8" t="s">
        <v>11661</v>
      </c>
      <c r="R102" s="8"/>
      <c r="S102" s="8"/>
      <c r="T102" s="8">
        <v>2800</v>
      </c>
      <c r="U102" s="8">
        <v>400</v>
      </c>
      <c r="V102" s="8">
        <v>0</v>
      </c>
      <c r="W102" s="8">
        <v>0</v>
      </c>
      <c r="X102" s="8" t="e">
        <f>#REF!-P102</f>
        <v>#REF!</v>
      </c>
      <c r="Y102" s="8"/>
      <c r="Z102" s="8"/>
      <c r="AB102" s="3"/>
      <c r="AD102" s="4" t="str">
        <f>VLOOKUP(A102,[1]考核总表!$A:$A,1,0)</f>
        <v>005604</v>
      </c>
    </row>
    <row r="103" spans="1:30" ht="15" hidden="1" customHeight="1" x14ac:dyDescent="0.15">
      <c r="A103" s="8" t="s">
        <v>382</v>
      </c>
      <c r="B103" s="8" t="s">
        <v>383</v>
      </c>
      <c r="C103" s="8" t="s">
        <v>298</v>
      </c>
      <c r="D103" s="28">
        <v>39574</v>
      </c>
      <c r="E103" s="8"/>
      <c r="F103" s="8" t="s">
        <v>11648</v>
      </c>
      <c r="G103" s="8"/>
      <c r="H103" s="8"/>
      <c r="I103" s="8" t="s">
        <v>11661</v>
      </c>
      <c r="J103" s="8"/>
      <c r="K103" s="8" t="s">
        <v>11660</v>
      </c>
      <c r="L103" s="8"/>
      <c r="M103" s="8" t="s">
        <v>11661</v>
      </c>
      <c r="N103" s="8"/>
      <c r="O103" s="8"/>
      <c r="P103" s="8">
        <v>2800</v>
      </c>
      <c r="Q103" s="8" t="s">
        <v>11660</v>
      </c>
      <c r="R103" s="8"/>
      <c r="S103" s="8"/>
      <c r="T103" s="8">
        <v>2700</v>
      </c>
      <c r="U103" s="8">
        <v>-100</v>
      </c>
      <c r="V103" s="8">
        <v>0</v>
      </c>
      <c r="W103" s="8">
        <v>0</v>
      </c>
      <c r="X103" s="8" t="e">
        <f>#REF!-P103</f>
        <v>#REF!</v>
      </c>
      <c r="Y103" s="8"/>
      <c r="Z103" s="8"/>
      <c r="AB103" s="3"/>
      <c r="AD103" s="4" t="str">
        <f>VLOOKUP(A103,[1]考核总表!$A:$A,1,0)</f>
        <v>005605</v>
      </c>
    </row>
    <row r="104" spans="1:30" ht="15" hidden="1" customHeight="1" x14ac:dyDescent="0.15">
      <c r="A104" s="8" t="s">
        <v>384</v>
      </c>
      <c r="B104" s="8" t="s">
        <v>385</v>
      </c>
      <c r="C104" s="8" t="s">
        <v>298</v>
      </c>
      <c r="D104" s="28">
        <v>40057</v>
      </c>
      <c r="E104" s="8"/>
      <c r="F104" s="8" t="s">
        <v>11648</v>
      </c>
      <c r="G104" s="8"/>
      <c r="H104" s="8"/>
      <c r="I104" s="8" t="s">
        <v>27</v>
      </c>
      <c r="J104" s="8"/>
      <c r="K104" s="8" t="s">
        <v>27</v>
      </c>
      <c r="L104" s="8"/>
      <c r="M104" s="8" t="s">
        <v>27</v>
      </c>
      <c r="N104" s="8"/>
      <c r="O104" s="8"/>
      <c r="P104" s="8">
        <v>2400</v>
      </c>
      <c r="Q104" s="8" t="s">
        <v>27</v>
      </c>
      <c r="R104" s="8"/>
      <c r="S104" s="8"/>
      <c r="T104" s="8">
        <v>2400</v>
      </c>
      <c r="U104" s="8">
        <v>0</v>
      </c>
      <c r="V104" s="8">
        <v>0</v>
      </c>
      <c r="W104" s="8">
        <v>0</v>
      </c>
      <c r="X104" s="8" t="e">
        <f>#REF!-P104</f>
        <v>#REF!</v>
      </c>
      <c r="Y104" s="8"/>
      <c r="Z104" s="8"/>
      <c r="AB104" s="3"/>
      <c r="AD104" s="4" t="str">
        <f>VLOOKUP(A104,[1]考核总表!$A:$A,1,0)</f>
        <v>005999</v>
      </c>
    </row>
    <row r="105" spans="1:30" ht="15" hidden="1" customHeight="1" x14ac:dyDescent="0.15">
      <c r="A105" s="8" t="s">
        <v>386</v>
      </c>
      <c r="B105" s="8" t="s">
        <v>387</v>
      </c>
      <c r="C105" s="8" t="s">
        <v>298</v>
      </c>
      <c r="D105" s="28">
        <v>40057</v>
      </c>
      <c r="E105" s="8"/>
      <c r="F105" s="8" t="s">
        <v>11648</v>
      </c>
      <c r="G105" s="8"/>
      <c r="H105" s="8"/>
      <c r="I105" s="8" t="s">
        <v>11660</v>
      </c>
      <c r="J105" s="8"/>
      <c r="K105" s="8" t="s">
        <v>27</v>
      </c>
      <c r="L105" s="8"/>
      <c r="M105" s="8" t="s">
        <v>27</v>
      </c>
      <c r="N105" s="8"/>
      <c r="O105" s="8"/>
      <c r="P105" s="8">
        <v>2400</v>
      </c>
      <c r="Q105" s="8" t="s">
        <v>27</v>
      </c>
      <c r="R105" s="8"/>
      <c r="S105" s="8"/>
      <c r="T105" s="8">
        <v>2400</v>
      </c>
      <c r="U105" s="8">
        <v>0</v>
      </c>
      <c r="V105" s="8">
        <v>0</v>
      </c>
      <c r="W105" s="8">
        <v>0</v>
      </c>
      <c r="X105" s="8" t="e">
        <f>#REF!-P105</f>
        <v>#REF!</v>
      </c>
      <c r="Y105" s="8"/>
      <c r="Z105" s="8"/>
      <c r="AB105" s="3"/>
      <c r="AD105" s="4" t="str">
        <f>VLOOKUP(A105,[1]考核总表!$A:$A,1,0)</f>
        <v>006000</v>
      </c>
    </row>
    <row r="106" spans="1:30" ht="15" hidden="1" customHeight="1" x14ac:dyDescent="0.15">
      <c r="A106" s="8" t="s">
        <v>388</v>
      </c>
      <c r="B106" s="8" t="s">
        <v>389</v>
      </c>
      <c r="C106" s="8" t="s">
        <v>298</v>
      </c>
      <c r="D106" s="28">
        <v>40057</v>
      </c>
      <c r="E106" s="8"/>
      <c r="F106" s="8" t="s">
        <v>11648</v>
      </c>
      <c r="G106" s="8"/>
      <c r="H106" s="8"/>
      <c r="I106" s="8" t="s">
        <v>11660</v>
      </c>
      <c r="J106" s="8"/>
      <c r="K106" s="8" t="s">
        <v>27</v>
      </c>
      <c r="L106" s="8"/>
      <c r="M106" s="8" t="s">
        <v>27</v>
      </c>
      <c r="N106" s="8"/>
      <c r="O106" s="8"/>
      <c r="P106" s="8">
        <v>2400</v>
      </c>
      <c r="Q106" s="8" t="s">
        <v>27</v>
      </c>
      <c r="R106" s="8"/>
      <c r="S106" s="8"/>
      <c r="T106" s="8">
        <v>2400</v>
      </c>
      <c r="U106" s="8">
        <v>0</v>
      </c>
      <c r="V106" s="8">
        <v>0</v>
      </c>
      <c r="W106" s="8">
        <v>0</v>
      </c>
      <c r="X106" s="8" t="e">
        <f>#REF!-P106</f>
        <v>#REF!</v>
      </c>
      <c r="Y106" s="8"/>
      <c r="Z106" s="8"/>
      <c r="AB106" s="3"/>
      <c r="AD106" s="4" t="str">
        <f>VLOOKUP(A106,[1]考核总表!$A:$A,1,0)</f>
        <v>006001</v>
      </c>
    </row>
    <row r="107" spans="1:30" ht="15" hidden="1" customHeight="1" x14ac:dyDescent="0.15">
      <c r="A107" s="8" t="s">
        <v>390</v>
      </c>
      <c r="B107" s="8" t="s">
        <v>391</v>
      </c>
      <c r="C107" s="8" t="s">
        <v>298</v>
      </c>
      <c r="D107" s="28">
        <v>40057</v>
      </c>
      <c r="E107" s="8"/>
      <c r="F107" s="8" t="s">
        <v>11648</v>
      </c>
      <c r="G107" s="8"/>
      <c r="H107" s="8"/>
      <c r="I107" s="8" t="s">
        <v>27</v>
      </c>
      <c r="J107" s="8"/>
      <c r="K107" s="8" t="s">
        <v>27</v>
      </c>
      <c r="L107" s="8"/>
      <c r="M107" s="8" t="s">
        <v>11660</v>
      </c>
      <c r="N107" s="8"/>
      <c r="O107" s="8"/>
      <c r="P107" s="8">
        <v>2700</v>
      </c>
      <c r="Q107" s="8" t="s">
        <v>27</v>
      </c>
      <c r="R107" s="8"/>
      <c r="S107" s="8"/>
      <c r="T107" s="8">
        <v>2400</v>
      </c>
      <c r="U107" s="8">
        <v>-300</v>
      </c>
      <c r="V107" s="8">
        <v>0</v>
      </c>
      <c r="W107" s="8">
        <v>0</v>
      </c>
      <c r="X107" s="8" t="e">
        <f>#REF!-P107</f>
        <v>#REF!</v>
      </c>
      <c r="Y107" s="8"/>
      <c r="Z107" s="8"/>
      <c r="AB107" s="3"/>
      <c r="AD107" s="4" t="str">
        <f>VLOOKUP(A107,[1]考核总表!$A:$A,1,0)</f>
        <v>006002</v>
      </c>
    </row>
    <row r="108" spans="1:30" ht="15" hidden="1" customHeight="1" x14ac:dyDescent="0.15">
      <c r="A108" s="8" t="s">
        <v>392</v>
      </c>
      <c r="B108" s="8" t="s">
        <v>393</v>
      </c>
      <c r="C108" s="8" t="s">
        <v>298</v>
      </c>
      <c r="D108" s="28">
        <v>40057</v>
      </c>
      <c r="E108" s="8"/>
      <c r="F108" s="8" t="s">
        <v>11648</v>
      </c>
      <c r="G108" s="8"/>
      <c r="H108" s="8"/>
      <c r="I108" s="8" t="s">
        <v>27</v>
      </c>
      <c r="J108" s="8"/>
      <c r="K108" s="8" t="s">
        <v>11660</v>
      </c>
      <c r="L108" s="8"/>
      <c r="M108" s="8" t="s">
        <v>27</v>
      </c>
      <c r="N108" s="8"/>
      <c r="O108" s="8"/>
      <c r="P108" s="8">
        <v>2400</v>
      </c>
      <c r="Q108" s="8" t="s">
        <v>27</v>
      </c>
      <c r="R108" s="8"/>
      <c r="S108" s="8"/>
      <c r="T108" s="8">
        <v>2400</v>
      </c>
      <c r="U108" s="8">
        <v>0</v>
      </c>
      <c r="V108" s="8">
        <v>0</v>
      </c>
      <c r="W108" s="8">
        <v>0</v>
      </c>
      <c r="X108" s="8" t="e">
        <f>#REF!-P108</f>
        <v>#REF!</v>
      </c>
      <c r="Y108" s="8"/>
      <c r="Z108" s="8"/>
      <c r="AB108" s="3"/>
      <c r="AD108" s="4" t="str">
        <f>VLOOKUP(A108,[1]考核总表!$A:$A,1,0)</f>
        <v>006003</v>
      </c>
    </row>
    <row r="109" spans="1:30" ht="15" hidden="1" customHeight="1" x14ac:dyDescent="0.15">
      <c r="A109" s="8" t="s">
        <v>394</v>
      </c>
      <c r="B109" s="8" t="s">
        <v>395</v>
      </c>
      <c r="C109" s="8" t="s">
        <v>298</v>
      </c>
      <c r="D109" s="28">
        <v>40169</v>
      </c>
      <c r="E109" s="8"/>
      <c r="F109" s="8" t="s">
        <v>11648</v>
      </c>
      <c r="G109" s="8"/>
      <c r="H109" s="8"/>
      <c r="I109" s="8" t="s">
        <v>27</v>
      </c>
      <c r="J109" s="8"/>
      <c r="K109" s="8" t="s">
        <v>27</v>
      </c>
      <c r="L109" s="8"/>
      <c r="M109" s="8" t="s">
        <v>27</v>
      </c>
      <c r="N109" s="8"/>
      <c r="O109" s="8"/>
      <c r="P109" s="8">
        <v>2400</v>
      </c>
      <c r="Q109" s="8" t="s">
        <v>27</v>
      </c>
      <c r="R109" s="8"/>
      <c r="S109" s="8"/>
      <c r="T109" s="8">
        <v>2400</v>
      </c>
      <c r="U109" s="8">
        <v>0</v>
      </c>
      <c r="V109" s="8">
        <v>0</v>
      </c>
      <c r="W109" s="8">
        <v>0</v>
      </c>
      <c r="X109" s="8" t="e">
        <f>#REF!-P109</f>
        <v>#REF!</v>
      </c>
      <c r="Y109" s="8"/>
      <c r="Z109" s="8"/>
      <c r="AB109" s="3"/>
      <c r="AD109" s="4" t="str">
        <f>VLOOKUP(A109,[1]考核总表!$A:$A,1,0)</f>
        <v>006181</v>
      </c>
    </row>
    <row r="110" spans="1:30" ht="15" hidden="1" customHeight="1" x14ac:dyDescent="0.15">
      <c r="A110" s="8" t="s">
        <v>396</v>
      </c>
      <c r="B110" s="8" t="s">
        <v>397</v>
      </c>
      <c r="C110" s="8" t="s">
        <v>298</v>
      </c>
      <c r="D110" s="28">
        <v>40169</v>
      </c>
      <c r="E110" s="8"/>
      <c r="F110" s="8" t="s">
        <v>11648</v>
      </c>
      <c r="G110" s="8"/>
      <c r="H110" s="8"/>
      <c r="I110" s="8" t="s">
        <v>27</v>
      </c>
      <c r="J110" s="8"/>
      <c r="K110" s="8" t="s">
        <v>27</v>
      </c>
      <c r="L110" s="8"/>
      <c r="M110" s="8" t="s">
        <v>11660</v>
      </c>
      <c r="N110" s="8"/>
      <c r="O110" s="8"/>
      <c r="P110" s="8">
        <v>2700</v>
      </c>
      <c r="Q110" s="8" t="s">
        <v>27</v>
      </c>
      <c r="R110" s="8"/>
      <c r="S110" s="8"/>
      <c r="T110" s="8">
        <v>2400</v>
      </c>
      <c r="U110" s="8">
        <v>-300</v>
      </c>
      <c r="V110" s="8">
        <v>0</v>
      </c>
      <c r="W110" s="8">
        <v>0</v>
      </c>
      <c r="X110" s="8" t="e">
        <f>#REF!-P110</f>
        <v>#REF!</v>
      </c>
      <c r="Y110" s="8"/>
      <c r="Z110" s="8"/>
      <c r="AB110" s="3"/>
      <c r="AD110" s="4" t="str">
        <f>VLOOKUP(A110,[1]考核总表!$A:$A,1,0)</f>
        <v>006183</v>
      </c>
    </row>
    <row r="111" spans="1:30" ht="15" hidden="1" customHeight="1" x14ac:dyDescent="0.15">
      <c r="A111" s="8" t="s">
        <v>398</v>
      </c>
      <c r="B111" s="8" t="s">
        <v>399</v>
      </c>
      <c r="C111" s="8" t="s">
        <v>298</v>
      </c>
      <c r="D111" s="28">
        <v>40169</v>
      </c>
      <c r="E111" s="8"/>
      <c r="F111" s="8" t="s">
        <v>11648</v>
      </c>
      <c r="G111" s="8"/>
      <c r="H111" s="8"/>
      <c r="I111" s="8" t="s">
        <v>11660</v>
      </c>
      <c r="J111" s="8"/>
      <c r="K111" s="8" t="s">
        <v>27</v>
      </c>
      <c r="L111" s="8"/>
      <c r="M111" s="8" t="s">
        <v>11660</v>
      </c>
      <c r="N111" s="8"/>
      <c r="O111" s="8"/>
      <c r="P111" s="8">
        <v>2700</v>
      </c>
      <c r="Q111" s="8" t="s">
        <v>11660</v>
      </c>
      <c r="R111" s="8"/>
      <c r="S111" s="8"/>
      <c r="T111" s="8">
        <v>2700</v>
      </c>
      <c r="U111" s="8">
        <v>0</v>
      </c>
      <c r="V111" s="8">
        <v>0</v>
      </c>
      <c r="W111" s="8">
        <v>0</v>
      </c>
      <c r="X111" s="8" t="e">
        <f>#REF!-P111</f>
        <v>#REF!</v>
      </c>
      <c r="Y111" s="8"/>
      <c r="Z111" s="8"/>
      <c r="AB111" s="3"/>
      <c r="AD111" s="4" t="str">
        <f>VLOOKUP(A111,[1]考核总表!$A:$A,1,0)</f>
        <v>006184</v>
      </c>
    </row>
    <row r="112" spans="1:30" ht="15" hidden="1" customHeight="1" x14ac:dyDescent="0.15">
      <c r="A112" s="8" t="s">
        <v>400</v>
      </c>
      <c r="B112" s="8" t="s">
        <v>401</v>
      </c>
      <c r="C112" s="8" t="s">
        <v>298</v>
      </c>
      <c r="D112" s="28">
        <v>40169</v>
      </c>
      <c r="E112" s="8"/>
      <c r="F112" s="8" t="s">
        <v>11648</v>
      </c>
      <c r="G112" s="8"/>
      <c r="H112" s="8"/>
      <c r="I112" s="8" t="s">
        <v>27</v>
      </c>
      <c r="J112" s="8"/>
      <c r="K112" s="8" t="s">
        <v>27</v>
      </c>
      <c r="L112" s="8"/>
      <c r="M112" s="8" t="s">
        <v>27</v>
      </c>
      <c r="N112" s="8"/>
      <c r="O112" s="8"/>
      <c r="P112" s="8">
        <v>2400</v>
      </c>
      <c r="Q112" s="8" t="s">
        <v>27</v>
      </c>
      <c r="R112" s="8"/>
      <c r="S112" s="8"/>
      <c r="T112" s="8">
        <v>2400</v>
      </c>
      <c r="U112" s="8">
        <v>0</v>
      </c>
      <c r="V112" s="8">
        <v>0</v>
      </c>
      <c r="W112" s="8">
        <v>0</v>
      </c>
      <c r="X112" s="8" t="e">
        <f>#REF!-P112</f>
        <v>#REF!</v>
      </c>
      <c r="Y112" s="8"/>
      <c r="Z112" s="8"/>
      <c r="AB112" s="3"/>
      <c r="AD112" s="4" t="str">
        <f>VLOOKUP(A112,[1]考核总表!$A:$A,1,0)</f>
        <v>006185</v>
      </c>
    </row>
    <row r="113" spans="1:30" ht="15" hidden="1" customHeight="1" x14ac:dyDescent="0.15">
      <c r="A113" s="8" t="s">
        <v>402</v>
      </c>
      <c r="B113" s="8" t="s">
        <v>403</v>
      </c>
      <c r="C113" s="8" t="s">
        <v>298</v>
      </c>
      <c r="D113" s="28">
        <v>40197</v>
      </c>
      <c r="E113" s="8"/>
      <c r="F113" s="8" t="s">
        <v>11648</v>
      </c>
      <c r="G113" s="8"/>
      <c r="H113" s="8"/>
      <c r="I113" s="8" t="s">
        <v>11661</v>
      </c>
      <c r="J113" s="8"/>
      <c r="K113" s="8" t="s">
        <v>11660</v>
      </c>
      <c r="L113" s="8"/>
      <c r="M113" s="8" t="s">
        <v>11661</v>
      </c>
      <c r="N113" s="8"/>
      <c r="O113" s="8"/>
      <c r="P113" s="8">
        <v>2400</v>
      </c>
      <c r="Q113" s="8" t="s">
        <v>11660</v>
      </c>
      <c r="R113" s="8"/>
      <c r="S113" s="8"/>
      <c r="T113" s="8">
        <v>2700</v>
      </c>
      <c r="U113" s="8">
        <v>-100</v>
      </c>
      <c r="V113" s="8">
        <v>400</v>
      </c>
      <c r="W113" s="8">
        <v>0</v>
      </c>
      <c r="X113" s="8" t="e">
        <f>#REF!-P113</f>
        <v>#REF!</v>
      </c>
      <c r="Y113" s="8"/>
      <c r="Z113" s="8"/>
      <c r="AB113" s="3"/>
      <c r="AD113" s="4" t="str">
        <f>VLOOKUP(A113,[1]考核总表!$A:$A,1,0)</f>
        <v>006246</v>
      </c>
    </row>
    <row r="114" spans="1:30" ht="15" hidden="1" customHeight="1" x14ac:dyDescent="0.15">
      <c r="A114" s="8" t="s">
        <v>404</v>
      </c>
      <c r="B114" s="8" t="s">
        <v>405</v>
      </c>
      <c r="C114" s="8" t="s">
        <v>298</v>
      </c>
      <c r="D114" s="28">
        <v>40197</v>
      </c>
      <c r="E114" s="8"/>
      <c r="F114" s="8" t="s">
        <v>11648</v>
      </c>
      <c r="G114" s="8"/>
      <c r="H114" s="8"/>
      <c r="I114" s="8" t="s">
        <v>27</v>
      </c>
      <c r="J114" s="8"/>
      <c r="K114" s="8" t="s">
        <v>27</v>
      </c>
      <c r="L114" s="8"/>
      <c r="M114" s="8" t="s">
        <v>27</v>
      </c>
      <c r="N114" s="8"/>
      <c r="O114" s="8"/>
      <c r="P114" s="8">
        <v>2000</v>
      </c>
      <c r="Q114" s="8" t="s">
        <v>11660</v>
      </c>
      <c r="R114" s="8"/>
      <c r="S114" s="8"/>
      <c r="T114" s="8">
        <v>2700</v>
      </c>
      <c r="U114" s="8">
        <v>300</v>
      </c>
      <c r="V114" s="8">
        <v>400</v>
      </c>
      <c r="W114" s="8">
        <v>0</v>
      </c>
      <c r="X114" s="8" t="e">
        <f>#REF!-P114</f>
        <v>#REF!</v>
      </c>
      <c r="Y114" s="8"/>
      <c r="Z114" s="8"/>
      <c r="AB114" s="3"/>
      <c r="AD114" s="4" t="str">
        <f>VLOOKUP(A114,[1]考核总表!$A:$A,1,0)</f>
        <v>006247</v>
      </c>
    </row>
    <row r="115" spans="1:30" ht="15" hidden="1" customHeight="1" x14ac:dyDescent="0.15">
      <c r="A115" s="8" t="s">
        <v>406</v>
      </c>
      <c r="B115" s="8" t="s">
        <v>407</v>
      </c>
      <c r="C115" s="8" t="s">
        <v>298</v>
      </c>
      <c r="D115" s="28">
        <v>40330</v>
      </c>
      <c r="E115" s="8"/>
      <c r="F115" s="8" t="s">
        <v>11652</v>
      </c>
      <c r="G115" s="8"/>
      <c r="H115" s="8"/>
      <c r="I115" s="8" t="s">
        <v>27</v>
      </c>
      <c r="J115" s="8"/>
      <c r="K115" s="8" t="s">
        <v>27</v>
      </c>
      <c r="L115" s="8"/>
      <c r="M115" s="8" t="s">
        <v>27</v>
      </c>
      <c r="N115" s="8"/>
      <c r="O115" s="8"/>
      <c r="P115" s="8">
        <v>2000</v>
      </c>
      <c r="Q115" s="8" t="s">
        <v>27</v>
      </c>
      <c r="R115" s="8"/>
      <c r="S115" s="8"/>
      <c r="T115" s="8">
        <v>2400</v>
      </c>
      <c r="U115" s="8">
        <v>0</v>
      </c>
      <c r="V115" s="8">
        <v>400</v>
      </c>
      <c r="W115" s="8">
        <v>0</v>
      </c>
      <c r="X115" s="8" t="e">
        <f>#REF!-P115</f>
        <v>#REF!</v>
      </c>
      <c r="Y115" s="8"/>
      <c r="Z115" s="8"/>
      <c r="AB115" s="3"/>
      <c r="AD115" s="4" t="str">
        <f>VLOOKUP(A115,[1]考核总表!$A:$A,1,0)</f>
        <v>006588</v>
      </c>
    </row>
    <row r="116" spans="1:30" ht="15" hidden="1" customHeight="1" x14ac:dyDescent="0.15">
      <c r="A116" s="8" t="s">
        <v>408</v>
      </c>
      <c r="B116" s="8" t="s">
        <v>409</v>
      </c>
      <c r="C116" s="8" t="s">
        <v>298</v>
      </c>
      <c r="D116" s="28">
        <v>40330</v>
      </c>
      <c r="E116" s="8"/>
      <c r="F116" s="8" t="s">
        <v>11652</v>
      </c>
      <c r="G116" s="8"/>
      <c r="H116" s="8"/>
      <c r="I116" s="8" t="s">
        <v>27</v>
      </c>
      <c r="J116" s="8"/>
      <c r="K116" s="8" t="s">
        <v>27</v>
      </c>
      <c r="L116" s="8"/>
      <c r="M116" s="8" t="s">
        <v>11660</v>
      </c>
      <c r="N116" s="8"/>
      <c r="O116" s="8"/>
      <c r="P116" s="8">
        <v>2300</v>
      </c>
      <c r="Q116" s="8" t="s">
        <v>27</v>
      </c>
      <c r="R116" s="8"/>
      <c r="S116" s="8"/>
      <c r="T116" s="8">
        <v>2400</v>
      </c>
      <c r="U116" s="8">
        <v>-300</v>
      </c>
      <c r="V116" s="8">
        <v>400</v>
      </c>
      <c r="W116" s="8">
        <v>0</v>
      </c>
      <c r="X116" s="8" t="e">
        <f>#REF!-P116</f>
        <v>#REF!</v>
      </c>
      <c r="Y116" s="8"/>
      <c r="Z116" s="8"/>
      <c r="AB116" s="3"/>
      <c r="AD116" s="4" t="str">
        <f>VLOOKUP(A116,[1]考核总表!$A:$A,1,0)</f>
        <v>006589</v>
      </c>
    </row>
    <row r="117" spans="1:30" ht="15" hidden="1" customHeight="1" x14ac:dyDescent="0.15">
      <c r="A117" s="8" t="s">
        <v>410</v>
      </c>
      <c r="B117" s="8" t="s">
        <v>411</v>
      </c>
      <c r="C117" s="8" t="s">
        <v>298</v>
      </c>
      <c r="D117" s="28">
        <v>40330</v>
      </c>
      <c r="E117" s="8"/>
      <c r="F117" s="8" t="s">
        <v>11653</v>
      </c>
      <c r="G117" s="8"/>
      <c r="H117" s="8"/>
      <c r="I117" s="8" t="s">
        <v>27</v>
      </c>
      <c r="J117" s="8"/>
      <c r="K117" s="8" t="s">
        <v>11660</v>
      </c>
      <c r="L117" s="8"/>
      <c r="M117" s="8" t="s">
        <v>27</v>
      </c>
      <c r="N117" s="8"/>
      <c r="O117" s="8"/>
      <c r="P117" s="8">
        <v>2000</v>
      </c>
      <c r="Q117" s="8" t="s">
        <v>27</v>
      </c>
      <c r="R117" s="8"/>
      <c r="S117" s="8"/>
      <c r="T117" s="8">
        <v>2400</v>
      </c>
      <c r="U117" s="8">
        <v>0</v>
      </c>
      <c r="V117" s="8">
        <v>400</v>
      </c>
      <c r="W117" s="8">
        <v>0</v>
      </c>
      <c r="X117" s="8" t="e">
        <f>#REF!-P117</f>
        <v>#REF!</v>
      </c>
      <c r="Y117" s="8"/>
      <c r="Z117" s="8"/>
      <c r="AB117" s="3"/>
      <c r="AD117" s="4" t="str">
        <f>VLOOKUP(A117,[1]考核总表!$A:$A,1,0)</f>
        <v>006592</v>
      </c>
    </row>
    <row r="118" spans="1:30" ht="15" hidden="1" customHeight="1" x14ac:dyDescent="0.15">
      <c r="A118" s="8" t="s">
        <v>412</v>
      </c>
      <c r="B118" s="8" t="s">
        <v>413</v>
      </c>
      <c r="C118" s="8" t="s">
        <v>298</v>
      </c>
      <c r="D118" s="28">
        <v>40330</v>
      </c>
      <c r="E118" s="8"/>
      <c r="F118" s="8" t="s">
        <v>11648</v>
      </c>
      <c r="G118" s="8"/>
      <c r="H118" s="8"/>
      <c r="I118" s="8" t="s">
        <v>11660</v>
      </c>
      <c r="J118" s="8"/>
      <c r="K118" s="8" t="s">
        <v>27</v>
      </c>
      <c r="L118" s="8"/>
      <c r="M118" s="8" t="s">
        <v>27</v>
      </c>
      <c r="N118" s="8"/>
      <c r="O118" s="8"/>
      <c r="P118" s="8">
        <v>2000</v>
      </c>
      <c r="Q118" s="8" t="s">
        <v>27</v>
      </c>
      <c r="R118" s="8"/>
      <c r="S118" s="8"/>
      <c r="T118" s="8">
        <v>2400</v>
      </c>
      <c r="U118" s="8">
        <v>0</v>
      </c>
      <c r="V118" s="8">
        <v>400</v>
      </c>
      <c r="W118" s="8">
        <v>0</v>
      </c>
      <c r="X118" s="8" t="e">
        <f>#REF!-P118</f>
        <v>#REF!</v>
      </c>
      <c r="Y118" s="8"/>
      <c r="Z118" s="8"/>
      <c r="AB118" s="3"/>
      <c r="AD118" s="4" t="str">
        <f>VLOOKUP(A118,[1]考核总表!$A:$A,1,0)</f>
        <v>006593</v>
      </c>
    </row>
    <row r="119" spans="1:30" ht="15" hidden="1" customHeight="1" x14ac:dyDescent="0.15">
      <c r="A119" s="8" t="s">
        <v>414</v>
      </c>
      <c r="B119" s="8" t="s">
        <v>415</v>
      </c>
      <c r="C119" s="8" t="s">
        <v>298</v>
      </c>
      <c r="D119" s="28">
        <v>40333</v>
      </c>
      <c r="E119" s="8"/>
      <c r="F119" s="8" t="s">
        <v>11649</v>
      </c>
      <c r="G119" s="8"/>
      <c r="H119" s="8"/>
      <c r="I119" s="8" t="s">
        <v>11660</v>
      </c>
      <c r="J119" s="8"/>
      <c r="K119" s="8" t="s">
        <v>11661</v>
      </c>
      <c r="L119" s="8"/>
      <c r="M119" s="8" t="s">
        <v>27</v>
      </c>
      <c r="N119" s="8"/>
      <c r="O119" s="8"/>
      <c r="P119" s="8">
        <v>2000</v>
      </c>
      <c r="Q119" s="8" t="s">
        <v>27</v>
      </c>
      <c r="R119" s="8"/>
      <c r="S119" s="8"/>
      <c r="T119" s="8">
        <v>2400</v>
      </c>
      <c r="U119" s="8">
        <v>0</v>
      </c>
      <c r="V119" s="8">
        <v>400</v>
      </c>
      <c r="W119" s="8">
        <v>0</v>
      </c>
      <c r="X119" s="8" t="e">
        <f>#REF!-P119</f>
        <v>#REF!</v>
      </c>
      <c r="Y119" s="8"/>
      <c r="Z119" s="8"/>
      <c r="AB119" s="3"/>
      <c r="AD119" s="4" t="str">
        <f>VLOOKUP(A119,[1]考核总表!$A:$A,1,0)</f>
        <v>006678</v>
      </c>
    </row>
    <row r="120" spans="1:30" ht="15" hidden="1" customHeight="1" x14ac:dyDescent="0.15">
      <c r="A120" s="8" t="s">
        <v>416</v>
      </c>
      <c r="B120" s="8" t="s">
        <v>417</v>
      </c>
      <c r="C120" s="8" t="s">
        <v>298</v>
      </c>
      <c r="D120" s="28">
        <v>40528</v>
      </c>
      <c r="E120" s="8"/>
      <c r="F120" s="8" t="s">
        <v>11648</v>
      </c>
      <c r="G120" s="8"/>
      <c r="H120" s="8"/>
      <c r="I120" s="8" t="s">
        <v>11660</v>
      </c>
      <c r="J120" s="8"/>
      <c r="K120" s="8" t="s">
        <v>27</v>
      </c>
      <c r="L120" s="8"/>
      <c r="M120" s="8" t="s">
        <v>27</v>
      </c>
      <c r="N120" s="8"/>
      <c r="O120" s="8"/>
      <c r="P120" s="8">
        <v>2000</v>
      </c>
      <c r="Q120" s="8" t="s">
        <v>27</v>
      </c>
      <c r="R120" s="8"/>
      <c r="S120" s="8"/>
      <c r="T120" s="8">
        <v>2400</v>
      </c>
      <c r="U120" s="8">
        <v>0</v>
      </c>
      <c r="V120" s="8">
        <v>400</v>
      </c>
      <c r="W120" s="8">
        <v>0</v>
      </c>
      <c r="X120" s="8" t="e">
        <f>#REF!-P120</f>
        <v>#REF!</v>
      </c>
      <c r="Y120" s="8"/>
      <c r="Z120" s="8"/>
      <c r="AB120" s="3"/>
      <c r="AD120" s="4" t="str">
        <f>VLOOKUP(A120,[1]考核总表!$A:$A,1,0)</f>
        <v>007064</v>
      </c>
    </row>
    <row r="121" spans="1:30" ht="15" hidden="1" customHeight="1" x14ac:dyDescent="0.15">
      <c r="A121" s="8" t="s">
        <v>418</v>
      </c>
      <c r="B121" s="8" t="s">
        <v>419</v>
      </c>
      <c r="C121" s="8" t="s">
        <v>298</v>
      </c>
      <c r="D121" s="28">
        <v>40824</v>
      </c>
      <c r="E121" s="8"/>
      <c r="F121" s="8" t="s">
        <v>11652</v>
      </c>
      <c r="G121" s="8"/>
      <c r="H121" s="8"/>
      <c r="I121" s="8" t="s">
        <v>27</v>
      </c>
      <c r="J121" s="8"/>
      <c r="K121" s="8" t="s">
        <v>27</v>
      </c>
      <c r="L121" s="8"/>
      <c r="M121" s="8" t="s">
        <v>27</v>
      </c>
      <c r="N121" s="8"/>
      <c r="O121" s="8"/>
      <c r="P121" s="8">
        <v>2000</v>
      </c>
      <c r="Q121" s="8" t="s">
        <v>27</v>
      </c>
      <c r="R121" s="8"/>
      <c r="S121" s="8"/>
      <c r="T121" s="8">
        <v>2000</v>
      </c>
      <c r="U121" s="8">
        <v>0</v>
      </c>
      <c r="V121" s="8">
        <v>0</v>
      </c>
      <c r="W121" s="8">
        <v>0</v>
      </c>
      <c r="X121" s="8" t="e">
        <f>#REF!-P121</f>
        <v>#REF!</v>
      </c>
      <c r="Y121" s="8"/>
      <c r="Z121" s="8"/>
      <c r="AB121" s="3"/>
      <c r="AD121" s="4" t="str">
        <f>VLOOKUP(A121,[1]考核总表!$A:$A,1,0)</f>
        <v>008421</v>
      </c>
    </row>
    <row r="122" spans="1:30" ht="15" hidden="1" customHeight="1" x14ac:dyDescent="0.15">
      <c r="A122" s="8" t="s">
        <v>420</v>
      </c>
      <c r="B122" s="8" t="s">
        <v>421</v>
      </c>
      <c r="C122" s="8" t="s">
        <v>298</v>
      </c>
      <c r="D122" s="28">
        <v>40824</v>
      </c>
      <c r="E122" s="8"/>
      <c r="F122" s="8" t="s">
        <v>11648</v>
      </c>
      <c r="G122" s="8"/>
      <c r="H122" s="8"/>
      <c r="I122" s="8" t="s">
        <v>27</v>
      </c>
      <c r="J122" s="8"/>
      <c r="K122" s="8" t="s">
        <v>27</v>
      </c>
      <c r="L122" s="8"/>
      <c r="M122" s="8" t="s">
        <v>11660</v>
      </c>
      <c r="N122" s="8"/>
      <c r="O122" s="8"/>
      <c r="P122" s="8">
        <v>2300</v>
      </c>
      <c r="Q122" s="8" t="s">
        <v>11660</v>
      </c>
      <c r="R122" s="8"/>
      <c r="S122" s="8"/>
      <c r="T122" s="8">
        <v>2300</v>
      </c>
      <c r="U122" s="8">
        <v>0</v>
      </c>
      <c r="V122" s="8">
        <v>0</v>
      </c>
      <c r="W122" s="8">
        <v>0</v>
      </c>
      <c r="X122" s="8" t="e">
        <f>#REF!-P122</f>
        <v>#REF!</v>
      </c>
      <c r="Y122" s="8"/>
      <c r="Z122" s="8"/>
      <c r="AB122" s="3"/>
      <c r="AD122" s="4" t="str">
        <f>VLOOKUP(A122,[1]考核总表!$A:$A,1,0)</f>
        <v>008423</v>
      </c>
    </row>
    <row r="123" spans="1:30" ht="15" hidden="1" customHeight="1" x14ac:dyDescent="0.15">
      <c r="A123" s="8" t="s">
        <v>422</v>
      </c>
      <c r="B123" s="8" t="s">
        <v>423</v>
      </c>
      <c r="C123" s="8" t="s">
        <v>298</v>
      </c>
      <c r="D123" s="28">
        <v>40824</v>
      </c>
      <c r="E123" s="8"/>
      <c r="F123" s="8" t="s">
        <v>11648</v>
      </c>
      <c r="G123" s="8"/>
      <c r="H123" s="8"/>
      <c r="I123" s="8" t="s">
        <v>27</v>
      </c>
      <c r="J123" s="8"/>
      <c r="K123" s="8" t="s">
        <v>11661</v>
      </c>
      <c r="L123" s="8"/>
      <c r="M123" s="8" t="s">
        <v>11660</v>
      </c>
      <c r="N123" s="8"/>
      <c r="O123" s="8"/>
      <c r="P123" s="8">
        <v>2300</v>
      </c>
      <c r="Q123" s="8" t="s">
        <v>11660</v>
      </c>
      <c r="R123" s="8"/>
      <c r="S123" s="8"/>
      <c r="T123" s="8">
        <v>2300</v>
      </c>
      <c r="U123" s="8">
        <v>0</v>
      </c>
      <c r="V123" s="8">
        <v>0</v>
      </c>
      <c r="W123" s="8">
        <v>0</v>
      </c>
      <c r="X123" s="8" t="e">
        <f>#REF!-P123</f>
        <v>#REF!</v>
      </c>
      <c r="Y123" s="8"/>
      <c r="Z123" s="8"/>
      <c r="AB123" s="3"/>
      <c r="AD123" s="4" t="str">
        <f>VLOOKUP(A123,[1]考核总表!$A:$A,1,0)</f>
        <v>008424</v>
      </c>
    </row>
    <row r="124" spans="1:30" ht="15" hidden="1" customHeight="1" x14ac:dyDescent="0.15">
      <c r="A124" s="8" t="s">
        <v>424</v>
      </c>
      <c r="B124" s="8" t="s">
        <v>425</v>
      </c>
      <c r="C124" s="8" t="s">
        <v>298</v>
      </c>
      <c r="D124" s="28">
        <v>40695</v>
      </c>
      <c r="E124" s="8"/>
      <c r="F124" s="8" t="s">
        <v>11648</v>
      </c>
      <c r="G124" s="8"/>
      <c r="H124" s="8"/>
      <c r="I124" s="8" t="s">
        <v>27</v>
      </c>
      <c r="J124" s="8"/>
      <c r="K124" s="8" t="s">
        <v>27</v>
      </c>
      <c r="L124" s="8"/>
      <c r="M124" s="8" t="s">
        <v>11660</v>
      </c>
      <c r="N124" s="8"/>
      <c r="O124" s="8"/>
      <c r="P124" s="8">
        <v>2300</v>
      </c>
      <c r="Q124" s="8" t="s">
        <v>27</v>
      </c>
      <c r="R124" s="8"/>
      <c r="S124" s="8"/>
      <c r="T124" s="8">
        <v>2000</v>
      </c>
      <c r="U124" s="8">
        <v>-300</v>
      </c>
      <c r="V124" s="8">
        <v>0</v>
      </c>
      <c r="W124" s="8">
        <v>0</v>
      </c>
      <c r="X124" s="8" t="e">
        <f>#REF!-P124</f>
        <v>#REF!</v>
      </c>
      <c r="Y124" s="8"/>
      <c r="Z124" s="8"/>
      <c r="AB124" s="3"/>
      <c r="AD124" s="4" t="str">
        <f>VLOOKUP(A124,[1]考核总表!$A:$A,1,0)</f>
        <v>007532</v>
      </c>
    </row>
    <row r="125" spans="1:30" ht="15" hidden="1" customHeight="1" x14ac:dyDescent="0.15">
      <c r="A125" s="8" t="s">
        <v>426</v>
      </c>
      <c r="B125" s="8" t="s">
        <v>427</v>
      </c>
      <c r="C125" s="8" t="s">
        <v>298</v>
      </c>
      <c r="D125" s="28">
        <v>40695</v>
      </c>
      <c r="E125" s="8"/>
      <c r="F125" s="8" t="s">
        <v>11648</v>
      </c>
      <c r="G125" s="8"/>
      <c r="H125" s="8"/>
      <c r="I125" s="8" t="s">
        <v>27</v>
      </c>
      <c r="J125" s="8"/>
      <c r="K125" s="8" t="s">
        <v>27</v>
      </c>
      <c r="L125" s="8"/>
      <c r="M125" s="8" t="s">
        <v>27</v>
      </c>
      <c r="N125" s="8"/>
      <c r="O125" s="8"/>
      <c r="P125" s="8">
        <v>2000</v>
      </c>
      <c r="Q125" s="8" t="s">
        <v>27</v>
      </c>
      <c r="R125" s="8"/>
      <c r="S125" s="8"/>
      <c r="T125" s="8">
        <v>2000</v>
      </c>
      <c r="U125" s="8">
        <v>0</v>
      </c>
      <c r="V125" s="8">
        <v>0</v>
      </c>
      <c r="W125" s="8">
        <v>0</v>
      </c>
      <c r="X125" s="8" t="e">
        <f>#REF!-P125</f>
        <v>#REF!</v>
      </c>
      <c r="Y125" s="8"/>
      <c r="Z125" s="8"/>
      <c r="AB125" s="3"/>
      <c r="AD125" s="4" t="str">
        <f>VLOOKUP(A125,[1]考核总表!$A:$A,1,0)</f>
        <v>007533</v>
      </c>
    </row>
    <row r="126" spans="1:30" ht="15" hidden="1" customHeight="1" x14ac:dyDescent="0.15">
      <c r="A126" s="8" t="s">
        <v>428</v>
      </c>
      <c r="B126" s="8" t="s">
        <v>429</v>
      </c>
      <c r="C126" s="8" t="s">
        <v>298</v>
      </c>
      <c r="D126" s="28">
        <v>40695</v>
      </c>
      <c r="E126" s="8"/>
      <c r="F126" s="8" t="s">
        <v>11652</v>
      </c>
      <c r="G126" s="8"/>
      <c r="H126" s="8"/>
      <c r="I126" s="8" t="s">
        <v>27</v>
      </c>
      <c r="J126" s="8"/>
      <c r="K126" s="8" t="s">
        <v>27</v>
      </c>
      <c r="L126" s="8"/>
      <c r="M126" s="8" t="s">
        <v>27</v>
      </c>
      <c r="N126" s="8"/>
      <c r="O126" s="8"/>
      <c r="P126" s="8">
        <v>2000</v>
      </c>
      <c r="Q126" s="8" t="s">
        <v>27</v>
      </c>
      <c r="R126" s="8"/>
      <c r="S126" s="8"/>
      <c r="T126" s="8">
        <v>2000</v>
      </c>
      <c r="U126" s="8">
        <v>0</v>
      </c>
      <c r="V126" s="8">
        <v>0</v>
      </c>
      <c r="W126" s="8">
        <v>0</v>
      </c>
      <c r="X126" s="8" t="e">
        <f>#REF!-P126</f>
        <v>#REF!</v>
      </c>
      <c r="Y126" s="8"/>
      <c r="Z126" s="8"/>
      <c r="AB126" s="3"/>
      <c r="AD126" s="4" t="str">
        <f>VLOOKUP(A126,[1]考核总表!$A:$A,1,0)</f>
        <v>007534</v>
      </c>
    </row>
    <row r="127" spans="1:30" ht="15" hidden="1" customHeight="1" x14ac:dyDescent="0.15">
      <c r="A127" s="8" t="s">
        <v>430</v>
      </c>
      <c r="B127" s="8" t="s">
        <v>431</v>
      </c>
      <c r="C127" s="8" t="s">
        <v>298</v>
      </c>
      <c r="D127" s="28">
        <v>40695</v>
      </c>
      <c r="E127" s="8"/>
      <c r="F127" s="8" t="s">
        <v>11648</v>
      </c>
      <c r="G127" s="8"/>
      <c r="H127" s="8"/>
      <c r="I127" s="8" t="s">
        <v>11661</v>
      </c>
      <c r="J127" s="8"/>
      <c r="K127" s="8" t="s">
        <v>11660</v>
      </c>
      <c r="L127" s="8"/>
      <c r="M127" s="8" t="s">
        <v>27</v>
      </c>
      <c r="N127" s="8"/>
      <c r="O127" s="8"/>
      <c r="P127" s="8">
        <v>2000</v>
      </c>
      <c r="Q127" s="8" t="s">
        <v>11660</v>
      </c>
      <c r="R127" s="8"/>
      <c r="S127" s="8"/>
      <c r="T127" s="8">
        <v>2300</v>
      </c>
      <c r="U127" s="8">
        <v>300</v>
      </c>
      <c r="V127" s="8">
        <v>0</v>
      </c>
      <c r="W127" s="8">
        <v>0</v>
      </c>
      <c r="X127" s="8" t="e">
        <f>#REF!-P127</f>
        <v>#REF!</v>
      </c>
      <c r="Y127" s="8"/>
      <c r="Z127" s="8"/>
      <c r="AB127" s="3"/>
      <c r="AD127" s="4" t="str">
        <f>VLOOKUP(A127,[1]考核总表!$A:$A,1,0)</f>
        <v>007535</v>
      </c>
    </row>
    <row r="128" spans="1:30" ht="15" hidden="1" customHeight="1" x14ac:dyDescent="0.15">
      <c r="A128" s="8" t="s">
        <v>432</v>
      </c>
      <c r="B128" s="8" t="s">
        <v>433</v>
      </c>
      <c r="C128" s="8" t="s">
        <v>298</v>
      </c>
      <c r="D128" s="28">
        <v>40695</v>
      </c>
      <c r="E128" s="8"/>
      <c r="F128" s="8" t="s">
        <v>11653</v>
      </c>
      <c r="G128" s="8"/>
      <c r="H128" s="8"/>
      <c r="I128" s="8" t="s">
        <v>27</v>
      </c>
      <c r="J128" s="8"/>
      <c r="K128" s="8" t="s">
        <v>27</v>
      </c>
      <c r="L128" s="8"/>
      <c r="M128" s="8" t="s">
        <v>27</v>
      </c>
      <c r="N128" s="8"/>
      <c r="O128" s="8"/>
      <c r="P128" s="8">
        <v>2000</v>
      </c>
      <c r="Q128" s="8" t="s">
        <v>27</v>
      </c>
      <c r="R128" s="8"/>
      <c r="S128" s="8"/>
      <c r="T128" s="8">
        <v>2000</v>
      </c>
      <c r="U128" s="8">
        <v>0</v>
      </c>
      <c r="V128" s="8">
        <v>0</v>
      </c>
      <c r="W128" s="8">
        <v>0</v>
      </c>
      <c r="X128" s="8" t="e">
        <f>#REF!-P128</f>
        <v>#REF!</v>
      </c>
      <c r="Y128" s="8"/>
      <c r="Z128" s="8"/>
      <c r="AB128" s="3"/>
      <c r="AD128" s="4" t="str">
        <f>VLOOKUP(A128,[1]考核总表!$A:$A,1,0)</f>
        <v>007536</v>
      </c>
    </row>
    <row r="129" spans="1:30" ht="15" hidden="1" customHeight="1" x14ac:dyDescent="0.15">
      <c r="A129" s="8" t="s">
        <v>434</v>
      </c>
      <c r="B129" s="8" t="s">
        <v>435</v>
      </c>
      <c r="C129" s="8" t="s">
        <v>298</v>
      </c>
      <c r="D129" s="28">
        <v>40695</v>
      </c>
      <c r="E129" s="8"/>
      <c r="F129" s="8" t="s">
        <v>11652</v>
      </c>
      <c r="G129" s="8"/>
      <c r="H129" s="8"/>
      <c r="I129" s="8" t="s">
        <v>27</v>
      </c>
      <c r="J129" s="8"/>
      <c r="K129" s="8" t="s">
        <v>27</v>
      </c>
      <c r="L129" s="8"/>
      <c r="M129" s="8" t="s">
        <v>27</v>
      </c>
      <c r="N129" s="8"/>
      <c r="O129" s="8"/>
      <c r="P129" s="8">
        <v>2000</v>
      </c>
      <c r="Q129" s="8" t="s">
        <v>27</v>
      </c>
      <c r="R129" s="8"/>
      <c r="S129" s="8"/>
      <c r="T129" s="8">
        <v>2000</v>
      </c>
      <c r="U129" s="8">
        <v>0</v>
      </c>
      <c r="V129" s="8">
        <v>0</v>
      </c>
      <c r="W129" s="8">
        <v>0</v>
      </c>
      <c r="X129" s="8" t="e">
        <f>#REF!-P129</f>
        <v>#REF!</v>
      </c>
      <c r="Y129" s="8"/>
      <c r="Z129" s="8"/>
      <c r="AB129" s="3"/>
      <c r="AD129" s="4" t="str">
        <f>VLOOKUP(A129,[1]考核总表!$A:$A,1,0)</f>
        <v>007537</v>
      </c>
    </row>
    <row r="130" spans="1:30" ht="15" hidden="1" customHeight="1" x14ac:dyDescent="0.15">
      <c r="A130" s="8" t="s">
        <v>436</v>
      </c>
      <c r="B130" s="8" t="s">
        <v>437</v>
      </c>
      <c r="C130" s="8" t="s">
        <v>298</v>
      </c>
      <c r="D130" s="28">
        <v>40889</v>
      </c>
      <c r="E130" s="8"/>
      <c r="F130" s="8" t="s">
        <v>11652</v>
      </c>
      <c r="G130" s="8"/>
      <c r="H130" s="8"/>
      <c r="I130" s="8" t="s">
        <v>27</v>
      </c>
      <c r="J130" s="8"/>
      <c r="K130" s="8" t="s">
        <v>27</v>
      </c>
      <c r="L130" s="8"/>
      <c r="M130" s="8" t="s">
        <v>11660</v>
      </c>
      <c r="N130" s="8"/>
      <c r="O130" s="8"/>
      <c r="P130" s="8">
        <v>2300</v>
      </c>
      <c r="Q130" s="8" t="s">
        <v>27</v>
      </c>
      <c r="R130" s="8"/>
      <c r="S130" s="8"/>
      <c r="T130" s="8">
        <v>2000</v>
      </c>
      <c r="U130" s="8">
        <v>-300</v>
      </c>
      <c r="V130" s="8">
        <v>0</v>
      </c>
      <c r="W130" s="8">
        <v>0</v>
      </c>
      <c r="X130" s="8" t="e">
        <f>#REF!-P130</f>
        <v>#REF!</v>
      </c>
      <c r="Y130" s="8"/>
      <c r="Z130" s="8"/>
      <c r="AB130" s="3"/>
      <c r="AD130" s="4" t="str">
        <f>VLOOKUP(A130,[1]考核总表!$A:$A,1,0)</f>
        <v>008476</v>
      </c>
    </row>
    <row r="131" spans="1:30" ht="15" hidden="1" customHeight="1" x14ac:dyDescent="0.15">
      <c r="A131" s="8" t="s">
        <v>438</v>
      </c>
      <c r="B131" s="8" t="s">
        <v>439</v>
      </c>
      <c r="C131" s="8" t="s">
        <v>298</v>
      </c>
      <c r="D131" s="28">
        <v>40890</v>
      </c>
      <c r="E131" s="8"/>
      <c r="F131" s="8" t="s">
        <v>11648</v>
      </c>
      <c r="G131" s="8"/>
      <c r="H131" s="8"/>
      <c r="I131" s="8" t="s">
        <v>27</v>
      </c>
      <c r="J131" s="8"/>
      <c r="K131" s="8" t="s">
        <v>11660</v>
      </c>
      <c r="L131" s="8"/>
      <c r="M131" s="8" t="s">
        <v>27</v>
      </c>
      <c r="N131" s="8"/>
      <c r="O131" s="8"/>
      <c r="P131" s="8">
        <v>2000</v>
      </c>
      <c r="Q131" s="8" t="s">
        <v>11660</v>
      </c>
      <c r="R131" s="8"/>
      <c r="S131" s="8"/>
      <c r="T131" s="8">
        <v>2300</v>
      </c>
      <c r="U131" s="8">
        <v>300</v>
      </c>
      <c r="V131" s="8">
        <v>0</v>
      </c>
      <c r="W131" s="8">
        <v>0</v>
      </c>
      <c r="X131" s="8" t="e">
        <f>#REF!-P131</f>
        <v>#REF!</v>
      </c>
      <c r="Y131" s="8"/>
      <c r="Z131" s="8"/>
      <c r="AB131" s="3"/>
      <c r="AD131" s="4" t="str">
        <f>VLOOKUP(A131,[1]考核总表!$A:$A,1,0)</f>
        <v>008478</v>
      </c>
    </row>
    <row r="132" spans="1:30" ht="15" hidden="1" customHeight="1" x14ac:dyDescent="0.15">
      <c r="A132" s="8" t="s">
        <v>440</v>
      </c>
      <c r="B132" s="8" t="s">
        <v>441</v>
      </c>
      <c r="C132" s="8" t="s">
        <v>298</v>
      </c>
      <c r="D132" s="28">
        <v>40890</v>
      </c>
      <c r="E132" s="8"/>
      <c r="F132" s="8" t="s">
        <v>11648</v>
      </c>
      <c r="G132" s="8"/>
      <c r="H132" s="8"/>
      <c r="I132" s="8" t="s">
        <v>27</v>
      </c>
      <c r="J132" s="8"/>
      <c r="K132" s="8" t="s">
        <v>27</v>
      </c>
      <c r="L132" s="8"/>
      <c r="M132" s="8" t="s">
        <v>27</v>
      </c>
      <c r="N132" s="8"/>
      <c r="O132" s="8"/>
      <c r="P132" s="8">
        <v>2000</v>
      </c>
      <c r="Q132" s="8" t="s">
        <v>27</v>
      </c>
      <c r="R132" s="8"/>
      <c r="S132" s="8"/>
      <c r="T132" s="8">
        <v>2000</v>
      </c>
      <c r="U132" s="8">
        <v>0</v>
      </c>
      <c r="V132" s="8">
        <v>0</v>
      </c>
      <c r="W132" s="8">
        <v>0</v>
      </c>
      <c r="X132" s="8" t="e">
        <f>#REF!-P132</f>
        <v>#REF!</v>
      </c>
      <c r="Y132" s="8"/>
      <c r="Z132" s="8"/>
      <c r="AB132" s="3"/>
      <c r="AD132" s="4" t="str">
        <f>VLOOKUP(A132,[1]考核总表!$A:$A,1,0)</f>
        <v>008479</v>
      </c>
    </row>
    <row r="133" spans="1:30" ht="15" hidden="1" customHeight="1" x14ac:dyDescent="0.15">
      <c r="A133" s="8" t="s">
        <v>442</v>
      </c>
      <c r="B133" s="8" t="s">
        <v>443</v>
      </c>
      <c r="C133" s="8" t="s">
        <v>298</v>
      </c>
      <c r="D133" s="28">
        <v>41073</v>
      </c>
      <c r="E133" s="8"/>
      <c r="F133" s="8" t="s">
        <v>11652</v>
      </c>
      <c r="G133" s="8"/>
      <c r="H133" s="8"/>
      <c r="I133" s="8" t="s">
        <v>27</v>
      </c>
      <c r="J133" s="8"/>
      <c r="K133" s="8" t="s">
        <v>27</v>
      </c>
      <c r="L133" s="8"/>
      <c r="M133" s="8" t="s">
        <v>27</v>
      </c>
      <c r="N133" s="8"/>
      <c r="O133" s="8"/>
      <c r="P133" s="8">
        <v>2000</v>
      </c>
      <c r="Q133" s="8" t="s">
        <v>27</v>
      </c>
      <c r="R133" s="8"/>
      <c r="S133" s="8"/>
      <c r="T133" s="8">
        <v>2000</v>
      </c>
      <c r="U133" s="8">
        <v>0</v>
      </c>
      <c r="V133" s="8">
        <v>0</v>
      </c>
      <c r="W133" s="8">
        <v>0</v>
      </c>
      <c r="X133" s="8" t="e">
        <f>#REF!-P133</f>
        <v>#REF!</v>
      </c>
      <c r="Y133" s="8"/>
      <c r="Z133" s="8"/>
      <c r="AB133" s="3"/>
      <c r="AD133" s="4" t="str">
        <f>VLOOKUP(A133,[1]考核总表!$A:$A,1,0)</f>
        <v>008926</v>
      </c>
    </row>
    <row r="134" spans="1:30" ht="15" hidden="1" customHeight="1" x14ac:dyDescent="0.15">
      <c r="A134" s="8" t="s">
        <v>444</v>
      </c>
      <c r="B134" s="8" t="s">
        <v>445</v>
      </c>
      <c r="C134" s="8" t="s">
        <v>298</v>
      </c>
      <c r="D134" s="28">
        <v>41078</v>
      </c>
      <c r="E134" s="8"/>
      <c r="F134" s="8" t="s">
        <v>11652</v>
      </c>
      <c r="G134" s="8"/>
      <c r="H134" s="8"/>
      <c r="I134" s="8" t="s">
        <v>27</v>
      </c>
      <c r="J134" s="8"/>
      <c r="K134" s="8" t="s">
        <v>27</v>
      </c>
      <c r="L134" s="8"/>
      <c r="M134" s="8" t="s">
        <v>27</v>
      </c>
      <c r="N134" s="8"/>
      <c r="O134" s="8"/>
      <c r="P134" s="8">
        <v>2000</v>
      </c>
      <c r="Q134" s="8" t="s">
        <v>11660</v>
      </c>
      <c r="R134" s="8"/>
      <c r="S134" s="8"/>
      <c r="T134" s="8">
        <v>2300</v>
      </c>
      <c r="U134" s="8">
        <v>300</v>
      </c>
      <c r="V134" s="8">
        <v>0</v>
      </c>
      <c r="W134" s="8">
        <v>0</v>
      </c>
      <c r="X134" s="8" t="e">
        <f>#REF!-P134</f>
        <v>#REF!</v>
      </c>
      <c r="Y134" s="8"/>
      <c r="Z134" s="8"/>
      <c r="AB134" s="3"/>
      <c r="AD134" s="4" t="str">
        <f>VLOOKUP(A134,[1]考核总表!$A:$A,1,0)</f>
        <v>008937</v>
      </c>
    </row>
    <row r="135" spans="1:30" ht="15" hidden="1" customHeight="1" x14ac:dyDescent="0.15">
      <c r="A135" s="8" t="s">
        <v>446</v>
      </c>
      <c r="B135" s="8" t="s">
        <v>447</v>
      </c>
      <c r="C135" s="8" t="s">
        <v>19</v>
      </c>
      <c r="D135" s="28">
        <v>39083</v>
      </c>
      <c r="E135" s="8"/>
      <c r="F135" s="8" t="s">
        <v>11649</v>
      </c>
      <c r="G135" s="8"/>
      <c r="H135" s="8"/>
      <c r="I135" s="8" t="s">
        <v>27</v>
      </c>
      <c r="J135" s="8"/>
      <c r="K135" s="8" t="s">
        <v>27</v>
      </c>
      <c r="L135" s="8"/>
      <c r="M135" s="8" t="s">
        <v>11660</v>
      </c>
      <c r="N135" s="8"/>
      <c r="O135" s="8"/>
      <c r="P135" s="8">
        <v>3200</v>
      </c>
      <c r="Q135" s="8" t="s">
        <v>27</v>
      </c>
      <c r="R135" s="8"/>
      <c r="S135" s="8"/>
      <c r="T135" s="8">
        <v>2800</v>
      </c>
      <c r="U135" s="8">
        <v>-400</v>
      </c>
      <c r="V135" s="8">
        <v>0</v>
      </c>
      <c r="W135" s="8">
        <v>0</v>
      </c>
      <c r="X135" s="8" t="e">
        <f>#REF!-P135</f>
        <v>#REF!</v>
      </c>
      <c r="Y135" s="8"/>
      <c r="Z135" s="8"/>
      <c r="AB135" s="3"/>
      <c r="AD135" s="4" t="str">
        <f>VLOOKUP(A135,[1]考核总表!$A:$A,1,0)</f>
        <v>003756</v>
      </c>
    </row>
    <row r="136" spans="1:30" ht="15" hidden="1" customHeight="1" x14ac:dyDescent="0.15">
      <c r="A136" s="8" t="s">
        <v>448</v>
      </c>
      <c r="B136" s="8" t="s">
        <v>449</v>
      </c>
      <c r="C136" s="8" t="s">
        <v>298</v>
      </c>
      <c r="D136" s="28">
        <v>42051</v>
      </c>
      <c r="E136" s="8"/>
      <c r="F136" s="8" t="s">
        <v>11653</v>
      </c>
      <c r="G136" s="8"/>
      <c r="H136" s="8"/>
      <c r="I136" s="8"/>
      <c r="J136" s="8"/>
      <c r="K136" s="8"/>
      <c r="L136" s="8"/>
      <c r="M136" s="8"/>
      <c r="N136" s="8"/>
      <c r="O136" s="8"/>
      <c r="P136" s="8">
        <v>1700</v>
      </c>
      <c r="Q136" s="8"/>
      <c r="R136" s="8"/>
      <c r="S136" s="8"/>
      <c r="T136" s="8">
        <v>1850</v>
      </c>
      <c r="U136" s="8">
        <v>0</v>
      </c>
      <c r="V136" s="8">
        <v>0</v>
      </c>
      <c r="W136" s="8">
        <v>0</v>
      </c>
      <c r="X136" s="8" t="e">
        <f>#REF!-P136</f>
        <v>#REF!</v>
      </c>
      <c r="Y136" s="8"/>
      <c r="Z136" s="8"/>
      <c r="AB136" s="3"/>
      <c r="AD136" s="4" t="str">
        <f>VLOOKUP(A136,[1]考核总表!$A:$A,1,0)</f>
        <v>012552</v>
      </c>
    </row>
    <row r="137" spans="1:30" ht="15" hidden="1" customHeight="1" x14ac:dyDescent="0.15">
      <c r="A137" s="8" t="s">
        <v>450</v>
      </c>
      <c r="B137" s="8" t="s">
        <v>451</v>
      </c>
      <c r="C137" s="8" t="s">
        <v>298</v>
      </c>
      <c r="D137" s="28">
        <v>42051</v>
      </c>
      <c r="E137" s="8"/>
      <c r="F137" s="8" t="s">
        <v>11652</v>
      </c>
      <c r="G137" s="8"/>
      <c r="H137" s="8"/>
      <c r="I137" s="8"/>
      <c r="J137" s="8"/>
      <c r="K137" s="8"/>
      <c r="L137" s="8"/>
      <c r="M137" s="8"/>
      <c r="N137" s="8"/>
      <c r="O137" s="8"/>
      <c r="P137" s="8">
        <v>1700</v>
      </c>
      <c r="Q137" s="8" t="s">
        <v>11661</v>
      </c>
      <c r="R137" s="8"/>
      <c r="S137" s="8"/>
      <c r="T137" s="8">
        <v>2000</v>
      </c>
      <c r="U137" s="8">
        <v>150</v>
      </c>
      <c r="V137" s="8">
        <v>0</v>
      </c>
      <c r="W137" s="8">
        <v>0</v>
      </c>
      <c r="X137" s="8" t="e">
        <f>#REF!-P137</f>
        <v>#REF!</v>
      </c>
      <c r="Y137" s="8"/>
      <c r="Z137" s="8"/>
      <c r="AB137" s="3"/>
      <c r="AD137" s="4" t="str">
        <f>VLOOKUP(A137,[1]考核总表!$A:$A,1,0)</f>
        <v>012553</v>
      </c>
    </row>
    <row r="138" spans="1:30" ht="15" hidden="1" customHeight="1" x14ac:dyDescent="0.15">
      <c r="A138" s="8" t="s">
        <v>452</v>
      </c>
      <c r="B138" s="8" t="s">
        <v>453</v>
      </c>
      <c r="C138" s="8" t="s">
        <v>298</v>
      </c>
      <c r="D138" s="28">
        <v>42051</v>
      </c>
      <c r="E138" s="8"/>
      <c r="F138" s="8" t="s">
        <v>11652</v>
      </c>
      <c r="G138" s="8"/>
      <c r="H138" s="8"/>
      <c r="I138" s="8"/>
      <c r="J138" s="8"/>
      <c r="K138" s="8"/>
      <c r="L138" s="8"/>
      <c r="M138" s="8"/>
      <c r="N138" s="8"/>
      <c r="O138" s="8"/>
      <c r="P138" s="8">
        <v>1700</v>
      </c>
      <c r="Q138" s="8"/>
      <c r="R138" s="8"/>
      <c r="S138" s="8"/>
      <c r="T138" s="8">
        <v>1850</v>
      </c>
      <c r="U138" s="8">
        <v>0</v>
      </c>
      <c r="V138" s="8">
        <v>0</v>
      </c>
      <c r="W138" s="8">
        <v>0</v>
      </c>
      <c r="X138" s="8" t="e">
        <f>#REF!-P138</f>
        <v>#REF!</v>
      </c>
      <c r="Y138" s="8"/>
      <c r="Z138" s="8"/>
      <c r="AB138" s="3"/>
      <c r="AD138" s="4" t="str">
        <f>VLOOKUP(A138,[1]考核总表!$A:$A,1,0)</f>
        <v>012554</v>
      </c>
    </row>
    <row r="139" spans="1:30" ht="15" hidden="1" customHeight="1" x14ac:dyDescent="0.15">
      <c r="A139" s="8" t="s">
        <v>454</v>
      </c>
      <c r="B139" s="8" t="s">
        <v>455</v>
      </c>
      <c r="C139" s="8" t="s">
        <v>298</v>
      </c>
      <c r="D139" s="28">
        <v>42051</v>
      </c>
      <c r="E139" s="8"/>
      <c r="F139" s="8" t="s">
        <v>11652</v>
      </c>
      <c r="G139" s="8"/>
      <c r="H139" s="8"/>
      <c r="I139" s="8"/>
      <c r="J139" s="8"/>
      <c r="K139" s="8"/>
      <c r="L139" s="8"/>
      <c r="M139" s="8"/>
      <c r="N139" s="8"/>
      <c r="O139" s="8"/>
      <c r="P139" s="8">
        <v>1700</v>
      </c>
      <c r="Q139" s="8"/>
      <c r="R139" s="8"/>
      <c r="S139" s="8"/>
      <c r="T139" s="8">
        <v>1850</v>
      </c>
      <c r="U139" s="8">
        <v>0</v>
      </c>
      <c r="V139" s="8">
        <v>0</v>
      </c>
      <c r="W139" s="8">
        <v>0</v>
      </c>
      <c r="X139" s="8" t="e">
        <f>#REF!-P139</f>
        <v>#REF!</v>
      </c>
      <c r="Y139" s="8"/>
      <c r="Z139" s="8"/>
      <c r="AB139" s="3"/>
      <c r="AD139" s="4" t="str">
        <f>VLOOKUP(A139,[1]考核总表!$A:$A,1,0)</f>
        <v>012555</v>
      </c>
    </row>
    <row r="140" spans="1:30" ht="15" hidden="1" customHeight="1" x14ac:dyDescent="0.15">
      <c r="A140" s="8" t="s">
        <v>456</v>
      </c>
      <c r="B140" s="8" t="s">
        <v>457</v>
      </c>
      <c r="C140" s="8" t="s">
        <v>298</v>
      </c>
      <c r="D140" s="28">
        <v>42051</v>
      </c>
      <c r="E140" s="8"/>
      <c r="F140" s="8" t="s">
        <v>11652</v>
      </c>
      <c r="G140" s="8"/>
      <c r="H140" s="8"/>
      <c r="I140" s="8"/>
      <c r="J140" s="8"/>
      <c r="K140" s="8"/>
      <c r="L140" s="8"/>
      <c r="M140" s="8"/>
      <c r="N140" s="8"/>
      <c r="O140" s="8"/>
      <c r="P140" s="8">
        <v>1700</v>
      </c>
      <c r="Q140" s="8"/>
      <c r="R140" s="8"/>
      <c r="S140" s="8"/>
      <c r="T140" s="8">
        <v>1850</v>
      </c>
      <c r="U140" s="8">
        <v>0</v>
      </c>
      <c r="V140" s="8">
        <v>0</v>
      </c>
      <c r="W140" s="8">
        <v>0</v>
      </c>
      <c r="X140" s="8" t="e">
        <f>#REF!-P140</f>
        <v>#REF!</v>
      </c>
      <c r="Y140" s="8"/>
      <c r="Z140" s="8"/>
      <c r="AB140" s="3"/>
      <c r="AD140" s="4" t="str">
        <f>VLOOKUP(A140,[1]考核总表!$A:$A,1,0)</f>
        <v>012556</v>
      </c>
    </row>
    <row r="141" spans="1:30" ht="15" hidden="1" customHeight="1" x14ac:dyDescent="0.15">
      <c r="A141" s="8" t="s">
        <v>458</v>
      </c>
      <c r="B141" s="8" t="s">
        <v>459</v>
      </c>
      <c r="C141" s="8" t="s">
        <v>298</v>
      </c>
      <c r="D141" s="28">
        <v>42051</v>
      </c>
      <c r="E141" s="8"/>
      <c r="F141" s="8" t="s">
        <v>11652</v>
      </c>
      <c r="G141" s="8"/>
      <c r="H141" s="8"/>
      <c r="I141" s="8"/>
      <c r="J141" s="8"/>
      <c r="K141" s="8"/>
      <c r="L141" s="8"/>
      <c r="M141" s="8"/>
      <c r="N141" s="8"/>
      <c r="O141" s="8"/>
      <c r="P141" s="8">
        <v>1700</v>
      </c>
      <c r="Q141" s="8"/>
      <c r="R141" s="8"/>
      <c r="S141" s="8"/>
      <c r="T141" s="8">
        <v>1850</v>
      </c>
      <c r="U141" s="8">
        <v>0</v>
      </c>
      <c r="V141" s="8">
        <v>0</v>
      </c>
      <c r="W141" s="8">
        <v>0</v>
      </c>
      <c r="X141" s="8" t="e">
        <f>#REF!-P141</f>
        <v>#REF!</v>
      </c>
      <c r="Y141" s="8"/>
      <c r="Z141" s="8"/>
      <c r="AB141" s="3"/>
      <c r="AD141" s="4" t="str">
        <f>VLOOKUP(A141,[1]考核总表!$A:$A,1,0)</f>
        <v>012558</v>
      </c>
    </row>
    <row r="142" spans="1:30" ht="15" hidden="1" customHeight="1" x14ac:dyDescent="0.15">
      <c r="A142" s="8" t="s">
        <v>460</v>
      </c>
      <c r="B142" s="8" t="s">
        <v>461</v>
      </c>
      <c r="C142" s="8" t="s">
        <v>19</v>
      </c>
      <c r="D142" s="28">
        <v>38054</v>
      </c>
      <c r="E142" s="8"/>
      <c r="F142" s="8" t="s">
        <v>11649</v>
      </c>
      <c r="G142" s="8"/>
      <c r="H142" s="8"/>
      <c r="I142" s="8" t="s">
        <v>27</v>
      </c>
      <c r="J142" s="8"/>
      <c r="K142" s="8" t="s">
        <v>27</v>
      </c>
      <c r="L142" s="8"/>
      <c r="M142" s="8" t="s">
        <v>11661</v>
      </c>
      <c r="N142" s="8"/>
      <c r="O142" s="8"/>
      <c r="P142" s="8">
        <v>4000</v>
      </c>
      <c r="Q142" s="8" t="s">
        <v>27</v>
      </c>
      <c r="R142" s="8"/>
      <c r="S142" s="8"/>
      <c r="T142" s="8">
        <v>3200</v>
      </c>
      <c r="U142" s="8">
        <v>-800</v>
      </c>
      <c r="V142" s="8">
        <v>0</v>
      </c>
      <c r="W142" s="8">
        <v>0</v>
      </c>
      <c r="X142" s="8" t="e">
        <f>#REF!-P142</f>
        <v>#REF!</v>
      </c>
      <c r="Y142" s="8"/>
      <c r="Z142" s="8"/>
      <c r="AB142" s="3"/>
      <c r="AD142" s="4" t="str">
        <f>VLOOKUP(A142,[1]考核总表!$A:$A,1,0)</f>
        <v>003246</v>
      </c>
    </row>
    <row r="143" spans="1:30" ht="15" hidden="1" customHeight="1" x14ac:dyDescent="0.15">
      <c r="A143" s="8" t="s">
        <v>462</v>
      </c>
      <c r="B143" s="8" t="s">
        <v>463</v>
      </c>
      <c r="C143" s="8" t="s">
        <v>19</v>
      </c>
      <c r="D143" s="28">
        <v>38899</v>
      </c>
      <c r="E143" s="8"/>
      <c r="F143" s="8" t="s">
        <v>11649</v>
      </c>
      <c r="G143" s="8"/>
      <c r="H143" s="8"/>
      <c r="I143" s="8" t="s">
        <v>27</v>
      </c>
      <c r="J143" s="8"/>
      <c r="K143" s="8" t="s">
        <v>27</v>
      </c>
      <c r="L143" s="8"/>
      <c r="M143" s="8" t="s">
        <v>11660</v>
      </c>
      <c r="N143" s="8"/>
      <c r="O143" s="8"/>
      <c r="P143" s="8">
        <v>3200</v>
      </c>
      <c r="Q143" s="8" t="s">
        <v>11660</v>
      </c>
      <c r="R143" s="8"/>
      <c r="S143" s="8"/>
      <c r="T143" s="8">
        <v>3200</v>
      </c>
      <c r="U143" s="8">
        <v>0</v>
      </c>
      <c r="V143" s="8">
        <v>0</v>
      </c>
      <c r="W143" s="8">
        <v>0</v>
      </c>
      <c r="X143" s="8" t="e">
        <f>#REF!-P143</f>
        <v>#REF!</v>
      </c>
      <c r="Y143" s="8"/>
      <c r="Z143" s="8"/>
      <c r="AB143" s="3" t="s">
        <v>19</v>
      </c>
      <c r="AD143" s="4" t="str">
        <f>VLOOKUP(A143,[1]考核总表!$A:$A,1,0)</f>
        <v>003734</v>
      </c>
    </row>
    <row r="144" spans="1:30" ht="15" hidden="1" customHeight="1" x14ac:dyDescent="0.15">
      <c r="A144" s="8" t="s">
        <v>464</v>
      </c>
      <c r="B144" s="8" t="s">
        <v>465</v>
      </c>
      <c r="C144" s="8" t="s">
        <v>19</v>
      </c>
      <c r="D144" s="28">
        <v>39234</v>
      </c>
      <c r="E144" s="8"/>
      <c r="F144" s="8" t="s">
        <v>11648</v>
      </c>
      <c r="G144" s="8"/>
      <c r="H144" s="8"/>
      <c r="I144" s="8" t="s">
        <v>27</v>
      </c>
      <c r="J144" s="8"/>
      <c r="K144" s="8" t="s">
        <v>27</v>
      </c>
      <c r="L144" s="8"/>
      <c r="M144" s="8" t="s">
        <v>27</v>
      </c>
      <c r="N144" s="8"/>
      <c r="O144" s="8"/>
      <c r="P144" s="8">
        <v>2800</v>
      </c>
      <c r="Q144" s="8" t="s">
        <v>11660</v>
      </c>
      <c r="R144" s="8"/>
      <c r="S144" s="8"/>
      <c r="T144" s="8">
        <v>3200</v>
      </c>
      <c r="U144" s="8">
        <v>400</v>
      </c>
      <c r="V144" s="8">
        <v>0</v>
      </c>
      <c r="W144" s="8">
        <v>0</v>
      </c>
      <c r="X144" s="8" t="e">
        <f>#REF!-P144</f>
        <v>#REF!</v>
      </c>
      <c r="Y144" s="8"/>
      <c r="Z144" s="8"/>
      <c r="AB144" s="3"/>
      <c r="AD144" s="4" t="str">
        <f>VLOOKUP(A144,[1]考核总表!$A:$A,1,0)</f>
        <v>003738</v>
      </c>
    </row>
    <row r="145" spans="1:30" ht="15" hidden="1" customHeight="1" x14ac:dyDescent="0.15">
      <c r="A145" s="8" t="s">
        <v>466</v>
      </c>
      <c r="B145" s="8" t="s">
        <v>467</v>
      </c>
      <c r="C145" s="8" t="s">
        <v>19</v>
      </c>
      <c r="D145" s="28">
        <v>38972</v>
      </c>
      <c r="E145" s="8"/>
      <c r="F145" s="8" t="s">
        <v>11649</v>
      </c>
      <c r="G145" s="8"/>
      <c r="H145" s="8"/>
      <c r="I145" s="8" t="s">
        <v>27</v>
      </c>
      <c r="J145" s="8"/>
      <c r="K145" s="8" t="s">
        <v>11660</v>
      </c>
      <c r="L145" s="8"/>
      <c r="M145" s="8" t="s">
        <v>27</v>
      </c>
      <c r="N145" s="8"/>
      <c r="O145" s="8"/>
      <c r="P145" s="8">
        <v>2800</v>
      </c>
      <c r="Q145" s="8" t="s">
        <v>27</v>
      </c>
      <c r="R145" s="8"/>
      <c r="S145" s="8"/>
      <c r="T145" s="8">
        <v>2800</v>
      </c>
      <c r="U145" s="8">
        <v>0</v>
      </c>
      <c r="V145" s="8">
        <v>0</v>
      </c>
      <c r="W145" s="8">
        <v>0</v>
      </c>
      <c r="X145" s="8" t="e">
        <f>#REF!-P145</f>
        <v>#REF!</v>
      </c>
      <c r="Y145" s="8"/>
      <c r="Z145" s="8"/>
      <c r="AB145" s="3"/>
      <c r="AD145" s="4" t="str">
        <f>VLOOKUP(A145,[1]考核总表!$A:$A,1,0)</f>
        <v>003721</v>
      </c>
    </row>
    <row r="146" spans="1:30" ht="15" hidden="1" customHeight="1" x14ac:dyDescent="0.15">
      <c r="A146" s="8" t="s">
        <v>468</v>
      </c>
      <c r="B146" s="8" t="s">
        <v>469</v>
      </c>
      <c r="C146" s="8" t="s">
        <v>19</v>
      </c>
      <c r="D146" s="28">
        <v>39427</v>
      </c>
      <c r="E146" s="8"/>
      <c r="F146" s="8" t="s">
        <v>11648</v>
      </c>
      <c r="G146" s="8"/>
      <c r="H146" s="8"/>
      <c r="I146" s="8" t="s">
        <v>11660</v>
      </c>
      <c r="J146" s="8"/>
      <c r="K146" s="8" t="s">
        <v>27</v>
      </c>
      <c r="L146" s="8"/>
      <c r="M146" s="8" t="s">
        <v>11660</v>
      </c>
      <c r="N146" s="8"/>
      <c r="O146" s="8"/>
      <c r="P146" s="8">
        <v>3200</v>
      </c>
      <c r="Q146" s="8" t="s">
        <v>11661</v>
      </c>
      <c r="R146" s="8"/>
      <c r="S146" s="8"/>
      <c r="T146" s="8">
        <v>3400</v>
      </c>
      <c r="U146" s="8">
        <v>200</v>
      </c>
      <c r="V146" s="8">
        <v>0</v>
      </c>
      <c r="W146" s="8">
        <v>0</v>
      </c>
      <c r="X146" s="8" t="e">
        <f>#REF!-P146</f>
        <v>#REF!</v>
      </c>
      <c r="Y146" s="8"/>
      <c r="Z146" s="8"/>
      <c r="AB146" s="3"/>
      <c r="AD146" s="4" t="str">
        <f>VLOOKUP(A146,[1]考核总表!$A:$A,1,0)</f>
        <v>003755</v>
      </c>
    </row>
    <row r="147" spans="1:30" ht="15" hidden="1" customHeight="1" x14ac:dyDescent="0.15">
      <c r="A147" s="8" t="s">
        <v>470</v>
      </c>
      <c r="B147" s="8" t="s">
        <v>471</v>
      </c>
      <c r="C147" s="8" t="s">
        <v>19</v>
      </c>
      <c r="D147" s="28">
        <v>40238</v>
      </c>
      <c r="E147" s="8"/>
      <c r="F147" s="8" t="s">
        <v>11649</v>
      </c>
      <c r="G147" s="8"/>
      <c r="H147" s="8"/>
      <c r="I147" s="8" t="s">
        <v>27</v>
      </c>
      <c r="J147" s="8"/>
      <c r="K147" s="8" t="s">
        <v>11660</v>
      </c>
      <c r="L147" s="8"/>
      <c r="M147" s="8" t="s">
        <v>27</v>
      </c>
      <c r="N147" s="8"/>
      <c r="O147" s="8"/>
      <c r="P147" s="8">
        <v>2300</v>
      </c>
      <c r="Q147" s="8" t="s">
        <v>27</v>
      </c>
      <c r="R147" s="8"/>
      <c r="S147" s="8"/>
      <c r="T147" s="8">
        <v>2800</v>
      </c>
      <c r="U147" s="8">
        <v>0</v>
      </c>
      <c r="V147" s="8">
        <v>500</v>
      </c>
      <c r="W147" s="8">
        <v>0</v>
      </c>
      <c r="X147" s="8" t="e">
        <f>#REF!-P147</f>
        <v>#REF!</v>
      </c>
      <c r="Y147" s="8"/>
      <c r="Z147" s="8"/>
      <c r="AB147" s="3"/>
      <c r="AD147" s="4" t="str">
        <f>VLOOKUP(A147,[1]考核总表!$A:$A,1,0)</f>
        <v>006327</v>
      </c>
    </row>
    <row r="148" spans="1:30" ht="15" hidden="1" customHeight="1" x14ac:dyDescent="0.15">
      <c r="A148" s="8" t="s">
        <v>472</v>
      </c>
      <c r="B148" s="8" t="s">
        <v>473</v>
      </c>
      <c r="C148" s="8" t="s">
        <v>19</v>
      </c>
      <c r="D148" s="28">
        <v>36613</v>
      </c>
      <c r="E148" s="8"/>
      <c r="F148" s="8" t="s">
        <v>11649</v>
      </c>
      <c r="G148" s="8"/>
      <c r="H148" s="8"/>
      <c r="I148" s="8" t="s">
        <v>27</v>
      </c>
      <c r="J148" s="8"/>
      <c r="K148" s="8" t="s">
        <v>27</v>
      </c>
      <c r="L148" s="8"/>
      <c r="M148" s="8" t="s">
        <v>11660</v>
      </c>
      <c r="N148" s="8"/>
      <c r="O148" s="8"/>
      <c r="P148" s="8">
        <v>3700</v>
      </c>
      <c r="Q148" s="8" t="s">
        <v>11660</v>
      </c>
      <c r="R148" s="8"/>
      <c r="S148" s="8"/>
      <c r="T148" s="8">
        <v>3700</v>
      </c>
      <c r="U148" s="8">
        <v>0</v>
      </c>
      <c r="V148" s="8">
        <v>0</v>
      </c>
      <c r="W148" s="8">
        <v>0</v>
      </c>
      <c r="X148" s="8" t="e">
        <f>#REF!-P148</f>
        <v>#REF!</v>
      </c>
      <c r="Y148" s="8"/>
      <c r="Z148" s="8"/>
      <c r="AB148" s="3"/>
      <c r="AD148" s="4" t="str">
        <f>VLOOKUP(A148,[1]考核总表!$A:$A,1,0)</f>
        <v>001415</v>
      </c>
    </row>
    <row r="149" spans="1:30" ht="15" hidden="1" customHeight="1" x14ac:dyDescent="0.15">
      <c r="A149" s="8" t="s">
        <v>474</v>
      </c>
      <c r="B149" s="8" t="s">
        <v>475</v>
      </c>
      <c r="C149" s="8" t="s">
        <v>19</v>
      </c>
      <c r="D149" s="28">
        <v>38232</v>
      </c>
      <c r="E149" s="8"/>
      <c r="F149" s="8" t="s">
        <v>11649</v>
      </c>
      <c r="G149" s="8"/>
      <c r="H149" s="8"/>
      <c r="I149" s="8" t="s">
        <v>27</v>
      </c>
      <c r="J149" s="8"/>
      <c r="K149" s="8" t="s">
        <v>27</v>
      </c>
      <c r="L149" s="8"/>
      <c r="M149" s="8" t="s">
        <v>27</v>
      </c>
      <c r="N149" s="8"/>
      <c r="O149" s="8"/>
      <c r="P149" s="8">
        <v>3200</v>
      </c>
      <c r="Q149" s="8" t="s">
        <v>27</v>
      </c>
      <c r="R149" s="8"/>
      <c r="S149" s="8"/>
      <c r="T149" s="8">
        <v>3200</v>
      </c>
      <c r="U149" s="8">
        <v>0</v>
      </c>
      <c r="V149" s="8">
        <v>0</v>
      </c>
      <c r="W149" s="8">
        <v>0</v>
      </c>
      <c r="X149" s="8" t="e">
        <f>#REF!-P149</f>
        <v>#REF!</v>
      </c>
      <c r="Y149" s="8"/>
      <c r="Z149" s="8"/>
      <c r="AB149" s="3"/>
      <c r="AD149" s="4" t="str">
        <f>VLOOKUP(A149,[1]考核总表!$A:$A,1,0)</f>
        <v>003280</v>
      </c>
    </row>
    <row r="150" spans="1:30" ht="15" hidden="1" customHeight="1" x14ac:dyDescent="0.15">
      <c r="A150" s="8" t="s">
        <v>476</v>
      </c>
      <c r="B150" s="8" t="s">
        <v>477</v>
      </c>
      <c r="C150" s="8" t="s">
        <v>19</v>
      </c>
      <c r="D150" s="28">
        <v>32402</v>
      </c>
      <c r="E150" s="8"/>
      <c r="F150" s="8" t="s">
        <v>11648</v>
      </c>
      <c r="G150" s="8"/>
      <c r="H150" s="8"/>
      <c r="I150" s="8" t="s">
        <v>27</v>
      </c>
      <c r="J150" s="8"/>
      <c r="K150" s="8" t="s">
        <v>27</v>
      </c>
      <c r="L150" s="8"/>
      <c r="M150" s="8" t="s">
        <v>27</v>
      </c>
      <c r="N150" s="8"/>
      <c r="O150" s="8"/>
      <c r="P150" s="8">
        <v>3550</v>
      </c>
      <c r="Q150" s="8" t="s">
        <v>27</v>
      </c>
      <c r="R150" s="8"/>
      <c r="S150" s="8"/>
      <c r="T150" s="8">
        <v>3550</v>
      </c>
      <c r="U150" s="8">
        <v>0</v>
      </c>
      <c r="V150" s="8">
        <v>0</v>
      </c>
      <c r="W150" s="8">
        <v>0</v>
      </c>
      <c r="X150" s="8" t="e">
        <f>#REF!-P150</f>
        <v>#REF!</v>
      </c>
      <c r="Y150" s="8"/>
      <c r="Z150" s="8"/>
      <c r="AB150" s="3"/>
      <c r="AD150" s="4" t="str">
        <f>VLOOKUP(A150,[1]考核总表!$A:$A,1,0)</f>
        <v>001295</v>
      </c>
    </row>
    <row r="151" spans="1:30" ht="15" hidden="1" customHeight="1" x14ac:dyDescent="0.15">
      <c r="A151" s="8" t="s">
        <v>478</v>
      </c>
      <c r="B151" s="8" t="s">
        <v>479</v>
      </c>
      <c r="C151" s="8" t="s">
        <v>19</v>
      </c>
      <c r="D151" s="28">
        <v>31837</v>
      </c>
      <c r="E151" s="8"/>
      <c r="F151" s="8" t="s">
        <v>11650</v>
      </c>
      <c r="G151" s="8"/>
      <c r="H151" s="8"/>
      <c r="I151" s="8" t="s">
        <v>27</v>
      </c>
      <c r="J151" s="8" t="s">
        <v>11682</v>
      </c>
      <c r="K151" s="8" t="s">
        <v>27</v>
      </c>
      <c r="L151" s="8" t="s">
        <v>11733</v>
      </c>
      <c r="M151" s="8" t="s">
        <v>27</v>
      </c>
      <c r="N151" s="8"/>
      <c r="O151" s="8"/>
      <c r="P151" s="8">
        <v>4000</v>
      </c>
      <c r="Q151" s="8" t="s">
        <v>27</v>
      </c>
      <c r="R151" s="8"/>
      <c r="S151" s="8"/>
      <c r="T151" s="8">
        <v>4000</v>
      </c>
      <c r="U151" s="8">
        <v>0</v>
      </c>
      <c r="V151" s="8">
        <v>0</v>
      </c>
      <c r="W151" s="8">
        <v>0</v>
      </c>
      <c r="X151" s="8" t="e">
        <f>#REF!-P151</f>
        <v>#REF!</v>
      </c>
      <c r="Y151" s="8" t="s">
        <v>11734</v>
      </c>
      <c r="Z151" s="8"/>
      <c r="AB151" s="3"/>
      <c r="AD151" s="4" t="str">
        <f>VLOOKUP(A151,[1]考核总表!$A:$A,1,0)</f>
        <v>001294</v>
      </c>
    </row>
    <row r="152" spans="1:30" ht="15" hidden="1" customHeight="1" x14ac:dyDescent="0.15">
      <c r="A152" s="8" t="s">
        <v>480</v>
      </c>
      <c r="B152" s="8" t="s">
        <v>481</v>
      </c>
      <c r="C152" s="8" t="s">
        <v>19</v>
      </c>
      <c r="D152" s="28">
        <v>35731</v>
      </c>
      <c r="E152" s="8"/>
      <c r="F152" s="8" t="s">
        <v>11648</v>
      </c>
      <c r="G152" s="8"/>
      <c r="H152" s="8"/>
      <c r="I152" s="8" t="s">
        <v>27</v>
      </c>
      <c r="J152" s="8" t="s">
        <v>11683</v>
      </c>
      <c r="K152" s="8" t="s">
        <v>27</v>
      </c>
      <c r="L152" s="8" t="s">
        <v>11735</v>
      </c>
      <c r="M152" s="8" t="s">
        <v>11660</v>
      </c>
      <c r="N152" s="8"/>
      <c r="O152" s="8"/>
      <c r="P152" s="8">
        <v>3700</v>
      </c>
      <c r="Q152" s="8" t="s">
        <v>11660</v>
      </c>
      <c r="R152" s="8"/>
      <c r="S152" s="8"/>
      <c r="T152" s="8">
        <v>3700</v>
      </c>
      <c r="U152" s="8">
        <v>0</v>
      </c>
      <c r="V152" s="8">
        <v>0</v>
      </c>
      <c r="W152" s="8">
        <v>0</v>
      </c>
      <c r="X152" s="8" t="e">
        <f>#REF!-P152</f>
        <v>#REF!</v>
      </c>
      <c r="Y152" s="8" t="s">
        <v>11677</v>
      </c>
      <c r="Z152" s="8"/>
      <c r="AB152" s="3"/>
      <c r="AD152" s="4" t="str">
        <f>VLOOKUP(A152,[1]考核总表!$A:$A,1,0)</f>
        <v>001292</v>
      </c>
    </row>
    <row r="153" spans="1:30" ht="15" hidden="1" customHeight="1" x14ac:dyDescent="0.15">
      <c r="A153" s="8" t="s">
        <v>482</v>
      </c>
      <c r="B153" s="8" t="s">
        <v>483</v>
      </c>
      <c r="C153" s="8" t="s">
        <v>19</v>
      </c>
      <c r="D153" s="28">
        <v>33491</v>
      </c>
      <c r="E153" s="8"/>
      <c r="F153" s="8" t="s">
        <v>11648</v>
      </c>
      <c r="G153" s="8"/>
      <c r="H153" s="8"/>
      <c r="I153" s="8" t="s">
        <v>27</v>
      </c>
      <c r="J153" s="8"/>
      <c r="K153" s="8" t="s">
        <v>27</v>
      </c>
      <c r="L153" s="8"/>
      <c r="M153" s="8" t="s">
        <v>27</v>
      </c>
      <c r="N153" s="8"/>
      <c r="O153" s="8"/>
      <c r="P153" s="8">
        <v>3550</v>
      </c>
      <c r="Q153" s="8" t="s">
        <v>27</v>
      </c>
      <c r="R153" s="8"/>
      <c r="S153" s="8"/>
      <c r="T153" s="8">
        <v>3550</v>
      </c>
      <c r="U153" s="8">
        <v>0</v>
      </c>
      <c r="V153" s="8">
        <v>0</v>
      </c>
      <c r="W153" s="8">
        <v>0</v>
      </c>
      <c r="X153" s="8" t="e">
        <f>#REF!-P153</f>
        <v>#REF!</v>
      </c>
      <c r="Y153" s="8"/>
      <c r="Z153" s="8"/>
      <c r="AB153" s="3"/>
      <c r="AD153" s="4" t="str">
        <f>VLOOKUP(A153,[1]考核总表!$A:$A,1,0)</f>
        <v>001291</v>
      </c>
    </row>
    <row r="154" spans="1:30" ht="15" hidden="1" customHeight="1" x14ac:dyDescent="0.15">
      <c r="A154" s="8" t="s">
        <v>484</v>
      </c>
      <c r="B154" s="8" t="s">
        <v>485</v>
      </c>
      <c r="C154" s="8" t="s">
        <v>19</v>
      </c>
      <c r="D154" s="28">
        <v>37773</v>
      </c>
      <c r="E154" s="8"/>
      <c r="F154" s="8" t="s">
        <v>11649</v>
      </c>
      <c r="G154" s="8"/>
      <c r="H154" s="8"/>
      <c r="I154" s="8" t="s">
        <v>27</v>
      </c>
      <c r="J154" s="8"/>
      <c r="K154" s="8" t="s">
        <v>27</v>
      </c>
      <c r="L154" s="8"/>
      <c r="M154" s="8" t="s">
        <v>27</v>
      </c>
      <c r="N154" s="8"/>
      <c r="O154" s="8"/>
      <c r="P154" s="8">
        <v>3200</v>
      </c>
      <c r="Q154" s="8" t="s">
        <v>27</v>
      </c>
      <c r="R154" s="8"/>
      <c r="S154" s="8"/>
      <c r="T154" s="8">
        <v>3200</v>
      </c>
      <c r="U154" s="8">
        <v>0</v>
      </c>
      <c r="V154" s="8">
        <v>0</v>
      </c>
      <c r="W154" s="8">
        <v>0</v>
      </c>
      <c r="X154" s="8" t="e">
        <f>#REF!-P154</f>
        <v>#REF!</v>
      </c>
      <c r="Y154" s="8"/>
      <c r="Z154" s="8"/>
      <c r="AB154" s="3"/>
      <c r="AD154" s="4" t="str">
        <f>VLOOKUP(A154,[1]考核总表!$A:$A,1,0)</f>
        <v>003288</v>
      </c>
    </row>
    <row r="155" spans="1:30" ht="15" hidden="1" customHeight="1" x14ac:dyDescent="0.15">
      <c r="A155" s="8" t="s">
        <v>486</v>
      </c>
      <c r="B155" s="8" t="s">
        <v>487</v>
      </c>
      <c r="C155" s="8" t="s">
        <v>19</v>
      </c>
      <c r="D155" s="28">
        <v>40003</v>
      </c>
      <c r="E155" s="8"/>
      <c r="F155" s="8" t="s">
        <v>11649</v>
      </c>
      <c r="G155" s="8"/>
      <c r="H155" s="8"/>
      <c r="I155" s="8" t="s">
        <v>11661</v>
      </c>
      <c r="J155" s="8"/>
      <c r="K155" s="8" t="s">
        <v>27</v>
      </c>
      <c r="L155" s="8"/>
      <c r="M155" s="8" t="s">
        <v>11660</v>
      </c>
      <c r="N155" s="8"/>
      <c r="O155" s="8"/>
      <c r="P155" s="8">
        <v>3200</v>
      </c>
      <c r="Q155" s="8" t="s">
        <v>11660</v>
      </c>
      <c r="R155" s="8"/>
      <c r="S155" s="8"/>
      <c r="T155" s="8">
        <v>3200</v>
      </c>
      <c r="U155" s="8">
        <v>0</v>
      </c>
      <c r="V155" s="8">
        <v>0</v>
      </c>
      <c r="W155" s="8">
        <v>0</v>
      </c>
      <c r="X155" s="8" t="e">
        <f>#REF!-P155</f>
        <v>#REF!</v>
      </c>
      <c r="Y155" s="8"/>
      <c r="Z155" s="8"/>
      <c r="AB155" s="3"/>
      <c r="AD155" s="4" t="str">
        <f>VLOOKUP(A155,[1]考核总表!$A:$A,1,0)</f>
        <v>005563</v>
      </c>
    </row>
    <row r="156" spans="1:30" ht="15" hidden="1" customHeight="1" x14ac:dyDescent="0.15">
      <c r="A156" s="8" t="s">
        <v>488</v>
      </c>
      <c r="B156" s="8" t="s">
        <v>489</v>
      </c>
      <c r="C156" s="8" t="s">
        <v>19</v>
      </c>
      <c r="D156" s="28">
        <v>40317</v>
      </c>
      <c r="E156" s="8"/>
      <c r="F156" s="8" t="s">
        <v>11649</v>
      </c>
      <c r="G156" s="8"/>
      <c r="H156" s="8"/>
      <c r="I156" s="8" t="s">
        <v>27</v>
      </c>
      <c r="J156" s="8"/>
      <c r="K156" s="8" t="s">
        <v>27</v>
      </c>
      <c r="L156" s="8"/>
      <c r="M156" s="8" t="s">
        <v>27</v>
      </c>
      <c r="N156" s="8"/>
      <c r="O156" s="8"/>
      <c r="P156" s="8">
        <v>2300</v>
      </c>
      <c r="Q156" s="8" t="s">
        <v>27</v>
      </c>
      <c r="R156" s="8"/>
      <c r="S156" s="8"/>
      <c r="T156" s="8">
        <v>2800</v>
      </c>
      <c r="U156" s="8">
        <v>0</v>
      </c>
      <c r="V156" s="8">
        <v>500</v>
      </c>
      <c r="W156" s="8">
        <v>0</v>
      </c>
      <c r="X156" s="8" t="e">
        <f>#REF!-P156</f>
        <v>#REF!</v>
      </c>
      <c r="Y156" s="8"/>
      <c r="Z156" s="8"/>
      <c r="AB156" s="3" t="s">
        <v>19</v>
      </c>
      <c r="AD156" s="4" t="str">
        <f>VLOOKUP(A156,[1]考核总表!$A:$A,1,0)</f>
        <v>006508</v>
      </c>
    </row>
    <row r="157" spans="1:30" ht="15" hidden="1" customHeight="1" x14ac:dyDescent="0.15">
      <c r="A157" s="8" t="s">
        <v>490</v>
      </c>
      <c r="B157" s="8" t="s">
        <v>491</v>
      </c>
      <c r="C157" s="8" t="s">
        <v>19</v>
      </c>
      <c r="D157" s="28">
        <v>40738</v>
      </c>
      <c r="E157" s="8"/>
      <c r="F157" s="8" t="s">
        <v>11648</v>
      </c>
      <c r="G157" s="8"/>
      <c r="H157" s="8"/>
      <c r="I157" s="8" t="s">
        <v>11661</v>
      </c>
      <c r="J157" s="8"/>
      <c r="K157" s="8" t="s">
        <v>11660</v>
      </c>
      <c r="L157" s="8"/>
      <c r="M157" s="8" t="s">
        <v>27</v>
      </c>
      <c r="N157" s="8"/>
      <c r="O157" s="8"/>
      <c r="P157" s="8">
        <v>2300</v>
      </c>
      <c r="Q157" s="8" t="s">
        <v>11661</v>
      </c>
      <c r="R157" s="8"/>
      <c r="S157" s="8"/>
      <c r="T157" s="8">
        <v>2800</v>
      </c>
      <c r="U157" s="8">
        <v>500</v>
      </c>
      <c r="V157" s="8">
        <v>0</v>
      </c>
      <c r="W157" s="8">
        <v>0</v>
      </c>
      <c r="X157" s="8" t="e">
        <f>#REF!-P157</f>
        <v>#REF!</v>
      </c>
      <c r="Y157" s="8"/>
      <c r="Z157" s="8"/>
      <c r="AB157" s="3"/>
      <c r="AD157" s="4" t="str">
        <f>VLOOKUP(A157,[1]考核总表!$A:$A,1,0)</f>
        <v>007200</v>
      </c>
    </row>
    <row r="158" spans="1:30" ht="15" hidden="1" customHeight="1" x14ac:dyDescent="0.15">
      <c r="A158" s="8" t="s">
        <v>492</v>
      </c>
      <c r="B158" s="8" t="s">
        <v>493</v>
      </c>
      <c r="C158" s="8" t="s">
        <v>19</v>
      </c>
      <c r="D158" s="28">
        <v>40737</v>
      </c>
      <c r="E158" s="8"/>
      <c r="F158" s="8" t="s">
        <v>11648</v>
      </c>
      <c r="G158" s="8"/>
      <c r="H158" s="8"/>
      <c r="I158" s="8" t="s">
        <v>27</v>
      </c>
      <c r="J158" s="8"/>
      <c r="K158" s="8" t="s">
        <v>27</v>
      </c>
      <c r="L158" s="8"/>
      <c r="M158" s="8" t="s">
        <v>27</v>
      </c>
      <c r="N158" s="8"/>
      <c r="O158" s="8"/>
      <c r="P158" s="8">
        <v>2300</v>
      </c>
      <c r="Q158" s="8" t="s">
        <v>27</v>
      </c>
      <c r="R158" s="8"/>
      <c r="S158" s="8"/>
      <c r="T158" s="8">
        <v>2300</v>
      </c>
      <c r="U158" s="8">
        <v>0</v>
      </c>
      <c r="V158" s="8">
        <v>0</v>
      </c>
      <c r="W158" s="8">
        <v>0</v>
      </c>
      <c r="X158" s="8" t="e">
        <f>#REF!-P158</f>
        <v>#REF!</v>
      </c>
      <c r="Y158" s="8"/>
      <c r="Z158" s="8"/>
      <c r="AB158" s="3"/>
      <c r="AD158" s="4" t="str">
        <f>VLOOKUP(A158,[1]考核总表!$A:$A,1,0)</f>
        <v>007205</v>
      </c>
    </row>
    <row r="159" spans="1:30" ht="15" hidden="1" customHeight="1" x14ac:dyDescent="0.15">
      <c r="A159" s="8" t="s">
        <v>494</v>
      </c>
      <c r="B159" s="8" t="s">
        <v>495</v>
      </c>
      <c r="C159" s="8" t="s">
        <v>19</v>
      </c>
      <c r="D159" s="28">
        <v>40695</v>
      </c>
      <c r="E159" s="8"/>
      <c r="F159" s="8" t="s">
        <v>11648</v>
      </c>
      <c r="G159" s="8"/>
      <c r="H159" s="8"/>
      <c r="I159" s="8" t="s">
        <v>27</v>
      </c>
      <c r="J159" s="8"/>
      <c r="K159" s="8" t="s">
        <v>27</v>
      </c>
      <c r="L159" s="8"/>
      <c r="M159" s="8" t="s">
        <v>27</v>
      </c>
      <c r="N159" s="8"/>
      <c r="O159" s="8"/>
      <c r="P159" s="8">
        <v>2300</v>
      </c>
      <c r="Q159" s="8" t="s">
        <v>27</v>
      </c>
      <c r="R159" s="8"/>
      <c r="S159" s="8"/>
      <c r="T159" s="8">
        <v>2300</v>
      </c>
      <c r="U159" s="8">
        <v>0</v>
      </c>
      <c r="V159" s="8">
        <v>0</v>
      </c>
      <c r="W159" s="8">
        <v>0</v>
      </c>
      <c r="X159" s="8" t="e">
        <f>#REF!-P159</f>
        <v>#REF!</v>
      </c>
      <c r="Y159" s="8"/>
      <c r="Z159" s="8"/>
      <c r="AB159" s="3"/>
      <c r="AD159" s="4" t="str">
        <f>VLOOKUP(A159,[1]考核总表!$A:$A,1,0)</f>
        <v>007525</v>
      </c>
    </row>
    <row r="160" spans="1:30" ht="15" hidden="1" customHeight="1" x14ac:dyDescent="0.15">
      <c r="A160" s="8" t="s">
        <v>496</v>
      </c>
      <c r="B160" s="8" t="s">
        <v>497</v>
      </c>
      <c r="C160" s="8" t="s">
        <v>19</v>
      </c>
      <c r="D160" s="28">
        <v>40742</v>
      </c>
      <c r="E160" s="8"/>
      <c r="F160" s="8" t="s">
        <v>11649</v>
      </c>
      <c r="G160" s="8"/>
      <c r="H160" s="8"/>
      <c r="I160" s="8" t="s">
        <v>27</v>
      </c>
      <c r="J160" s="8"/>
      <c r="K160" s="8" t="s">
        <v>27</v>
      </c>
      <c r="L160" s="8"/>
      <c r="M160" s="8" t="s">
        <v>27</v>
      </c>
      <c r="N160" s="8"/>
      <c r="O160" s="8"/>
      <c r="P160" s="8">
        <v>2300</v>
      </c>
      <c r="Q160" s="8" t="s">
        <v>27</v>
      </c>
      <c r="R160" s="8"/>
      <c r="S160" s="8"/>
      <c r="T160" s="8">
        <v>2300</v>
      </c>
      <c r="U160" s="8">
        <v>0</v>
      </c>
      <c r="V160" s="8">
        <v>0</v>
      </c>
      <c r="W160" s="8">
        <v>0</v>
      </c>
      <c r="X160" s="8" t="e">
        <f>#REF!-P160</f>
        <v>#REF!</v>
      </c>
      <c r="Y160" s="8"/>
      <c r="Z160" s="8"/>
      <c r="AB160" s="3"/>
      <c r="AD160" s="4" t="str">
        <f>VLOOKUP(A160,[1]考核总表!$A:$A,1,0)</f>
        <v>008028</v>
      </c>
    </row>
    <row r="161" spans="1:30" ht="15" hidden="1" customHeight="1" x14ac:dyDescent="0.15">
      <c r="A161" s="8" t="s">
        <v>498</v>
      </c>
      <c r="B161" s="8" t="s">
        <v>499</v>
      </c>
      <c r="C161" s="8" t="s">
        <v>19</v>
      </c>
      <c r="D161" s="28">
        <v>38553</v>
      </c>
      <c r="E161" s="8"/>
      <c r="F161" s="8" t="s">
        <v>11648</v>
      </c>
      <c r="G161" s="8"/>
      <c r="H161" s="8"/>
      <c r="I161" s="8" t="s">
        <v>27</v>
      </c>
      <c r="J161" s="8"/>
      <c r="K161" s="8" t="s">
        <v>11660</v>
      </c>
      <c r="L161" s="8"/>
      <c r="M161" s="8" t="s">
        <v>11660</v>
      </c>
      <c r="N161" s="8"/>
      <c r="O161" s="8"/>
      <c r="P161" s="8">
        <v>3200</v>
      </c>
      <c r="Q161" s="8" t="s">
        <v>27</v>
      </c>
      <c r="R161" s="8"/>
      <c r="S161" s="8"/>
      <c r="T161" s="8">
        <v>3200</v>
      </c>
      <c r="U161" s="8">
        <v>-500</v>
      </c>
      <c r="V161" s="8">
        <v>500</v>
      </c>
      <c r="W161" s="8">
        <v>0</v>
      </c>
      <c r="X161" s="8" t="e">
        <f>#REF!-P161</f>
        <v>#REF!</v>
      </c>
      <c r="Y161" s="8"/>
      <c r="Z161" s="8"/>
      <c r="AB161" s="3"/>
      <c r="AD161" s="4" t="str">
        <f>VLOOKUP(A161,[1]考核总表!$A:$A,1,0)</f>
        <v>003621</v>
      </c>
    </row>
    <row r="162" spans="1:30" ht="15" hidden="1" customHeight="1" x14ac:dyDescent="0.15">
      <c r="A162" s="8" t="s">
        <v>500</v>
      </c>
      <c r="B162" s="8" t="s">
        <v>501</v>
      </c>
      <c r="C162" s="8" t="s">
        <v>19</v>
      </c>
      <c r="D162" s="28">
        <v>38548</v>
      </c>
      <c r="E162" s="8"/>
      <c r="F162" s="8" t="s">
        <v>11649</v>
      </c>
      <c r="G162" s="8"/>
      <c r="H162" s="8"/>
      <c r="I162" s="8" t="s">
        <v>11660</v>
      </c>
      <c r="J162" s="8"/>
      <c r="K162" s="8" t="s">
        <v>11660</v>
      </c>
      <c r="L162" s="8"/>
      <c r="M162" s="8" t="s">
        <v>27</v>
      </c>
      <c r="N162" s="8"/>
      <c r="O162" s="8"/>
      <c r="P162" s="8">
        <v>2800</v>
      </c>
      <c r="Q162" s="8" t="s">
        <v>27</v>
      </c>
      <c r="R162" s="8"/>
      <c r="S162" s="8"/>
      <c r="T162" s="8">
        <v>3200</v>
      </c>
      <c r="U162" s="8">
        <v>0</v>
      </c>
      <c r="V162" s="8">
        <v>400</v>
      </c>
      <c r="W162" s="8">
        <v>0</v>
      </c>
      <c r="X162" s="8" t="e">
        <f>#REF!-P162</f>
        <v>#REF!</v>
      </c>
      <c r="Y162" s="8"/>
      <c r="Z162" s="8"/>
      <c r="AB162" s="3"/>
      <c r="AD162" s="4" t="str">
        <f>VLOOKUP(A162,[1]考核总表!$A:$A,1,0)</f>
        <v>003623</v>
      </c>
    </row>
    <row r="163" spans="1:30" ht="15" hidden="1" customHeight="1" x14ac:dyDescent="0.15">
      <c r="A163" s="8" t="s">
        <v>502</v>
      </c>
      <c r="B163" s="8" t="s">
        <v>503</v>
      </c>
      <c r="C163" s="8" t="s">
        <v>19</v>
      </c>
      <c r="D163" s="28">
        <v>38899</v>
      </c>
      <c r="E163" s="8"/>
      <c r="F163" s="8" t="s">
        <v>11648</v>
      </c>
      <c r="G163" s="8"/>
      <c r="H163" s="8"/>
      <c r="I163" s="8" t="s">
        <v>11660</v>
      </c>
      <c r="J163" s="8"/>
      <c r="K163" s="8" t="s">
        <v>11661</v>
      </c>
      <c r="L163" s="8"/>
      <c r="M163" s="8" t="s">
        <v>11660</v>
      </c>
      <c r="N163" s="8"/>
      <c r="O163" s="8"/>
      <c r="P163" s="8">
        <v>3200</v>
      </c>
      <c r="Q163" s="8" t="s">
        <v>11661</v>
      </c>
      <c r="R163" s="8"/>
      <c r="S163" s="8"/>
      <c r="T163" s="8">
        <v>3400</v>
      </c>
      <c r="U163" s="8">
        <v>200</v>
      </c>
      <c r="V163" s="8">
        <v>0</v>
      </c>
      <c r="W163" s="8">
        <v>0</v>
      </c>
      <c r="X163" s="8" t="e">
        <f>#REF!-P163</f>
        <v>#REF!</v>
      </c>
      <c r="Y163" s="8"/>
      <c r="Z163" s="8"/>
      <c r="AB163" s="3"/>
      <c r="AD163" s="4" t="str">
        <f>VLOOKUP(A163,[1]考核总表!$A:$A,1,0)</f>
        <v>003629</v>
      </c>
    </row>
    <row r="164" spans="1:30" ht="15" hidden="1" customHeight="1" x14ac:dyDescent="0.15">
      <c r="A164" s="8" t="s">
        <v>504</v>
      </c>
      <c r="B164" s="8" t="s">
        <v>505</v>
      </c>
      <c r="C164" s="8" t="s">
        <v>19</v>
      </c>
      <c r="D164" s="28">
        <v>40891</v>
      </c>
      <c r="E164" s="8"/>
      <c r="F164" s="8" t="s">
        <v>11648</v>
      </c>
      <c r="G164" s="8"/>
      <c r="H164" s="8"/>
      <c r="I164" s="8" t="s">
        <v>27</v>
      </c>
      <c r="J164" s="8"/>
      <c r="K164" s="8" t="s">
        <v>27</v>
      </c>
      <c r="L164" s="8"/>
      <c r="M164" s="8" t="s">
        <v>27</v>
      </c>
      <c r="N164" s="8"/>
      <c r="O164" s="8"/>
      <c r="P164" s="8">
        <v>2300</v>
      </c>
      <c r="Q164" s="8" t="s">
        <v>11660</v>
      </c>
      <c r="R164" s="8"/>
      <c r="S164" s="8"/>
      <c r="T164" s="8">
        <v>2550</v>
      </c>
      <c r="U164" s="8">
        <v>250</v>
      </c>
      <c r="V164" s="8">
        <v>0</v>
      </c>
      <c r="W164" s="8">
        <v>0</v>
      </c>
      <c r="X164" s="8" t="e">
        <f>#REF!-P164</f>
        <v>#REF!</v>
      </c>
      <c r="Y164" s="8"/>
      <c r="Z164" s="8"/>
      <c r="AB164" s="3"/>
      <c r="AD164" s="4" t="str">
        <f>VLOOKUP(A164,[1]考核总表!$A:$A,1,0)</f>
        <v>008035</v>
      </c>
    </row>
    <row r="165" spans="1:30" ht="15" hidden="1" customHeight="1" x14ac:dyDescent="0.15">
      <c r="A165" s="8" t="s">
        <v>506</v>
      </c>
      <c r="B165" s="8" t="s">
        <v>507</v>
      </c>
      <c r="C165" s="8" t="s">
        <v>19</v>
      </c>
      <c r="D165" s="28">
        <v>41050</v>
      </c>
      <c r="E165" s="8"/>
      <c r="F165" s="8" t="s">
        <v>11648</v>
      </c>
      <c r="G165" s="8"/>
      <c r="H165" s="8"/>
      <c r="I165" s="8" t="s">
        <v>27</v>
      </c>
      <c r="J165" s="8"/>
      <c r="K165" s="8" t="s">
        <v>11661</v>
      </c>
      <c r="L165" s="8"/>
      <c r="M165" s="8" t="s">
        <v>11660</v>
      </c>
      <c r="N165" s="8"/>
      <c r="O165" s="8"/>
      <c r="P165" s="8">
        <v>2550</v>
      </c>
      <c r="Q165" s="8" t="s">
        <v>27</v>
      </c>
      <c r="R165" s="8"/>
      <c r="S165" s="8"/>
      <c r="T165" s="8">
        <v>2300</v>
      </c>
      <c r="U165" s="8">
        <v>-250</v>
      </c>
      <c r="V165" s="8">
        <v>0</v>
      </c>
      <c r="W165" s="8">
        <v>0</v>
      </c>
      <c r="X165" s="8" t="e">
        <f>#REF!-P165</f>
        <v>#REF!</v>
      </c>
      <c r="Y165" s="8"/>
      <c r="Z165" s="8"/>
      <c r="AB165" s="3"/>
      <c r="AD165" s="4" t="str">
        <f>VLOOKUP(A165,[1]考核总表!$A:$A,1,0)</f>
        <v>008890</v>
      </c>
    </row>
    <row r="166" spans="1:30" ht="15" hidden="1" customHeight="1" x14ac:dyDescent="0.15">
      <c r="A166" s="8" t="s">
        <v>508</v>
      </c>
      <c r="B166" s="8" t="s">
        <v>509</v>
      </c>
      <c r="C166" s="8" t="s">
        <v>19</v>
      </c>
      <c r="D166" s="28">
        <v>41106</v>
      </c>
      <c r="E166" s="8"/>
      <c r="F166" s="8" t="s">
        <v>11650</v>
      </c>
      <c r="G166" s="8"/>
      <c r="H166" s="8"/>
      <c r="I166" s="8" t="s">
        <v>27</v>
      </c>
      <c r="J166" s="8"/>
      <c r="K166" s="8" t="s">
        <v>27</v>
      </c>
      <c r="L166" s="8"/>
      <c r="M166" s="8" t="s">
        <v>27</v>
      </c>
      <c r="N166" s="8"/>
      <c r="O166" s="8"/>
      <c r="P166" s="8">
        <v>2300</v>
      </c>
      <c r="Q166" s="8" t="s">
        <v>27</v>
      </c>
      <c r="R166" s="8"/>
      <c r="S166" s="8"/>
      <c r="T166" s="8">
        <v>2300</v>
      </c>
      <c r="U166" s="8">
        <v>0</v>
      </c>
      <c r="V166" s="8">
        <v>0</v>
      </c>
      <c r="W166" s="8">
        <v>0</v>
      </c>
      <c r="X166" s="8" t="e">
        <f>#REF!-P166</f>
        <v>#REF!</v>
      </c>
      <c r="Y166" s="8"/>
      <c r="Z166" s="8"/>
      <c r="AB166" s="3"/>
      <c r="AD166" s="4" t="str">
        <f>VLOOKUP(A166,[1]考核总表!$A:$A,1,0)</f>
        <v>008044</v>
      </c>
    </row>
    <row r="167" spans="1:30" ht="15" hidden="1" customHeight="1" x14ac:dyDescent="0.15">
      <c r="A167" s="8" t="s">
        <v>510</v>
      </c>
      <c r="B167" s="8" t="s">
        <v>511</v>
      </c>
      <c r="C167" s="8" t="s">
        <v>19</v>
      </c>
      <c r="D167" s="28">
        <v>41115</v>
      </c>
      <c r="E167" s="8"/>
      <c r="F167" s="8" t="s">
        <v>11649</v>
      </c>
      <c r="G167" s="8"/>
      <c r="H167" s="8"/>
      <c r="I167" s="8" t="s">
        <v>27</v>
      </c>
      <c r="J167" s="8"/>
      <c r="K167" s="8" t="s">
        <v>27</v>
      </c>
      <c r="L167" s="8"/>
      <c r="M167" s="8" t="s">
        <v>11660</v>
      </c>
      <c r="N167" s="8"/>
      <c r="O167" s="8"/>
      <c r="P167" s="8">
        <v>2550</v>
      </c>
      <c r="Q167" s="8" t="s">
        <v>11661</v>
      </c>
      <c r="R167" s="8"/>
      <c r="S167" s="8"/>
      <c r="T167" s="8">
        <v>2800</v>
      </c>
      <c r="U167" s="8">
        <v>250</v>
      </c>
      <c r="V167" s="8">
        <v>0</v>
      </c>
      <c r="W167" s="8">
        <v>0</v>
      </c>
      <c r="X167" s="8" t="e">
        <f>#REF!-P167</f>
        <v>#REF!</v>
      </c>
      <c r="Y167" s="8"/>
      <c r="Z167" s="8"/>
      <c r="AB167" s="3"/>
      <c r="AD167" s="4" t="str">
        <f>VLOOKUP(A167,[1]考核总表!$A:$A,1,0)</f>
        <v>009226</v>
      </c>
    </row>
    <row r="168" spans="1:30" ht="15" hidden="1" customHeight="1" x14ac:dyDescent="0.15">
      <c r="A168" s="8" t="s">
        <v>512</v>
      </c>
      <c r="B168" s="8" t="s">
        <v>513</v>
      </c>
      <c r="C168" s="8" t="s">
        <v>19</v>
      </c>
      <c r="D168" s="28">
        <v>41115</v>
      </c>
      <c r="E168" s="8"/>
      <c r="F168" s="8" t="s">
        <v>11649</v>
      </c>
      <c r="G168" s="8"/>
      <c r="H168" s="8"/>
      <c r="I168" s="8" t="s">
        <v>27</v>
      </c>
      <c r="J168" s="8"/>
      <c r="K168" s="8" t="s">
        <v>27</v>
      </c>
      <c r="L168" s="8"/>
      <c r="M168" s="8" t="s">
        <v>27</v>
      </c>
      <c r="N168" s="8"/>
      <c r="O168" s="8"/>
      <c r="P168" s="8">
        <v>2300</v>
      </c>
      <c r="Q168" s="8" t="s">
        <v>11660</v>
      </c>
      <c r="R168" s="8"/>
      <c r="S168" s="8"/>
      <c r="T168" s="8">
        <v>2550</v>
      </c>
      <c r="U168" s="8">
        <v>250</v>
      </c>
      <c r="V168" s="8">
        <v>0</v>
      </c>
      <c r="W168" s="8">
        <v>0</v>
      </c>
      <c r="X168" s="8" t="e">
        <f>#REF!-P168</f>
        <v>#REF!</v>
      </c>
      <c r="Y168" s="8"/>
      <c r="Z168" s="8"/>
      <c r="AB168" s="3"/>
      <c r="AD168" s="4" t="str">
        <f>VLOOKUP(A168,[1]考核总表!$A:$A,1,0)</f>
        <v>009227</v>
      </c>
    </row>
    <row r="169" spans="1:30" ht="15" hidden="1" customHeight="1" x14ac:dyDescent="0.15">
      <c r="A169" s="8" t="s">
        <v>514</v>
      </c>
      <c r="B169" s="8" t="s">
        <v>515</v>
      </c>
      <c r="C169" s="8" t="s">
        <v>19</v>
      </c>
      <c r="D169" s="28">
        <v>41115</v>
      </c>
      <c r="E169" s="8"/>
      <c r="F169" s="8" t="s">
        <v>11649</v>
      </c>
      <c r="G169" s="8"/>
      <c r="H169" s="8"/>
      <c r="I169" s="8" t="s">
        <v>27</v>
      </c>
      <c r="J169" s="8"/>
      <c r="K169" s="8" t="s">
        <v>27</v>
      </c>
      <c r="L169" s="8"/>
      <c r="M169" s="8" t="s">
        <v>27</v>
      </c>
      <c r="N169" s="8"/>
      <c r="O169" s="8"/>
      <c r="P169" s="8">
        <v>2300</v>
      </c>
      <c r="Q169" s="8" t="s">
        <v>27</v>
      </c>
      <c r="R169" s="8"/>
      <c r="S169" s="8"/>
      <c r="T169" s="8">
        <v>2300</v>
      </c>
      <c r="U169" s="8">
        <v>0</v>
      </c>
      <c r="V169" s="8">
        <v>0</v>
      </c>
      <c r="W169" s="8">
        <v>0</v>
      </c>
      <c r="X169" s="8" t="e">
        <f>#REF!-P169</f>
        <v>#REF!</v>
      </c>
      <c r="Y169" s="8"/>
      <c r="Z169" s="8"/>
      <c r="AB169" s="3"/>
      <c r="AD169" s="4" t="str">
        <f>VLOOKUP(A169,[1]考核总表!$A:$A,1,0)</f>
        <v>009228</v>
      </c>
    </row>
    <row r="170" spans="1:30" ht="15" hidden="1" customHeight="1" x14ac:dyDescent="0.15">
      <c r="A170" s="8" t="s">
        <v>516</v>
      </c>
      <c r="B170" s="8" t="s">
        <v>517</v>
      </c>
      <c r="C170" s="8" t="s">
        <v>19</v>
      </c>
      <c r="D170" s="28">
        <v>41115</v>
      </c>
      <c r="E170" s="8"/>
      <c r="F170" s="8" t="s">
        <v>11649</v>
      </c>
      <c r="G170" s="8"/>
      <c r="H170" s="8"/>
      <c r="I170" s="8" t="s">
        <v>27</v>
      </c>
      <c r="J170" s="8"/>
      <c r="K170" s="8" t="s">
        <v>27</v>
      </c>
      <c r="L170" s="8"/>
      <c r="M170" s="8" t="s">
        <v>27</v>
      </c>
      <c r="N170" s="8"/>
      <c r="O170" s="8"/>
      <c r="P170" s="8">
        <v>2300</v>
      </c>
      <c r="Q170" s="8" t="s">
        <v>27</v>
      </c>
      <c r="R170" s="8"/>
      <c r="S170" s="8"/>
      <c r="T170" s="8">
        <v>2300</v>
      </c>
      <c r="U170" s="8">
        <v>0</v>
      </c>
      <c r="V170" s="8">
        <v>0</v>
      </c>
      <c r="W170" s="8">
        <v>0</v>
      </c>
      <c r="X170" s="8" t="e">
        <f>#REF!-P170</f>
        <v>#REF!</v>
      </c>
      <c r="Y170" s="8"/>
      <c r="Z170" s="8"/>
      <c r="AB170" s="3"/>
      <c r="AD170" s="4" t="str">
        <f>VLOOKUP(A170,[1]考核总表!$A:$A,1,0)</f>
        <v>009231</v>
      </c>
    </row>
    <row r="171" spans="1:30" ht="15" hidden="1" customHeight="1" x14ac:dyDescent="0.15">
      <c r="A171" s="8" t="s">
        <v>518</v>
      </c>
      <c r="B171" s="8" t="s">
        <v>519</v>
      </c>
      <c r="C171" s="8" t="s">
        <v>19</v>
      </c>
      <c r="D171" s="28">
        <v>38548</v>
      </c>
      <c r="E171" s="8"/>
      <c r="F171" s="8" t="s">
        <v>11649</v>
      </c>
      <c r="G171" s="8"/>
      <c r="H171" s="8"/>
      <c r="I171" s="8" t="s">
        <v>27</v>
      </c>
      <c r="J171" s="8"/>
      <c r="K171" s="8" t="s">
        <v>11660</v>
      </c>
      <c r="L171" s="8"/>
      <c r="M171" s="8" t="s">
        <v>11661</v>
      </c>
      <c r="N171" s="8"/>
      <c r="O171" s="8"/>
      <c r="P171" s="8">
        <v>3400</v>
      </c>
      <c r="Q171" s="8" t="s">
        <v>27</v>
      </c>
      <c r="R171" s="8"/>
      <c r="S171" s="8"/>
      <c r="T171" s="8">
        <v>3200</v>
      </c>
      <c r="U171" s="8">
        <v>-800</v>
      </c>
      <c r="V171" s="8">
        <v>600</v>
      </c>
      <c r="W171" s="8">
        <v>0</v>
      </c>
      <c r="X171" s="8" t="e">
        <f>#REF!-P171</f>
        <v>#REF!</v>
      </c>
      <c r="Y171" s="8"/>
      <c r="Z171" s="8"/>
      <c r="AB171" s="3"/>
      <c r="AD171" s="4" t="str">
        <f>VLOOKUP(A171,[1]考核总表!$A:$A,1,0)</f>
        <v>003625</v>
      </c>
    </row>
    <row r="172" spans="1:30" ht="15" hidden="1" customHeight="1" x14ac:dyDescent="0.15">
      <c r="A172" s="8" t="s">
        <v>520</v>
      </c>
      <c r="B172" s="8" t="s">
        <v>521</v>
      </c>
      <c r="C172" s="8" t="s">
        <v>19</v>
      </c>
      <c r="D172" s="28">
        <v>38548</v>
      </c>
      <c r="E172" s="8"/>
      <c r="F172" s="8" t="s">
        <v>11649</v>
      </c>
      <c r="G172" s="8"/>
      <c r="H172" s="8"/>
      <c r="I172" s="8" t="s">
        <v>27</v>
      </c>
      <c r="J172" s="8"/>
      <c r="K172" s="8" t="s">
        <v>27</v>
      </c>
      <c r="L172" s="8"/>
      <c r="M172" s="8" t="s">
        <v>11660</v>
      </c>
      <c r="N172" s="8"/>
      <c r="O172" s="8"/>
      <c r="P172" s="8">
        <v>3200</v>
      </c>
      <c r="Q172" s="8" t="s">
        <v>27</v>
      </c>
      <c r="R172" s="8"/>
      <c r="S172" s="8"/>
      <c r="T172" s="8">
        <v>3200</v>
      </c>
      <c r="U172" s="8">
        <v>-500</v>
      </c>
      <c r="V172" s="8">
        <v>500</v>
      </c>
      <c r="W172" s="8">
        <v>0</v>
      </c>
      <c r="X172" s="8" t="e">
        <f>#REF!-P172</f>
        <v>#REF!</v>
      </c>
      <c r="Y172" s="8"/>
      <c r="Z172" s="8"/>
      <c r="AB172" s="3"/>
      <c r="AD172" s="4" t="str">
        <f>VLOOKUP(A172,[1]考核总表!$A:$A,1,0)</f>
        <v>003622</v>
      </c>
    </row>
    <row r="173" spans="1:30" ht="15" hidden="1" customHeight="1" x14ac:dyDescent="0.15">
      <c r="A173" s="8" t="s">
        <v>522</v>
      </c>
      <c r="B173" s="8" t="s">
        <v>523</v>
      </c>
      <c r="C173" s="8" t="s">
        <v>19</v>
      </c>
      <c r="D173" s="28">
        <v>41197</v>
      </c>
      <c r="E173" s="8"/>
      <c r="F173" s="8" t="s">
        <v>11649</v>
      </c>
      <c r="G173" s="8"/>
      <c r="H173" s="8"/>
      <c r="I173" s="8" t="s">
        <v>27</v>
      </c>
      <c r="J173" s="8"/>
      <c r="K173" s="8" t="s">
        <v>27</v>
      </c>
      <c r="L173" s="8"/>
      <c r="M173" s="8" t="s">
        <v>27</v>
      </c>
      <c r="N173" s="8"/>
      <c r="O173" s="8"/>
      <c r="P173" s="8">
        <v>2300</v>
      </c>
      <c r="Q173" s="8" t="s">
        <v>11660</v>
      </c>
      <c r="R173" s="8"/>
      <c r="S173" s="8"/>
      <c r="T173" s="8">
        <v>2550</v>
      </c>
      <c r="U173" s="8">
        <v>250</v>
      </c>
      <c r="V173" s="8">
        <v>0</v>
      </c>
      <c r="W173" s="8">
        <v>0</v>
      </c>
      <c r="X173" s="8" t="e">
        <f>#REF!-P173</f>
        <v>#REF!</v>
      </c>
      <c r="Y173" s="8"/>
      <c r="Z173" s="8"/>
      <c r="AB173" s="3"/>
      <c r="AD173" s="4" t="str">
        <f>VLOOKUP(A173,[1]考核总表!$A:$A,1,0)</f>
        <v>009385</v>
      </c>
    </row>
    <row r="174" spans="1:30" ht="15" hidden="1" customHeight="1" x14ac:dyDescent="0.15">
      <c r="A174" s="8" t="s">
        <v>524</v>
      </c>
      <c r="B174" s="8" t="s">
        <v>525</v>
      </c>
      <c r="C174" s="8" t="s">
        <v>19</v>
      </c>
      <c r="D174" s="28">
        <v>40756</v>
      </c>
      <c r="E174" s="8"/>
      <c r="F174" s="8" t="s">
        <v>11648</v>
      </c>
      <c r="G174" s="8"/>
      <c r="H174" s="8"/>
      <c r="I174" s="8" t="s">
        <v>27</v>
      </c>
      <c r="J174" s="8"/>
      <c r="K174" s="8" t="s">
        <v>27</v>
      </c>
      <c r="L174" s="8"/>
      <c r="M174" s="8" t="s">
        <v>27</v>
      </c>
      <c r="N174" s="8"/>
      <c r="O174" s="8"/>
      <c r="P174" s="8">
        <v>2300</v>
      </c>
      <c r="Q174" s="8" t="s">
        <v>27</v>
      </c>
      <c r="R174" s="8"/>
      <c r="S174" s="8"/>
      <c r="T174" s="8">
        <v>2300</v>
      </c>
      <c r="U174" s="8">
        <v>0</v>
      </c>
      <c r="V174" s="8">
        <v>0</v>
      </c>
      <c r="W174" s="8">
        <v>0</v>
      </c>
      <c r="X174" s="8" t="e">
        <f>#REF!-P174</f>
        <v>#REF!</v>
      </c>
      <c r="Y174" s="8"/>
      <c r="Z174" s="8"/>
      <c r="AB174" s="3"/>
      <c r="AD174" s="4" t="str">
        <f>VLOOKUP(A174,[1]考核总表!$A:$A,1,0)</f>
        <v>007208</v>
      </c>
    </row>
    <row r="175" spans="1:30" ht="15" hidden="1" customHeight="1" x14ac:dyDescent="0.15">
      <c r="A175" s="8" t="s">
        <v>526</v>
      </c>
      <c r="B175" s="8" t="s">
        <v>527</v>
      </c>
      <c r="C175" s="8" t="s">
        <v>19</v>
      </c>
      <c r="D175" s="28">
        <v>39783</v>
      </c>
      <c r="E175" s="8"/>
      <c r="F175" s="8" t="s">
        <v>11649</v>
      </c>
      <c r="G175" s="8"/>
      <c r="H175" s="8"/>
      <c r="I175" s="8" t="s">
        <v>27</v>
      </c>
      <c r="J175" s="8"/>
      <c r="K175" s="8" t="s">
        <v>27</v>
      </c>
      <c r="L175" s="8"/>
      <c r="M175" s="8" t="s">
        <v>11660</v>
      </c>
      <c r="N175" s="8"/>
      <c r="O175" s="8"/>
      <c r="P175" s="8">
        <v>3200</v>
      </c>
      <c r="Q175" s="8" t="s">
        <v>11660</v>
      </c>
      <c r="R175" s="8"/>
      <c r="S175" s="8"/>
      <c r="T175" s="8">
        <v>3200</v>
      </c>
      <c r="U175" s="8">
        <v>0</v>
      </c>
      <c r="V175" s="8">
        <v>0</v>
      </c>
      <c r="W175" s="8">
        <v>0</v>
      </c>
      <c r="X175" s="8" t="e">
        <f>#REF!-P175</f>
        <v>#REF!</v>
      </c>
      <c r="Y175" s="8"/>
      <c r="Z175" s="8"/>
      <c r="AB175" s="3"/>
      <c r="AD175" s="4" t="str">
        <f>VLOOKUP(A175,[1]考核总表!$A:$A,1,0)</f>
        <v>005789</v>
      </c>
    </row>
    <row r="176" spans="1:30" ht="15" hidden="1" customHeight="1" x14ac:dyDescent="0.15">
      <c r="A176" s="8" t="s">
        <v>528</v>
      </c>
      <c r="B176" s="8" t="s">
        <v>529</v>
      </c>
      <c r="C176" s="8" t="s">
        <v>19</v>
      </c>
      <c r="D176" s="28">
        <v>39387</v>
      </c>
      <c r="E176" s="8"/>
      <c r="F176" s="8" t="s">
        <v>11648</v>
      </c>
      <c r="G176" s="8"/>
      <c r="H176" s="8"/>
      <c r="I176" s="8"/>
      <c r="J176" s="8"/>
      <c r="K176" s="8" t="s">
        <v>27</v>
      </c>
      <c r="L176" s="8"/>
      <c r="M176" s="8" t="s">
        <v>11661</v>
      </c>
      <c r="N176" s="8"/>
      <c r="O176" s="8"/>
      <c r="P176" s="8">
        <v>3400</v>
      </c>
      <c r="Q176" s="8" t="s">
        <v>11660</v>
      </c>
      <c r="R176" s="8"/>
      <c r="S176" s="8"/>
      <c r="T176" s="8">
        <v>3200</v>
      </c>
      <c r="U176" s="8">
        <v>-200</v>
      </c>
      <c r="V176" s="8">
        <v>0</v>
      </c>
      <c r="W176" s="8">
        <v>0</v>
      </c>
      <c r="X176" s="8" t="e">
        <f>#REF!-P176</f>
        <v>#REF!</v>
      </c>
      <c r="Y176" s="8"/>
      <c r="Z176" s="8"/>
      <c r="AB176" s="3"/>
      <c r="AD176" s="4" t="str">
        <f>VLOOKUP(A176,[1]考核总表!$A:$A,1,0)</f>
        <v>003819</v>
      </c>
    </row>
    <row r="177" spans="1:30" ht="15" hidden="1" customHeight="1" x14ac:dyDescent="0.15">
      <c r="A177" s="8" t="s">
        <v>530</v>
      </c>
      <c r="B177" s="8" t="s">
        <v>531</v>
      </c>
      <c r="C177" s="8" t="s">
        <v>19</v>
      </c>
      <c r="D177" s="28">
        <v>41480</v>
      </c>
      <c r="E177" s="8"/>
      <c r="F177" s="8" t="s">
        <v>11648</v>
      </c>
      <c r="G177" s="8"/>
      <c r="H177" s="8"/>
      <c r="I177" s="8"/>
      <c r="J177" s="8"/>
      <c r="K177" s="8" t="s">
        <v>27</v>
      </c>
      <c r="L177" s="8"/>
      <c r="M177" s="8" t="s">
        <v>27</v>
      </c>
      <c r="N177" s="8"/>
      <c r="O177" s="8"/>
      <c r="P177" s="8">
        <v>2050</v>
      </c>
      <c r="Q177" s="8" t="s">
        <v>27</v>
      </c>
      <c r="R177" s="8"/>
      <c r="S177" s="8"/>
      <c r="T177" s="8">
        <v>2300</v>
      </c>
      <c r="U177" s="8">
        <v>0</v>
      </c>
      <c r="V177" s="8">
        <v>250</v>
      </c>
      <c r="W177" s="8">
        <v>0</v>
      </c>
      <c r="X177" s="8" t="e">
        <f>#REF!-P177</f>
        <v>#REF!</v>
      </c>
      <c r="Y177" s="8"/>
      <c r="Z177" s="8"/>
      <c r="AB177" s="3"/>
      <c r="AD177" s="4" t="str">
        <f>VLOOKUP(A177,[1]考核总表!$A:$A,1,0)</f>
        <v>010557</v>
      </c>
    </row>
    <row r="178" spans="1:30" ht="15" hidden="1" customHeight="1" x14ac:dyDescent="0.15">
      <c r="A178" s="8" t="s">
        <v>532</v>
      </c>
      <c r="B178" s="8" t="s">
        <v>533</v>
      </c>
      <c r="C178" s="8" t="s">
        <v>19</v>
      </c>
      <c r="D178" s="28">
        <v>41487</v>
      </c>
      <c r="E178" s="8"/>
      <c r="F178" s="8" t="s">
        <v>11649</v>
      </c>
      <c r="G178" s="8"/>
      <c r="H178" s="8"/>
      <c r="I178" s="8"/>
      <c r="J178" s="8"/>
      <c r="K178" s="8" t="s">
        <v>27</v>
      </c>
      <c r="L178" s="8"/>
      <c r="M178" s="8" t="s">
        <v>27</v>
      </c>
      <c r="N178" s="8"/>
      <c r="O178" s="8"/>
      <c r="P178" s="8">
        <v>2050</v>
      </c>
      <c r="Q178" s="8" t="s">
        <v>27</v>
      </c>
      <c r="R178" s="8"/>
      <c r="S178" s="8"/>
      <c r="T178" s="8">
        <v>2300</v>
      </c>
      <c r="U178" s="8">
        <v>0</v>
      </c>
      <c r="V178" s="8">
        <v>250</v>
      </c>
      <c r="W178" s="8">
        <v>0</v>
      </c>
      <c r="X178" s="8" t="e">
        <f>#REF!-P178</f>
        <v>#REF!</v>
      </c>
      <c r="Y178" s="8"/>
      <c r="Z178" s="8"/>
      <c r="AB178" s="3"/>
      <c r="AD178" s="4" t="str">
        <f>VLOOKUP(A178,[1]考核总表!$A:$A,1,0)</f>
        <v>010620</v>
      </c>
    </row>
    <row r="179" spans="1:30" ht="15" hidden="1" customHeight="1" x14ac:dyDescent="0.15">
      <c r="A179" s="8" t="s">
        <v>534</v>
      </c>
      <c r="B179" s="8" t="s">
        <v>535</v>
      </c>
      <c r="C179" s="8" t="s">
        <v>19</v>
      </c>
      <c r="D179" s="28">
        <v>37223</v>
      </c>
      <c r="E179" s="8"/>
      <c r="F179" s="8" t="s">
        <v>11649</v>
      </c>
      <c r="G179" s="8"/>
      <c r="H179" s="8"/>
      <c r="I179" s="8" t="s">
        <v>27</v>
      </c>
      <c r="J179" s="8"/>
      <c r="K179" s="8" t="s">
        <v>27</v>
      </c>
      <c r="L179" s="8"/>
      <c r="M179" s="8" t="s">
        <v>27</v>
      </c>
      <c r="N179" s="8"/>
      <c r="O179" s="8"/>
      <c r="P179" s="8">
        <v>3200</v>
      </c>
      <c r="Q179" s="8" t="s">
        <v>27</v>
      </c>
      <c r="R179" s="8"/>
      <c r="S179" s="8"/>
      <c r="T179" s="8">
        <v>3200</v>
      </c>
      <c r="U179" s="8">
        <v>0</v>
      </c>
      <c r="V179" s="8">
        <v>0</v>
      </c>
      <c r="W179" s="8">
        <v>0</v>
      </c>
      <c r="X179" s="8" t="e">
        <f>#REF!-P179</f>
        <v>#REF!</v>
      </c>
      <c r="Y179" s="8"/>
      <c r="Z179" s="8"/>
      <c r="AB179" s="3"/>
      <c r="AD179" s="4" t="str">
        <f>VLOOKUP(A179,[1]考核总表!$A:$A,1,0)</f>
        <v>001693</v>
      </c>
    </row>
    <row r="180" spans="1:30" ht="15" hidden="1" customHeight="1" x14ac:dyDescent="0.15">
      <c r="A180" s="8" t="s">
        <v>536</v>
      </c>
      <c r="B180" s="8" t="s">
        <v>537</v>
      </c>
      <c r="C180" s="8" t="s">
        <v>19</v>
      </c>
      <c r="D180" s="28">
        <v>36745</v>
      </c>
      <c r="E180" s="8"/>
      <c r="F180" s="8" t="s">
        <v>11648</v>
      </c>
      <c r="G180" s="8"/>
      <c r="H180" s="8"/>
      <c r="I180" s="8"/>
      <c r="J180" s="8"/>
      <c r="K180" s="8"/>
      <c r="L180" s="8"/>
      <c r="M180" s="8" t="s">
        <v>27</v>
      </c>
      <c r="N180" s="8" t="s">
        <v>11657</v>
      </c>
      <c r="O180" s="8"/>
      <c r="P180" s="8">
        <v>3200</v>
      </c>
      <c r="Q180" s="8" t="s">
        <v>11660</v>
      </c>
      <c r="R180" s="8"/>
      <c r="S180" s="8"/>
      <c r="T180" s="8">
        <v>3700</v>
      </c>
      <c r="U180" s="8">
        <v>500</v>
      </c>
      <c r="V180" s="8">
        <v>0</v>
      </c>
      <c r="W180" s="8">
        <v>0</v>
      </c>
      <c r="X180" s="8" t="e">
        <f>#REF!-P180</f>
        <v>#REF!</v>
      </c>
      <c r="Y180" s="8"/>
      <c r="Z180" s="8"/>
      <c r="AB180" s="3"/>
      <c r="AD180" s="4" t="str">
        <f>VLOOKUP(A180,[1]考核总表!$A:$A,1,0)</f>
        <v>001712</v>
      </c>
    </row>
    <row r="181" spans="1:30" ht="15" hidden="1" customHeight="1" x14ac:dyDescent="0.15">
      <c r="A181" s="8" t="s">
        <v>538</v>
      </c>
      <c r="B181" s="8" t="s">
        <v>539</v>
      </c>
      <c r="C181" s="8" t="s">
        <v>19</v>
      </c>
      <c r="D181" s="28">
        <v>40302</v>
      </c>
      <c r="E181" s="8"/>
      <c r="F181" s="8" t="s">
        <v>11648</v>
      </c>
      <c r="G181" s="8"/>
      <c r="H181" s="8"/>
      <c r="I181" s="8" t="s">
        <v>11660</v>
      </c>
      <c r="J181" s="8"/>
      <c r="K181" s="8" t="s">
        <v>27</v>
      </c>
      <c r="L181" s="8"/>
      <c r="M181" s="8" t="s">
        <v>27</v>
      </c>
      <c r="N181" s="8"/>
      <c r="O181" s="8"/>
      <c r="P181" s="8">
        <v>2300</v>
      </c>
      <c r="Q181" s="8" t="s">
        <v>27</v>
      </c>
      <c r="R181" s="8"/>
      <c r="S181" s="8"/>
      <c r="T181" s="8">
        <v>2800</v>
      </c>
      <c r="U181" s="8">
        <v>0</v>
      </c>
      <c r="V181" s="8">
        <v>500</v>
      </c>
      <c r="W181" s="8">
        <v>0</v>
      </c>
      <c r="X181" s="8" t="e">
        <f>#REF!-P181</f>
        <v>#REF!</v>
      </c>
      <c r="Y181" s="8"/>
      <c r="Z181" s="8"/>
      <c r="AB181" s="3"/>
      <c r="AD181" s="4" t="str">
        <f>VLOOKUP(A181,[1]考核总表!$A:$A,1,0)</f>
        <v>006480</v>
      </c>
    </row>
    <row r="182" spans="1:30" ht="15" hidden="1" customHeight="1" x14ac:dyDescent="0.15">
      <c r="A182" s="8" t="s">
        <v>540</v>
      </c>
      <c r="B182" s="8" t="s">
        <v>541</v>
      </c>
      <c r="C182" s="8" t="s">
        <v>19</v>
      </c>
      <c r="D182" s="28">
        <v>40735</v>
      </c>
      <c r="E182" s="8"/>
      <c r="F182" s="8" t="s">
        <v>11649</v>
      </c>
      <c r="G182" s="8"/>
      <c r="H182" s="8"/>
      <c r="I182" s="8" t="s">
        <v>27</v>
      </c>
      <c r="J182" s="8"/>
      <c r="K182" s="8" t="s">
        <v>27</v>
      </c>
      <c r="L182" s="8"/>
      <c r="M182" s="8" t="s">
        <v>27</v>
      </c>
      <c r="N182" s="8"/>
      <c r="O182" s="8"/>
      <c r="P182" s="8">
        <v>2300</v>
      </c>
      <c r="Q182" s="8" t="s">
        <v>27</v>
      </c>
      <c r="R182" s="8"/>
      <c r="S182" s="8"/>
      <c r="T182" s="8">
        <v>2300</v>
      </c>
      <c r="U182" s="8">
        <v>0</v>
      </c>
      <c r="V182" s="8">
        <v>0</v>
      </c>
      <c r="W182" s="8">
        <v>0</v>
      </c>
      <c r="X182" s="8" t="e">
        <f>#REF!-P182</f>
        <v>#REF!</v>
      </c>
      <c r="Y182" s="8"/>
      <c r="Z182" s="8"/>
      <c r="AB182" s="3"/>
      <c r="AD182" s="4" t="str">
        <f>VLOOKUP(A182,[1]考核总表!$A:$A,1,0)</f>
        <v>008019</v>
      </c>
    </row>
    <row r="183" spans="1:30" ht="15" hidden="1" customHeight="1" x14ac:dyDescent="0.15">
      <c r="A183" s="8" t="s">
        <v>542</v>
      </c>
      <c r="B183" s="8" t="s">
        <v>543</v>
      </c>
      <c r="C183" s="8" t="s">
        <v>19</v>
      </c>
      <c r="D183" s="28">
        <v>38961</v>
      </c>
      <c r="E183" s="8"/>
      <c r="F183" s="8" t="s">
        <v>11649</v>
      </c>
      <c r="G183" s="8"/>
      <c r="H183" s="8"/>
      <c r="I183" s="8" t="s">
        <v>27</v>
      </c>
      <c r="J183" s="8"/>
      <c r="K183" s="8" t="s">
        <v>27</v>
      </c>
      <c r="L183" s="8"/>
      <c r="M183" s="8" t="s">
        <v>27</v>
      </c>
      <c r="N183" s="8"/>
      <c r="O183" s="8"/>
      <c r="P183" s="8">
        <v>2800</v>
      </c>
      <c r="Q183" s="8" t="s">
        <v>11660</v>
      </c>
      <c r="R183" s="8"/>
      <c r="S183" s="8"/>
      <c r="T183" s="8">
        <v>3200</v>
      </c>
      <c r="U183" s="8">
        <v>400</v>
      </c>
      <c r="V183" s="8">
        <v>0</v>
      </c>
      <c r="W183" s="8">
        <v>0</v>
      </c>
      <c r="X183" s="8" t="e">
        <f>#REF!-P183</f>
        <v>#REF!</v>
      </c>
      <c r="Y183" s="8"/>
      <c r="Z183" s="8"/>
      <c r="AB183" s="3"/>
      <c r="AD183" s="4" t="str">
        <f>VLOOKUP(A183,[1]考核总表!$A:$A,1,0)</f>
        <v>004536</v>
      </c>
    </row>
    <row r="184" spans="1:30" ht="15" hidden="1" customHeight="1" x14ac:dyDescent="0.15">
      <c r="A184" s="8" t="s">
        <v>544</v>
      </c>
      <c r="B184" s="8" t="s">
        <v>545</v>
      </c>
      <c r="C184" s="8" t="s">
        <v>19</v>
      </c>
      <c r="D184" s="28">
        <v>39372</v>
      </c>
      <c r="E184" s="8"/>
      <c r="F184" s="8" t="s">
        <v>11648</v>
      </c>
      <c r="G184" s="8"/>
      <c r="H184" s="8"/>
      <c r="I184" s="8"/>
      <c r="J184" s="8"/>
      <c r="K184" s="8"/>
      <c r="L184" s="8"/>
      <c r="M184" s="8" t="s">
        <v>27</v>
      </c>
      <c r="N184" s="8" t="s">
        <v>11699</v>
      </c>
      <c r="O184" s="8"/>
      <c r="P184" s="8">
        <v>2800</v>
      </c>
      <c r="Q184" s="8" t="s">
        <v>27</v>
      </c>
      <c r="R184" s="8"/>
      <c r="S184" s="8"/>
      <c r="T184" s="8">
        <v>2800</v>
      </c>
      <c r="U184" s="8">
        <v>0</v>
      </c>
      <c r="V184" s="8">
        <v>0</v>
      </c>
      <c r="W184" s="8">
        <v>0</v>
      </c>
      <c r="X184" s="8" t="e">
        <f>#REF!-P184</f>
        <v>#REF!</v>
      </c>
      <c r="Y184" s="8"/>
      <c r="Z184" s="8"/>
      <c r="AB184" s="3"/>
      <c r="AD184" s="4" t="str">
        <f>VLOOKUP(A184,[1]考核总表!$A:$A,1,0)</f>
        <v>003910</v>
      </c>
    </row>
    <row r="185" spans="1:30" ht="15" hidden="1" customHeight="1" x14ac:dyDescent="0.15">
      <c r="A185" s="8" t="s">
        <v>546</v>
      </c>
      <c r="B185" s="8" t="s">
        <v>547</v>
      </c>
      <c r="C185" s="8" t="s">
        <v>19</v>
      </c>
      <c r="D185" s="28">
        <v>37925</v>
      </c>
      <c r="E185" s="8"/>
      <c r="F185" s="8" t="s">
        <v>11648</v>
      </c>
      <c r="G185" s="8"/>
      <c r="H185" s="8"/>
      <c r="I185" s="8" t="s">
        <v>27</v>
      </c>
      <c r="J185" s="8"/>
      <c r="K185" s="8" t="s">
        <v>27</v>
      </c>
      <c r="L185" s="8"/>
      <c r="M185" s="8" t="s">
        <v>27</v>
      </c>
      <c r="N185" s="8"/>
      <c r="O185" s="8"/>
      <c r="P185" s="8">
        <v>3200</v>
      </c>
      <c r="Q185" s="8" t="s">
        <v>11660</v>
      </c>
      <c r="R185" s="8"/>
      <c r="S185" s="8"/>
      <c r="T185" s="8">
        <v>3700</v>
      </c>
      <c r="U185" s="8">
        <v>500</v>
      </c>
      <c r="V185" s="8">
        <v>0</v>
      </c>
      <c r="W185" s="8">
        <v>0</v>
      </c>
      <c r="X185" s="8" t="e">
        <f>#REF!-P185</f>
        <v>#REF!</v>
      </c>
      <c r="Y185" s="8"/>
      <c r="Z185" s="8"/>
      <c r="AB185" s="3"/>
      <c r="AD185" s="4" t="str">
        <f>VLOOKUP(A185,[1]考核总表!$A:$A,1,0)</f>
        <v>003632</v>
      </c>
    </row>
    <row r="186" spans="1:30" ht="15" hidden="1" customHeight="1" x14ac:dyDescent="0.15">
      <c r="A186" s="8" t="s">
        <v>548</v>
      </c>
      <c r="B186" s="8" t="s">
        <v>549</v>
      </c>
      <c r="C186" s="8" t="s">
        <v>19</v>
      </c>
      <c r="D186" s="28">
        <v>38691</v>
      </c>
      <c r="E186" s="8"/>
      <c r="F186" s="8" t="s">
        <v>11648</v>
      </c>
      <c r="G186" s="8"/>
      <c r="H186" s="8"/>
      <c r="I186" s="8" t="s">
        <v>27</v>
      </c>
      <c r="J186" s="8"/>
      <c r="K186" s="8" t="s">
        <v>27</v>
      </c>
      <c r="L186" s="8"/>
      <c r="M186" s="8" t="s">
        <v>27</v>
      </c>
      <c r="N186" s="8"/>
      <c r="O186" s="8"/>
      <c r="P186" s="8">
        <v>2800</v>
      </c>
      <c r="Q186" s="8" t="s">
        <v>27</v>
      </c>
      <c r="R186" s="8"/>
      <c r="S186" s="8"/>
      <c r="T186" s="8">
        <v>3200</v>
      </c>
      <c r="U186" s="8">
        <v>0</v>
      </c>
      <c r="V186" s="8">
        <v>400</v>
      </c>
      <c r="W186" s="8">
        <v>0</v>
      </c>
      <c r="X186" s="8" t="e">
        <f>#REF!-P186</f>
        <v>#REF!</v>
      </c>
      <c r="Y186" s="8"/>
      <c r="Z186" s="8"/>
      <c r="AB186" s="3"/>
      <c r="AD186" s="4" t="str">
        <f>VLOOKUP(A186,[1]考核总表!$A:$A,1,0)</f>
        <v>003628</v>
      </c>
    </row>
    <row r="187" spans="1:30" ht="15" hidden="1" customHeight="1" x14ac:dyDescent="0.15">
      <c r="A187" s="8" t="s">
        <v>550</v>
      </c>
      <c r="B187" s="8" t="s">
        <v>551</v>
      </c>
      <c r="C187" s="8" t="s">
        <v>19</v>
      </c>
      <c r="D187" s="28">
        <v>38663</v>
      </c>
      <c r="E187" s="8"/>
      <c r="F187" s="8" t="s">
        <v>11649</v>
      </c>
      <c r="G187" s="8"/>
      <c r="H187" s="8"/>
      <c r="I187" s="8"/>
      <c r="J187" s="8"/>
      <c r="K187" s="8" t="s">
        <v>27</v>
      </c>
      <c r="L187" s="8"/>
      <c r="M187" s="8" t="s">
        <v>27</v>
      </c>
      <c r="N187" s="8"/>
      <c r="O187" s="8"/>
      <c r="P187" s="8">
        <v>2800</v>
      </c>
      <c r="Q187" s="8" t="s">
        <v>27</v>
      </c>
      <c r="R187" s="8"/>
      <c r="S187" s="8"/>
      <c r="T187" s="8">
        <v>3200</v>
      </c>
      <c r="U187" s="8">
        <v>0</v>
      </c>
      <c r="V187" s="8">
        <v>400</v>
      </c>
      <c r="W187" s="8">
        <v>0</v>
      </c>
      <c r="X187" s="8" t="e">
        <f>#REF!-P187</f>
        <v>#REF!</v>
      </c>
      <c r="Y187" s="8"/>
      <c r="Z187" s="8"/>
      <c r="AB187" s="3" t="s">
        <v>19</v>
      </c>
      <c r="AD187" s="4" t="str">
        <f>VLOOKUP(A187,[1]考核总表!$A:$A,1,0)</f>
        <v>003927</v>
      </c>
    </row>
    <row r="188" spans="1:30" ht="15" hidden="1" customHeight="1" x14ac:dyDescent="0.15">
      <c r="A188" s="8" t="s">
        <v>552</v>
      </c>
      <c r="B188" s="8" t="s">
        <v>553</v>
      </c>
      <c r="C188" s="8" t="s">
        <v>19</v>
      </c>
      <c r="D188" s="28">
        <v>39335</v>
      </c>
      <c r="E188" s="8"/>
      <c r="F188" s="8" t="s">
        <v>11649</v>
      </c>
      <c r="G188" s="8"/>
      <c r="H188" s="8"/>
      <c r="I188" s="8"/>
      <c r="J188" s="8"/>
      <c r="K188" s="8"/>
      <c r="L188" s="8"/>
      <c r="M188" s="8"/>
      <c r="N188" s="8"/>
      <c r="O188" s="8"/>
      <c r="P188" s="8">
        <v>2800</v>
      </c>
      <c r="Q188" s="8" t="s">
        <v>27</v>
      </c>
      <c r="R188" s="8"/>
      <c r="S188" s="8"/>
      <c r="T188" s="8">
        <v>2800</v>
      </c>
      <c r="U188" s="8">
        <v>0</v>
      </c>
      <c r="V188" s="8">
        <v>0</v>
      </c>
      <c r="W188" s="8">
        <v>0</v>
      </c>
      <c r="X188" s="8" t="e">
        <f>#REF!-P188</f>
        <v>#REF!</v>
      </c>
      <c r="Y188" s="8"/>
      <c r="Z188" s="8"/>
      <c r="AB188" s="3" t="s">
        <v>19</v>
      </c>
      <c r="AD188" s="4" t="str">
        <f>VLOOKUP(A188,[1]考核总表!$A:$A,1,0)</f>
        <v>003821</v>
      </c>
    </row>
    <row r="189" spans="1:30" ht="15" hidden="1" customHeight="1" x14ac:dyDescent="0.15">
      <c r="A189" s="8" t="s">
        <v>554</v>
      </c>
      <c r="B189" s="8" t="s">
        <v>555</v>
      </c>
      <c r="C189" s="8" t="s">
        <v>253</v>
      </c>
      <c r="D189" s="28">
        <v>38899</v>
      </c>
      <c r="E189" s="8"/>
      <c r="F189" s="8" t="s">
        <v>11649</v>
      </c>
      <c r="G189" s="8"/>
      <c r="H189" s="8"/>
      <c r="I189" s="8" t="s">
        <v>27</v>
      </c>
      <c r="J189" s="8"/>
      <c r="K189" s="8" t="s">
        <v>11660</v>
      </c>
      <c r="L189" s="8"/>
      <c r="M189" s="8" t="s">
        <v>27</v>
      </c>
      <c r="N189" s="8"/>
      <c r="O189" s="8"/>
      <c r="P189" s="8">
        <v>3000</v>
      </c>
      <c r="Q189" s="8" t="s">
        <v>11661</v>
      </c>
      <c r="R189" s="8"/>
      <c r="S189" s="8"/>
      <c r="T189" s="8">
        <v>3600</v>
      </c>
      <c r="U189" s="8">
        <v>600</v>
      </c>
      <c r="V189" s="8">
        <v>0</v>
      </c>
      <c r="W189" s="8">
        <v>0</v>
      </c>
      <c r="X189" s="8" t="e">
        <f>#REF!-P189</f>
        <v>#REF!</v>
      </c>
      <c r="Y189" s="8"/>
      <c r="Z189" s="8"/>
      <c r="AB189" s="3"/>
      <c r="AD189" s="4" t="str">
        <f>VLOOKUP(A189,[1]考核总表!$A:$A,1,0)</f>
        <v>003806</v>
      </c>
    </row>
    <row r="190" spans="1:30" ht="15" hidden="1" customHeight="1" x14ac:dyDescent="0.15">
      <c r="A190" s="8" t="s">
        <v>556</v>
      </c>
      <c r="B190" s="8" t="s">
        <v>557</v>
      </c>
      <c r="C190" s="8" t="s">
        <v>253</v>
      </c>
      <c r="D190" s="28">
        <v>39814</v>
      </c>
      <c r="E190" s="8"/>
      <c r="F190" s="8" t="s">
        <v>11648</v>
      </c>
      <c r="G190" s="8"/>
      <c r="H190" s="8"/>
      <c r="I190" s="8" t="s">
        <v>27</v>
      </c>
      <c r="J190" s="8"/>
      <c r="K190" s="8" t="s">
        <v>27</v>
      </c>
      <c r="L190" s="8"/>
      <c r="M190" s="8" t="s">
        <v>11660</v>
      </c>
      <c r="N190" s="8"/>
      <c r="O190" s="8"/>
      <c r="P190" s="8">
        <v>3400</v>
      </c>
      <c r="Q190" s="8" t="s">
        <v>11660</v>
      </c>
      <c r="R190" s="8"/>
      <c r="S190" s="8"/>
      <c r="T190" s="8">
        <v>3400</v>
      </c>
      <c r="U190" s="8">
        <v>0</v>
      </c>
      <c r="V190" s="8">
        <v>0</v>
      </c>
      <c r="W190" s="8">
        <v>0</v>
      </c>
      <c r="X190" s="8" t="e">
        <f>#REF!-P190</f>
        <v>#REF!</v>
      </c>
      <c r="Y190" s="8"/>
      <c r="Z190" s="8"/>
      <c r="AB190" s="3"/>
      <c r="AD190" s="4" t="str">
        <f>VLOOKUP(A190,[1]考核总表!$A:$A,1,0)</f>
        <v>005799</v>
      </c>
    </row>
    <row r="191" spans="1:30" ht="15" hidden="1" customHeight="1" x14ac:dyDescent="0.15">
      <c r="A191" s="8" t="s">
        <v>558</v>
      </c>
      <c r="B191" s="8" t="s">
        <v>559</v>
      </c>
      <c r="C191" s="8" t="s">
        <v>253</v>
      </c>
      <c r="D191" s="28">
        <v>38899</v>
      </c>
      <c r="E191" s="8"/>
      <c r="F191" s="8" t="s">
        <v>11649</v>
      </c>
      <c r="G191" s="8"/>
      <c r="H191" s="8"/>
      <c r="I191" s="8" t="s">
        <v>27</v>
      </c>
      <c r="J191" s="8"/>
      <c r="K191" s="8" t="s">
        <v>27</v>
      </c>
      <c r="L191" s="8"/>
      <c r="M191" s="8" t="s">
        <v>27</v>
      </c>
      <c r="N191" s="8"/>
      <c r="O191" s="8"/>
      <c r="P191" s="8">
        <v>3000</v>
      </c>
      <c r="Q191" s="8" t="s">
        <v>27</v>
      </c>
      <c r="R191" s="8"/>
      <c r="S191" s="8"/>
      <c r="T191" s="8">
        <v>3000</v>
      </c>
      <c r="U191" s="8">
        <v>0</v>
      </c>
      <c r="V191" s="8">
        <v>0</v>
      </c>
      <c r="W191" s="8">
        <v>0</v>
      </c>
      <c r="X191" s="8" t="e">
        <f>#REF!-P191</f>
        <v>#REF!</v>
      </c>
      <c r="Y191" s="8"/>
      <c r="Z191" s="8"/>
      <c r="AB191" s="3"/>
      <c r="AD191" s="4" t="str">
        <f>VLOOKUP(A191,[1]考核总表!$A:$A,1,0)</f>
        <v>003731</v>
      </c>
    </row>
    <row r="192" spans="1:30" ht="15" hidden="1" customHeight="1" x14ac:dyDescent="0.15">
      <c r="A192" s="8" t="s">
        <v>560</v>
      </c>
      <c r="B192" s="8" t="s">
        <v>561</v>
      </c>
      <c r="C192" s="8" t="s">
        <v>253</v>
      </c>
      <c r="D192" s="28">
        <v>39427</v>
      </c>
      <c r="E192" s="8"/>
      <c r="F192" s="8" t="s">
        <v>11649</v>
      </c>
      <c r="G192" s="8"/>
      <c r="H192" s="8"/>
      <c r="I192" s="8" t="s">
        <v>27</v>
      </c>
      <c r="J192" s="8"/>
      <c r="K192" s="8" t="s">
        <v>27</v>
      </c>
      <c r="L192" s="8"/>
      <c r="M192" s="8" t="s">
        <v>27</v>
      </c>
      <c r="N192" s="8"/>
      <c r="O192" s="8"/>
      <c r="P192" s="8">
        <v>3000</v>
      </c>
      <c r="Q192" s="8" t="s">
        <v>11660</v>
      </c>
      <c r="R192" s="8"/>
      <c r="S192" s="8"/>
      <c r="T192" s="8">
        <v>3400</v>
      </c>
      <c r="U192" s="8">
        <v>400</v>
      </c>
      <c r="V192" s="8">
        <v>0</v>
      </c>
      <c r="W192" s="8">
        <v>0</v>
      </c>
      <c r="X192" s="8" t="e">
        <f>#REF!-P192</f>
        <v>#REF!</v>
      </c>
      <c r="Y192" s="8"/>
      <c r="Z192" s="8"/>
      <c r="AB192" s="3"/>
      <c r="AD192" s="4" t="str">
        <f>VLOOKUP(A192,[1]考核总表!$A:$A,1,0)</f>
        <v>003753</v>
      </c>
    </row>
    <row r="193" spans="1:30" ht="15" hidden="1" customHeight="1" x14ac:dyDescent="0.15">
      <c r="A193" s="8" t="s">
        <v>562</v>
      </c>
      <c r="B193" s="8" t="s">
        <v>563</v>
      </c>
      <c r="C193" s="8" t="s">
        <v>253</v>
      </c>
      <c r="D193" s="28">
        <v>38551</v>
      </c>
      <c r="E193" s="8"/>
      <c r="F193" s="8" t="s">
        <v>11648</v>
      </c>
      <c r="G193" s="8"/>
      <c r="H193" s="8"/>
      <c r="I193" s="8" t="s">
        <v>27</v>
      </c>
      <c r="J193" s="8"/>
      <c r="K193" s="8" t="s">
        <v>27</v>
      </c>
      <c r="L193" s="8"/>
      <c r="M193" s="8" t="s">
        <v>27</v>
      </c>
      <c r="N193" s="8"/>
      <c r="O193" s="8"/>
      <c r="P193" s="8">
        <v>3000</v>
      </c>
      <c r="Q193" s="8" t="s">
        <v>27</v>
      </c>
      <c r="R193" s="8"/>
      <c r="S193" s="8"/>
      <c r="T193" s="8">
        <v>3400</v>
      </c>
      <c r="U193" s="8">
        <v>0</v>
      </c>
      <c r="V193" s="8">
        <v>400</v>
      </c>
      <c r="W193" s="8">
        <v>0</v>
      </c>
      <c r="X193" s="8" t="e">
        <f>#REF!-P193</f>
        <v>#REF!</v>
      </c>
      <c r="Y193" s="8"/>
      <c r="Z193" s="8"/>
      <c r="AB193" s="3"/>
      <c r="AD193" s="4" t="str">
        <f>VLOOKUP(A193,[1]考核总表!$A:$A,1,0)</f>
        <v>003710</v>
      </c>
    </row>
    <row r="194" spans="1:30" ht="15" hidden="1" customHeight="1" x14ac:dyDescent="0.15">
      <c r="A194" s="8" t="s">
        <v>564</v>
      </c>
      <c r="B194" s="8" t="s">
        <v>565</v>
      </c>
      <c r="C194" s="8" t="s">
        <v>253</v>
      </c>
      <c r="D194" s="28">
        <v>38551</v>
      </c>
      <c r="E194" s="8"/>
      <c r="F194" s="8" t="s">
        <v>11648</v>
      </c>
      <c r="G194" s="8"/>
      <c r="H194" s="8"/>
      <c r="I194" s="8" t="s">
        <v>27</v>
      </c>
      <c r="J194" s="8"/>
      <c r="K194" s="8" t="s">
        <v>27</v>
      </c>
      <c r="L194" s="8"/>
      <c r="M194" s="8" t="s">
        <v>27</v>
      </c>
      <c r="N194" s="8"/>
      <c r="O194" s="8"/>
      <c r="P194" s="8">
        <v>3000</v>
      </c>
      <c r="Q194" s="8" t="s">
        <v>27</v>
      </c>
      <c r="R194" s="8"/>
      <c r="S194" s="8"/>
      <c r="T194" s="8">
        <v>3200</v>
      </c>
      <c r="U194" s="8">
        <v>0</v>
      </c>
      <c r="V194" s="8">
        <v>400</v>
      </c>
      <c r="W194" s="8">
        <v>0</v>
      </c>
      <c r="X194" s="8" t="e">
        <f>#REF!-P194</f>
        <v>#REF!</v>
      </c>
      <c r="Y194" s="8"/>
      <c r="Z194" s="8"/>
      <c r="AB194" s="3"/>
      <c r="AD194" s="4" t="str">
        <f>VLOOKUP(A194,[1]考核总表!$A:$A,1,0)</f>
        <v>003702</v>
      </c>
    </row>
    <row r="195" spans="1:30" ht="15" hidden="1" customHeight="1" x14ac:dyDescent="0.15">
      <c r="A195" s="8" t="s">
        <v>566</v>
      </c>
      <c r="B195" s="8" t="s">
        <v>567</v>
      </c>
      <c r="C195" s="8" t="s">
        <v>253</v>
      </c>
      <c r="D195" s="28">
        <v>40695</v>
      </c>
      <c r="E195" s="8"/>
      <c r="F195" s="8" t="s">
        <v>11649</v>
      </c>
      <c r="G195" s="8"/>
      <c r="H195" s="8"/>
      <c r="I195" s="8" t="s">
        <v>27</v>
      </c>
      <c r="J195" s="8"/>
      <c r="K195" s="8" t="s">
        <v>27</v>
      </c>
      <c r="L195" s="8"/>
      <c r="M195" s="8" t="s">
        <v>27</v>
      </c>
      <c r="N195" s="8"/>
      <c r="O195" s="8"/>
      <c r="P195" s="8">
        <v>2500</v>
      </c>
      <c r="Q195" s="8" t="s">
        <v>27</v>
      </c>
      <c r="R195" s="8"/>
      <c r="S195" s="8"/>
      <c r="T195" s="8">
        <v>2500</v>
      </c>
      <c r="U195" s="8">
        <v>0</v>
      </c>
      <c r="V195" s="8">
        <v>0</v>
      </c>
      <c r="W195" s="8">
        <v>0</v>
      </c>
      <c r="X195" s="8" t="e">
        <f>#REF!-P195</f>
        <v>#REF!</v>
      </c>
      <c r="Y195" s="8"/>
      <c r="Z195" s="8"/>
      <c r="AB195" s="3"/>
      <c r="AD195" s="4" t="str">
        <f>VLOOKUP(A195,[1]考核总表!$A:$A,1,0)</f>
        <v>007500</v>
      </c>
    </row>
    <row r="196" spans="1:30" ht="15" hidden="1" customHeight="1" x14ac:dyDescent="0.15">
      <c r="A196" s="8" t="s">
        <v>568</v>
      </c>
      <c r="B196" s="8" t="s">
        <v>569</v>
      </c>
      <c r="C196" s="8" t="s">
        <v>253</v>
      </c>
      <c r="D196" s="28">
        <v>40695</v>
      </c>
      <c r="E196" s="8"/>
      <c r="F196" s="8" t="s">
        <v>11649</v>
      </c>
      <c r="G196" s="8"/>
      <c r="H196" s="8"/>
      <c r="I196" s="8" t="s">
        <v>27</v>
      </c>
      <c r="J196" s="8"/>
      <c r="K196" s="8" t="s">
        <v>27</v>
      </c>
      <c r="L196" s="8"/>
      <c r="M196" s="8" t="s">
        <v>11660</v>
      </c>
      <c r="N196" s="8"/>
      <c r="O196" s="8"/>
      <c r="P196" s="8">
        <v>2750</v>
      </c>
      <c r="Q196" s="8" t="s">
        <v>27</v>
      </c>
      <c r="R196" s="8"/>
      <c r="S196" s="8"/>
      <c r="T196" s="8">
        <v>2500</v>
      </c>
      <c r="U196" s="8">
        <v>-250</v>
      </c>
      <c r="V196" s="8">
        <v>0</v>
      </c>
      <c r="W196" s="8">
        <v>0</v>
      </c>
      <c r="X196" s="8" t="e">
        <f>#REF!-P196</f>
        <v>#REF!</v>
      </c>
      <c r="Y196" s="8"/>
      <c r="Z196" s="8"/>
      <c r="AB196" s="3"/>
      <c r="AD196" s="4" t="str">
        <f>VLOOKUP(A196,[1]考核总表!$A:$A,1,0)</f>
        <v>007502</v>
      </c>
    </row>
    <row r="197" spans="1:30" ht="15" hidden="1" customHeight="1" x14ac:dyDescent="0.15">
      <c r="A197" s="8" t="s">
        <v>570</v>
      </c>
      <c r="B197" s="8" t="s">
        <v>571</v>
      </c>
      <c r="C197" s="8" t="s">
        <v>253</v>
      </c>
      <c r="D197" s="28">
        <v>38497</v>
      </c>
      <c r="E197" s="8"/>
      <c r="F197" s="8" t="s">
        <v>11648</v>
      </c>
      <c r="G197" s="8"/>
      <c r="H197" s="8"/>
      <c r="I197" s="8" t="s">
        <v>27</v>
      </c>
      <c r="J197" s="8"/>
      <c r="K197" s="8" t="s">
        <v>27</v>
      </c>
      <c r="L197" s="8"/>
      <c r="M197" s="8" t="s">
        <v>27</v>
      </c>
      <c r="N197" s="8"/>
      <c r="O197" s="8"/>
      <c r="P197" s="8">
        <v>3000</v>
      </c>
      <c r="Q197" s="8" t="s">
        <v>27</v>
      </c>
      <c r="R197" s="8"/>
      <c r="S197" s="8"/>
      <c r="T197" s="8">
        <v>3400</v>
      </c>
      <c r="U197" s="8">
        <v>0</v>
      </c>
      <c r="V197" s="8">
        <v>400</v>
      </c>
      <c r="W197" s="8">
        <v>0</v>
      </c>
      <c r="X197" s="8" t="e">
        <f>#REF!-P197</f>
        <v>#REF!</v>
      </c>
      <c r="Y197" s="8"/>
      <c r="Z197" s="8"/>
      <c r="AB197" s="3"/>
      <c r="AD197" s="4" t="str">
        <f>VLOOKUP(A197,[1]考核总表!$A:$A,1,0)</f>
        <v>003700</v>
      </c>
    </row>
    <row r="198" spans="1:30" ht="15" hidden="1" customHeight="1" x14ac:dyDescent="0.15">
      <c r="A198" s="8" t="s">
        <v>572</v>
      </c>
      <c r="B198" s="8" t="s">
        <v>573</v>
      </c>
      <c r="C198" s="8" t="s">
        <v>253</v>
      </c>
      <c r="D198" s="28">
        <v>39326</v>
      </c>
      <c r="E198" s="8"/>
      <c r="F198" s="8" t="s">
        <v>11648</v>
      </c>
      <c r="G198" s="8"/>
      <c r="H198" s="8"/>
      <c r="I198" s="8" t="s">
        <v>27</v>
      </c>
      <c r="J198" s="8"/>
      <c r="K198" s="8" t="s">
        <v>27</v>
      </c>
      <c r="L198" s="8"/>
      <c r="M198" s="8" t="s">
        <v>27</v>
      </c>
      <c r="N198" s="8"/>
      <c r="O198" s="8"/>
      <c r="P198" s="8">
        <v>3000</v>
      </c>
      <c r="Q198" s="8" t="s">
        <v>11660</v>
      </c>
      <c r="R198" s="8"/>
      <c r="S198" s="8"/>
      <c r="T198" s="8">
        <v>3400</v>
      </c>
      <c r="U198" s="8">
        <v>400</v>
      </c>
      <c r="V198" s="8">
        <v>0</v>
      </c>
      <c r="W198" s="8">
        <v>0</v>
      </c>
      <c r="X198" s="8" t="e">
        <f>#REF!-P198</f>
        <v>#REF!</v>
      </c>
      <c r="Y198" s="8"/>
      <c r="Z198" s="8"/>
      <c r="AB198" s="3"/>
      <c r="AD198" s="4" t="str">
        <f>VLOOKUP(A198,[1]考核总表!$A:$A,1,0)</f>
        <v>003748</v>
      </c>
    </row>
    <row r="199" spans="1:30" ht="15" hidden="1" customHeight="1" x14ac:dyDescent="0.15">
      <c r="A199" s="8" t="s">
        <v>574</v>
      </c>
      <c r="B199" s="8" t="s">
        <v>575</v>
      </c>
      <c r="C199" s="8" t="s">
        <v>24</v>
      </c>
      <c r="D199" s="28">
        <v>39326</v>
      </c>
      <c r="E199" s="8"/>
      <c r="F199" s="8" t="s">
        <v>11649</v>
      </c>
      <c r="G199" s="8"/>
      <c r="H199" s="8"/>
      <c r="I199" s="8" t="s">
        <v>27</v>
      </c>
      <c r="J199" s="8"/>
      <c r="K199" s="8" t="s">
        <v>11660</v>
      </c>
      <c r="L199" s="8"/>
      <c r="M199" s="8" t="s">
        <v>11660</v>
      </c>
      <c r="N199" s="8"/>
      <c r="O199" s="8">
        <v>2.5</v>
      </c>
      <c r="P199" s="8">
        <v>3500</v>
      </c>
      <c r="Q199" s="8" t="s">
        <v>27</v>
      </c>
      <c r="R199" s="8" t="s">
        <v>11657</v>
      </c>
      <c r="S199" s="8">
        <v>3.4</v>
      </c>
      <c r="T199" s="8">
        <v>4760</v>
      </c>
      <c r="U199" s="8">
        <v>0</v>
      </c>
      <c r="V199" s="8">
        <v>0</v>
      </c>
      <c r="W199" s="8">
        <v>1260</v>
      </c>
      <c r="X199" s="8" t="e">
        <f>#REF!-P199</f>
        <v>#REF!</v>
      </c>
      <c r="Y199" s="8"/>
      <c r="Z199" s="8"/>
      <c r="AB199" s="3" t="s">
        <v>253</v>
      </c>
      <c r="AD199" s="4" t="str">
        <f>VLOOKUP(A199,[1]考核总表!$A:$A,1,0)</f>
        <v>003786</v>
      </c>
    </row>
    <row r="200" spans="1:30" ht="15" hidden="1" customHeight="1" x14ac:dyDescent="0.15">
      <c r="A200" s="8" t="s">
        <v>576</v>
      </c>
      <c r="B200" s="8" t="s">
        <v>577</v>
      </c>
      <c r="C200" s="8" t="s">
        <v>24</v>
      </c>
      <c r="D200" s="28">
        <v>38232</v>
      </c>
      <c r="E200" s="8"/>
      <c r="F200" s="8" t="s">
        <v>11648</v>
      </c>
      <c r="G200" s="8"/>
      <c r="H200" s="8"/>
      <c r="I200" s="8" t="s">
        <v>27</v>
      </c>
      <c r="J200" s="8"/>
      <c r="K200" s="8" t="s">
        <v>27</v>
      </c>
      <c r="L200" s="8"/>
      <c r="M200" s="8" t="s">
        <v>11661</v>
      </c>
      <c r="N200" s="8"/>
      <c r="O200" s="8">
        <v>3.1</v>
      </c>
      <c r="P200" s="8">
        <v>4340</v>
      </c>
      <c r="Q200" s="8" t="s">
        <v>27</v>
      </c>
      <c r="R200" s="8" t="s">
        <v>11657</v>
      </c>
      <c r="S200" s="8">
        <v>3.4</v>
      </c>
      <c r="T200" s="8">
        <v>4760</v>
      </c>
      <c r="U200" s="8">
        <v>0</v>
      </c>
      <c r="V200" s="8">
        <v>0</v>
      </c>
      <c r="W200" s="8">
        <v>420</v>
      </c>
      <c r="X200" s="8" t="e">
        <f>#REF!-P200</f>
        <v>#REF!</v>
      </c>
      <c r="Y200" s="8"/>
      <c r="Z200" s="8"/>
      <c r="AB200" s="3" t="s">
        <v>253</v>
      </c>
      <c r="AD200" s="4" t="str">
        <f>VLOOKUP(A200,[1]考核总表!$A:$A,1,0)</f>
        <v>004629</v>
      </c>
    </row>
    <row r="201" spans="1:30" ht="15" hidden="1" customHeight="1" x14ac:dyDescent="0.15">
      <c r="A201" s="8" t="s">
        <v>578</v>
      </c>
      <c r="B201" s="8" t="s">
        <v>579</v>
      </c>
      <c r="C201" s="8" t="s">
        <v>19</v>
      </c>
      <c r="D201" s="28">
        <v>39326</v>
      </c>
      <c r="E201" s="8"/>
      <c r="F201" s="8" t="s">
        <v>11648</v>
      </c>
      <c r="G201" s="8"/>
      <c r="H201" s="8"/>
      <c r="I201" s="8" t="s">
        <v>11661</v>
      </c>
      <c r="J201" s="8"/>
      <c r="K201" s="8" t="s">
        <v>11660</v>
      </c>
      <c r="L201" s="8"/>
      <c r="M201" s="8" t="s">
        <v>11660</v>
      </c>
      <c r="N201" s="8"/>
      <c r="O201" s="8"/>
      <c r="P201" s="8">
        <v>3200</v>
      </c>
      <c r="Q201" s="8" t="s">
        <v>11660</v>
      </c>
      <c r="R201" s="8"/>
      <c r="S201" s="8"/>
      <c r="T201" s="8">
        <v>3200</v>
      </c>
      <c r="U201" s="8">
        <v>0</v>
      </c>
      <c r="V201" s="8">
        <v>0</v>
      </c>
      <c r="W201" s="8">
        <v>0</v>
      </c>
      <c r="X201" s="8" t="e">
        <f>#REF!-P201</f>
        <v>#REF!</v>
      </c>
      <c r="Y201" s="8"/>
      <c r="Z201" s="8"/>
      <c r="AB201" s="3" t="s">
        <v>19</v>
      </c>
      <c r="AD201" s="4" t="str">
        <f>VLOOKUP(A201,[1]考核总表!$A:$A,1,0)</f>
        <v>003749</v>
      </c>
    </row>
    <row r="202" spans="1:30" ht="15" hidden="1" customHeight="1" x14ac:dyDescent="0.15">
      <c r="A202" s="8" t="s">
        <v>580</v>
      </c>
      <c r="B202" s="8" t="s">
        <v>581</v>
      </c>
      <c r="C202" s="8" t="s">
        <v>19</v>
      </c>
      <c r="D202" s="28">
        <v>40735</v>
      </c>
      <c r="E202" s="8"/>
      <c r="F202" s="8" t="s">
        <v>11649</v>
      </c>
      <c r="G202" s="8"/>
      <c r="H202" s="8"/>
      <c r="I202" s="8" t="s">
        <v>27</v>
      </c>
      <c r="J202" s="8"/>
      <c r="K202" s="8" t="s">
        <v>11660</v>
      </c>
      <c r="L202" s="8"/>
      <c r="M202" s="8" t="s">
        <v>11660</v>
      </c>
      <c r="N202" s="8"/>
      <c r="O202" s="8"/>
      <c r="P202" s="8">
        <v>2550</v>
      </c>
      <c r="Q202" s="8" t="s">
        <v>27</v>
      </c>
      <c r="R202" s="8"/>
      <c r="S202" s="8"/>
      <c r="T202" s="8">
        <v>2300</v>
      </c>
      <c r="U202" s="8">
        <v>-250</v>
      </c>
      <c r="V202" s="8">
        <v>0</v>
      </c>
      <c r="W202" s="8">
        <v>0</v>
      </c>
      <c r="X202" s="8" t="e">
        <f>#REF!-P202</f>
        <v>#REF!</v>
      </c>
      <c r="Y202" s="8"/>
      <c r="Z202" s="8"/>
      <c r="AB202" s="3"/>
      <c r="AD202" s="4" t="str">
        <f>VLOOKUP(A202,[1]考核总表!$A:$A,1,0)</f>
        <v>007196</v>
      </c>
    </row>
    <row r="203" spans="1:30" ht="15" hidden="1" customHeight="1" x14ac:dyDescent="0.15">
      <c r="A203" s="8" t="s">
        <v>582</v>
      </c>
      <c r="B203" s="8" t="s">
        <v>583</v>
      </c>
      <c r="C203" s="8" t="s">
        <v>19</v>
      </c>
      <c r="D203" s="28">
        <v>40695</v>
      </c>
      <c r="E203" s="8"/>
      <c r="F203" s="8" t="s">
        <v>11648</v>
      </c>
      <c r="G203" s="8"/>
      <c r="H203" s="8"/>
      <c r="I203" s="8" t="s">
        <v>27</v>
      </c>
      <c r="J203" s="8"/>
      <c r="K203" s="8" t="s">
        <v>27</v>
      </c>
      <c r="L203" s="8"/>
      <c r="M203" s="8" t="s">
        <v>27</v>
      </c>
      <c r="N203" s="8"/>
      <c r="O203" s="8"/>
      <c r="P203" s="8">
        <v>2300</v>
      </c>
      <c r="Q203" s="8" t="s">
        <v>27</v>
      </c>
      <c r="R203" s="8"/>
      <c r="S203" s="8"/>
      <c r="T203" s="8">
        <v>2300</v>
      </c>
      <c r="U203" s="8">
        <v>0</v>
      </c>
      <c r="V203" s="8">
        <v>0</v>
      </c>
      <c r="W203" s="8">
        <v>0</v>
      </c>
      <c r="X203" s="8" t="e">
        <f>#REF!-P203</f>
        <v>#REF!</v>
      </c>
      <c r="Y203" s="8"/>
      <c r="Z203" s="8"/>
      <c r="AB203" s="3"/>
      <c r="AD203" s="4" t="str">
        <f>VLOOKUP(A203,[1]考核总表!$A:$A,1,0)</f>
        <v>007514</v>
      </c>
    </row>
    <row r="204" spans="1:30" ht="15" hidden="1" customHeight="1" x14ac:dyDescent="0.15">
      <c r="A204" s="8" t="s">
        <v>584</v>
      </c>
      <c r="B204" s="8" t="s">
        <v>585</v>
      </c>
      <c r="C204" s="8" t="s">
        <v>19</v>
      </c>
      <c r="D204" s="28">
        <v>40742</v>
      </c>
      <c r="E204" s="8"/>
      <c r="F204" s="8" t="s">
        <v>11649</v>
      </c>
      <c r="G204" s="8"/>
      <c r="H204" s="8"/>
      <c r="I204" s="8" t="s">
        <v>27</v>
      </c>
      <c r="J204" s="8"/>
      <c r="K204" s="8" t="s">
        <v>11660</v>
      </c>
      <c r="L204" s="8"/>
      <c r="M204" s="8" t="s">
        <v>11660</v>
      </c>
      <c r="N204" s="8"/>
      <c r="O204" s="8"/>
      <c r="P204" s="8">
        <v>2550</v>
      </c>
      <c r="Q204" s="8" t="s">
        <v>27</v>
      </c>
      <c r="R204" s="8"/>
      <c r="S204" s="8"/>
      <c r="T204" s="8">
        <v>2300</v>
      </c>
      <c r="U204" s="8">
        <v>-250</v>
      </c>
      <c r="V204" s="8">
        <v>0</v>
      </c>
      <c r="W204" s="8">
        <v>0</v>
      </c>
      <c r="X204" s="8" t="e">
        <f>#REF!-P204</f>
        <v>#REF!</v>
      </c>
      <c r="Y204" s="8"/>
      <c r="Z204" s="8"/>
      <c r="AB204" s="3"/>
      <c r="AD204" s="4" t="str">
        <f>VLOOKUP(A204,[1]考核总表!$A:$A,1,0)</f>
        <v>008026</v>
      </c>
    </row>
    <row r="205" spans="1:30" ht="15" hidden="1" customHeight="1" x14ac:dyDescent="0.15">
      <c r="A205" s="8" t="s">
        <v>586</v>
      </c>
      <c r="B205" s="8" t="s">
        <v>587</v>
      </c>
      <c r="C205" s="8" t="s">
        <v>19</v>
      </c>
      <c r="D205" s="28">
        <v>40927</v>
      </c>
      <c r="E205" s="8"/>
      <c r="F205" s="8" t="s">
        <v>11648</v>
      </c>
      <c r="G205" s="8"/>
      <c r="H205" s="8"/>
      <c r="I205" s="8" t="s">
        <v>27</v>
      </c>
      <c r="J205" s="8"/>
      <c r="K205" s="8" t="s">
        <v>27</v>
      </c>
      <c r="L205" s="8"/>
      <c r="M205" s="8" t="s">
        <v>27</v>
      </c>
      <c r="N205" s="8"/>
      <c r="O205" s="8"/>
      <c r="P205" s="8">
        <v>2300</v>
      </c>
      <c r="Q205" s="8" t="s">
        <v>11660</v>
      </c>
      <c r="R205" s="8"/>
      <c r="S205" s="8"/>
      <c r="T205" s="8">
        <v>2550</v>
      </c>
      <c r="U205" s="8">
        <v>250</v>
      </c>
      <c r="V205" s="8">
        <v>0</v>
      </c>
      <c r="W205" s="8">
        <v>0</v>
      </c>
      <c r="X205" s="8" t="e">
        <f>#REF!-P205</f>
        <v>#REF!</v>
      </c>
      <c r="Y205" s="8"/>
      <c r="Z205" s="8"/>
      <c r="AB205" s="3"/>
      <c r="AD205" s="4" t="str">
        <f>VLOOKUP(A205,[1]考核总表!$A:$A,1,0)</f>
        <v>008033</v>
      </c>
    </row>
    <row r="206" spans="1:30" ht="15" hidden="1" customHeight="1" x14ac:dyDescent="0.15">
      <c r="A206" s="8" t="s">
        <v>588</v>
      </c>
      <c r="B206" s="8" t="s">
        <v>589</v>
      </c>
      <c r="C206" s="8" t="s">
        <v>19</v>
      </c>
      <c r="D206" s="28">
        <v>41050</v>
      </c>
      <c r="E206" s="8"/>
      <c r="F206" s="8" t="s">
        <v>11649</v>
      </c>
      <c r="G206" s="8"/>
      <c r="H206" s="8"/>
      <c r="I206" s="8" t="s">
        <v>27</v>
      </c>
      <c r="J206" s="8"/>
      <c r="K206" s="8" t="s">
        <v>27</v>
      </c>
      <c r="L206" s="8"/>
      <c r="M206" s="8" t="s">
        <v>27</v>
      </c>
      <c r="N206" s="8"/>
      <c r="O206" s="8"/>
      <c r="P206" s="8">
        <v>2300</v>
      </c>
      <c r="Q206" s="8" t="s">
        <v>27</v>
      </c>
      <c r="R206" s="8"/>
      <c r="S206" s="8"/>
      <c r="T206" s="8">
        <v>2300</v>
      </c>
      <c r="U206" s="8">
        <v>0</v>
      </c>
      <c r="V206" s="8">
        <v>0</v>
      </c>
      <c r="W206" s="8">
        <v>0</v>
      </c>
      <c r="X206" s="8" t="e">
        <f>#REF!-P206</f>
        <v>#REF!</v>
      </c>
      <c r="Y206" s="8"/>
      <c r="Z206" s="8"/>
      <c r="AB206" s="3"/>
      <c r="AD206" s="4" t="str">
        <f>VLOOKUP(A206,[1]考核总表!$A:$A,1,0)</f>
        <v>008887</v>
      </c>
    </row>
    <row r="207" spans="1:30" ht="15" hidden="1" customHeight="1" x14ac:dyDescent="0.15">
      <c r="A207" s="8" t="s">
        <v>590</v>
      </c>
      <c r="B207" s="8" t="s">
        <v>591</v>
      </c>
      <c r="C207" s="8" t="s">
        <v>19</v>
      </c>
      <c r="D207" s="28">
        <v>41050</v>
      </c>
      <c r="E207" s="8"/>
      <c r="F207" s="8" t="s">
        <v>11649</v>
      </c>
      <c r="G207" s="8"/>
      <c r="H207" s="8"/>
      <c r="I207" s="8" t="s">
        <v>27</v>
      </c>
      <c r="J207" s="8"/>
      <c r="K207" s="8" t="s">
        <v>27</v>
      </c>
      <c r="L207" s="8"/>
      <c r="M207" s="8" t="s">
        <v>27</v>
      </c>
      <c r="N207" s="8"/>
      <c r="O207" s="8"/>
      <c r="P207" s="8">
        <v>2300</v>
      </c>
      <c r="Q207" s="8" t="s">
        <v>27</v>
      </c>
      <c r="R207" s="8"/>
      <c r="S207" s="8"/>
      <c r="T207" s="8">
        <v>2300</v>
      </c>
      <c r="U207" s="8">
        <v>0</v>
      </c>
      <c r="V207" s="8">
        <v>0</v>
      </c>
      <c r="W207" s="8">
        <v>0</v>
      </c>
      <c r="X207" s="8" t="e">
        <f>#REF!-P207</f>
        <v>#REF!</v>
      </c>
      <c r="Y207" s="8"/>
      <c r="Z207" s="8"/>
      <c r="AB207" s="3"/>
      <c r="AD207" s="4" t="str">
        <f>VLOOKUP(A207,[1]考核总表!$A:$A,1,0)</f>
        <v>008902</v>
      </c>
    </row>
    <row r="208" spans="1:30" ht="15" hidden="1" customHeight="1" x14ac:dyDescent="0.15">
      <c r="A208" s="8" t="s">
        <v>592</v>
      </c>
      <c r="B208" s="8" t="s">
        <v>593</v>
      </c>
      <c r="C208" s="8" t="s">
        <v>19</v>
      </c>
      <c r="D208" s="28">
        <v>41050</v>
      </c>
      <c r="E208" s="8"/>
      <c r="F208" s="8" t="s">
        <v>11648</v>
      </c>
      <c r="G208" s="8"/>
      <c r="H208" s="8"/>
      <c r="I208" s="8" t="s">
        <v>27</v>
      </c>
      <c r="J208" s="8"/>
      <c r="K208" s="8" t="s">
        <v>27</v>
      </c>
      <c r="L208" s="8"/>
      <c r="M208" s="8" t="s">
        <v>27</v>
      </c>
      <c r="N208" s="8"/>
      <c r="O208" s="8"/>
      <c r="P208" s="8">
        <v>2300</v>
      </c>
      <c r="Q208" s="8" t="s">
        <v>27</v>
      </c>
      <c r="R208" s="8"/>
      <c r="S208" s="8"/>
      <c r="T208" s="8">
        <v>2300</v>
      </c>
      <c r="U208" s="8">
        <v>0</v>
      </c>
      <c r="V208" s="8">
        <v>0</v>
      </c>
      <c r="W208" s="8">
        <v>0</v>
      </c>
      <c r="X208" s="8" t="e">
        <f>#REF!-P208</f>
        <v>#REF!</v>
      </c>
      <c r="Y208" s="8"/>
      <c r="Z208" s="8"/>
      <c r="AB208" s="3"/>
      <c r="AD208" s="4" t="str">
        <f>VLOOKUP(A208,[1]考核总表!$A:$A,1,0)</f>
        <v>008906</v>
      </c>
    </row>
    <row r="209" spans="1:30" ht="15" hidden="1" customHeight="1" x14ac:dyDescent="0.15">
      <c r="A209" s="8" t="s">
        <v>594</v>
      </c>
      <c r="B209" s="8" t="s">
        <v>595</v>
      </c>
      <c r="C209" s="8" t="s">
        <v>19</v>
      </c>
      <c r="D209" s="28">
        <v>41138</v>
      </c>
      <c r="E209" s="8"/>
      <c r="F209" s="8" t="s">
        <v>11648</v>
      </c>
      <c r="G209" s="8"/>
      <c r="H209" s="8"/>
      <c r="I209" s="8" t="s">
        <v>27</v>
      </c>
      <c r="J209" s="8"/>
      <c r="K209" s="8" t="s">
        <v>27</v>
      </c>
      <c r="L209" s="8"/>
      <c r="M209" s="8" t="s">
        <v>11660</v>
      </c>
      <c r="N209" s="8"/>
      <c r="O209" s="8"/>
      <c r="P209" s="8">
        <v>2550</v>
      </c>
      <c r="Q209" s="8" t="s">
        <v>27</v>
      </c>
      <c r="R209" s="8"/>
      <c r="S209" s="8"/>
      <c r="T209" s="8">
        <v>2300</v>
      </c>
      <c r="U209" s="8">
        <v>-250</v>
      </c>
      <c r="V209" s="8">
        <v>0</v>
      </c>
      <c r="W209" s="8">
        <v>0</v>
      </c>
      <c r="X209" s="8" t="e">
        <f>#REF!-P209</f>
        <v>#REF!</v>
      </c>
      <c r="Y209" s="8"/>
      <c r="Z209" s="8"/>
      <c r="AB209" s="3"/>
      <c r="AD209" s="4" t="str">
        <f>VLOOKUP(A209,[1]考核总表!$A:$A,1,0)</f>
        <v>009366</v>
      </c>
    </row>
    <row r="210" spans="1:30" ht="15" hidden="1" customHeight="1" x14ac:dyDescent="0.15">
      <c r="A210" s="8" t="s">
        <v>596</v>
      </c>
      <c r="B210" s="8" t="s">
        <v>597</v>
      </c>
      <c r="C210" s="8" t="s">
        <v>19</v>
      </c>
      <c r="D210" s="28">
        <v>41138</v>
      </c>
      <c r="E210" s="8"/>
      <c r="F210" s="8" t="s">
        <v>11648</v>
      </c>
      <c r="G210" s="8"/>
      <c r="H210" s="8"/>
      <c r="I210" s="8" t="s">
        <v>27</v>
      </c>
      <c r="J210" s="8"/>
      <c r="K210" s="8" t="s">
        <v>27</v>
      </c>
      <c r="L210" s="8"/>
      <c r="M210" s="8" t="s">
        <v>27</v>
      </c>
      <c r="N210" s="8"/>
      <c r="O210" s="8"/>
      <c r="P210" s="8">
        <v>2300</v>
      </c>
      <c r="Q210" s="8" t="s">
        <v>11660</v>
      </c>
      <c r="R210" s="8"/>
      <c r="S210" s="8"/>
      <c r="T210" s="8">
        <v>2550</v>
      </c>
      <c r="U210" s="8">
        <v>250</v>
      </c>
      <c r="V210" s="8">
        <v>0</v>
      </c>
      <c r="W210" s="8">
        <v>0</v>
      </c>
      <c r="X210" s="8" t="e">
        <f>#REF!-P210</f>
        <v>#REF!</v>
      </c>
      <c r="Y210" s="8"/>
      <c r="Z210" s="8"/>
      <c r="AB210" s="3"/>
      <c r="AD210" s="4" t="str">
        <f>VLOOKUP(A210,[1]考核总表!$A:$A,1,0)</f>
        <v>009376</v>
      </c>
    </row>
    <row r="211" spans="1:30" ht="15" hidden="1" customHeight="1" x14ac:dyDescent="0.15">
      <c r="A211" s="8" t="s">
        <v>598</v>
      </c>
      <c r="B211" s="8" t="s">
        <v>599</v>
      </c>
      <c r="C211" s="8" t="s">
        <v>19</v>
      </c>
      <c r="D211" s="28">
        <v>40695</v>
      </c>
      <c r="E211" s="8"/>
      <c r="F211" s="8" t="s">
        <v>11648</v>
      </c>
      <c r="G211" s="8"/>
      <c r="H211" s="8"/>
      <c r="I211" s="8" t="s">
        <v>27</v>
      </c>
      <c r="J211" s="8"/>
      <c r="K211" s="8" t="s">
        <v>11660</v>
      </c>
      <c r="L211" s="8"/>
      <c r="M211" s="8" t="s">
        <v>27</v>
      </c>
      <c r="N211" s="8"/>
      <c r="O211" s="8"/>
      <c r="P211" s="8">
        <v>2300</v>
      </c>
      <c r="Q211" s="8" t="s">
        <v>27</v>
      </c>
      <c r="R211" s="8"/>
      <c r="S211" s="8"/>
      <c r="T211" s="8">
        <v>2300</v>
      </c>
      <c r="U211" s="8">
        <v>0</v>
      </c>
      <c r="V211" s="8">
        <v>0</v>
      </c>
      <c r="W211" s="8">
        <v>0</v>
      </c>
      <c r="X211" s="8" t="e">
        <f>#REF!-P211</f>
        <v>#REF!</v>
      </c>
      <c r="Y211" s="8"/>
      <c r="Z211" s="8"/>
      <c r="AB211" s="3"/>
      <c r="AD211" s="4" t="str">
        <f>VLOOKUP(A211,[1]考核总表!$A:$A,1,0)</f>
        <v>007509</v>
      </c>
    </row>
    <row r="212" spans="1:30" ht="15" hidden="1" customHeight="1" x14ac:dyDescent="0.15">
      <c r="A212" s="8" t="s">
        <v>600</v>
      </c>
      <c r="B212" s="8" t="s">
        <v>601</v>
      </c>
      <c r="C212" s="8" t="s">
        <v>19</v>
      </c>
      <c r="D212" s="28">
        <v>38880</v>
      </c>
      <c r="E212" s="8"/>
      <c r="F212" s="8" t="s">
        <v>11649</v>
      </c>
      <c r="G212" s="8"/>
      <c r="H212" s="8"/>
      <c r="I212" s="8" t="s">
        <v>27</v>
      </c>
      <c r="J212" s="8"/>
      <c r="K212" s="8" t="s">
        <v>27</v>
      </c>
      <c r="L212" s="8"/>
      <c r="M212" s="8" t="s">
        <v>11661</v>
      </c>
      <c r="N212" s="8"/>
      <c r="O212" s="8"/>
      <c r="P212" s="8">
        <v>3400</v>
      </c>
      <c r="Q212" s="8" t="s">
        <v>11660</v>
      </c>
      <c r="R212" s="8"/>
      <c r="S212" s="8"/>
      <c r="T212" s="8">
        <v>3200</v>
      </c>
      <c r="U212" s="8">
        <v>-200</v>
      </c>
      <c r="V212" s="8">
        <v>0</v>
      </c>
      <c r="W212" s="8">
        <v>0</v>
      </c>
      <c r="X212" s="8" t="e">
        <f>#REF!-P212</f>
        <v>#REF!</v>
      </c>
      <c r="Y212" s="8"/>
      <c r="Z212" s="8"/>
      <c r="AB212" s="3"/>
      <c r="AD212" s="4" t="str">
        <f>VLOOKUP(A212,[1]考核总表!$A:$A,1,0)</f>
        <v>003716</v>
      </c>
    </row>
    <row r="213" spans="1:30" ht="15" hidden="1" customHeight="1" x14ac:dyDescent="0.15">
      <c r="A213" s="8" t="s">
        <v>602</v>
      </c>
      <c r="B213" s="8" t="s">
        <v>603</v>
      </c>
      <c r="C213" s="8" t="s">
        <v>19</v>
      </c>
      <c r="D213" s="28">
        <v>41480</v>
      </c>
      <c r="E213" s="8"/>
      <c r="F213" s="8" t="s">
        <v>11649</v>
      </c>
      <c r="G213" s="8"/>
      <c r="H213" s="8"/>
      <c r="I213" s="8"/>
      <c r="J213" s="8"/>
      <c r="K213" s="8" t="s">
        <v>27</v>
      </c>
      <c r="L213" s="8"/>
      <c r="M213" s="8" t="s">
        <v>11661</v>
      </c>
      <c r="N213" s="8"/>
      <c r="O213" s="8"/>
      <c r="P213" s="8">
        <v>2300</v>
      </c>
      <c r="Q213" s="8" t="s">
        <v>11661</v>
      </c>
      <c r="R213" s="8"/>
      <c r="S213" s="8"/>
      <c r="T213" s="8">
        <v>2800</v>
      </c>
      <c r="U213" s="8">
        <v>0</v>
      </c>
      <c r="V213" s="8">
        <v>500</v>
      </c>
      <c r="W213" s="8">
        <v>0</v>
      </c>
      <c r="X213" s="8" t="e">
        <f>#REF!-P213</f>
        <v>#REF!</v>
      </c>
      <c r="Y213" s="8"/>
      <c r="Z213" s="8"/>
      <c r="AB213" s="3"/>
      <c r="AD213" s="4" t="str">
        <f>VLOOKUP(A213,[1]考核总表!$A:$A,1,0)</f>
        <v>010556</v>
      </c>
    </row>
    <row r="214" spans="1:30" ht="15" hidden="1" customHeight="1" x14ac:dyDescent="0.15">
      <c r="A214" s="8" t="s">
        <v>604</v>
      </c>
      <c r="B214" s="8" t="s">
        <v>605</v>
      </c>
      <c r="C214" s="8" t="s">
        <v>19</v>
      </c>
      <c r="D214" s="28">
        <v>41480</v>
      </c>
      <c r="E214" s="8"/>
      <c r="F214" s="8" t="s">
        <v>11649</v>
      </c>
      <c r="G214" s="8"/>
      <c r="H214" s="8"/>
      <c r="I214" s="8"/>
      <c r="J214" s="8"/>
      <c r="K214" s="8" t="s">
        <v>27</v>
      </c>
      <c r="L214" s="8"/>
      <c r="M214" s="8" t="s">
        <v>27</v>
      </c>
      <c r="N214" s="8"/>
      <c r="O214" s="8"/>
      <c r="P214" s="8">
        <v>2050</v>
      </c>
      <c r="Q214" s="8" t="s">
        <v>27</v>
      </c>
      <c r="R214" s="8"/>
      <c r="S214" s="8"/>
      <c r="T214" s="8">
        <v>2300</v>
      </c>
      <c r="U214" s="8">
        <v>0</v>
      </c>
      <c r="V214" s="8">
        <v>250</v>
      </c>
      <c r="W214" s="8">
        <v>0</v>
      </c>
      <c r="X214" s="8" t="e">
        <f>#REF!-P214</f>
        <v>#REF!</v>
      </c>
      <c r="Y214" s="8"/>
      <c r="Z214" s="8"/>
      <c r="AB214" s="3"/>
      <c r="AD214" s="4" t="str">
        <f>VLOOKUP(A214,[1]考核总表!$A:$A,1,0)</f>
        <v>010559</v>
      </c>
    </row>
    <row r="215" spans="1:30" ht="15" hidden="1" customHeight="1" x14ac:dyDescent="0.15">
      <c r="A215" s="8" t="s">
        <v>606</v>
      </c>
      <c r="B215" s="8" t="s">
        <v>607</v>
      </c>
      <c r="C215" s="8" t="s">
        <v>19</v>
      </c>
      <c r="D215" s="28">
        <v>41480</v>
      </c>
      <c r="E215" s="8"/>
      <c r="F215" s="8" t="s">
        <v>11648</v>
      </c>
      <c r="G215" s="8"/>
      <c r="H215" s="8"/>
      <c r="I215" s="8"/>
      <c r="J215" s="8"/>
      <c r="K215" s="8" t="s">
        <v>27</v>
      </c>
      <c r="L215" s="8"/>
      <c r="M215" s="8" t="s">
        <v>27</v>
      </c>
      <c r="N215" s="8"/>
      <c r="O215" s="8"/>
      <c r="P215" s="8">
        <v>2050</v>
      </c>
      <c r="Q215" s="8" t="s">
        <v>27</v>
      </c>
      <c r="R215" s="8"/>
      <c r="S215" s="8"/>
      <c r="T215" s="8">
        <v>2300</v>
      </c>
      <c r="U215" s="8">
        <v>0</v>
      </c>
      <c r="V215" s="8">
        <v>250</v>
      </c>
      <c r="W215" s="8">
        <v>0</v>
      </c>
      <c r="X215" s="8" t="e">
        <f>#REF!-P215</f>
        <v>#REF!</v>
      </c>
      <c r="Y215" s="8"/>
      <c r="Z215" s="8"/>
      <c r="AB215" s="3"/>
      <c r="AD215" s="4" t="str">
        <f>VLOOKUP(A215,[1]考核总表!$A:$A,1,0)</f>
        <v>010560</v>
      </c>
    </row>
    <row r="216" spans="1:30" ht="15" hidden="1" customHeight="1" x14ac:dyDescent="0.15">
      <c r="A216" s="8" t="s">
        <v>608</v>
      </c>
      <c r="B216" s="8" t="s">
        <v>609</v>
      </c>
      <c r="C216" s="8" t="s">
        <v>19</v>
      </c>
      <c r="D216" s="28">
        <v>41480</v>
      </c>
      <c r="E216" s="8"/>
      <c r="F216" s="8" t="s">
        <v>11649</v>
      </c>
      <c r="G216" s="8"/>
      <c r="H216" s="8"/>
      <c r="I216" s="8"/>
      <c r="J216" s="8"/>
      <c r="K216" s="8" t="s">
        <v>27</v>
      </c>
      <c r="L216" s="8"/>
      <c r="M216" s="8" t="s">
        <v>11661</v>
      </c>
      <c r="N216" s="8"/>
      <c r="O216" s="8"/>
      <c r="P216" s="8">
        <v>2300</v>
      </c>
      <c r="Q216" s="8" t="s">
        <v>11661</v>
      </c>
      <c r="R216" s="8"/>
      <c r="S216" s="8"/>
      <c r="T216" s="8">
        <v>2800</v>
      </c>
      <c r="U216" s="8">
        <v>0</v>
      </c>
      <c r="V216" s="8">
        <v>500</v>
      </c>
      <c r="W216" s="8">
        <v>0</v>
      </c>
      <c r="X216" s="8" t="e">
        <f>#REF!-P216</f>
        <v>#REF!</v>
      </c>
      <c r="Y216" s="8"/>
      <c r="Z216" s="8"/>
      <c r="AB216" s="3"/>
      <c r="AD216" s="4" t="str">
        <f>VLOOKUP(A216,[1]考核总表!$A:$A,1,0)</f>
        <v>010561</v>
      </c>
    </row>
    <row r="217" spans="1:30" ht="15" hidden="1" customHeight="1" x14ac:dyDescent="0.15">
      <c r="A217" s="8" t="s">
        <v>610</v>
      </c>
      <c r="B217" s="8" t="s">
        <v>611</v>
      </c>
      <c r="C217" s="8" t="s">
        <v>19</v>
      </c>
      <c r="D217" s="28">
        <v>41480</v>
      </c>
      <c r="E217" s="8"/>
      <c r="F217" s="8" t="s">
        <v>11648</v>
      </c>
      <c r="G217" s="8"/>
      <c r="H217" s="8"/>
      <c r="I217" s="8"/>
      <c r="J217" s="8"/>
      <c r="K217" s="8" t="s">
        <v>27</v>
      </c>
      <c r="L217" s="8"/>
      <c r="M217" s="8" t="s">
        <v>27</v>
      </c>
      <c r="N217" s="8"/>
      <c r="O217" s="8"/>
      <c r="P217" s="8">
        <v>2050</v>
      </c>
      <c r="Q217" s="8" t="s">
        <v>27</v>
      </c>
      <c r="R217" s="8"/>
      <c r="S217" s="8"/>
      <c r="T217" s="8">
        <v>2300</v>
      </c>
      <c r="U217" s="8">
        <v>0</v>
      </c>
      <c r="V217" s="8">
        <v>250</v>
      </c>
      <c r="W217" s="8">
        <v>0</v>
      </c>
      <c r="X217" s="8" t="e">
        <f>#REF!-P217</f>
        <v>#REF!</v>
      </c>
      <c r="Y217" s="8"/>
      <c r="Z217" s="8"/>
      <c r="AB217" s="3"/>
      <c r="AD217" s="4" t="str">
        <f>VLOOKUP(A217,[1]考核总表!$A:$A,1,0)</f>
        <v>010562</v>
      </c>
    </row>
    <row r="218" spans="1:30" ht="15" hidden="1" customHeight="1" x14ac:dyDescent="0.15">
      <c r="A218" s="8" t="s">
        <v>612</v>
      </c>
      <c r="B218" s="8" t="s">
        <v>613</v>
      </c>
      <c r="C218" s="8" t="s">
        <v>19</v>
      </c>
      <c r="D218" s="28">
        <v>41480</v>
      </c>
      <c r="E218" s="8"/>
      <c r="F218" s="8" t="s">
        <v>11649</v>
      </c>
      <c r="G218" s="8"/>
      <c r="H218" s="8"/>
      <c r="I218" s="8"/>
      <c r="J218" s="8"/>
      <c r="K218" s="8" t="s">
        <v>27</v>
      </c>
      <c r="L218" s="8"/>
      <c r="M218" s="8" t="s">
        <v>27</v>
      </c>
      <c r="N218" s="8"/>
      <c r="O218" s="8"/>
      <c r="P218" s="8">
        <v>2050</v>
      </c>
      <c r="Q218" s="8" t="s">
        <v>27</v>
      </c>
      <c r="R218" s="8"/>
      <c r="S218" s="8"/>
      <c r="T218" s="8">
        <v>2300</v>
      </c>
      <c r="U218" s="8">
        <v>0</v>
      </c>
      <c r="V218" s="8">
        <v>250</v>
      </c>
      <c r="W218" s="8">
        <v>0</v>
      </c>
      <c r="X218" s="8" t="e">
        <f>#REF!-P218</f>
        <v>#REF!</v>
      </c>
      <c r="Y218" s="8"/>
      <c r="Z218" s="8"/>
      <c r="AB218" s="3"/>
      <c r="AD218" s="4" t="str">
        <f>VLOOKUP(A218,[1]考核总表!$A:$A,1,0)</f>
        <v>010563</v>
      </c>
    </row>
    <row r="219" spans="1:30" ht="15" hidden="1" customHeight="1" x14ac:dyDescent="0.15">
      <c r="A219" s="8" t="s">
        <v>614</v>
      </c>
      <c r="B219" s="8" t="s">
        <v>615</v>
      </c>
      <c r="C219" s="8" t="s">
        <v>19</v>
      </c>
      <c r="D219" s="28">
        <v>41480</v>
      </c>
      <c r="E219" s="8"/>
      <c r="F219" s="8" t="s">
        <v>11649</v>
      </c>
      <c r="G219" s="8"/>
      <c r="H219" s="8"/>
      <c r="I219" s="8"/>
      <c r="J219" s="8"/>
      <c r="K219" s="8" t="s">
        <v>27</v>
      </c>
      <c r="L219" s="8"/>
      <c r="M219" s="8" t="s">
        <v>27</v>
      </c>
      <c r="N219" s="8"/>
      <c r="O219" s="8"/>
      <c r="P219" s="8">
        <v>2050</v>
      </c>
      <c r="Q219" s="8" t="s">
        <v>11660</v>
      </c>
      <c r="R219" s="8"/>
      <c r="S219" s="8"/>
      <c r="T219" s="8">
        <v>2550</v>
      </c>
      <c r="U219" s="8">
        <v>250</v>
      </c>
      <c r="V219" s="8">
        <v>250</v>
      </c>
      <c r="W219" s="8">
        <v>0</v>
      </c>
      <c r="X219" s="8" t="e">
        <f>#REF!-P219</f>
        <v>#REF!</v>
      </c>
      <c r="Y219" s="8"/>
      <c r="Z219" s="8"/>
      <c r="AB219" s="3"/>
      <c r="AD219" s="4" t="str">
        <f>VLOOKUP(A219,[1]考核总表!$A:$A,1,0)</f>
        <v>010564</v>
      </c>
    </row>
    <row r="220" spans="1:30" ht="15" hidden="1" customHeight="1" x14ac:dyDescent="0.15">
      <c r="A220" s="8" t="s">
        <v>616</v>
      </c>
      <c r="B220" s="8" t="s">
        <v>617</v>
      </c>
      <c r="C220" s="8" t="s">
        <v>19</v>
      </c>
      <c r="D220" s="28">
        <v>41480</v>
      </c>
      <c r="E220" s="8"/>
      <c r="F220" s="8" t="s">
        <v>11649</v>
      </c>
      <c r="G220" s="8"/>
      <c r="H220" s="8"/>
      <c r="I220" s="8"/>
      <c r="J220" s="8"/>
      <c r="K220" s="8" t="s">
        <v>27</v>
      </c>
      <c r="L220" s="8"/>
      <c r="M220" s="8" t="s">
        <v>27</v>
      </c>
      <c r="N220" s="8"/>
      <c r="O220" s="8"/>
      <c r="P220" s="8">
        <v>2050</v>
      </c>
      <c r="Q220" s="8" t="s">
        <v>11660</v>
      </c>
      <c r="R220" s="8"/>
      <c r="S220" s="8"/>
      <c r="T220" s="8">
        <v>2550</v>
      </c>
      <c r="U220" s="8">
        <v>250</v>
      </c>
      <c r="V220" s="8">
        <v>250</v>
      </c>
      <c r="W220" s="8">
        <v>0</v>
      </c>
      <c r="X220" s="8" t="e">
        <f>#REF!-P220</f>
        <v>#REF!</v>
      </c>
      <c r="Y220" s="8"/>
      <c r="Z220" s="8"/>
      <c r="AB220" s="3"/>
      <c r="AD220" s="4" t="str">
        <f>VLOOKUP(A220,[1]考核总表!$A:$A,1,0)</f>
        <v>010573</v>
      </c>
    </row>
    <row r="221" spans="1:30" ht="15" hidden="1" customHeight="1" x14ac:dyDescent="0.15">
      <c r="A221" s="8" t="s">
        <v>618</v>
      </c>
      <c r="B221" s="8" t="s">
        <v>619</v>
      </c>
      <c r="C221" s="8" t="s">
        <v>19</v>
      </c>
      <c r="D221" s="28">
        <v>41480</v>
      </c>
      <c r="E221" s="8"/>
      <c r="F221" s="8" t="s">
        <v>11649</v>
      </c>
      <c r="G221" s="8"/>
      <c r="H221" s="8"/>
      <c r="I221" s="8"/>
      <c r="J221" s="8"/>
      <c r="K221" s="8" t="s">
        <v>27</v>
      </c>
      <c r="L221" s="8"/>
      <c r="M221" s="8" t="s">
        <v>27</v>
      </c>
      <c r="N221" s="8"/>
      <c r="O221" s="8"/>
      <c r="P221" s="8">
        <v>2050</v>
      </c>
      <c r="Q221" s="8" t="s">
        <v>27</v>
      </c>
      <c r="R221" s="8"/>
      <c r="S221" s="8"/>
      <c r="T221" s="8">
        <v>2300</v>
      </c>
      <c r="U221" s="8">
        <v>0</v>
      </c>
      <c r="V221" s="8">
        <v>250</v>
      </c>
      <c r="W221" s="8">
        <v>0</v>
      </c>
      <c r="X221" s="8" t="e">
        <f>#REF!-P221</f>
        <v>#REF!</v>
      </c>
      <c r="Y221" s="8"/>
      <c r="Z221" s="8"/>
      <c r="AB221" s="3"/>
      <c r="AD221" s="4" t="str">
        <f>VLOOKUP(A221,[1]考核总表!$A:$A,1,0)</f>
        <v>010574</v>
      </c>
    </row>
    <row r="222" spans="1:30" ht="15" hidden="1" customHeight="1" x14ac:dyDescent="0.15">
      <c r="A222" s="8" t="s">
        <v>620</v>
      </c>
      <c r="B222" s="8" t="s">
        <v>621</v>
      </c>
      <c r="C222" s="8" t="s">
        <v>19</v>
      </c>
      <c r="D222" s="28">
        <v>41487</v>
      </c>
      <c r="E222" s="8"/>
      <c r="F222" s="8" t="s">
        <v>11649</v>
      </c>
      <c r="G222" s="8"/>
      <c r="H222" s="8"/>
      <c r="I222" s="8"/>
      <c r="J222" s="8"/>
      <c r="K222" s="8" t="s">
        <v>27</v>
      </c>
      <c r="L222" s="8"/>
      <c r="M222" s="8" t="s">
        <v>27</v>
      </c>
      <c r="N222" s="8"/>
      <c r="O222" s="8"/>
      <c r="P222" s="8">
        <v>2050</v>
      </c>
      <c r="Q222" s="8" t="s">
        <v>27</v>
      </c>
      <c r="R222" s="8"/>
      <c r="S222" s="8"/>
      <c r="T222" s="8">
        <v>2300</v>
      </c>
      <c r="U222" s="8">
        <v>0</v>
      </c>
      <c r="V222" s="8">
        <v>250</v>
      </c>
      <c r="W222" s="8">
        <v>0</v>
      </c>
      <c r="X222" s="8" t="e">
        <f>#REF!-P222</f>
        <v>#REF!</v>
      </c>
      <c r="Y222" s="8"/>
      <c r="Z222" s="8"/>
      <c r="AB222" s="3"/>
      <c r="AD222" s="4" t="str">
        <f>VLOOKUP(A222,[1]考核总表!$A:$A,1,0)</f>
        <v>010616</v>
      </c>
    </row>
    <row r="223" spans="1:30" ht="15" hidden="1" customHeight="1" x14ac:dyDescent="0.15">
      <c r="A223" s="8" t="s">
        <v>622</v>
      </c>
      <c r="B223" s="8" t="s">
        <v>623</v>
      </c>
      <c r="C223" s="8" t="s">
        <v>19</v>
      </c>
      <c r="D223" s="28">
        <v>38362</v>
      </c>
      <c r="E223" s="8"/>
      <c r="F223" s="8" t="s">
        <v>11649</v>
      </c>
      <c r="G223" s="8"/>
      <c r="H223" s="8"/>
      <c r="I223" s="8" t="s">
        <v>11661</v>
      </c>
      <c r="J223" s="8"/>
      <c r="K223" s="8" t="s">
        <v>27</v>
      </c>
      <c r="L223" s="8"/>
      <c r="M223" s="8" t="s">
        <v>27</v>
      </c>
      <c r="N223" s="8"/>
      <c r="O223" s="8"/>
      <c r="P223" s="8">
        <v>2800</v>
      </c>
      <c r="Q223" s="8" t="s">
        <v>11660</v>
      </c>
      <c r="R223" s="8"/>
      <c r="S223" s="8"/>
      <c r="T223" s="8">
        <v>3700</v>
      </c>
      <c r="U223" s="8">
        <v>500</v>
      </c>
      <c r="V223" s="8">
        <v>400</v>
      </c>
      <c r="W223" s="8">
        <v>0</v>
      </c>
      <c r="X223" s="8" t="e">
        <f>#REF!-P223</f>
        <v>#REF!</v>
      </c>
      <c r="Y223" s="8"/>
      <c r="Z223" s="8"/>
      <c r="AB223" s="3"/>
      <c r="AD223" s="4" t="str">
        <f>VLOOKUP(A223,[1]考核总表!$A:$A,1,0)</f>
        <v>003768</v>
      </c>
    </row>
    <row r="224" spans="1:30" ht="15" hidden="1" customHeight="1" x14ac:dyDescent="0.15">
      <c r="A224" s="8" t="s">
        <v>624</v>
      </c>
      <c r="B224" s="8" t="s">
        <v>625</v>
      </c>
      <c r="C224" s="8" t="s">
        <v>19</v>
      </c>
      <c r="D224" s="28">
        <v>40361</v>
      </c>
      <c r="E224" s="8"/>
      <c r="F224" s="8" t="s">
        <v>11648</v>
      </c>
      <c r="G224" s="8"/>
      <c r="H224" s="8"/>
      <c r="I224" s="8" t="s">
        <v>27</v>
      </c>
      <c r="J224" s="8"/>
      <c r="K224" s="8" t="s">
        <v>27</v>
      </c>
      <c r="L224" s="8"/>
      <c r="M224" s="8" t="s">
        <v>27</v>
      </c>
      <c r="N224" s="8"/>
      <c r="O224" s="8"/>
      <c r="P224" s="8">
        <v>2300</v>
      </c>
      <c r="Q224" s="8" t="s">
        <v>27</v>
      </c>
      <c r="R224" s="8"/>
      <c r="S224" s="8"/>
      <c r="T224" s="8">
        <v>2800</v>
      </c>
      <c r="U224" s="8">
        <v>0</v>
      </c>
      <c r="V224" s="8">
        <v>500</v>
      </c>
      <c r="W224" s="8">
        <v>0</v>
      </c>
      <c r="X224" s="8" t="e">
        <f>#REF!-P224</f>
        <v>#REF!</v>
      </c>
      <c r="Y224" s="8"/>
      <c r="Z224" s="8"/>
      <c r="AB224" s="3"/>
      <c r="AD224" s="4" t="str">
        <f>VLOOKUP(A224,[1]考核总表!$A:$A,1,0)</f>
        <v>006325</v>
      </c>
    </row>
    <row r="225" spans="1:30" ht="15" hidden="1" customHeight="1" x14ac:dyDescent="0.15">
      <c r="A225" s="8" t="s">
        <v>626</v>
      </c>
      <c r="B225" s="8" t="s">
        <v>627</v>
      </c>
      <c r="C225" s="8" t="s">
        <v>19</v>
      </c>
      <c r="D225" s="28">
        <v>38547</v>
      </c>
      <c r="E225" s="8"/>
      <c r="F225" s="8" t="s">
        <v>11649</v>
      </c>
      <c r="G225" s="8"/>
      <c r="H225" s="8"/>
      <c r="I225" s="8" t="s">
        <v>11660</v>
      </c>
      <c r="J225" s="8"/>
      <c r="K225" s="8" t="s">
        <v>27</v>
      </c>
      <c r="L225" s="8"/>
      <c r="M225" s="8" t="s">
        <v>27</v>
      </c>
      <c r="N225" s="8"/>
      <c r="O225" s="8"/>
      <c r="P225" s="8">
        <v>2800</v>
      </c>
      <c r="Q225" s="8" t="s">
        <v>27</v>
      </c>
      <c r="R225" s="8"/>
      <c r="S225" s="8"/>
      <c r="T225" s="8">
        <v>3200</v>
      </c>
      <c r="U225" s="8">
        <v>0</v>
      </c>
      <c r="V225" s="8">
        <v>400</v>
      </c>
      <c r="W225" s="8">
        <v>0</v>
      </c>
      <c r="X225" s="8" t="e">
        <f>#REF!-P225</f>
        <v>#REF!</v>
      </c>
      <c r="Y225" s="8"/>
      <c r="Z225" s="8"/>
      <c r="AB225" s="3"/>
      <c r="AD225" s="4" t="str">
        <f>VLOOKUP(A225,[1]考核总表!$A:$A,1,0)</f>
        <v>003763</v>
      </c>
    </row>
    <row r="226" spans="1:30" ht="15" hidden="1" customHeight="1" x14ac:dyDescent="0.15">
      <c r="A226" s="8" t="s">
        <v>628</v>
      </c>
      <c r="B226" s="8" t="s">
        <v>629</v>
      </c>
      <c r="C226" s="8" t="s">
        <v>19</v>
      </c>
      <c r="D226" s="28">
        <v>42016</v>
      </c>
      <c r="E226" s="8"/>
      <c r="F226" s="8" t="s">
        <v>11648</v>
      </c>
      <c r="G226" s="8"/>
      <c r="H226" s="8"/>
      <c r="I226" s="8"/>
      <c r="J226" s="8"/>
      <c r="K226" s="8"/>
      <c r="L226" s="8"/>
      <c r="M226" s="8"/>
      <c r="N226" s="8"/>
      <c r="O226" s="8"/>
      <c r="P226" s="8">
        <v>1800</v>
      </c>
      <c r="Q226" s="8"/>
      <c r="R226" s="8"/>
      <c r="S226" s="8"/>
      <c r="T226" s="8">
        <v>2050</v>
      </c>
      <c r="U226" s="8">
        <v>0</v>
      </c>
      <c r="V226" s="8">
        <v>0</v>
      </c>
      <c r="W226" s="8">
        <v>0</v>
      </c>
      <c r="X226" s="8" t="e">
        <f>#REF!-P226</f>
        <v>#REF!</v>
      </c>
      <c r="Y226" s="8"/>
      <c r="Z226" s="8"/>
      <c r="AB226" s="3"/>
      <c r="AD226" s="4" t="str">
        <f>VLOOKUP(A226,[1]考核总表!$A:$A,1,0)</f>
        <v>012314</v>
      </c>
    </row>
    <row r="227" spans="1:30" ht="15" hidden="1" customHeight="1" x14ac:dyDescent="0.15">
      <c r="A227" s="8" t="s">
        <v>630</v>
      </c>
      <c r="B227" s="8" t="s">
        <v>631</v>
      </c>
      <c r="C227" s="8" t="s">
        <v>19</v>
      </c>
      <c r="D227" s="28">
        <v>42016</v>
      </c>
      <c r="E227" s="8"/>
      <c r="F227" s="8" t="s">
        <v>11649</v>
      </c>
      <c r="G227" s="8"/>
      <c r="H227" s="8"/>
      <c r="I227" s="8"/>
      <c r="J227" s="8"/>
      <c r="K227" s="8"/>
      <c r="L227" s="8"/>
      <c r="M227" s="8"/>
      <c r="N227" s="8"/>
      <c r="O227" s="8"/>
      <c r="P227" s="8">
        <v>1800</v>
      </c>
      <c r="Q227" s="8"/>
      <c r="R227" s="8"/>
      <c r="S227" s="8"/>
      <c r="T227" s="8">
        <v>2050</v>
      </c>
      <c r="U227" s="8">
        <v>0</v>
      </c>
      <c r="V227" s="8">
        <v>0</v>
      </c>
      <c r="W227" s="8">
        <v>0</v>
      </c>
      <c r="X227" s="8" t="e">
        <f>#REF!-P227</f>
        <v>#REF!</v>
      </c>
      <c r="Y227" s="8"/>
      <c r="Z227" s="8"/>
      <c r="AB227" s="3"/>
      <c r="AD227" s="4" t="str">
        <f>VLOOKUP(A227,[1]考核总表!$A:$A,1,0)</f>
        <v>012315</v>
      </c>
    </row>
    <row r="228" spans="1:30" ht="15" hidden="1" customHeight="1" x14ac:dyDescent="0.15">
      <c r="A228" s="8" t="s">
        <v>632</v>
      </c>
      <c r="B228" s="8" t="s">
        <v>633</v>
      </c>
      <c r="C228" s="8" t="s">
        <v>19</v>
      </c>
      <c r="D228" s="28">
        <v>42016</v>
      </c>
      <c r="E228" s="8"/>
      <c r="F228" s="8" t="s">
        <v>11648</v>
      </c>
      <c r="G228" s="8"/>
      <c r="H228" s="8"/>
      <c r="I228" s="8"/>
      <c r="J228" s="8"/>
      <c r="K228" s="8"/>
      <c r="L228" s="8"/>
      <c r="M228" s="8"/>
      <c r="N228" s="8"/>
      <c r="O228" s="8"/>
      <c r="P228" s="8">
        <v>1800</v>
      </c>
      <c r="Q228" s="8"/>
      <c r="R228" s="8"/>
      <c r="S228" s="8"/>
      <c r="T228" s="8">
        <v>2050</v>
      </c>
      <c r="U228" s="8">
        <v>0</v>
      </c>
      <c r="V228" s="8">
        <v>0</v>
      </c>
      <c r="W228" s="8">
        <v>0</v>
      </c>
      <c r="X228" s="8" t="e">
        <f>#REF!-P228</f>
        <v>#REF!</v>
      </c>
      <c r="Y228" s="8"/>
      <c r="Z228" s="8"/>
      <c r="AB228" s="3"/>
      <c r="AD228" s="4" t="str">
        <f>VLOOKUP(A228,[1]考核总表!$A:$A,1,0)</f>
        <v>012318</v>
      </c>
    </row>
    <row r="229" spans="1:30" ht="15" hidden="1" customHeight="1" x14ac:dyDescent="0.15">
      <c r="A229" s="8" t="s">
        <v>634</v>
      </c>
      <c r="B229" s="8" t="s">
        <v>635</v>
      </c>
      <c r="C229" s="8" t="s">
        <v>24</v>
      </c>
      <c r="D229" s="28">
        <v>38961</v>
      </c>
      <c r="E229" s="8"/>
      <c r="F229" s="8" t="s">
        <v>11649</v>
      </c>
      <c r="G229" s="8"/>
      <c r="H229" s="8"/>
      <c r="I229" s="8" t="s">
        <v>27</v>
      </c>
      <c r="J229" s="8"/>
      <c r="K229" s="8" t="s">
        <v>27</v>
      </c>
      <c r="L229" s="8"/>
      <c r="M229" s="8" t="s">
        <v>27</v>
      </c>
      <c r="N229" s="8"/>
      <c r="O229" s="8">
        <v>3.4</v>
      </c>
      <c r="P229" s="8">
        <v>4760</v>
      </c>
      <c r="Q229" s="8" t="s">
        <v>11660</v>
      </c>
      <c r="R229" s="8"/>
      <c r="S229" s="8">
        <v>4.3</v>
      </c>
      <c r="T229" s="8">
        <v>6020</v>
      </c>
      <c r="U229" s="8">
        <v>1260</v>
      </c>
      <c r="V229" s="8">
        <v>0</v>
      </c>
      <c r="W229" s="8">
        <v>0</v>
      </c>
      <c r="X229" s="8" t="e">
        <f>#REF!-P229</f>
        <v>#REF!</v>
      </c>
      <c r="Y229" s="8"/>
      <c r="Z229" s="8"/>
      <c r="AB229" s="3"/>
      <c r="AD229" s="4" t="str">
        <f>VLOOKUP(A229,[1]考核总表!$A:$A,1,0)</f>
        <v>002573</v>
      </c>
    </row>
    <row r="230" spans="1:30" ht="15" hidden="1" customHeight="1" x14ac:dyDescent="0.15">
      <c r="A230" s="8" t="s">
        <v>636</v>
      </c>
      <c r="B230" s="8" t="s">
        <v>637</v>
      </c>
      <c r="C230" s="8" t="s">
        <v>24</v>
      </c>
      <c r="D230" s="28">
        <v>38294</v>
      </c>
      <c r="E230" s="8"/>
      <c r="F230" s="8" t="s">
        <v>11649</v>
      </c>
      <c r="G230" s="8"/>
      <c r="H230" s="8"/>
      <c r="I230" s="8" t="s">
        <v>11660</v>
      </c>
      <c r="J230" s="8"/>
      <c r="K230" s="8" t="s">
        <v>11660</v>
      </c>
      <c r="L230" s="8"/>
      <c r="M230" s="8" t="s">
        <v>27</v>
      </c>
      <c r="N230" s="8"/>
      <c r="O230" s="8">
        <v>3.4</v>
      </c>
      <c r="P230" s="8">
        <v>4760</v>
      </c>
      <c r="Q230" s="8" t="s">
        <v>11660</v>
      </c>
      <c r="R230" s="8"/>
      <c r="S230" s="8">
        <v>4.3</v>
      </c>
      <c r="T230" s="8">
        <v>6020</v>
      </c>
      <c r="U230" s="8">
        <v>1260</v>
      </c>
      <c r="V230" s="8">
        <v>0</v>
      </c>
      <c r="W230" s="8">
        <v>0</v>
      </c>
      <c r="X230" s="8" t="e">
        <f>#REF!-P230</f>
        <v>#REF!</v>
      </c>
      <c r="Y230" s="8"/>
      <c r="Z230" s="8"/>
      <c r="AB230" s="3"/>
      <c r="AD230" s="4" t="str">
        <f>VLOOKUP(A230,[1]考核总表!$A:$A,1,0)</f>
        <v>003193</v>
      </c>
    </row>
    <row r="231" spans="1:30" ht="15" hidden="1" customHeight="1" x14ac:dyDescent="0.15">
      <c r="A231" s="8" t="s">
        <v>638</v>
      </c>
      <c r="B231" s="8" t="s">
        <v>639</v>
      </c>
      <c r="C231" s="8" t="s">
        <v>253</v>
      </c>
      <c r="D231" s="28">
        <v>40440</v>
      </c>
      <c r="E231" s="8"/>
      <c r="F231" s="8" t="s">
        <v>11648</v>
      </c>
      <c r="G231" s="8"/>
      <c r="H231" s="8"/>
      <c r="I231" s="8" t="s">
        <v>27</v>
      </c>
      <c r="J231" s="8"/>
      <c r="K231" s="8" t="s">
        <v>27</v>
      </c>
      <c r="L231" s="8"/>
      <c r="M231" s="8" t="s">
        <v>27</v>
      </c>
      <c r="N231" s="8"/>
      <c r="O231" s="8"/>
      <c r="P231" s="8">
        <v>2500</v>
      </c>
      <c r="Q231" s="8" t="s">
        <v>27</v>
      </c>
      <c r="R231" s="8"/>
      <c r="S231" s="8"/>
      <c r="T231" s="8">
        <v>3000</v>
      </c>
      <c r="U231" s="8">
        <v>0</v>
      </c>
      <c r="V231" s="8">
        <v>500</v>
      </c>
      <c r="W231" s="8">
        <v>0</v>
      </c>
      <c r="X231" s="8" t="e">
        <f>#REF!-P231</f>
        <v>#REF!</v>
      </c>
      <c r="Y231" s="8"/>
      <c r="Z231" s="8"/>
      <c r="AB231" s="3"/>
      <c r="AD231" s="4" t="str">
        <f>VLOOKUP(A231,[1]考核总表!$A:$A,1,0)</f>
        <v>006821</v>
      </c>
    </row>
    <row r="232" spans="1:30" ht="15" hidden="1" customHeight="1" x14ac:dyDescent="0.15">
      <c r="A232" s="8" t="s">
        <v>640</v>
      </c>
      <c r="B232" s="8" t="s">
        <v>641</v>
      </c>
      <c r="C232" s="8" t="s">
        <v>253</v>
      </c>
      <c r="D232" s="28">
        <v>40603</v>
      </c>
      <c r="E232" s="8"/>
      <c r="F232" s="8" t="s">
        <v>11648</v>
      </c>
      <c r="G232" s="8"/>
      <c r="H232" s="8"/>
      <c r="I232" s="8" t="s">
        <v>27</v>
      </c>
      <c r="J232" s="8"/>
      <c r="K232" s="8" t="s">
        <v>27</v>
      </c>
      <c r="L232" s="8"/>
      <c r="M232" s="8" t="s">
        <v>27</v>
      </c>
      <c r="N232" s="8"/>
      <c r="O232" s="8"/>
      <c r="P232" s="8">
        <v>2500</v>
      </c>
      <c r="Q232" s="8" t="s">
        <v>27</v>
      </c>
      <c r="R232" s="8"/>
      <c r="S232" s="8"/>
      <c r="T232" s="8">
        <v>2500</v>
      </c>
      <c r="U232" s="8">
        <v>0</v>
      </c>
      <c r="V232" s="8">
        <v>0</v>
      </c>
      <c r="W232" s="8">
        <v>0</v>
      </c>
      <c r="X232" s="8" t="e">
        <f>#REF!-P232</f>
        <v>#REF!</v>
      </c>
      <c r="Y232" s="8"/>
      <c r="Z232" s="8"/>
      <c r="AB232" s="3"/>
      <c r="AD232" s="4" t="str">
        <f>VLOOKUP(A232,[1]考核总表!$A:$A,1,0)</f>
        <v>007158</v>
      </c>
    </row>
    <row r="233" spans="1:30" ht="15" hidden="1" customHeight="1" x14ac:dyDescent="0.15">
      <c r="A233" s="8" t="s">
        <v>642</v>
      </c>
      <c r="B233" s="8" t="s">
        <v>643</v>
      </c>
      <c r="C233" s="8" t="s">
        <v>253</v>
      </c>
      <c r="D233" s="28">
        <v>40544</v>
      </c>
      <c r="E233" s="8"/>
      <c r="F233" s="8" t="s">
        <v>11649</v>
      </c>
      <c r="G233" s="8"/>
      <c r="H233" s="8"/>
      <c r="I233" s="8" t="s">
        <v>11661</v>
      </c>
      <c r="J233" s="8"/>
      <c r="K233" s="8" t="s">
        <v>11661</v>
      </c>
      <c r="L233" s="8"/>
      <c r="M233" s="8" t="s">
        <v>11661</v>
      </c>
      <c r="N233" s="8"/>
      <c r="O233" s="8"/>
      <c r="P233" s="8">
        <v>3000</v>
      </c>
      <c r="Q233" s="8" t="s">
        <v>11661</v>
      </c>
      <c r="R233" s="8"/>
      <c r="S233" s="8"/>
      <c r="T233" s="8">
        <v>3600</v>
      </c>
      <c r="U233" s="8">
        <v>0</v>
      </c>
      <c r="V233" s="8">
        <v>600</v>
      </c>
      <c r="W233" s="8">
        <v>0</v>
      </c>
      <c r="X233" s="8" t="e">
        <f>#REF!-P233</f>
        <v>#REF!</v>
      </c>
      <c r="Y233" s="8"/>
      <c r="Z233" s="8"/>
      <c r="AB233" s="3"/>
      <c r="AD233" s="4" t="str">
        <f>VLOOKUP(A233,[1]考核总表!$A:$A,1,0)</f>
        <v>007082</v>
      </c>
    </row>
    <row r="234" spans="1:30" ht="15" hidden="1" customHeight="1" x14ac:dyDescent="0.15">
      <c r="A234" s="8" t="s">
        <v>644</v>
      </c>
      <c r="B234" s="8" t="s">
        <v>645</v>
      </c>
      <c r="C234" s="8" t="s">
        <v>253</v>
      </c>
      <c r="D234" s="28">
        <v>40544</v>
      </c>
      <c r="E234" s="8"/>
      <c r="F234" s="8" t="s">
        <v>11649</v>
      </c>
      <c r="G234" s="8"/>
      <c r="H234" s="8"/>
      <c r="I234" s="8" t="s">
        <v>27</v>
      </c>
      <c r="J234" s="8"/>
      <c r="K234" s="8" t="s">
        <v>27</v>
      </c>
      <c r="L234" s="8"/>
      <c r="M234" s="8" t="s">
        <v>27</v>
      </c>
      <c r="N234" s="8"/>
      <c r="O234" s="8"/>
      <c r="P234" s="8">
        <v>2500</v>
      </c>
      <c r="Q234" s="8" t="s">
        <v>11660</v>
      </c>
      <c r="R234" s="8"/>
      <c r="S234" s="8"/>
      <c r="T234" s="8">
        <v>3400</v>
      </c>
      <c r="U234" s="8">
        <v>400</v>
      </c>
      <c r="V234" s="8">
        <v>500</v>
      </c>
      <c r="W234" s="8">
        <v>0</v>
      </c>
      <c r="X234" s="8" t="e">
        <f>#REF!-P234</f>
        <v>#REF!</v>
      </c>
      <c r="Y234" s="8"/>
      <c r="Z234" s="8"/>
      <c r="AB234" s="3"/>
      <c r="AD234" s="4" t="str">
        <f>VLOOKUP(A234,[1]考核总表!$A:$A,1,0)</f>
        <v>007086</v>
      </c>
    </row>
    <row r="235" spans="1:30" ht="15" hidden="1" customHeight="1" x14ac:dyDescent="0.15">
      <c r="A235" s="8" t="s">
        <v>646</v>
      </c>
      <c r="B235" s="8" t="s">
        <v>647</v>
      </c>
      <c r="C235" s="8" t="s">
        <v>253</v>
      </c>
      <c r="D235" s="28">
        <v>40547</v>
      </c>
      <c r="E235" s="8"/>
      <c r="F235" s="8" t="s">
        <v>11648</v>
      </c>
      <c r="G235" s="8"/>
      <c r="H235" s="8"/>
      <c r="I235" s="8" t="s">
        <v>27</v>
      </c>
      <c r="J235" s="8"/>
      <c r="K235" s="8" t="s">
        <v>11660</v>
      </c>
      <c r="L235" s="8"/>
      <c r="M235" s="8" t="s">
        <v>11660</v>
      </c>
      <c r="N235" s="8"/>
      <c r="O235" s="8"/>
      <c r="P235" s="8">
        <v>2750</v>
      </c>
      <c r="Q235" s="8" t="s">
        <v>11660</v>
      </c>
      <c r="R235" s="8"/>
      <c r="S235" s="8"/>
      <c r="T235" s="8">
        <v>3400</v>
      </c>
      <c r="U235" s="8">
        <v>0</v>
      </c>
      <c r="V235" s="8">
        <v>650</v>
      </c>
      <c r="W235" s="8">
        <v>0</v>
      </c>
      <c r="X235" s="8" t="e">
        <f>#REF!-P235</f>
        <v>#REF!</v>
      </c>
      <c r="Y235" s="8"/>
      <c r="Z235" s="8"/>
      <c r="AB235" s="3"/>
      <c r="AD235" s="4" t="str">
        <f>VLOOKUP(A235,[1]考核总表!$A:$A,1,0)</f>
        <v>007076</v>
      </c>
    </row>
    <row r="236" spans="1:30" ht="15" hidden="1" customHeight="1" x14ac:dyDescent="0.15">
      <c r="A236" s="8" t="s">
        <v>648</v>
      </c>
      <c r="B236" s="8" t="s">
        <v>649</v>
      </c>
      <c r="C236" s="8" t="s">
        <v>253</v>
      </c>
      <c r="D236" s="28">
        <v>40459</v>
      </c>
      <c r="E236" s="8"/>
      <c r="F236" s="8" t="s">
        <v>11649</v>
      </c>
      <c r="G236" s="8"/>
      <c r="H236" s="8"/>
      <c r="I236" s="8" t="s">
        <v>27</v>
      </c>
      <c r="J236" s="8"/>
      <c r="K236" s="8" t="s">
        <v>27</v>
      </c>
      <c r="L236" s="8"/>
      <c r="M236" s="8" t="s">
        <v>27</v>
      </c>
      <c r="N236" s="8"/>
      <c r="O236" s="8"/>
      <c r="P236" s="8">
        <v>2500</v>
      </c>
      <c r="Q236" s="8" t="s">
        <v>27</v>
      </c>
      <c r="R236" s="8"/>
      <c r="S236" s="8"/>
      <c r="T236" s="8">
        <v>3000</v>
      </c>
      <c r="U236" s="8">
        <v>0</v>
      </c>
      <c r="V236" s="8">
        <v>500</v>
      </c>
      <c r="W236" s="8">
        <v>0</v>
      </c>
      <c r="X236" s="8" t="e">
        <f>#REF!-P236</f>
        <v>#REF!</v>
      </c>
      <c r="Y236" s="8"/>
      <c r="Z236" s="8"/>
      <c r="AB236" s="3"/>
      <c r="AD236" s="4" t="str">
        <f>VLOOKUP(A236,[1]考核总表!$A:$A,1,0)</f>
        <v>006866</v>
      </c>
    </row>
    <row r="237" spans="1:30" ht="15" hidden="1" customHeight="1" x14ac:dyDescent="0.15">
      <c r="A237" s="8" t="s">
        <v>650</v>
      </c>
      <c r="B237" s="8" t="s">
        <v>651</v>
      </c>
      <c r="C237" s="8" t="s">
        <v>253</v>
      </c>
      <c r="D237" s="28">
        <v>38626</v>
      </c>
      <c r="E237" s="8"/>
      <c r="F237" s="8" t="s">
        <v>11649</v>
      </c>
      <c r="G237" s="8"/>
      <c r="H237" s="8"/>
      <c r="I237" s="8" t="s">
        <v>27</v>
      </c>
      <c r="J237" s="8"/>
      <c r="K237" s="8" t="s">
        <v>11661</v>
      </c>
      <c r="L237" s="8"/>
      <c r="M237" s="8" t="s">
        <v>11660</v>
      </c>
      <c r="N237" s="8"/>
      <c r="O237" s="8"/>
      <c r="P237" s="8">
        <v>3400</v>
      </c>
      <c r="Q237" s="8" t="s">
        <v>11660</v>
      </c>
      <c r="R237" s="8"/>
      <c r="S237" s="8"/>
      <c r="T237" s="8">
        <v>4000</v>
      </c>
      <c r="U237" s="8">
        <v>0</v>
      </c>
      <c r="V237" s="8">
        <v>600</v>
      </c>
      <c r="W237" s="8">
        <v>0</v>
      </c>
      <c r="X237" s="8" t="e">
        <f>#REF!-P237</f>
        <v>#REF!</v>
      </c>
      <c r="Y237" s="8"/>
      <c r="Z237" s="8"/>
      <c r="AB237" s="3"/>
      <c r="AD237" s="4" t="str">
        <f>VLOOKUP(A237,[1]考核总表!$A:$A,1,0)</f>
        <v>008470</v>
      </c>
    </row>
    <row r="238" spans="1:30" ht="15" hidden="1" customHeight="1" x14ac:dyDescent="0.15">
      <c r="A238" s="8" t="s">
        <v>652</v>
      </c>
      <c r="B238" s="8" t="s">
        <v>653</v>
      </c>
      <c r="C238" s="8" t="s">
        <v>253</v>
      </c>
      <c r="D238" s="28">
        <v>40392</v>
      </c>
      <c r="E238" s="8"/>
      <c r="F238" s="8" t="s">
        <v>11648</v>
      </c>
      <c r="G238" s="8"/>
      <c r="H238" s="8"/>
      <c r="I238" s="8" t="s">
        <v>27</v>
      </c>
      <c r="J238" s="8"/>
      <c r="K238" s="8" t="s">
        <v>27</v>
      </c>
      <c r="L238" s="8"/>
      <c r="M238" s="8" t="s">
        <v>27</v>
      </c>
      <c r="N238" s="8"/>
      <c r="O238" s="8"/>
      <c r="P238" s="8">
        <v>2500</v>
      </c>
      <c r="Q238" s="8" t="s">
        <v>27</v>
      </c>
      <c r="R238" s="8"/>
      <c r="S238" s="8"/>
      <c r="T238" s="8">
        <v>3000</v>
      </c>
      <c r="U238" s="8">
        <v>0</v>
      </c>
      <c r="V238" s="8">
        <v>500</v>
      </c>
      <c r="W238" s="8">
        <v>0</v>
      </c>
      <c r="X238" s="8" t="e">
        <f>#REF!-P238</f>
        <v>#REF!</v>
      </c>
      <c r="Y238" s="8"/>
      <c r="Z238" s="8"/>
      <c r="AB238" s="3"/>
      <c r="AD238" s="4" t="str">
        <f>VLOOKUP(A238,[1]考核总表!$A:$A,1,0)</f>
        <v>008471</v>
      </c>
    </row>
    <row r="239" spans="1:30" ht="15" hidden="1" customHeight="1" x14ac:dyDescent="0.15">
      <c r="A239" s="8" t="s">
        <v>654</v>
      </c>
      <c r="B239" s="8" t="s">
        <v>655</v>
      </c>
      <c r="C239" s="8" t="s">
        <v>253</v>
      </c>
      <c r="D239" s="28">
        <v>39630</v>
      </c>
      <c r="E239" s="8"/>
      <c r="F239" s="8" t="s">
        <v>11649</v>
      </c>
      <c r="G239" s="8"/>
      <c r="H239" s="8"/>
      <c r="I239" s="8" t="s">
        <v>27</v>
      </c>
      <c r="J239" s="8"/>
      <c r="K239" s="8" t="s">
        <v>27</v>
      </c>
      <c r="L239" s="8"/>
      <c r="M239" s="8" t="s">
        <v>27</v>
      </c>
      <c r="N239" s="8"/>
      <c r="O239" s="8"/>
      <c r="P239" s="8">
        <v>3000</v>
      </c>
      <c r="Q239" s="8" t="s">
        <v>27</v>
      </c>
      <c r="R239" s="8"/>
      <c r="S239" s="8"/>
      <c r="T239" s="8">
        <v>3000</v>
      </c>
      <c r="U239" s="8">
        <v>0</v>
      </c>
      <c r="V239" s="8">
        <v>0</v>
      </c>
      <c r="W239" s="8">
        <v>0</v>
      </c>
      <c r="X239" s="8" t="e">
        <f>#REF!-P239</f>
        <v>#REF!</v>
      </c>
      <c r="Y239" s="8"/>
      <c r="Z239" s="8"/>
      <c r="AB239" s="3"/>
      <c r="AD239" s="4" t="str">
        <f>VLOOKUP(A239,[1]考核总表!$A:$A,1,0)</f>
        <v>005693</v>
      </c>
    </row>
    <row r="240" spans="1:30" ht="15" hidden="1" customHeight="1" x14ac:dyDescent="0.15">
      <c r="A240" s="8" t="s">
        <v>656</v>
      </c>
      <c r="B240" s="8" t="s">
        <v>657</v>
      </c>
      <c r="C240" s="8" t="s">
        <v>253</v>
      </c>
      <c r="D240" s="28">
        <v>33909</v>
      </c>
      <c r="E240" s="8"/>
      <c r="F240" s="8" t="s">
        <v>11648</v>
      </c>
      <c r="G240" s="8"/>
      <c r="H240" s="8"/>
      <c r="I240" s="8" t="s">
        <v>27</v>
      </c>
      <c r="J240" s="8"/>
      <c r="K240" s="8" t="s">
        <v>27</v>
      </c>
      <c r="L240" s="8"/>
      <c r="M240" s="8" t="s">
        <v>27</v>
      </c>
      <c r="N240" s="8"/>
      <c r="O240" s="8"/>
      <c r="P240" s="8">
        <v>3800</v>
      </c>
      <c r="Q240" s="8" t="s">
        <v>27</v>
      </c>
      <c r="R240" s="8"/>
      <c r="S240" s="8"/>
      <c r="T240" s="8">
        <v>3800</v>
      </c>
      <c r="U240" s="8">
        <v>0</v>
      </c>
      <c r="V240" s="8">
        <v>0</v>
      </c>
      <c r="W240" s="8">
        <v>0</v>
      </c>
      <c r="X240" s="8" t="e">
        <f>#REF!-P240</f>
        <v>#REF!</v>
      </c>
      <c r="Y240" s="8"/>
      <c r="Z240" s="8"/>
      <c r="AB240" s="3"/>
      <c r="AD240" s="4" t="str">
        <f>VLOOKUP(A240,[1]考核总表!$A:$A,1,0)</f>
        <v>001010</v>
      </c>
    </row>
    <row r="241" spans="1:30" ht="15" hidden="1" customHeight="1" x14ac:dyDescent="0.15">
      <c r="A241" s="8" t="s">
        <v>658</v>
      </c>
      <c r="B241" s="8" t="s">
        <v>659</v>
      </c>
      <c r="C241" s="8" t="s">
        <v>253</v>
      </c>
      <c r="D241" s="28">
        <v>34932</v>
      </c>
      <c r="E241" s="8"/>
      <c r="F241" s="8" t="s">
        <v>11648</v>
      </c>
      <c r="G241" s="8"/>
      <c r="H241" s="8"/>
      <c r="I241" s="8" t="s">
        <v>27</v>
      </c>
      <c r="J241" s="8"/>
      <c r="K241" s="8" t="s">
        <v>27</v>
      </c>
      <c r="L241" s="8"/>
      <c r="M241" s="8" t="s">
        <v>27</v>
      </c>
      <c r="N241" s="8"/>
      <c r="O241" s="8"/>
      <c r="P241" s="8">
        <v>3800</v>
      </c>
      <c r="Q241" s="8" t="s">
        <v>27</v>
      </c>
      <c r="R241" s="8"/>
      <c r="S241" s="8"/>
      <c r="T241" s="8">
        <v>3800</v>
      </c>
      <c r="U241" s="8">
        <v>0</v>
      </c>
      <c r="V241" s="8">
        <v>0</v>
      </c>
      <c r="W241" s="8">
        <v>0</v>
      </c>
      <c r="X241" s="8" t="e">
        <f>#REF!-P241</f>
        <v>#REF!</v>
      </c>
      <c r="Y241" s="8"/>
      <c r="Z241" s="8"/>
      <c r="AB241" s="3"/>
      <c r="AD241" s="4" t="str">
        <f>VLOOKUP(A241,[1]考核总表!$A:$A,1,0)</f>
        <v>001015</v>
      </c>
    </row>
    <row r="242" spans="1:30" ht="15" hidden="1" customHeight="1" x14ac:dyDescent="0.15">
      <c r="A242" s="8" t="s">
        <v>660</v>
      </c>
      <c r="B242" s="8" t="s">
        <v>661</v>
      </c>
      <c r="C242" s="8" t="s">
        <v>253</v>
      </c>
      <c r="D242" s="28">
        <v>36161</v>
      </c>
      <c r="E242" s="8"/>
      <c r="F242" s="8" t="s">
        <v>11652</v>
      </c>
      <c r="G242" s="8"/>
      <c r="H242" s="8"/>
      <c r="I242" s="8" t="s">
        <v>27</v>
      </c>
      <c r="J242" s="8"/>
      <c r="K242" s="8" t="s">
        <v>27</v>
      </c>
      <c r="L242" s="8"/>
      <c r="M242" s="8" t="s">
        <v>27</v>
      </c>
      <c r="N242" s="8"/>
      <c r="O242" s="8"/>
      <c r="P242" s="8">
        <v>3400</v>
      </c>
      <c r="Q242" s="8" t="s">
        <v>27</v>
      </c>
      <c r="R242" s="8"/>
      <c r="S242" s="8"/>
      <c r="T242" s="8">
        <v>3400</v>
      </c>
      <c r="U242" s="8">
        <v>0</v>
      </c>
      <c r="V242" s="8">
        <v>0</v>
      </c>
      <c r="W242" s="8">
        <v>0</v>
      </c>
      <c r="X242" s="8" t="e">
        <f>#REF!-P242</f>
        <v>#REF!</v>
      </c>
      <c r="Y242" s="8"/>
      <c r="Z242" s="8"/>
      <c r="AB242" s="3"/>
      <c r="AD242" s="4" t="str">
        <f>VLOOKUP(A242,[1]考核总表!$A:$A,1,0)</f>
        <v>001020</v>
      </c>
    </row>
    <row r="243" spans="1:30" ht="15" hidden="1" customHeight="1" x14ac:dyDescent="0.15">
      <c r="A243" s="8" t="s">
        <v>662</v>
      </c>
      <c r="B243" s="8" t="s">
        <v>663</v>
      </c>
      <c r="C243" s="8" t="s">
        <v>253</v>
      </c>
      <c r="D243" s="28">
        <v>40378</v>
      </c>
      <c r="E243" s="8"/>
      <c r="F243" s="8" t="s">
        <v>11649</v>
      </c>
      <c r="G243" s="8"/>
      <c r="H243" s="8"/>
      <c r="I243" s="8" t="s">
        <v>27</v>
      </c>
      <c r="J243" s="8"/>
      <c r="K243" s="8" t="s">
        <v>27</v>
      </c>
      <c r="L243" s="8"/>
      <c r="M243" s="8" t="s">
        <v>27</v>
      </c>
      <c r="N243" s="8"/>
      <c r="O243" s="8"/>
      <c r="P243" s="8">
        <v>2500</v>
      </c>
      <c r="Q243" s="8" t="s">
        <v>27</v>
      </c>
      <c r="R243" s="8"/>
      <c r="S243" s="8"/>
      <c r="T243" s="8">
        <v>3000</v>
      </c>
      <c r="U243" s="8">
        <v>0</v>
      </c>
      <c r="V243" s="8">
        <v>500</v>
      </c>
      <c r="W243" s="8">
        <v>0</v>
      </c>
      <c r="X243" s="8" t="e">
        <f>#REF!-P243</f>
        <v>#REF!</v>
      </c>
      <c r="Y243" s="8"/>
      <c r="Z243" s="8"/>
      <c r="AB243" s="3"/>
      <c r="AD243" s="4" t="str">
        <f>VLOOKUP(A243,[1]考核总表!$A:$A,1,0)</f>
        <v>006694</v>
      </c>
    </row>
    <row r="244" spans="1:30" ht="15" hidden="1" customHeight="1" x14ac:dyDescent="0.15">
      <c r="A244" s="8" t="s">
        <v>664</v>
      </c>
      <c r="B244" s="8" t="s">
        <v>665</v>
      </c>
      <c r="C244" s="8" t="s">
        <v>253</v>
      </c>
      <c r="D244" s="28">
        <v>40018</v>
      </c>
      <c r="E244" s="8"/>
      <c r="F244" s="8" t="s">
        <v>11648</v>
      </c>
      <c r="G244" s="8"/>
      <c r="H244" s="8"/>
      <c r="I244" s="8" t="s">
        <v>11661</v>
      </c>
      <c r="J244" s="8"/>
      <c r="K244" s="8" t="s">
        <v>11660</v>
      </c>
      <c r="L244" s="8"/>
      <c r="M244" s="8" t="s">
        <v>27</v>
      </c>
      <c r="N244" s="8"/>
      <c r="O244" s="8"/>
      <c r="P244" s="8">
        <v>3000</v>
      </c>
      <c r="Q244" s="8" t="s">
        <v>27</v>
      </c>
      <c r="R244" s="8"/>
      <c r="S244" s="8"/>
      <c r="T244" s="8">
        <v>3000</v>
      </c>
      <c r="U244" s="8">
        <v>0</v>
      </c>
      <c r="V244" s="8">
        <v>0</v>
      </c>
      <c r="W244" s="8">
        <v>0</v>
      </c>
      <c r="X244" s="8" t="e">
        <f>#REF!-P244</f>
        <v>#REF!</v>
      </c>
      <c r="Y244" s="8"/>
      <c r="Z244" s="8"/>
      <c r="AB244" s="3"/>
      <c r="AD244" s="4" t="str">
        <f>VLOOKUP(A244,[1]考核总表!$A:$A,1,0)</f>
        <v>005923</v>
      </c>
    </row>
    <row r="245" spans="1:30" ht="15" hidden="1" customHeight="1" x14ac:dyDescent="0.15">
      <c r="A245" s="8" t="s">
        <v>666</v>
      </c>
      <c r="B245" s="8" t="s">
        <v>667</v>
      </c>
      <c r="C245" s="8" t="s">
        <v>253</v>
      </c>
      <c r="D245" s="28">
        <v>38666</v>
      </c>
      <c r="E245" s="8"/>
      <c r="F245" s="8" t="s">
        <v>11649</v>
      </c>
      <c r="G245" s="8"/>
      <c r="H245" s="8"/>
      <c r="I245" s="8" t="s">
        <v>11660</v>
      </c>
      <c r="J245" s="8"/>
      <c r="K245" s="8" t="s">
        <v>11660</v>
      </c>
      <c r="L245" s="8"/>
      <c r="M245" s="8" t="s">
        <v>27</v>
      </c>
      <c r="N245" s="8"/>
      <c r="O245" s="8"/>
      <c r="P245" s="8">
        <v>3000</v>
      </c>
      <c r="Q245" s="8" t="s">
        <v>11660</v>
      </c>
      <c r="R245" s="8"/>
      <c r="S245" s="8"/>
      <c r="T245" s="8">
        <v>4000</v>
      </c>
      <c r="U245" s="8">
        <v>600</v>
      </c>
      <c r="V245" s="8">
        <v>400</v>
      </c>
      <c r="W245" s="8">
        <v>0</v>
      </c>
      <c r="X245" s="8" t="e">
        <f>#REF!-P245</f>
        <v>#REF!</v>
      </c>
      <c r="Y245" s="8"/>
      <c r="Z245" s="8"/>
      <c r="AB245" s="3"/>
      <c r="AD245" s="4" t="str">
        <f>VLOOKUP(A245,[1]考核总表!$A:$A,1,0)</f>
        <v>002451</v>
      </c>
    </row>
    <row r="246" spans="1:30" ht="15" hidden="1" customHeight="1" x14ac:dyDescent="0.15">
      <c r="A246" s="8" t="s">
        <v>668</v>
      </c>
      <c r="B246" s="8" t="s">
        <v>669</v>
      </c>
      <c r="C246" s="8" t="s">
        <v>253</v>
      </c>
      <c r="D246" s="28">
        <v>40312</v>
      </c>
      <c r="E246" s="8"/>
      <c r="F246" s="8" t="s">
        <v>11649</v>
      </c>
      <c r="G246" s="8"/>
      <c r="H246" s="8"/>
      <c r="I246" s="8" t="s">
        <v>27</v>
      </c>
      <c r="J246" s="8"/>
      <c r="K246" s="8" t="s">
        <v>11660</v>
      </c>
      <c r="L246" s="8"/>
      <c r="M246" s="8" t="s">
        <v>11660</v>
      </c>
      <c r="N246" s="8"/>
      <c r="O246" s="8"/>
      <c r="P246" s="8">
        <v>2750</v>
      </c>
      <c r="Q246" s="8" t="s">
        <v>11660</v>
      </c>
      <c r="R246" s="8"/>
      <c r="S246" s="8"/>
      <c r="T246" s="8">
        <v>3400</v>
      </c>
      <c r="U246" s="8">
        <v>0</v>
      </c>
      <c r="V246" s="8">
        <v>650</v>
      </c>
      <c r="W246" s="8">
        <v>0</v>
      </c>
      <c r="X246" s="8" t="e">
        <f>#REF!-P246</f>
        <v>#REF!</v>
      </c>
      <c r="Y246" s="8"/>
      <c r="Z246" s="8"/>
      <c r="AB246" s="3"/>
      <c r="AD246" s="4" t="str">
        <f>VLOOKUP(A246,[1]考核总表!$A:$A,1,0)</f>
        <v>006559</v>
      </c>
    </row>
    <row r="247" spans="1:30" ht="15" hidden="1" customHeight="1" x14ac:dyDescent="0.15">
      <c r="A247" s="8" t="s">
        <v>670</v>
      </c>
      <c r="B247" s="8" t="s">
        <v>671</v>
      </c>
      <c r="C247" s="8" t="s">
        <v>12287</v>
      </c>
      <c r="D247" s="28">
        <v>33695</v>
      </c>
      <c r="E247" s="8"/>
      <c r="F247" s="8" t="s">
        <v>11648</v>
      </c>
      <c r="G247" s="8"/>
      <c r="H247" s="8"/>
      <c r="I247" s="8" t="s">
        <v>11660</v>
      </c>
      <c r="J247" s="8"/>
      <c r="K247" s="8" t="s">
        <v>27</v>
      </c>
      <c r="L247" s="8"/>
      <c r="M247" s="8" t="s">
        <v>27</v>
      </c>
      <c r="N247" s="8"/>
      <c r="O247" s="8"/>
      <c r="P247" s="8">
        <v>3800</v>
      </c>
      <c r="Q247" s="8" t="s">
        <v>27</v>
      </c>
      <c r="R247" s="8"/>
      <c r="S247" s="8"/>
      <c r="T247" s="8">
        <v>3550</v>
      </c>
      <c r="U247" s="8">
        <v>0</v>
      </c>
      <c r="V247" s="8">
        <v>0</v>
      </c>
      <c r="W247" s="8">
        <v>0</v>
      </c>
      <c r="X247" s="8" t="e">
        <f>#REF!-P247</f>
        <v>#REF!</v>
      </c>
      <c r="Y247" s="8"/>
      <c r="Z247" s="8"/>
      <c r="AB247" s="3"/>
      <c r="AD247" s="4" t="str">
        <f>VLOOKUP(A247,[1]考核总表!$A:$A,1,0)</f>
        <v>001237</v>
      </c>
    </row>
    <row r="248" spans="1:30" ht="15" hidden="1" customHeight="1" x14ac:dyDescent="0.15">
      <c r="A248" s="8" t="s">
        <v>672</v>
      </c>
      <c r="B248" s="8" t="s">
        <v>673</v>
      </c>
      <c r="C248" s="8" t="s">
        <v>253</v>
      </c>
      <c r="D248" s="28">
        <v>38718</v>
      </c>
      <c r="E248" s="8"/>
      <c r="F248" s="8" t="s">
        <v>11648</v>
      </c>
      <c r="G248" s="8"/>
      <c r="H248" s="8"/>
      <c r="I248" s="8" t="s">
        <v>27</v>
      </c>
      <c r="J248" s="8"/>
      <c r="K248" s="8" t="s">
        <v>27</v>
      </c>
      <c r="L248" s="8"/>
      <c r="M248" s="8" t="s">
        <v>27</v>
      </c>
      <c r="N248" s="8"/>
      <c r="O248" s="8"/>
      <c r="P248" s="8">
        <v>3000</v>
      </c>
      <c r="Q248" s="8" t="s">
        <v>27</v>
      </c>
      <c r="R248" s="8"/>
      <c r="S248" s="8"/>
      <c r="T248" s="8">
        <v>3400</v>
      </c>
      <c r="U248" s="8">
        <v>0</v>
      </c>
      <c r="V248" s="8">
        <v>400</v>
      </c>
      <c r="W248" s="8">
        <v>0</v>
      </c>
      <c r="X248" s="8" t="e">
        <f>#REF!-P248</f>
        <v>#REF!</v>
      </c>
      <c r="Y248" s="8"/>
      <c r="Z248" s="8"/>
      <c r="AB248" s="3"/>
      <c r="AD248" s="4" t="str">
        <f>VLOOKUP(A248,[1]考核总表!$A:$A,1,0)</f>
        <v>005089</v>
      </c>
    </row>
    <row r="249" spans="1:30" ht="15" hidden="1" customHeight="1" x14ac:dyDescent="0.15">
      <c r="A249" s="8" t="s">
        <v>674</v>
      </c>
      <c r="B249" s="8" t="s">
        <v>675</v>
      </c>
      <c r="C249" s="8" t="s">
        <v>253</v>
      </c>
      <c r="D249" s="28">
        <v>40210</v>
      </c>
      <c r="E249" s="8"/>
      <c r="F249" s="8" t="s">
        <v>11648</v>
      </c>
      <c r="G249" s="8"/>
      <c r="H249" s="8"/>
      <c r="I249" s="8" t="s">
        <v>11660</v>
      </c>
      <c r="J249" s="8"/>
      <c r="K249" s="8" t="s">
        <v>11660</v>
      </c>
      <c r="L249" s="8"/>
      <c r="M249" s="8" t="s">
        <v>11660</v>
      </c>
      <c r="N249" s="8"/>
      <c r="O249" s="8"/>
      <c r="P249" s="8">
        <v>2750</v>
      </c>
      <c r="Q249" s="8" t="s">
        <v>27</v>
      </c>
      <c r="R249" s="8"/>
      <c r="S249" s="8"/>
      <c r="T249" s="8">
        <v>3000</v>
      </c>
      <c r="U249" s="8">
        <v>-400</v>
      </c>
      <c r="V249" s="8">
        <v>650</v>
      </c>
      <c r="W249" s="8">
        <v>0</v>
      </c>
      <c r="X249" s="8" t="e">
        <f>#REF!-P249</f>
        <v>#REF!</v>
      </c>
      <c r="Y249" s="8"/>
      <c r="Z249" s="8"/>
      <c r="AB249" s="3"/>
      <c r="AD249" s="4" t="str">
        <f>VLOOKUP(A249,[1]考核总表!$A:$A,1,0)</f>
        <v>006259</v>
      </c>
    </row>
    <row r="250" spans="1:30" ht="15" hidden="1" customHeight="1" x14ac:dyDescent="0.15">
      <c r="A250" s="8" t="s">
        <v>676</v>
      </c>
      <c r="B250" s="8" t="s">
        <v>677</v>
      </c>
      <c r="C250" s="8" t="s">
        <v>253</v>
      </c>
      <c r="D250" s="28">
        <v>40360</v>
      </c>
      <c r="E250" s="8"/>
      <c r="F250" s="8" t="s">
        <v>11648</v>
      </c>
      <c r="G250" s="8"/>
      <c r="H250" s="8"/>
      <c r="I250" s="8" t="s">
        <v>11660</v>
      </c>
      <c r="J250" s="8"/>
      <c r="K250" s="8" t="s">
        <v>11660</v>
      </c>
      <c r="L250" s="8"/>
      <c r="M250" s="8" t="s">
        <v>11660</v>
      </c>
      <c r="N250" s="8"/>
      <c r="O250" s="8"/>
      <c r="P250" s="8">
        <v>2750</v>
      </c>
      <c r="Q250" s="8" t="s">
        <v>11660</v>
      </c>
      <c r="R250" s="8"/>
      <c r="S250" s="8"/>
      <c r="T250" s="8">
        <v>3400</v>
      </c>
      <c r="U250" s="8">
        <v>0</v>
      </c>
      <c r="V250" s="8">
        <v>650</v>
      </c>
      <c r="W250" s="8">
        <v>0</v>
      </c>
      <c r="X250" s="8" t="e">
        <f>#REF!-P250</f>
        <v>#REF!</v>
      </c>
      <c r="Y250" s="8"/>
      <c r="Z250" s="8"/>
      <c r="AB250" s="3"/>
      <c r="AD250" s="4" t="str">
        <f>VLOOKUP(A250,[1]考核总表!$A:$A,1,0)</f>
        <v>006680</v>
      </c>
    </row>
    <row r="251" spans="1:30" ht="15" hidden="1" customHeight="1" x14ac:dyDescent="0.15">
      <c r="A251" s="8" t="s">
        <v>678</v>
      </c>
      <c r="B251" s="8" t="s">
        <v>679</v>
      </c>
      <c r="C251" s="8" t="s">
        <v>253</v>
      </c>
      <c r="D251" s="28">
        <v>40087</v>
      </c>
      <c r="E251" s="8"/>
      <c r="F251" s="8" t="s">
        <v>11648</v>
      </c>
      <c r="G251" s="8"/>
      <c r="H251" s="8"/>
      <c r="I251" s="8" t="s">
        <v>27</v>
      </c>
      <c r="J251" s="8"/>
      <c r="K251" s="8" t="s">
        <v>11661</v>
      </c>
      <c r="L251" s="8"/>
      <c r="M251" s="8" t="s">
        <v>11661</v>
      </c>
      <c r="N251" s="8"/>
      <c r="O251" s="8"/>
      <c r="P251" s="8">
        <v>3600</v>
      </c>
      <c r="Q251" s="8" t="s">
        <v>11660</v>
      </c>
      <c r="R251" s="8"/>
      <c r="S251" s="8"/>
      <c r="T251" s="8">
        <v>3400</v>
      </c>
      <c r="U251" s="8">
        <v>-200</v>
      </c>
      <c r="V251" s="8">
        <v>0</v>
      </c>
      <c r="W251" s="8">
        <v>0</v>
      </c>
      <c r="X251" s="8" t="e">
        <f>#REF!-P251</f>
        <v>#REF!</v>
      </c>
      <c r="Y251" s="8"/>
      <c r="Z251" s="8"/>
      <c r="AB251" s="3"/>
      <c r="AD251" s="4" t="str">
        <f>VLOOKUP(A251,[1]考核总表!$A:$A,1,0)</f>
        <v>006065</v>
      </c>
    </row>
    <row r="252" spans="1:30" ht="15" hidden="1" customHeight="1" x14ac:dyDescent="0.15">
      <c r="A252" s="8" t="s">
        <v>680</v>
      </c>
      <c r="B252" s="8" t="s">
        <v>681</v>
      </c>
      <c r="C252" s="8" t="s">
        <v>253</v>
      </c>
      <c r="D252" s="28">
        <v>34848</v>
      </c>
      <c r="E252" s="8"/>
      <c r="F252" s="8" t="s">
        <v>11649</v>
      </c>
      <c r="G252" s="8"/>
      <c r="H252" s="8"/>
      <c r="I252" s="8" t="s">
        <v>27</v>
      </c>
      <c r="J252" s="8"/>
      <c r="K252" s="8" t="s">
        <v>27</v>
      </c>
      <c r="L252" s="8"/>
      <c r="M252" s="8" t="s">
        <v>27</v>
      </c>
      <c r="N252" s="8"/>
      <c r="O252" s="8"/>
      <c r="P252" s="8">
        <v>3800</v>
      </c>
      <c r="Q252" s="8" t="s">
        <v>27</v>
      </c>
      <c r="R252" s="8"/>
      <c r="S252" s="8"/>
      <c r="T252" s="8">
        <v>3800</v>
      </c>
      <c r="U252" s="8">
        <v>0</v>
      </c>
      <c r="V252" s="8">
        <v>0</v>
      </c>
      <c r="W252" s="8">
        <v>0</v>
      </c>
      <c r="X252" s="8" t="e">
        <f>#REF!-P252</f>
        <v>#REF!</v>
      </c>
      <c r="Y252" s="8"/>
      <c r="Z252" s="8"/>
      <c r="AB252" s="3"/>
      <c r="AD252" s="4" t="str">
        <f>VLOOKUP(A252,[1]考核总表!$A:$A,1,0)</f>
        <v>001423</v>
      </c>
    </row>
    <row r="253" spans="1:30" ht="15" hidden="1" customHeight="1" x14ac:dyDescent="0.15">
      <c r="A253" s="8" t="s">
        <v>682</v>
      </c>
      <c r="B253" s="8" t="s">
        <v>683</v>
      </c>
      <c r="C253" s="8" t="s">
        <v>253</v>
      </c>
      <c r="D253" s="28">
        <v>37628</v>
      </c>
      <c r="E253" s="8"/>
      <c r="F253" s="8" t="s">
        <v>11648</v>
      </c>
      <c r="G253" s="8"/>
      <c r="H253" s="8"/>
      <c r="I253" s="8" t="s">
        <v>27</v>
      </c>
      <c r="J253" s="8"/>
      <c r="K253" s="8" t="s">
        <v>27</v>
      </c>
      <c r="L253" s="8"/>
      <c r="M253" s="8" t="s">
        <v>11660</v>
      </c>
      <c r="N253" s="8"/>
      <c r="O253" s="8"/>
      <c r="P253" s="8">
        <v>4000</v>
      </c>
      <c r="Q253" s="8" t="s">
        <v>27</v>
      </c>
      <c r="R253" s="8"/>
      <c r="S253" s="8"/>
      <c r="T253" s="8">
        <v>3400</v>
      </c>
      <c r="U253" s="8">
        <v>-600</v>
      </c>
      <c r="V253" s="8">
        <v>0</v>
      </c>
      <c r="W253" s="8">
        <v>0</v>
      </c>
      <c r="X253" s="8" t="e">
        <f>#REF!-P253</f>
        <v>#REF!</v>
      </c>
      <c r="Y253" s="8"/>
      <c r="Z253" s="8"/>
      <c r="AB253" s="3"/>
      <c r="AD253" s="4" t="str">
        <f>VLOOKUP(A253,[1]考核总表!$A:$A,1,0)</f>
        <v>001088</v>
      </c>
    </row>
    <row r="254" spans="1:30" ht="15" hidden="1" customHeight="1" x14ac:dyDescent="0.15">
      <c r="A254" s="8" t="s">
        <v>684</v>
      </c>
      <c r="B254" s="8" t="s">
        <v>685</v>
      </c>
      <c r="C254" s="8" t="s">
        <v>253</v>
      </c>
      <c r="D254" s="28">
        <v>40210</v>
      </c>
      <c r="E254" s="8"/>
      <c r="F254" s="8" t="s">
        <v>11648</v>
      </c>
      <c r="G254" s="8"/>
      <c r="H254" s="8"/>
      <c r="I254" s="8" t="s">
        <v>11660</v>
      </c>
      <c r="J254" s="8"/>
      <c r="K254" s="8" t="s">
        <v>27</v>
      </c>
      <c r="L254" s="8"/>
      <c r="M254" s="8" t="s">
        <v>27</v>
      </c>
      <c r="N254" s="8"/>
      <c r="O254" s="8"/>
      <c r="P254" s="8">
        <v>2500</v>
      </c>
      <c r="Q254" s="8" t="s">
        <v>27</v>
      </c>
      <c r="R254" s="8"/>
      <c r="S254" s="8"/>
      <c r="T254" s="8">
        <v>3000</v>
      </c>
      <c r="U254" s="8">
        <v>0</v>
      </c>
      <c r="V254" s="8">
        <v>500</v>
      </c>
      <c r="W254" s="8">
        <v>0</v>
      </c>
      <c r="X254" s="8" t="e">
        <f>#REF!-P254</f>
        <v>#REF!</v>
      </c>
      <c r="Y254" s="8"/>
      <c r="Z254" s="8"/>
      <c r="AB254" s="3"/>
      <c r="AD254" s="4" t="str">
        <f>VLOOKUP(A254,[1]考核总表!$A:$A,1,0)</f>
        <v>006289</v>
      </c>
    </row>
    <row r="255" spans="1:30" ht="15" hidden="1" customHeight="1" x14ac:dyDescent="0.15">
      <c r="A255" s="8" t="s">
        <v>686</v>
      </c>
      <c r="B255" s="8" t="s">
        <v>687</v>
      </c>
      <c r="C255" s="8" t="s">
        <v>253</v>
      </c>
      <c r="D255" s="28">
        <v>34943</v>
      </c>
      <c r="E255" s="8"/>
      <c r="F255" s="8" t="s">
        <v>11648</v>
      </c>
      <c r="G255" s="8"/>
      <c r="H255" s="8"/>
      <c r="I255" s="8" t="s">
        <v>27</v>
      </c>
      <c r="J255" s="8"/>
      <c r="K255" s="8" t="s">
        <v>27</v>
      </c>
      <c r="L255" s="8"/>
      <c r="M255" s="8" t="s">
        <v>11660</v>
      </c>
      <c r="N255" s="8"/>
      <c r="O255" s="8"/>
      <c r="P255" s="8">
        <v>4000</v>
      </c>
      <c r="Q255" s="8" t="s">
        <v>27</v>
      </c>
      <c r="R255" s="8"/>
      <c r="S255" s="8"/>
      <c r="T255" s="8">
        <v>3800</v>
      </c>
      <c r="U255" s="8">
        <v>-200</v>
      </c>
      <c r="V255" s="8">
        <v>0</v>
      </c>
      <c r="W255" s="8">
        <v>0</v>
      </c>
      <c r="X255" s="8" t="e">
        <f>#REF!-P255</f>
        <v>#REF!</v>
      </c>
      <c r="Y255" s="8"/>
      <c r="Z255" s="8"/>
      <c r="AB255" s="3"/>
      <c r="AD255" s="4" t="str">
        <f>VLOOKUP(A255,[1]考核总表!$A:$A,1,0)</f>
        <v>001090</v>
      </c>
    </row>
    <row r="256" spans="1:30" ht="15" hidden="1" customHeight="1" x14ac:dyDescent="0.15">
      <c r="A256" s="8" t="s">
        <v>688</v>
      </c>
      <c r="B256" s="8" t="s">
        <v>689</v>
      </c>
      <c r="C256" s="8" t="s">
        <v>253</v>
      </c>
      <c r="D256" s="28">
        <v>34182</v>
      </c>
      <c r="E256" s="8"/>
      <c r="F256" s="8" t="s">
        <v>11648</v>
      </c>
      <c r="G256" s="8"/>
      <c r="H256" s="8"/>
      <c r="I256" s="8" t="s">
        <v>27</v>
      </c>
      <c r="J256" s="8"/>
      <c r="K256" s="8" t="s">
        <v>27</v>
      </c>
      <c r="L256" s="8"/>
      <c r="M256" s="8" t="s">
        <v>27</v>
      </c>
      <c r="N256" s="8"/>
      <c r="O256" s="8"/>
      <c r="P256" s="8">
        <v>3800</v>
      </c>
      <c r="Q256" s="8" t="s">
        <v>27</v>
      </c>
      <c r="R256" s="8"/>
      <c r="S256" s="8"/>
      <c r="T256" s="8">
        <v>3800</v>
      </c>
      <c r="U256" s="8">
        <v>0</v>
      </c>
      <c r="V256" s="8">
        <v>0</v>
      </c>
      <c r="W256" s="8">
        <v>0</v>
      </c>
      <c r="X256" s="8" t="e">
        <f>#REF!-P256</f>
        <v>#REF!</v>
      </c>
      <c r="Y256" s="8"/>
      <c r="Z256" s="8"/>
      <c r="AB256" s="3"/>
      <c r="AD256" s="4" t="str">
        <f>VLOOKUP(A256,[1]考核总表!$A:$A,1,0)</f>
        <v>001097</v>
      </c>
    </row>
    <row r="257" spans="1:30" ht="15" hidden="1" customHeight="1" x14ac:dyDescent="0.15">
      <c r="A257" s="8" t="s">
        <v>690</v>
      </c>
      <c r="B257" s="8" t="s">
        <v>691</v>
      </c>
      <c r="C257" s="8" t="s">
        <v>253</v>
      </c>
      <c r="D257" s="28">
        <v>37469</v>
      </c>
      <c r="E257" s="8"/>
      <c r="F257" s="8" t="s">
        <v>11648</v>
      </c>
      <c r="G257" s="8"/>
      <c r="H257" s="8"/>
      <c r="I257" s="8" t="s">
        <v>27</v>
      </c>
      <c r="J257" s="8"/>
      <c r="K257" s="8" t="s">
        <v>11660</v>
      </c>
      <c r="L257" s="8"/>
      <c r="M257" s="8" t="s">
        <v>27</v>
      </c>
      <c r="N257" s="8"/>
      <c r="O257" s="8"/>
      <c r="P257" s="8">
        <v>3400</v>
      </c>
      <c r="Q257" s="8" t="s">
        <v>11660</v>
      </c>
      <c r="R257" s="8"/>
      <c r="S257" s="8"/>
      <c r="T257" s="8">
        <v>4000</v>
      </c>
      <c r="U257" s="8">
        <v>600</v>
      </c>
      <c r="V257" s="8">
        <v>0</v>
      </c>
      <c r="W257" s="8">
        <v>0</v>
      </c>
      <c r="X257" s="8" t="e">
        <f>#REF!-P257</f>
        <v>#REF!</v>
      </c>
      <c r="Y257" s="8"/>
      <c r="Z257" s="8"/>
      <c r="AB257" s="3"/>
      <c r="AD257" s="4" t="str">
        <f>VLOOKUP(A257,[1]考核总表!$A:$A,1,0)</f>
        <v>004589</v>
      </c>
    </row>
    <row r="258" spans="1:30" ht="15" hidden="1" customHeight="1" x14ac:dyDescent="0.15">
      <c r="A258" s="8" t="s">
        <v>692</v>
      </c>
      <c r="B258" s="8" t="s">
        <v>693</v>
      </c>
      <c r="C258" s="8" t="s">
        <v>253</v>
      </c>
      <c r="D258" s="28">
        <v>40305</v>
      </c>
      <c r="E258" s="8"/>
      <c r="F258" s="8" t="s">
        <v>11648</v>
      </c>
      <c r="G258" s="8"/>
      <c r="H258" s="8"/>
      <c r="I258" s="8" t="s">
        <v>27</v>
      </c>
      <c r="J258" s="8"/>
      <c r="K258" s="8" t="s">
        <v>27</v>
      </c>
      <c r="L258" s="8"/>
      <c r="M258" s="8" t="s">
        <v>27</v>
      </c>
      <c r="N258" s="8"/>
      <c r="O258" s="8"/>
      <c r="P258" s="8">
        <v>2500</v>
      </c>
      <c r="Q258" s="8" t="s">
        <v>27</v>
      </c>
      <c r="R258" s="8"/>
      <c r="S258" s="8"/>
      <c r="T258" s="8">
        <v>3000</v>
      </c>
      <c r="U258" s="8">
        <v>0</v>
      </c>
      <c r="V258" s="8">
        <v>500</v>
      </c>
      <c r="W258" s="8">
        <v>0</v>
      </c>
      <c r="X258" s="8" t="e">
        <f>#REF!-P258</f>
        <v>#REF!</v>
      </c>
      <c r="Y258" s="8"/>
      <c r="Z258" s="8"/>
      <c r="AB258" s="3"/>
      <c r="AD258" s="4" t="str">
        <f>VLOOKUP(A258,[1]考核总表!$A:$A,1,0)</f>
        <v>006555</v>
      </c>
    </row>
    <row r="259" spans="1:30" ht="15" hidden="1" customHeight="1" x14ac:dyDescent="0.15">
      <c r="A259" s="8" t="s">
        <v>694</v>
      </c>
      <c r="B259" s="8" t="s">
        <v>695</v>
      </c>
      <c r="C259" s="8" t="s">
        <v>253</v>
      </c>
      <c r="D259" s="28">
        <v>40210</v>
      </c>
      <c r="E259" s="8"/>
      <c r="F259" s="8" t="s">
        <v>11648</v>
      </c>
      <c r="G259" s="8"/>
      <c r="H259" s="8"/>
      <c r="I259" s="8" t="s">
        <v>27</v>
      </c>
      <c r="J259" s="8"/>
      <c r="K259" s="8" t="s">
        <v>27</v>
      </c>
      <c r="L259" s="8"/>
      <c r="M259" s="8" t="s">
        <v>11660</v>
      </c>
      <c r="N259" s="8"/>
      <c r="O259" s="8"/>
      <c r="P259" s="8">
        <v>2750</v>
      </c>
      <c r="Q259" s="8" t="s">
        <v>11660</v>
      </c>
      <c r="R259" s="8"/>
      <c r="S259" s="8"/>
      <c r="T259" s="8">
        <v>3400</v>
      </c>
      <c r="U259" s="8">
        <v>0</v>
      </c>
      <c r="V259" s="8">
        <v>650</v>
      </c>
      <c r="W259" s="8">
        <v>0</v>
      </c>
      <c r="X259" s="8" t="e">
        <f>#REF!-P259</f>
        <v>#REF!</v>
      </c>
      <c r="Y259" s="8"/>
      <c r="Z259" s="8"/>
      <c r="AB259" s="3"/>
      <c r="AD259" s="4" t="str">
        <f>VLOOKUP(A259,[1]考核总表!$A:$A,1,0)</f>
        <v>006257</v>
      </c>
    </row>
    <row r="260" spans="1:30" ht="15" hidden="1" customHeight="1" x14ac:dyDescent="0.15">
      <c r="A260" s="8" t="s">
        <v>696</v>
      </c>
      <c r="B260" s="8" t="s">
        <v>697</v>
      </c>
      <c r="C260" s="8" t="s">
        <v>253</v>
      </c>
      <c r="D260" s="28">
        <v>40668</v>
      </c>
      <c r="E260" s="8"/>
      <c r="F260" s="8" t="s">
        <v>11648</v>
      </c>
      <c r="G260" s="8"/>
      <c r="H260" s="8"/>
      <c r="I260" s="8" t="s">
        <v>27</v>
      </c>
      <c r="J260" s="8"/>
      <c r="K260" s="8" t="s">
        <v>11660</v>
      </c>
      <c r="L260" s="8"/>
      <c r="M260" s="8" t="s">
        <v>11660</v>
      </c>
      <c r="N260" s="8"/>
      <c r="O260" s="8"/>
      <c r="P260" s="8">
        <v>2750</v>
      </c>
      <c r="Q260" s="8" t="s">
        <v>27</v>
      </c>
      <c r="R260" s="8"/>
      <c r="S260" s="8"/>
      <c r="T260" s="8">
        <v>2500</v>
      </c>
      <c r="U260" s="8">
        <v>-250</v>
      </c>
      <c r="V260" s="8">
        <v>0</v>
      </c>
      <c r="W260" s="8">
        <v>0</v>
      </c>
      <c r="X260" s="8" t="e">
        <f>#REF!-P260</f>
        <v>#REF!</v>
      </c>
      <c r="Y260" s="8"/>
      <c r="Z260" s="8"/>
      <c r="AB260" s="3"/>
      <c r="AD260" s="4" t="str">
        <f>VLOOKUP(A260,[1]考核总表!$A:$A,1,0)</f>
        <v>006558</v>
      </c>
    </row>
    <row r="261" spans="1:30" ht="15" hidden="1" customHeight="1" x14ac:dyDescent="0.15">
      <c r="A261" s="8" t="s">
        <v>698</v>
      </c>
      <c r="B261" s="8" t="s">
        <v>699</v>
      </c>
      <c r="C261" s="8" t="s">
        <v>253</v>
      </c>
      <c r="D261" s="28">
        <v>40744</v>
      </c>
      <c r="E261" s="8"/>
      <c r="F261" s="8" t="s">
        <v>11649</v>
      </c>
      <c r="G261" s="8"/>
      <c r="H261" s="8"/>
      <c r="I261" s="8" t="s">
        <v>27</v>
      </c>
      <c r="J261" s="8"/>
      <c r="K261" s="8" t="s">
        <v>27</v>
      </c>
      <c r="L261" s="8"/>
      <c r="M261" s="8" t="s">
        <v>27</v>
      </c>
      <c r="N261" s="8"/>
      <c r="O261" s="8"/>
      <c r="P261" s="8">
        <v>2500</v>
      </c>
      <c r="Q261" s="8" t="s">
        <v>27</v>
      </c>
      <c r="R261" s="8"/>
      <c r="S261" s="8"/>
      <c r="T261" s="8">
        <v>2500</v>
      </c>
      <c r="U261" s="8">
        <v>0</v>
      </c>
      <c r="V261" s="8">
        <v>0</v>
      </c>
      <c r="W261" s="8">
        <v>0</v>
      </c>
      <c r="X261" s="8" t="e">
        <f>#REF!-P261</f>
        <v>#REF!</v>
      </c>
      <c r="Y261" s="8"/>
      <c r="Z261" s="8"/>
      <c r="AB261" s="3"/>
      <c r="AD261" s="4" t="str">
        <f>VLOOKUP(A261,[1]考核总表!$A:$A,1,0)</f>
        <v>006727</v>
      </c>
    </row>
    <row r="262" spans="1:30" ht="15" hidden="1" customHeight="1" x14ac:dyDescent="0.15">
      <c r="A262" s="8" t="s">
        <v>700</v>
      </c>
      <c r="B262" s="8" t="s">
        <v>701</v>
      </c>
      <c r="C262" s="8" t="s">
        <v>253</v>
      </c>
      <c r="D262" s="28">
        <v>40725</v>
      </c>
      <c r="E262" s="8"/>
      <c r="F262" s="8" t="s">
        <v>11649</v>
      </c>
      <c r="G262" s="8"/>
      <c r="H262" s="8"/>
      <c r="I262" s="8" t="s">
        <v>27</v>
      </c>
      <c r="J262" s="8"/>
      <c r="K262" s="8" t="s">
        <v>11660</v>
      </c>
      <c r="L262" s="8"/>
      <c r="M262" s="8" t="s">
        <v>11660</v>
      </c>
      <c r="N262" s="8"/>
      <c r="O262" s="8"/>
      <c r="P262" s="8">
        <v>2750</v>
      </c>
      <c r="Q262" s="8" t="s">
        <v>27</v>
      </c>
      <c r="R262" s="8"/>
      <c r="S262" s="8"/>
      <c r="T262" s="8">
        <v>2500</v>
      </c>
      <c r="U262" s="8">
        <v>-250</v>
      </c>
      <c r="V262" s="8">
        <v>0</v>
      </c>
      <c r="W262" s="8">
        <v>0</v>
      </c>
      <c r="X262" s="8" t="e">
        <f>#REF!-P262</f>
        <v>#REF!</v>
      </c>
      <c r="Y262" s="8"/>
      <c r="Z262" s="8"/>
      <c r="AB262" s="3"/>
      <c r="AD262" s="4" t="str">
        <f>VLOOKUP(A262,[1]考核总表!$A:$A,1,0)</f>
        <v>007694</v>
      </c>
    </row>
    <row r="263" spans="1:30" ht="15" hidden="1" customHeight="1" x14ac:dyDescent="0.15">
      <c r="A263" s="8" t="s">
        <v>702</v>
      </c>
      <c r="B263" s="8" t="s">
        <v>703</v>
      </c>
      <c r="C263" s="8" t="s">
        <v>253</v>
      </c>
      <c r="D263" s="28">
        <v>40756</v>
      </c>
      <c r="E263" s="8"/>
      <c r="F263" s="8" t="s">
        <v>11649</v>
      </c>
      <c r="G263" s="8"/>
      <c r="H263" s="8"/>
      <c r="I263" s="8" t="s">
        <v>27</v>
      </c>
      <c r="J263" s="8"/>
      <c r="K263" s="8" t="s">
        <v>27</v>
      </c>
      <c r="L263" s="8"/>
      <c r="M263" s="8" t="s">
        <v>27</v>
      </c>
      <c r="N263" s="8"/>
      <c r="O263" s="8"/>
      <c r="P263" s="8">
        <v>2500</v>
      </c>
      <c r="Q263" s="8" t="s">
        <v>11660</v>
      </c>
      <c r="R263" s="8"/>
      <c r="S263" s="8"/>
      <c r="T263" s="8">
        <v>2750</v>
      </c>
      <c r="U263" s="8">
        <v>250</v>
      </c>
      <c r="V263" s="8">
        <v>0</v>
      </c>
      <c r="W263" s="8">
        <v>0</v>
      </c>
      <c r="X263" s="8" t="e">
        <f>#REF!-P263</f>
        <v>#REF!</v>
      </c>
      <c r="Y263" s="8"/>
      <c r="Z263" s="8"/>
      <c r="AB263" s="3"/>
      <c r="AD263" s="4" t="str">
        <f>VLOOKUP(A263,[1]考核总表!$A:$A,1,0)</f>
        <v>008115</v>
      </c>
    </row>
    <row r="264" spans="1:30" ht="15" hidden="1" customHeight="1" x14ac:dyDescent="0.15">
      <c r="A264" s="8" t="s">
        <v>704</v>
      </c>
      <c r="B264" s="8" t="s">
        <v>705</v>
      </c>
      <c r="C264" s="8" t="s">
        <v>253</v>
      </c>
      <c r="D264" s="28">
        <v>40756</v>
      </c>
      <c r="E264" s="8"/>
      <c r="F264" s="8" t="s">
        <v>11649</v>
      </c>
      <c r="G264" s="8"/>
      <c r="H264" s="8"/>
      <c r="I264" s="8" t="s">
        <v>27</v>
      </c>
      <c r="J264" s="8"/>
      <c r="K264" s="8" t="s">
        <v>27</v>
      </c>
      <c r="L264" s="8"/>
      <c r="M264" s="8" t="s">
        <v>11660</v>
      </c>
      <c r="N264" s="8"/>
      <c r="O264" s="8"/>
      <c r="P264" s="8">
        <v>2750</v>
      </c>
      <c r="Q264" s="8" t="s">
        <v>11660</v>
      </c>
      <c r="R264" s="8"/>
      <c r="S264" s="8"/>
      <c r="T264" s="8">
        <v>2750</v>
      </c>
      <c r="U264" s="8">
        <v>0</v>
      </c>
      <c r="V264" s="8">
        <v>0</v>
      </c>
      <c r="W264" s="8">
        <v>0</v>
      </c>
      <c r="X264" s="8" t="e">
        <f>#REF!-P264</f>
        <v>#REF!</v>
      </c>
      <c r="Y264" s="8"/>
      <c r="Z264" s="8"/>
      <c r="AB264" s="3"/>
      <c r="AD264" s="4" t="str">
        <f>VLOOKUP(A264,[1]考核总表!$A:$A,1,0)</f>
        <v>008165</v>
      </c>
    </row>
    <row r="265" spans="1:30" ht="15" hidden="1" customHeight="1" x14ac:dyDescent="0.15">
      <c r="A265" s="8" t="s">
        <v>706</v>
      </c>
      <c r="B265" s="8" t="s">
        <v>707</v>
      </c>
      <c r="C265" s="8" t="s">
        <v>253</v>
      </c>
      <c r="D265" s="28">
        <v>40756</v>
      </c>
      <c r="E265" s="8"/>
      <c r="F265" s="8" t="s">
        <v>11648</v>
      </c>
      <c r="G265" s="8"/>
      <c r="H265" s="8"/>
      <c r="I265" s="8" t="s">
        <v>27</v>
      </c>
      <c r="J265" s="8"/>
      <c r="K265" s="8" t="s">
        <v>27</v>
      </c>
      <c r="L265" s="8"/>
      <c r="M265" s="8" t="s">
        <v>27</v>
      </c>
      <c r="N265" s="8"/>
      <c r="O265" s="8"/>
      <c r="P265" s="8">
        <v>2500</v>
      </c>
      <c r="Q265" s="8" t="s">
        <v>27</v>
      </c>
      <c r="R265" s="8"/>
      <c r="S265" s="8"/>
      <c r="T265" s="8">
        <v>2500</v>
      </c>
      <c r="U265" s="8">
        <v>0</v>
      </c>
      <c r="V265" s="8">
        <v>0</v>
      </c>
      <c r="W265" s="8">
        <v>0</v>
      </c>
      <c r="X265" s="8" t="e">
        <f>#REF!-P265</f>
        <v>#REF!</v>
      </c>
      <c r="Y265" s="8"/>
      <c r="Z265" s="8"/>
      <c r="AB265" s="3"/>
      <c r="AD265" s="4" t="str">
        <f>VLOOKUP(A265,[1]考核总表!$A:$A,1,0)</f>
        <v>008118</v>
      </c>
    </row>
    <row r="266" spans="1:30" ht="15" hidden="1" customHeight="1" x14ac:dyDescent="0.15">
      <c r="A266" s="8" t="s">
        <v>708</v>
      </c>
      <c r="B266" s="8" t="s">
        <v>709</v>
      </c>
      <c r="C266" s="8" t="s">
        <v>253</v>
      </c>
      <c r="D266" s="28">
        <v>40756</v>
      </c>
      <c r="E266" s="8"/>
      <c r="F266" s="8" t="s">
        <v>11648</v>
      </c>
      <c r="G266" s="8"/>
      <c r="H266" s="8"/>
      <c r="I266" s="8" t="s">
        <v>27</v>
      </c>
      <c r="J266" s="8"/>
      <c r="K266" s="8" t="s">
        <v>27</v>
      </c>
      <c r="L266" s="8"/>
      <c r="M266" s="8" t="s">
        <v>27</v>
      </c>
      <c r="N266" s="8"/>
      <c r="O266" s="8"/>
      <c r="P266" s="8">
        <v>2500</v>
      </c>
      <c r="Q266" s="8" t="s">
        <v>27</v>
      </c>
      <c r="R266" s="8"/>
      <c r="S266" s="8"/>
      <c r="T266" s="8">
        <v>2500</v>
      </c>
      <c r="U266" s="8">
        <v>0</v>
      </c>
      <c r="V266" s="8">
        <v>0</v>
      </c>
      <c r="W266" s="8">
        <v>0</v>
      </c>
      <c r="X266" s="8" t="e">
        <f>#REF!-P266</f>
        <v>#REF!</v>
      </c>
      <c r="Y266" s="8"/>
      <c r="Z266" s="8"/>
      <c r="AB266" s="3"/>
      <c r="AD266" s="4" t="str">
        <f>VLOOKUP(A266,[1]考核总表!$A:$A,1,0)</f>
        <v>008182</v>
      </c>
    </row>
    <row r="267" spans="1:30" ht="15" hidden="1" customHeight="1" x14ac:dyDescent="0.15">
      <c r="A267" s="8" t="s">
        <v>710</v>
      </c>
      <c r="B267" s="8" t="s">
        <v>711</v>
      </c>
      <c r="C267" s="8" t="s">
        <v>253</v>
      </c>
      <c r="D267" s="28">
        <v>40756</v>
      </c>
      <c r="E267" s="8"/>
      <c r="F267" s="8" t="s">
        <v>11648</v>
      </c>
      <c r="G267" s="8"/>
      <c r="H267" s="8"/>
      <c r="I267" s="8" t="s">
        <v>27</v>
      </c>
      <c r="J267" s="8"/>
      <c r="K267" s="8" t="s">
        <v>11660</v>
      </c>
      <c r="L267" s="8"/>
      <c r="M267" s="8" t="s">
        <v>27</v>
      </c>
      <c r="N267" s="8"/>
      <c r="O267" s="8"/>
      <c r="P267" s="8">
        <v>2500</v>
      </c>
      <c r="Q267" s="8" t="s">
        <v>27</v>
      </c>
      <c r="R267" s="8"/>
      <c r="S267" s="8"/>
      <c r="T267" s="8">
        <v>2500</v>
      </c>
      <c r="U267" s="8">
        <v>0</v>
      </c>
      <c r="V267" s="8">
        <v>0</v>
      </c>
      <c r="W267" s="8">
        <v>0</v>
      </c>
      <c r="X267" s="8" t="e">
        <f>#REF!-P267</f>
        <v>#REF!</v>
      </c>
      <c r="Y267" s="8"/>
      <c r="Z267" s="8"/>
      <c r="AB267" s="3"/>
      <c r="AD267" s="4" t="str">
        <f>VLOOKUP(A267,[1]考核总表!$A:$A,1,0)</f>
        <v>008119</v>
      </c>
    </row>
    <row r="268" spans="1:30" ht="15" hidden="1" customHeight="1" x14ac:dyDescent="0.15">
      <c r="A268" s="8" t="s">
        <v>712</v>
      </c>
      <c r="B268" s="8" t="s">
        <v>713</v>
      </c>
      <c r="C268" s="8" t="s">
        <v>253</v>
      </c>
      <c r="D268" s="28">
        <v>40756</v>
      </c>
      <c r="E268" s="8"/>
      <c r="F268" s="8" t="s">
        <v>11648</v>
      </c>
      <c r="G268" s="8"/>
      <c r="H268" s="8"/>
      <c r="I268" s="8" t="s">
        <v>27</v>
      </c>
      <c r="J268" s="8"/>
      <c r="K268" s="8" t="s">
        <v>11660</v>
      </c>
      <c r="L268" s="8"/>
      <c r="M268" s="8" t="s">
        <v>11660</v>
      </c>
      <c r="N268" s="8"/>
      <c r="O268" s="8"/>
      <c r="P268" s="8">
        <v>2750</v>
      </c>
      <c r="Q268" s="8" t="s">
        <v>11660</v>
      </c>
      <c r="R268" s="8"/>
      <c r="S268" s="8"/>
      <c r="T268" s="8">
        <v>2750</v>
      </c>
      <c r="U268" s="8">
        <v>0</v>
      </c>
      <c r="V268" s="8">
        <v>0</v>
      </c>
      <c r="W268" s="8">
        <v>0</v>
      </c>
      <c r="X268" s="8" t="e">
        <f>#REF!-P268</f>
        <v>#REF!</v>
      </c>
      <c r="Y268" s="8"/>
      <c r="Z268" s="8"/>
      <c r="AB268" s="3"/>
      <c r="AD268" s="4" t="str">
        <f>VLOOKUP(A268,[1]考核总表!$A:$A,1,0)</f>
        <v>008120</v>
      </c>
    </row>
    <row r="269" spans="1:30" ht="15" hidden="1" customHeight="1" x14ac:dyDescent="0.15">
      <c r="A269" s="8" t="s">
        <v>714</v>
      </c>
      <c r="B269" s="8" t="s">
        <v>715</v>
      </c>
      <c r="C269" s="8" t="s">
        <v>253</v>
      </c>
      <c r="D269" s="28">
        <v>40756</v>
      </c>
      <c r="E269" s="8"/>
      <c r="F269" s="8" t="s">
        <v>11649</v>
      </c>
      <c r="G269" s="8"/>
      <c r="H269" s="8"/>
      <c r="I269" s="8" t="s">
        <v>27</v>
      </c>
      <c r="J269" s="8"/>
      <c r="K269" s="8" t="s">
        <v>27</v>
      </c>
      <c r="L269" s="8"/>
      <c r="M269" s="8" t="s">
        <v>27</v>
      </c>
      <c r="N269" s="8"/>
      <c r="O269" s="8"/>
      <c r="P269" s="8">
        <v>2500</v>
      </c>
      <c r="Q269" s="8" t="s">
        <v>27</v>
      </c>
      <c r="R269" s="8"/>
      <c r="S269" s="8"/>
      <c r="T269" s="8">
        <v>2500</v>
      </c>
      <c r="U269" s="8">
        <v>0</v>
      </c>
      <c r="V269" s="8">
        <v>0</v>
      </c>
      <c r="W269" s="8">
        <v>0</v>
      </c>
      <c r="X269" s="8" t="e">
        <f>#REF!-P269</f>
        <v>#REF!</v>
      </c>
      <c r="Y269" s="8"/>
      <c r="Z269" s="8"/>
      <c r="AB269" s="3"/>
      <c r="AD269" s="4" t="str">
        <f>VLOOKUP(A269,[1]考核总表!$A:$A,1,0)</f>
        <v>008125</v>
      </c>
    </row>
    <row r="270" spans="1:30" ht="15" hidden="1" customHeight="1" x14ac:dyDescent="0.15">
      <c r="A270" s="8" t="s">
        <v>716</v>
      </c>
      <c r="B270" s="8" t="s">
        <v>717</v>
      </c>
      <c r="C270" s="8" t="s">
        <v>253</v>
      </c>
      <c r="D270" s="28">
        <v>40756</v>
      </c>
      <c r="E270" s="8"/>
      <c r="F270" s="8" t="s">
        <v>11649</v>
      </c>
      <c r="G270" s="8"/>
      <c r="H270" s="8"/>
      <c r="I270" s="8" t="s">
        <v>27</v>
      </c>
      <c r="J270" s="8"/>
      <c r="K270" s="8" t="s">
        <v>27</v>
      </c>
      <c r="L270" s="8"/>
      <c r="M270" s="8" t="s">
        <v>27</v>
      </c>
      <c r="N270" s="8"/>
      <c r="O270" s="8"/>
      <c r="P270" s="8">
        <v>2500</v>
      </c>
      <c r="Q270" s="8" t="s">
        <v>27</v>
      </c>
      <c r="R270" s="8"/>
      <c r="S270" s="8"/>
      <c r="T270" s="8">
        <v>2500</v>
      </c>
      <c r="U270" s="8">
        <v>0</v>
      </c>
      <c r="V270" s="8">
        <v>0</v>
      </c>
      <c r="W270" s="8">
        <v>0</v>
      </c>
      <c r="X270" s="8" t="e">
        <f>#REF!-P270</f>
        <v>#REF!</v>
      </c>
      <c r="Y270" s="8"/>
      <c r="Z270" s="8"/>
      <c r="AB270" s="3"/>
      <c r="AD270" s="4" t="str">
        <f>VLOOKUP(A270,[1]考核总表!$A:$A,1,0)</f>
        <v>008114</v>
      </c>
    </row>
    <row r="271" spans="1:30" ht="15" hidden="1" customHeight="1" x14ac:dyDescent="0.15">
      <c r="A271" s="8" t="s">
        <v>718</v>
      </c>
      <c r="B271" s="8" t="s">
        <v>719</v>
      </c>
      <c r="C271" s="8" t="s">
        <v>253</v>
      </c>
      <c r="D271" s="28">
        <v>40756</v>
      </c>
      <c r="E271" s="8"/>
      <c r="F271" s="8" t="s">
        <v>11648</v>
      </c>
      <c r="G271" s="8"/>
      <c r="H271" s="8"/>
      <c r="I271" s="8" t="s">
        <v>27</v>
      </c>
      <c r="J271" s="8"/>
      <c r="K271" s="8" t="s">
        <v>11660</v>
      </c>
      <c r="L271" s="8"/>
      <c r="M271" s="8" t="s">
        <v>27</v>
      </c>
      <c r="N271" s="8"/>
      <c r="O271" s="8"/>
      <c r="P271" s="8">
        <v>2500</v>
      </c>
      <c r="Q271" s="8" t="s">
        <v>11660</v>
      </c>
      <c r="R271" s="8"/>
      <c r="S271" s="8"/>
      <c r="T271" s="8">
        <v>2750</v>
      </c>
      <c r="U271" s="8">
        <v>250</v>
      </c>
      <c r="V271" s="8">
        <v>0</v>
      </c>
      <c r="W271" s="8">
        <v>0</v>
      </c>
      <c r="X271" s="8" t="e">
        <f>#REF!-P271</f>
        <v>#REF!</v>
      </c>
      <c r="Y271" s="8"/>
      <c r="Z271" s="8"/>
      <c r="AB271" s="3"/>
      <c r="AD271" s="4" t="str">
        <f>VLOOKUP(A271,[1]考核总表!$A:$A,1,0)</f>
        <v>008116</v>
      </c>
    </row>
    <row r="272" spans="1:30" ht="15" hidden="1" customHeight="1" x14ac:dyDescent="0.15">
      <c r="A272" s="8" t="s">
        <v>720</v>
      </c>
      <c r="B272" s="8" t="s">
        <v>721</v>
      </c>
      <c r="C272" s="8" t="s">
        <v>253</v>
      </c>
      <c r="D272" s="28">
        <v>40756</v>
      </c>
      <c r="E272" s="8"/>
      <c r="F272" s="8" t="s">
        <v>11648</v>
      </c>
      <c r="G272" s="8"/>
      <c r="H272" s="8"/>
      <c r="I272" s="8" t="s">
        <v>27</v>
      </c>
      <c r="J272" s="8"/>
      <c r="K272" s="8" t="s">
        <v>27</v>
      </c>
      <c r="L272" s="8"/>
      <c r="M272" s="8" t="s">
        <v>11660</v>
      </c>
      <c r="N272" s="8"/>
      <c r="O272" s="8"/>
      <c r="P272" s="8">
        <v>2750</v>
      </c>
      <c r="Q272" s="8" t="s">
        <v>27</v>
      </c>
      <c r="R272" s="8"/>
      <c r="S272" s="8"/>
      <c r="T272" s="8">
        <v>2500</v>
      </c>
      <c r="U272" s="8">
        <v>-250</v>
      </c>
      <c r="V272" s="8">
        <v>0</v>
      </c>
      <c r="W272" s="8">
        <v>0</v>
      </c>
      <c r="X272" s="8" t="e">
        <f>#REF!-P272</f>
        <v>#REF!</v>
      </c>
      <c r="Y272" s="8"/>
      <c r="Z272" s="8"/>
      <c r="AB272" s="3"/>
      <c r="AD272" s="4" t="str">
        <f>VLOOKUP(A272,[1]考核总表!$A:$A,1,0)</f>
        <v>008121</v>
      </c>
    </row>
    <row r="273" spans="1:30" ht="15" hidden="1" customHeight="1" x14ac:dyDescent="0.15">
      <c r="A273" s="8" t="s">
        <v>722</v>
      </c>
      <c r="B273" s="8" t="s">
        <v>723</v>
      </c>
      <c r="C273" s="8" t="s">
        <v>253</v>
      </c>
      <c r="D273" s="28">
        <v>40767</v>
      </c>
      <c r="E273" s="8"/>
      <c r="F273" s="8" t="s">
        <v>11648</v>
      </c>
      <c r="G273" s="8"/>
      <c r="H273" s="8"/>
      <c r="I273" s="8" t="s">
        <v>27</v>
      </c>
      <c r="J273" s="8"/>
      <c r="K273" s="8" t="s">
        <v>11660</v>
      </c>
      <c r="L273" s="8"/>
      <c r="M273" s="8" t="s">
        <v>11660</v>
      </c>
      <c r="N273" s="8"/>
      <c r="O273" s="8"/>
      <c r="P273" s="8">
        <v>2750</v>
      </c>
      <c r="Q273" s="8" t="s">
        <v>27</v>
      </c>
      <c r="R273" s="8"/>
      <c r="S273" s="8"/>
      <c r="T273" s="8">
        <v>2500</v>
      </c>
      <c r="U273" s="8">
        <v>-250</v>
      </c>
      <c r="V273" s="8">
        <v>0</v>
      </c>
      <c r="W273" s="8">
        <v>0</v>
      </c>
      <c r="X273" s="8" t="e">
        <f>#REF!-P273</f>
        <v>#REF!</v>
      </c>
      <c r="Y273" s="8"/>
      <c r="Z273" s="8"/>
      <c r="AB273" s="3"/>
      <c r="AD273" s="4" t="str">
        <f>VLOOKUP(A273,[1]考核总表!$A:$A,1,0)</f>
        <v>008122</v>
      </c>
    </row>
    <row r="274" spans="1:30" ht="15" hidden="1" customHeight="1" x14ac:dyDescent="0.15">
      <c r="A274" s="8" t="s">
        <v>724</v>
      </c>
      <c r="B274" s="8" t="s">
        <v>725</v>
      </c>
      <c r="C274" s="8" t="s">
        <v>253</v>
      </c>
      <c r="D274" s="28">
        <v>40787</v>
      </c>
      <c r="E274" s="8"/>
      <c r="F274" s="8" t="s">
        <v>11654</v>
      </c>
      <c r="G274" s="8"/>
      <c r="H274" s="8"/>
      <c r="I274" s="8" t="s">
        <v>27</v>
      </c>
      <c r="J274" s="8"/>
      <c r="K274" s="8" t="s">
        <v>11660</v>
      </c>
      <c r="L274" s="8"/>
      <c r="M274" s="8" t="s">
        <v>27</v>
      </c>
      <c r="N274" s="8"/>
      <c r="O274" s="8"/>
      <c r="P274" s="8">
        <v>2500</v>
      </c>
      <c r="Q274" s="8" t="s">
        <v>11660</v>
      </c>
      <c r="R274" s="8"/>
      <c r="S274" s="8"/>
      <c r="T274" s="8">
        <v>2750</v>
      </c>
      <c r="U274" s="8">
        <v>250</v>
      </c>
      <c r="V274" s="8">
        <v>0</v>
      </c>
      <c r="W274" s="8">
        <v>0</v>
      </c>
      <c r="X274" s="8" t="e">
        <f>#REF!-P274</f>
        <v>#REF!</v>
      </c>
      <c r="Y274" s="8"/>
      <c r="Z274" s="8"/>
      <c r="AB274" s="3"/>
      <c r="AD274" s="4" t="str">
        <f>VLOOKUP(A274,[1]考核总表!$A:$A,1,0)</f>
        <v>008257</v>
      </c>
    </row>
    <row r="275" spans="1:30" ht="15" hidden="1" customHeight="1" x14ac:dyDescent="0.15">
      <c r="A275" s="8" t="s">
        <v>726</v>
      </c>
      <c r="B275" s="8" t="s">
        <v>727</v>
      </c>
      <c r="C275" s="8" t="s">
        <v>253</v>
      </c>
      <c r="D275" s="28">
        <v>33749</v>
      </c>
      <c r="E275" s="8"/>
      <c r="F275" s="8" t="s">
        <v>11648</v>
      </c>
      <c r="G275" s="8"/>
      <c r="H275" s="8"/>
      <c r="I275" s="8" t="s">
        <v>11661</v>
      </c>
      <c r="J275" s="8"/>
      <c r="K275" s="8" t="s">
        <v>11661</v>
      </c>
      <c r="L275" s="8"/>
      <c r="M275" s="8" t="s">
        <v>27</v>
      </c>
      <c r="N275" s="8"/>
      <c r="O275" s="8"/>
      <c r="P275" s="8">
        <v>3800</v>
      </c>
      <c r="Q275" s="8" t="s">
        <v>27</v>
      </c>
      <c r="R275" s="8"/>
      <c r="S275" s="8"/>
      <c r="T275" s="8">
        <v>3800</v>
      </c>
      <c r="U275" s="8">
        <v>0</v>
      </c>
      <c r="V275" s="8">
        <v>0</v>
      </c>
      <c r="W275" s="8">
        <v>0</v>
      </c>
      <c r="X275" s="8" t="e">
        <f>#REF!-P275</f>
        <v>#REF!</v>
      </c>
      <c r="Y275" s="8"/>
      <c r="Z275" s="8"/>
      <c r="AB275" s="3"/>
      <c r="AD275" s="4" t="str">
        <f>VLOOKUP(A275,[1]考核总表!$A:$A,1,0)</f>
        <v>001496</v>
      </c>
    </row>
    <row r="276" spans="1:30" ht="15" hidden="1" customHeight="1" x14ac:dyDescent="0.15">
      <c r="A276" s="8" t="s">
        <v>728</v>
      </c>
      <c r="B276" s="8" t="s">
        <v>729</v>
      </c>
      <c r="C276" s="8" t="s">
        <v>253</v>
      </c>
      <c r="D276" s="28">
        <v>38243</v>
      </c>
      <c r="E276" s="8"/>
      <c r="F276" s="8" t="s">
        <v>11648</v>
      </c>
      <c r="G276" s="8"/>
      <c r="H276" s="8"/>
      <c r="I276" s="8" t="s">
        <v>27</v>
      </c>
      <c r="J276" s="8"/>
      <c r="K276" s="8" t="s">
        <v>27</v>
      </c>
      <c r="L276" s="8"/>
      <c r="M276" s="8" t="s">
        <v>27</v>
      </c>
      <c r="N276" s="8"/>
      <c r="O276" s="8"/>
      <c r="P276" s="8">
        <v>3400</v>
      </c>
      <c r="Q276" s="8" t="s">
        <v>27</v>
      </c>
      <c r="R276" s="8"/>
      <c r="S276" s="8"/>
      <c r="T276" s="8">
        <v>3400</v>
      </c>
      <c r="U276" s="8">
        <v>0</v>
      </c>
      <c r="V276" s="8">
        <v>0</v>
      </c>
      <c r="W276" s="8">
        <v>0</v>
      </c>
      <c r="X276" s="8" t="e">
        <f>#REF!-P276</f>
        <v>#REF!</v>
      </c>
      <c r="Y276" s="8"/>
      <c r="Z276" s="8"/>
      <c r="AB276" s="3"/>
      <c r="AD276" s="4" t="str">
        <f>VLOOKUP(A276,[1]考核总表!$A:$A,1,0)</f>
        <v>004910</v>
      </c>
    </row>
    <row r="277" spans="1:30" ht="15" hidden="1" customHeight="1" x14ac:dyDescent="0.15">
      <c r="A277" s="8" t="s">
        <v>730</v>
      </c>
      <c r="B277" s="8" t="s">
        <v>731</v>
      </c>
      <c r="C277" s="8" t="s">
        <v>253</v>
      </c>
      <c r="D277" s="28">
        <v>37966</v>
      </c>
      <c r="E277" s="8"/>
      <c r="F277" s="8" t="s">
        <v>11648</v>
      </c>
      <c r="G277" s="8"/>
      <c r="H277" s="8"/>
      <c r="I277" s="8" t="s">
        <v>27</v>
      </c>
      <c r="J277" s="8"/>
      <c r="K277" s="8" t="s">
        <v>27</v>
      </c>
      <c r="L277" s="8"/>
      <c r="M277" s="8" t="s">
        <v>27</v>
      </c>
      <c r="N277" s="8"/>
      <c r="O277" s="8"/>
      <c r="P277" s="8">
        <v>3400</v>
      </c>
      <c r="Q277" s="8" t="s">
        <v>27</v>
      </c>
      <c r="R277" s="8"/>
      <c r="S277" s="8"/>
      <c r="T277" s="8">
        <v>3400</v>
      </c>
      <c r="U277" s="8">
        <v>0</v>
      </c>
      <c r="V277" s="8">
        <v>0</v>
      </c>
      <c r="W277" s="8">
        <v>0</v>
      </c>
      <c r="X277" s="8" t="e">
        <f>#REF!-P277</f>
        <v>#REF!</v>
      </c>
      <c r="Y277" s="8"/>
      <c r="Z277" s="8"/>
      <c r="AB277" s="3"/>
      <c r="AD277" s="4" t="str">
        <f>VLOOKUP(A277,[1]考核总表!$A:$A,1,0)</f>
        <v>004909</v>
      </c>
    </row>
    <row r="278" spans="1:30" ht="15" hidden="1" customHeight="1" x14ac:dyDescent="0.15">
      <c r="A278" s="8" t="s">
        <v>732</v>
      </c>
      <c r="B278" s="8" t="s">
        <v>733</v>
      </c>
      <c r="C278" s="8" t="s">
        <v>253</v>
      </c>
      <c r="D278" s="28">
        <v>41000</v>
      </c>
      <c r="E278" s="8"/>
      <c r="F278" s="8" t="s">
        <v>11648</v>
      </c>
      <c r="G278" s="8"/>
      <c r="H278" s="8"/>
      <c r="I278" s="8" t="s">
        <v>27</v>
      </c>
      <c r="J278" s="8"/>
      <c r="K278" s="8" t="s">
        <v>27</v>
      </c>
      <c r="L278" s="8"/>
      <c r="M278" s="8" t="s">
        <v>11660</v>
      </c>
      <c r="N278" s="8"/>
      <c r="O278" s="8"/>
      <c r="P278" s="8">
        <v>2750</v>
      </c>
      <c r="Q278" s="8" t="s">
        <v>11661</v>
      </c>
      <c r="R278" s="8"/>
      <c r="S278" s="8"/>
      <c r="T278" s="8">
        <v>3000</v>
      </c>
      <c r="U278" s="8">
        <v>250</v>
      </c>
      <c r="V278" s="8">
        <v>0</v>
      </c>
      <c r="W278" s="8">
        <v>0</v>
      </c>
      <c r="X278" s="8" t="e">
        <f>#REF!-P278</f>
        <v>#REF!</v>
      </c>
      <c r="Y278" s="8"/>
      <c r="Z278" s="8"/>
      <c r="AB278" s="3"/>
      <c r="AD278" s="4" t="str">
        <f>VLOOKUP(A278,[1]考核总表!$A:$A,1,0)</f>
        <v>008128</v>
      </c>
    </row>
    <row r="279" spans="1:30" ht="15" hidden="1" customHeight="1" x14ac:dyDescent="0.15">
      <c r="A279" s="8" t="s">
        <v>734</v>
      </c>
      <c r="B279" s="8" t="s">
        <v>735</v>
      </c>
      <c r="C279" s="8" t="s">
        <v>253</v>
      </c>
      <c r="D279" s="28">
        <v>41000</v>
      </c>
      <c r="E279" s="8"/>
      <c r="F279" s="8" t="s">
        <v>11648</v>
      </c>
      <c r="G279" s="8"/>
      <c r="H279" s="8"/>
      <c r="I279" s="8" t="s">
        <v>27</v>
      </c>
      <c r="J279" s="8"/>
      <c r="K279" s="8" t="s">
        <v>27</v>
      </c>
      <c r="L279" s="8"/>
      <c r="M279" s="8" t="s">
        <v>27</v>
      </c>
      <c r="N279" s="8"/>
      <c r="O279" s="8"/>
      <c r="P279" s="8">
        <v>2500</v>
      </c>
      <c r="Q279" s="8" t="s">
        <v>11660</v>
      </c>
      <c r="R279" s="8"/>
      <c r="S279" s="8"/>
      <c r="T279" s="8">
        <v>2750</v>
      </c>
      <c r="U279" s="8">
        <v>250</v>
      </c>
      <c r="V279" s="8">
        <v>0</v>
      </c>
      <c r="W279" s="8">
        <v>0</v>
      </c>
      <c r="X279" s="8" t="e">
        <f>#REF!-P279</f>
        <v>#REF!</v>
      </c>
      <c r="Y279" s="8"/>
      <c r="Z279" s="8"/>
      <c r="AB279" s="3"/>
      <c r="AD279" s="4" t="str">
        <f>VLOOKUP(A279,[1]考核总表!$A:$A,1,0)</f>
        <v>008130</v>
      </c>
    </row>
    <row r="280" spans="1:30" ht="15" hidden="1" customHeight="1" x14ac:dyDescent="0.15">
      <c r="A280" s="8" t="s">
        <v>736</v>
      </c>
      <c r="B280" s="8" t="s">
        <v>737</v>
      </c>
      <c r="C280" s="8" t="s">
        <v>253</v>
      </c>
      <c r="D280" s="28">
        <v>41092</v>
      </c>
      <c r="E280" s="8"/>
      <c r="F280" s="8" t="s">
        <v>11649</v>
      </c>
      <c r="G280" s="8"/>
      <c r="H280" s="8"/>
      <c r="I280" s="8" t="s">
        <v>27</v>
      </c>
      <c r="J280" s="8"/>
      <c r="K280" s="8" t="s">
        <v>27</v>
      </c>
      <c r="L280" s="8"/>
      <c r="M280" s="8" t="s">
        <v>27</v>
      </c>
      <c r="N280" s="8"/>
      <c r="O280" s="8"/>
      <c r="P280" s="8">
        <v>2500</v>
      </c>
      <c r="Q280" s="8" t="s">
        <v>27</v>
      </c>
      <c r="R280" s="8"/>
      <c r="S280" s="8"/>
      <c r="T280" s="8">
        <v>2500</v>
      </c>
      <c r="U280" s="8">
        <v>0</v>
      </c>
      <c r="V280" s="8">
        <v>0</v>
      </c>
      <c r="W280" s="8">
        <v>0</v>
      </c>
      <c r="X280" s="8" t="e">
        <f>#REF!-P280</f>
        <v>#REF!</v>
      </c>
      <c r="Y280" s="8"/>
      <c r="Z280" s="8"/>
      <c r="AB280" s="3"/>
      <c r="AD280" s="4" t="str">
        <f>VLOOKUP(A280,[1]考核总表!$A:$A,1,0)</f>
        <v>008965</v>
      </c>
    </row>
    <row r="281" spans="1:30" ht="15" hidden="1" customHeight="1" x14ac:dyDescent="0.15">
      <c r="A281" s="8" t="s">
        <v>738</v>
      </c>
      <c r="B281" s="8" t="s">
        <v>739</v>
      </c>
      <c r="C281" s="8" t="s">
        <v>253</v>
      </c>
      <c r="D281" s="28">
        <v>41092</v>
      </c>
      <c r="E281" s="8"/>
      <c r="F281" s="8" t="s">
        <v>11649</v>
      </c>
      <c r="G281" s="8"/>
      <c r="H281" s="8"/>
      <c r="I281" s="8" t="s">
        <v>27</v>
      </c>
      <c r="J281" s="8"/>
      <c r="K281" s="8" t="s">
        <v>27</v>
      </c>
      <c r="L281" s="8"/>
      <c r="M281" s="8" t="s">
        <v>27</v>
      </c>
      <c r="N281" s="8"/>
      <c r="O281" s="8"/>
      <c r="P281" s="8">
        <v>2500</v>
      </c>
      <c r="Q281" s="8" t="s">
        <v>27</v>
      </c>
      <c r="R281" s="8"/>
      <c r="S281" s="8"/>
      <c r="T281" s="8">
        <v>2500</v>
      </c>
      <c r="U281" s="8">
        <v>0</v>
      </c>
      <c r="V281" s="8">
        <v>0</v>
      </c>
      <c r="W281" s="8">
        <v>0</v>
      </c>
      <c r="X281" s="8" t="e">
        <f>#REF!-P281</f>
        <v>#REF!</v>
      </c>
      <c r="Y281" s="8"/>
      <c r="Z281" s="8"/>
      <c r="AB281" s="3"/>
      <c r="AD281" s="4" t="str">
        <f>VLOOKUP(A281,[1]考核总表!$A:$A,1,0)</f>
        <v>008964</v>
      </c>
    </row>
    <row r="282" spans="1:30" ht="15" hidden="1" customHeight="1" x14ac:dyDescent="0.15">
      <c r="A282" s="8" t="s">
        <v>740</v>
      </c>
      <c r="B282" s="8" t="s">
        <v>741</v>
      </c>
      <c r="C282" s="8" t="s">
        <v>253</v>
      </c>
      <c r="D282" s="28">
        <v>41092</v>
      </c>
      <c r="E282" s="8"/>
      <c r="F282" s="8" t="s">
        <v>11648</v>
      </c>
      <c r="G282" s="8"/>
      <c r="H282" s="8"/>
      <c r="I282" s="8" t="s">
        <v>27</v>
      </c>
      <c r="J282" s="8"/>
      <c r="K282" s="8" t="s">
        <v>27</v>
      </c>
      <c r="L282" s="8"/>
      <c r="M282" s="8" t="s">
        <v>27</v>
      </c>
      <c r="N282" s="8"/>
      <c r="O282" s="8"/>
      <c r="P282" s="8">
        <v>2500</v>
      </c>
      <c r="Q282" s="8" t="s">
        <v>27</v>
      </c>
      <c r="R282" s="8"/>
      <c r="S282" s="8"/>
      <c r="T282" s="8">
        <v>2500</v>
      </c>
      <c r="U282" s="8">
        <v>0</v>
      </c>
      <c r="V282" s="8">
        <v>0</v>
      </c>
      <c r="W282" s="8">
        <v>0</v>
      </c>
      <c r="X282" s="8" t="e">
        <f>#REF!-P282</f>
        <v>#REF!</v>
      </c>
      <c r="Y282" s="8"/>
      <c r="Z282" s="8"/>
      <c r="AB282" s="3"/>
      <c r="AD282" s="4" t="str">
        <f>VLOOKUP(A282,[1]考核总表!$A:$A,1,0)</f>
        <v>008966</v>
      </c>
    </row>
    <row r="283" spans="1:30" ht="15" hidden="1" customHeight="1" x14ac:dyDescent="0.15">
      <c r="A283" s="8" t="s">
        <v>742</v>
      </c>
      <c r="B283" s="8" t="s">
        <v>743</v>
      </c>
      <c r="C283" s="8" t="s">
        <v>253</v>
      </c>
      <c r="D283" s="28">
        <v>41214</v>
      </c>
      <c r="E283" s="8"/>
      <c r="F283" s="8" t="s">
        <v>11648</v>
      </c>
      <c r="G283" s="8"/>
      <c r="H283" s="8"/>
      <c r="I283" s="8" t="s">
        <v>27</v>
      </c>
      <c r="J283" s="8"/>
      <c r="K283" s="8" t="s">
        <v>27</v>
      </c>
      <c r="L283" s="8"/>
      <c r="M283" s="8" t="s">
        <v>27</v>
      </c>
      <c r="N283" s="8"/>
      <c r="O283" s="8"/>
      <c r="P283" s="8">
        <v>2500</v>
      </c>
      <c r="Q283" s="8" t="s">
        <v>27</v>
      </c>
      <c r="R283" s="8"/>
      <c r="S283" s="8"/>
      <c r="T283" s="8">
        <v>2500</v>
      </c>
      <c r="U283" s="8">
        <v>0</v>
      </c>
      <c r="V283" s="8">
        <v>0</v>
      </c>
      <c r="W283" s="8">
        <v>0</v>
      </c>
      <c r="X283" s="8" t="e">
        <f>#REF!-P283</f>
        <v>#REF!</v>
      </c>
      <c r="Y283" s="8"/>
      <c r="Z283" s="8"/>
      <c r="AB283" s="3"/>
      <c r="AD283" s="4" t="str">
        <f>VLOOKUP(A283,[1]考核总表!$A:$A,1,0)</f>
        <v>009722</v>
      </c>
    </row>
    <row r="284" spans="1:30" ht="15" hidden="1" customHeight="1" x14ac:dyDescent="0.15">
      <c r="A284" s="8" t="s">
        <v>744</v>
      </c>
      <c r="B284" s="8" t="s">
        <v>745</v>
      </c>
      <c r="C284" s="8" t="s">
        <v>19</v>
      </c>
      <c r="D284" s="28">
        <v>38551</v>
      </c>
      <c r="E284" s="8"/>
      <c r="F284" s="8" t="s">
        <v>11649</v>
      </c>
      <c r="G284" s="8"/>
      <c r="H284" s="8"/>
      <c r="I284" s="8" t="s">
        <v>27</v>
      </c>
      <c r="J284" s="8"/>
      <c r="K284" s="8" t="s">
        <v>27</v>
      </c>
      <c r="L284" s="8"/>
      <c r="M284" s="8" t="s">
        <v>11660</v>
      </c>
      <c r="N284" s="8"/>
      <c r="O284" s="8"/>
      <c r="P284" s="8">
        <v>3200</v>
      </c>
      <c r="Q284" s="8" t="s">
        <v>27</v>
      </c>
      <c r="R284" s="8"/>
      <c r="S284" s="8"/>
      <c r="T284" s="8">
        <v>3200</v>
      </c>
      <c r="U284" s="8">
        <v>-500</v>
      </c>
      <c r="V284" s="8">
        <v>500</v>
      </c>
      <c r="W284" s="8">
        <v>0</v>
      </c>
      <c r="X284" s="8" t="e">
        <f>#REF!-P284</f>
        <v>#REF!</v>
      </c>
      <c r="Y284" s="8"/>
      <c r="Z284" s="8"/>
      <c r="AB284" s="3"/>
      <c r="AD284" s="4" t="str">
        <f>VLOOKUP(A284,[1]考核总表!$A:$A,1,0)</f>
        <v>003706</v>
      </c>
    </row>
    <row r="285" spans="1:30" ht="15" hidden="1" customHeight="1" x14ac:dyDescent="0.15">
      <c r="A285" s="8" t="s">
        <v>746</v>
      </c>
      <c r="B285" s="8" t="s">
        <v>747</v>
      </c>
      <c r="C285" s="8" t="s">
        <v>253</v>
      </c>
      <c r="D285" s="28">
        <v>40756</v>
      </c>
      <c r="E285" s="8"/>
      <c r="F285" s="8" t="s">
        <v>11649</v>
      </c>
      <c r="G285" s="8"/>
      <c r="H285" s="8"/>
      <c r="I285" s="8" t="s">
        <v>27</v>
      </c>
      <c r="J285" s="8"/>
      <c r="K285" s="8" t="s">
        <v>27</v>
      </c>
      <c r="L285" s="8"/>
      <c r="M285" s="8" t="s">
        <v>27</v>
      </c>
      <c r="N285" s="8"/>
      <c r="O285" s="8"/>
      <c r="P285" s="8">
        <v>2500</v>
      </c>
      <c r="Q285" s="8" t="s">
        <v>27</v>
      </c>
      <c r="R285" s="8"/>
      <c r="S285" s="8"/>
      <c r="T285" s="8">
        <v>2500</v>
      </c>
      <c r="U285" s="8">
        <v>0</v>
      </c>
      <c r="V285" s="8">
        <v>0</v>
      </c>
      <c r="W285" s="8">
        <v>0</v>
      </c>
      <c r="X285" s="8" t="e">
        <f>#REF!-P285</f>
        <v>#REF!</v>
      </c>
      <c r="Y285" s="8"/>
      <c r="Z285" s="8"/>
      <c r="AB285" s="3"/>
      <c r="AD285" s="4" t="str">
        <f>VLOOKUP(A285,[1]考核总表!$A:$A,1,0)</f>
        <v>008117</v>
      </c>
    </row>
    <row r="286" spans="1:30" ht="15" hidden="1" customHeight="1" x14ac:dyDescent="0.15">
      <c r="A286" s="8" t="s">
        <v>748</v>
      </c>
      <c r="B286" s="8" t="s">
        <v>749</v>
      </c>
      <c r="C286" s="8" t="s">
        <v>253</v>
      </c>
      <c r="D286" s="28">
        <v>41699</v>
      </c>
      <c r="E286" s="8"/>
      <c r="F286" s="8" t="s">
        <v>11649</v>
      </c>
      <c r="G286" s="8"/>
      <c r="H286" s="8"/>
      <c r="I286" s="8"/>
      <c r="J286" s="8"/>
      <c r="K286" s="8"/>
      <c r="L286" s="8"/>
      <c r="M286" s="8" t="s">
        <v>27</v>
      </c>
      <c r="N286" s="8"/>
      <c r="O286" s="8"/>
      <c r="P286" s="8">
        <v>2200</v>
      </c>
      <c r="Q286" s="8"/>
      <c r="R286" s="8"/>
      <c r="S286" s="8"/>
      <c r="T286" s="8">
        <v>2200</v>
      </c>
      <c r="U286" s="8">
        <v>0</v>
      </c>
      <c r="V286" s="8">
        <v>0</v>
      </c>
      <c r="W286" s="8">
        <v>0</v>
      </c>
      <c r="X286" s="8" t="e">
        <f>#REF!-P286</f>
        <v>#REF!</v>
      </c>
      <c r="Y286" s="8"/>
      <c r="Z286" s="8"/>
      <c r="AB286" s="3"/>
      <c r="AD286" s="4" t="str">
        <f>VLOOKUP(A286,[1]考核总表!$A:$A,1,0)</f>
        <v>011054</v>
      </c>
    </row>
    <row r="287" spans="1:30" ht="15" hidden="1" customHeight="1" x14ac:dyDescent="0.15">
      <c r="A287" s="8" t="s">
        <v>750</v>
      </c>
      <c r="B287" s="8" t="s">
        <v>751</v>
      </c>
      <c r="C287" s="8" t="s">
        <v>253</v>
      </c>
      <c r="D287" s="28">
        <v>41699</v>
      </c>
      <c r="E287" s="8"/>
      <c r="F287" s="8" t="s">
        <v>11649</v>
      </c>
      <c r="G287" s="8"/>
      <c r="H287" s="8"/>
      <c r="I287" s="8"/>
      <c r="J287" s="8"/>
      <c r="K287" s="8"/>
      <c r="L287" s="8"/>
      <c r="M287" s="8" t="s">
        <v>27</v>
      </c>
      <c r="N287" s="8"/>
      <c r="O287" s="8"/>
      <c r="P287" s="8">
        <v>2200</v>
      </c>
      <c r="Q287" s="8"/>
      <c r="R287" s="8"/>
      <c r="S287" s="8"/>
      <c r="T287" s="8">
        <v>2200</v>
      </c>
      <c r="U287" s="8">
        <v>0</v>
      </c>
      <c r="V287" s="8">
        <v>0</v>
      </c>
      <c r="W287" s="8">
        <v>0</v>
      </c>
      <c r="X287" s="8" t="e">
        <f>#REF!-P287</f>
        <v>#REF!</v>
      </c>
      <c r="Y287" s="8"/>
      <c r="Z287" s="8"/>
      <c r="AB287" s="3"/>
      <c r="AD287" s="4" t="str">
        <f>VLOOKUP(A287,[1]考核总表!$A:$A,1,0)</f>
        <v>011055</v>
      </c>
    </row>
    <row r="288" spans="1:30" ht="15" hidden="1" customHeight="1" x14ac:dyDescent="0.15">
      <c r="A288" s="8" t="s">
        <v>752</v>
      </c>
      <c r="B288" s="8" t="s">
        <v>755</v>
      </c>
      <c r="C288" s="8" t="s">
        <v>253</v>
      </c>
      <c r="D288" s="28">
        <v>41699</v>
      </c>
      <c r="E288" s="8"/>
      <c r="F288" s="8" t="s">
        <v>11648</v>
      </c>
      <c r="G288" s="8"/>
      <c r="H288" s="8"/>
      <c r="I288" s="8"/>
      <c r="J288" s="8"/>
      <c r="K288" s="8"/>
      <c r="L288" s="8"/>
      <c r="M288" s="8" t="s">
        <v>27</v>
      </c>
      <c r="N288" s="8"/>
      <c r="O288" s="8"/>
      <c r="P288" s="8">
        <v>2200</v>
      </c>
      <c r="Q288" s="8"/>
      <c r="R288" s="8"/>
      <c r="S288" s="8"/>
      <c r="T288" s="8">
        <v>2200</v>
      </c>
      <c r="U288" s="8">
        <v>0</v>
      </c>
      <c r="V288" s="8">
        <v>0</v>
      </c>
      <c r="W288" s="8">
        <v>0</v>
      </c>
      <c r="X288" s="8" t="e">
        <f>#REF!-P288</f>
        <v>#REF!</v>
      </c>
      <c r="Y288" s="8"/>
      <c r="Z288" s="8"/>
      <c r="AB288" s="3"/>
      <c r="AD288" s="4" t="str">
        <f>VLOOKUP(A288,[1]考核总表!$A:$A,1,0)</f>
        <v>011056</v>
      </c>
    </row>
    <row r="289" spans="1:30" ht="15" hidden="1" customHeight="1" x14ac:dyDescent="0.15">
      <c r="A289" s="8" t="s">
        <v>756</v>
      </c>
      <c r="B289" s="8" t="s">
        <v>757</v>
      </c>
      <c r="C289" s="8" t="s">
        <v>253</v>
      </c>
      <c r="D289" s="28">
        <v>41699</v>
      </c>
      <c r="E289" s="8"/>
      <c r="F289" s="8" t="s">
        <v>11648</v>
      </c>
      <c r="G289" s="8"/>
      <c r="H289" s="8"/>
      <c r="I289" s="8"/>
      <c r="J289" s="8"/>
      <c r="K289" s="8"/>
      <c r="L289" s="8"/>
      <c r="M289" s="8" t="s">
        <v>27</v>
      </c>
      <c r="N289" s="8"/>
      <c r="O289" s="8"/>
      <c r="P289" s="8">
        <v>2200</v>
      </c>
      <c r="Q289" s="8"/>
      <c r="R289" s="8"/>
      <c r="S289" s="8"/>
      <c r="T289" s="8">
        <v>2200</v>
      </c>
      <c r="U289" s="8">
        <v>0</v>
      </c>
      <c r="V289" s="8">
        <v>0</v>
      </c>
      <c r="W289" s="8">
        <v>0</v>
      </c>
      <c r="X289" s="8" t="e">
        <f>#REF!-P289</f>
        <v>#REF!</v>
      </c>
      <c r="Y289" s="8"/>
      <c r="Z289" s="8"/>
      <c r="AB289" s="3"/>
      <c r="AD289" s="4" t="str">
        <f>VLOOKUP(A289,[1]考核总表!$A:$A,1,0)</f>
        <v>011058</v>
      </c>
    </row>
    <row r="290" spans="1:30" ht="15" hidden="1" customHeight="1" x14ac:dyDescent="0.15">
      <c r="A290" s="8" t="s">
        <v>758</v>
      </c>
      <c r="B290" s="8" t="s">
        <v>759</v>
      </c>
      <c r="C290" s="8" t="s">
        <v>253</v>
      </c>
      <c r="D290" s="28">
        <v>41699</v>
      </c>
      <c r="E290" s="8"/>
      <c r="F290" s="8" t="s">
        <v>11649</v>
      </c>
      <c r="G290" s="8"/>
      <c r="H290" s="8"/>
      <c r="I290" s="8"/>
      <c r="J290" s="8"/>
      <c r="K290" s="8"/>
      <c r="L290" s="8"/>
      <c r="M290" s="8" t="s">
        <v>27</v>
      </c>
      <c r="N290" s="8"/>
      <c r="O290" s="8"/>
      <c r="P290" s="8">
        <v>2200</v>
      </c>
      <c r="Q290" s="8"/>
      <c r="R290" s="8"/>
      <c r="S290" s="8"/>
      <c r="T290" s="8">
        <v>2200</v>
      </c>
      <c r="U290" s="8">
        <v>0</v>
      </c>
      <c r="V290" s="8">
        <v>0</v>
      </c>
      <c r="W290" s="8">
        <v>0</v>
      </c>
      <c r="X290" s="8" t="e">
        <f>#REF!-P290</f>
        <v>#REF!</v>
      </c>
      <c r="Y290" s="8"/>
      <c r="Z290" s="8"/>
      <c r="AB290" s="3"/>
      <c r="AD290" s="4" t="str">
        <f>VLOOKUP(A290,[1]考核总表!$A:$A,1,0)</f>
        <v>011059</v>
      </c>
    </row>
    <row r="291" spans="1:30" ht="15" hidden="1" customHeight="1" x14ac:dyDescent="0.15">
      <c r="A291" s="8" t="s">
        <v>760</v>
      </c>
      <c r="B291" s="8" t="s">
        <v>761</v>
      </c>
      <c r="C291" s="8" t="s">
        <v>253</v>
      </c>
      <c r="D291" s="28">
        <v>41699</v>
      </c>
      <c r="E291" s="8"/>
      <c r="F291" s="8" t="s">
        <v>11649</v>
      </c>
      <c r="G291" s="8"/>
      <c r="H291" s="8"/>
      <c r="I291" s="8"/>
      <c r="J291" s="8"/>
      <c r="K291" s="8"/>
      <c r="L291" s="8"/>
      <c r="M291" s="8" t="s">
        <v>27</v>
      </c>
      <c r="N291" s="8"/>
      <c r="O291" s="8"/>
      <c r="P291" s="8">
        <v>2200</v>
      </c>
      <c r="Q291" s="8"/>
      <c r="R291" s="8"/>
      <c r="S291" s="8"/>
      <c r="T291" s="8">
        <v>2200</v>
      </c>
      <c r="U291" s="8">
        <v>0</v>
      </c>
      <c r="V291" s="8">
        <v>0</v>
      </c>
      <c r="W291" s="8">
        <v>0</v>
      </c>
      <c r="X291" s="8" t="e">
        <f>#REF!-P291</f>
        <v>#REF!</v>
      </c>
      <c r="Y291" s="8"/>
      <c r="Z291" s="8"/>
      <c r="AB291" s="3"/>
      <c r="AD291" s="4" t="str">
        <f>VLOOKUP(A291,[1]考核总表!$A:$A,1,0)</f>
        <v>011060</v>
      </c>
    </row>
    <row r="292" spans="1:30" ht="15" hidden="1" customHeight="1" x14ac:dyDescent="0.15">
      <c r="A292" s="8" t="s">
        <v>762</v>
      </c>
      <c r="B292" s="8" t="s">
        <v>763</v>
      </c>
      <c r="C292" s="8" t="s">
        <v>253</v>
      </c>
      <c r="D292" s="28">
        <v>41699</v>
      </c>
      <c r="E292" s="8"/>
      <c r="F292" s="8" t="s">
        <v>11648</v>
      </c>
      <c r="G292" s="8"/>
      <c r="H292" s="8"/>
      <c r="I292" s="8"/>
      <c r="J292" s="8"/>
      <c r="K292" s="8"/>
      <c r="L292" s="8"/>
      <c r="M292" s="8" t="s">
        <v>27</v>
      </c>
      <c r="N292" s="8"/>
      <c r="O292" s="8"/>
      <c r="P292" s="8">
        <v>2200</v>
      </c>
      <c r="Q292" s="8" t="s">
        <v>11661</v>
      </c>
      <c r="R292" s="8"/>
      <c r="S292" s="8"/>
      <c r="T292" s="8">
        <v>2500</v>
      </c>
      <c r="U292" s="8">
        <v>300</v>
      </c>
      <c r="V292" s="8">
        <v>0</v>
      </c>
      <c r="W292" s="8">
        <v>0</v>
      </c>
      <c r="X292" s="8" t="e">
        <f>#REF!-P292</f>
        <v>#REF!</v>
      </c>
      <c r="Y292" s="8"/>
      <c r="Z292" s="8"/>
      <c r="AB292" s="3"/>
      <c r="AD292" s="4" t="str">
        <f>VLOOKUP(A292,[1]考核总表!$A:$A,1,0)</f>
        <v>011064</v>
      </c>
    </row>
    <row r="293" spans="1:30" ht="15" hidden="1" customHeight="1" x14ac:dyDescent="0.15">
      <c r="A293" s="8" t="s">
        <v>764</v>
      </c>
      <c r="B293" s="8" t="s">
        <v>765</v>
      </c>
      <c r="C293" s="8" t="s">
        <v>253</v>
      </c>
      <c r="D293" s="28">
        <v>41699</v>
      </c>
      <c r="E293" s="8"/>
      <c r="F293" s="8" t="s">
        <v>11649</v>
      </c>
      <c r="G293" s="8"/>
      <c r="H293" s="8"/>
      <c r="I293" s="8"/>
      <c r="J293" s="8"/>
      <c r="K293" s="8"/>
      <c r="L293" s="8"/>
      <c r="M293" s="8" t="s">
        <v>27</v>
      </c>
      <c r="N293" s="8"/>
      <c r="O293" s="8"/>
      <c r="P293" s="8">
        <v>2200</v>
      </c>
      <c r="Q293" s="8" t="s">
        <v>11661</v>
      </c>
      <c r="R293" s="8"/>
      <c r="S293" s="8"/>
      <c r="T293" s="8">
        <v>2500</v>
      </c>
      <c r="U293" s="8">
        <v>300</v>
      </c>
      <c r="V293" s="8">
        <v>0</v>
      </c>
      <c r="W293" s="8">
        <v>0</v>
      </c>
      <c r="X293" s="8" t="e">
        <f>#REF!-P293</f>
        <v>#REF!</v>
      </c>
      <c r="Y293" s="8"/>
      <c r="Z293" s="8"/>
      <c r="AB293" s="3"/>
      <c r="AD293" s="4" t="str">
        <f>VLOOKUP(A293,[1]考核总表!$A:$A,1,0)</f>
        <v>011065</v>
      </c>
    </row>
    <row r="294" spans="1:30" ht="15" hidden="1" customHeight="1" x14ac:dyDescent="0.15">
      <c r="A294" s="8" t="s">
        <v>766</v>
      </c>
      <c r="B294" s="8" t="s">
        <v>767</v>
      </c>
      <c r="C294" s="8" t="s">
        <v>253</v>
      </c>
      <c r="D294" s="28">
        <v>41699</v>
      </c>
      <c r="E294" s="8"/>
      <c r="F294" s="8" t="s">
        <v>11649</v>
      </c>
      <c r="G294" s="8"/>
      <c r="H294" s="8"/>
      <c r="I294" s="8"/>
      <c r="J294" s="8"/>
      <c r="K294" s="8"/>
      <c r="L294" s="8"/>
      <c r="M294" s="8" t="s">
        <v>27</v>
      </c>
      <c r="N294" s="8"/>
      <c r="O294" s="8"/>
      <c r="P294" s="8">
        <v>2200</v>
      </c>
      <c r="Q294" s="8"/>
      <c r="R294" s="8"/>
      <c r="S294" s="8"/>
      <c r="T294" s="8">
        <v>2200</v>
      </c>
      <c r="U294" s="8">
        <v>0</v>
      </c>
      <c r="V294" s="8">
        <v>0</v>
      </c>
      <c r="W294" s="8">
        <v>0</v>
      </c>
      <c r="X294" s="8" t="e">
        <f>#REF!-P294</f>
        <v>#REF!</v>
      </c>
      <c r="Y294" s="8"/>
      <c r="Z294" s="8"/>
      <c r="AB294" s="3"/>
      <c r="AD294" s="4" t="str">
        <f>VLOOKUP(A294,[1]考核总表!$A:$A,1,0)</f>
        <v>011066</v>
      </c>
    </row>
    <row r="295" spans="1:30" ht="15" hidden="1" customHeight="1" x14ac:dyDescent="0.15">
      <c r="A295" s="8" t="s">
        <v>768</v>
      </c>
      <c r="B295" s="8" t="s">
        <v>769</v>
      </c>
      <c r="C295" s="8" t="s">
        <v>253</v>
      </c>
      <c r="D295" s="28">
        <v>41699</v>
      </c>
      <c r="E295" s="8"/>
      <c r="F295" s="8" t="s">
        <v>11649</v>
      </c>
      <c r="G295" s="8"/>
      <c r="H295" s="8"/>
      <c r="I295" s="8"/>
      <c r="J295" s="8"/>
      <c r="K295" s="8"/>
      <c r="L295" s="8"/>
      <c r="M295" s="8" t="s">
        <v>27</v>
      </c>
      <c r="N295" s="8"/>
      <c r="O295" s="8"/>
      <c r="P295" s="8">
        <v>2200</v>
      </c>
      <c r="Q295" s="8"/>
      <c r="R295" s="8"/>
      <c r="S295" s="8"/>
      <c r="T295" s="8">
        <v>2200</v>
      </c>
      <c r="U295" s="8">
        <v>0</v>
      </c>
      <c r="V295" s="8">
        <v>0</v>
      </c>
      <c r="W295" s="8">
        <v>0</v>
      </c>
      <c r="X295" s="8" t="e">
        <f>#REF!-P295</f>
        <v>#REF!</v>
      </c>
      <c r="Y295" s="8"/>
      <c r="Z295" s="8"/>
      <c r="AB295" s="3"/>
      <c r="AD295" s="4" t="str">
        <f>VLOOKUP(A295,[1]考核总表!$A:$A,1,0)</f>
        <v>011067</v>
      </c>
    </row>
    <row r="296" spans="1:30" ht="15" hidden="1" customHeight="1" x14ac:dyDescent="0.15">
      <c r="A296" s="8" t="s">
        <v>770</v>
      </c>
      <c r="B296" s="8" t="s">
        <v>771</v>
      </c>
      <c r="C296" s="8" t="s">
        <v>253</v>
      </c>
      <c r="D296" s="28">
        <v>41744</v>
      </c>
      <c r="E296" s="8"/>
      <c r="F296" s="8" t="s">
        <v>11650</v>
      </c>
      <c r="G296" s="8"/>
      <c r="H296" s="8"/>
      <c r="I296" s="8"/>
      <c r="J296" s="8"/>
      <c r="K296" s="8"/>
      <c r="L296" s="8"/>
      <c r="M296" s="8" t="s">
        <v>27</v>
      </c>
      <c r="N296" s="8"/>
      <c r="O296" s="8"/>
      <c r="P296" s="8">
        <v>2200</v>
      </c>
      <c r="Q296" s="8"/>
      <c r="R296" s="8"/>
      <c r="S296" s="8"/>
      <c r="T296" s="8">
        <v>2200</v>
      </c>
      <c r="U296" s="8">
        <v>0</v>
      </c>
      <c r="V296" s="8">
        <v>0</v>
      </c>
      <c r="W296" s="8">
        <v>0</v>
      </c>
      <c r="X296" s="8" t="e">
        <f>#REF!-P296</f>
        <v>#REF!</v>
      </c>
      <c r="Y296" s="8"/>
      <c r="Z296" s="8"/>
      <c r="AB296" s="3"/>
      <c r="AD296" s="4" t="str">
        <f>VLOOKUP(A296,[1]考核总表!$A:$A,1,0)</f>
        <v>011202</v>
      </c>
    </row>
    <row r="297" spans="1:30" ht="15" hidden="1" customHeight="1" x14ac:dyDescent="0.15">
      <c r="A297" s="8" t="s">
        <v>772</v>
      </c>
      <c r="B297" s="8" t="s">
        <v>773</v>
      </c>
      <c r="C297" s="8" t="s">
        <v>253</v>
      </c>
      <c r="D297" s="28">
        <v>40095</v>
      </c>
      <c r="E297" s="8"/>
      <c r="F297" s="8" t="s">
        <v>11648</v>
      </c>
      <c r="G297" s="8"/>
      <c r="H297" s="8"/>
      <c r="I297" s="8" t="s">
        <v>27</v>
      </c>
      <c r="J297" s="8"/>
      <c r="K297" s="8" t="s">
        <v>27</v>
      </c>
      <c r="L297" s="8"/>
      <c r="M297" s="8" t="s">
        <v>27</v>
      </c>
      <c r="N297" s="8"/>
      <c r="O297" s="8"/>
      <c r="P297" s="8">
        <v>3000</v>
      </c>
      <c r="Q297" s="8" t="s">
        <v>27</v>
      </c>
      <c r="R297" s="8"/>
      <c r="S297" s="8"/>
      <c r="T297" s="8">
        <v>3000</v>
      </c>
      <c r="U297" s="8">
        <v>0</v>
      </c>
      <c r="V297" s="8">
        <v>0</v>
      </c>
      <c r="W297" s="8">
        <v>0</v>
      </c>
      <c r="X297" s="8" t="e">
        <f>#REF!-P297</f>
        <v>#REF!</v>
      </c>
      <c r="Y297" s="8"/>
      <c r="Z297" s="8"/>
      <c r="AB297" s="3"/>
      <c r="AD297" s="4" t="str">
        <f>VLOOKUP(A297,[1]考核总表!$A:$A,1,0)</f>
        <v>006064</v>
      </c>
    </row>
    <row r="298" spans="1:30" ht="15" hidden="1" customHeight="1" x14ac:dyDescent="0.15">
      <c r="A298" s="8" t="s">
        <v>774</v>
      </c>
      <c r="B298" s="8" t="s">
        <v>775</v>
      </c>
      <c r="C298" s="8" t="s">
        <v>253</v>
      </c>
      <c r="D298" s="28">
        <v>41815</v>
      </c>
      <c r="E298" s="8"/>
      <c r="F298" s="8" t="s">
        <v>11648</v>
      </c>
      <c r="G298" s="8"/>
      <c r="H298" s="8"/>
      <c r="I298" s="8"/>
      <c r="J298" s="8"/>
      <c r="K298" s="8"/>
      <c r="L298" s="8"/>
      <c r="M298" s="8" t="s">
        <v>27</v>
      </c>
      <c r="N298" s="8"/>
      <c r="O298" s="8"/>
      <c r="P298" s="8">
        <v>2200</v>
      </c>
      <c r="Q298" s="8"/>
      <c r="R298" s="8"/>
      <c r="S298" s="8"/>
      <c r="T298" s="8">
        <v>2200</v>
      </c>
      <c r="U298" s="8">
        <v>0</v>
      </c>
      <c r="V298" s="8">
        <v>0</v>
      </c>
      <c r="W298" s="8">
        <v>0</v>
      </c>
      <c r="X298" s="8" t="e">
        <f>#REF!-P298</f>
        <v>#REF!</v>
      </c>
      <c r="Y298" s="8"/>
      <c r="Z298" s="8"/>
      <c r="AB298" s="3"/>
      <c r="AD298" s="4" t="str">
        <f>VLOOKUP(A298,[1]考核总表!$A:$A,1,0)</f>
        <v>011448</v>
      </c>
    </row>
    <row r="299" spans="1:30" ht="15" hidden="1" customHeight="1" x14ac:dyDescent="0.15">
      <c r="A299" s="8" t="s">
        <v>776</v>
      </c>
      <c r="B299" s="8" t="s">
        <v>777</v>
      </c>
      <c r="C299" s="8" t="s">
        <v>19</v>
      </c>
      <c r="D299" s="28">
        <v>37459</v>
      </c>
      <c r="E299" s="8"/>
      <c r="F299" s="8" t="s">
        <v>11648</v>
      </c>
      <c r="G299" s="8"/>
      <c r="H299" s="8"/>
      <c r="I299" s="8" t="s">
        <v>27</v>
      </c>
      <c r="J299" s="8"/>
      <c r="K299" s="8" t="s">
        <v>27</v>
      </c>
      <c r="L299" s="8"/>
      <c r="M299" s="8" t="s">
        <v>27</v>
      </c>
      <c r="N299" s="8"/>
      <c r="O299" s="8"/>
      <c r="P299" s="8">
        <v>3200</v>
      </c>
      <c r="Q299" s="8" t="s">
        <v>27</v>
      </c>
      <c r="R299" s="8"/>
      <c r="S299" s="8"/>
      <c r="T299" s="8">
        <v>3200</v>
      </c>
      <c r="U299" s="8">
        <v>0</v>
      </c>
      <c r="V299" s="8">
        <v>0</v>
      </c>
      <c r="W299" s="8">
        <v>0</v>
      </c>
      <c r="X299" s="8" t="e">
        <f>#REF!-P299</f>
        <v>#REF!</v>
      </c>
      <c r="Y299" s="8"/>
      <c r="Z299" s="8"/>
      <c r="AB299" s="3"/>
      <c r="AD299" s="4" t="str">
        <f>VLOOKUP(A299,[1]考核总表!$A:$A,1,0)</f>
        <v>001429</v>
      </c>
    </row>
    <row r="300" spans="1:30" ht="15" hidden="1" customHeight="1" x14ac:dyDescent="0.15">
      <c r="A300" s="8" t="s">
        <v>778</v>
      </c>
      <c r="B300" s="8" t="s">
        <v>779</v>
      </c>
      <c r="C300" s="8" t="s">
        <v>19</v>
      </c>
      <c r="D300" s="28">
        <v>37500</v>
      </c>
      <c r="E300" s="8"/>
      <c r="F300" s="8" t="s">
        <v>11649</v>
      </c>
      <c r="G300" s="8"/>
      <c r="H300" s="8"/>
      <c r="I300" s="8" t="s">
        <v>27</v>
      </c>
      <c r="J300" s="8"/>
      <c r="K300" s="8" t="s">
        <v>27</v>
      </c>
      <c r="L300" s="8"/>
      <c r="M300" s="8" t="s">
        <v>27</v>
      </c>
      <c r="N300" s="8"/>
      <c r="O300" s="8"/>
      <c r="P300" s="8">
        <v>3200</v>
      </c>
      <c r="Q300" s="8" t="s">
        <v>27</v>
      </c>
      <c r="R300" s="8"/>
      <c r="S300" s="8"/>
      <c r="T300" s="8">
        <v>3200</v>
      </c>
      <c r="U300" s="8">
        <v>0</v>
      </c>
      <c r="V300" s="8">
        <v>0</v>
      </c>
      <c r="W300" s="8">
        <v>0</v>
      </c>
      <c r="X300" s="8" t="e">
        <f>#REF!-P300</f>
        <v>#REF!</v>
      </c>
      <c r="Y300" s="8"/>
      <c r="Z300" s="8"/>
      <c r="AB300" s="3"/>
      <c r="AD300" s="4" t="str">
        <f>VLOOKUP(A300,[1]考核总表!$A:$A,1,0)</f>
        <v>001409</v>
      </c>
    </row>
    <row r="301" spans="1:30" ht="15" hidden="1" customHeight="1" x14ac:dyDescent="0.15">
      <c r="A301" s="8" t="s">
        <v>780</v>
      </c>
      <c r="B301" s="8" t="s">
        <v>781</v>
      </c>
      <c r="C301" s="8" t="s">
        <v>19</v>
      </c>
      <c r="D301" s="28">
        <v>38232</v>
      </c>
      <c r="E301" s="8"/>
      <c r="F301" s="8" t="s">
        <v>11648</v>
      </c>
      <c r="G301" s="8"/>
      <c r="H301" s="8"/>
      <c r="I301" s="8" t="s">
        <v>27</v>
      </c>
      <c r="J301" s="8"/>
      <c r="K301" s="8" t="s">
        <v>27</v>
      </c>
      <c r="L301" s="8"/>
      <c r="M301" s="8" t="s">
        <v>27</v>
      </c>
      <c r="N301" s="8"/>
      <c r="O301" s="8"/>
      <c r="P301" s="8">
        <v>3200</v>
      </c>
      <c r="Q301" s="8" t="s">
        <v>27</v>
      </c>
      <c r="R301" s="8"/>
      <c r="S301" s="8"/>
      <c r="T301" s="8">
        <v>3200</v>
      </c>
      <c r="U301" s="8">
        <v>0</v>
      </c>
      <c r="V301" s="8">
        <v>0</v>
      </c>
      <c r="W301" s="8">
        <v>0</v>
      </c>
      <c r="X301" s="8" t="e">
        <f>#REF!-P301</f>
        <v>#REF!</v>
      </c>
      <c r="Y301" s="8"/>
      <c r="Z301" s="8"/>
      <c r="AB301" s="3"/>
      <c r="AD301" s="4" t="str">
        <f>VLOOKUP(A301,[1]考核总表!$A:$A,1,0)</f>
        <v>003257</v>
      </c>
    </row>
    <row r="302" spans="1:30" ht="15" hidden="1" customHeight="1" x14ac:dyDescent="0.15">
      <c r="A302" s="8" t="s">
        <v>782</v>
      </c>
      <c r="B302" s="8" t="s">
        <v>783</v>
      </c>
      <c r="C302" s="8" t="s">
        <v>19</v>
      </c>
      <c r="D302" s="28">
        <v>38232</v>
      </c>
      <c r="E302" s="8"/>
      <c r="F302" s="8" t="s">
        <v>11649</v>
      </c>
      <c r="G302" s="8"/>
      <c r="H302" s="8"/>
      <c r="I302" s="8" t="s">
        <v>11660</v>
      </c>
      <c r="J302" s="8"/>
      <c r="K302" s="8" t="s">
        <v>27</v>
      </c>
      <c r="L302" s="8"/>
      <c r="M302" s="8" t="s">
        <v>27</v>
      </c>
      <c r="N302" s="8"/>
      <c r="O302" s="8"/>
      <c r="P302" s="8">
        <v>3200</v>
      </c>
      <c r="Q302" s="8" t="s">
        <v>27</v>
      </c>
      <c r="R302" s="8"/>
      <c r="S302" s="8"/>
      <c r="T302" s="8">
        <v>3200</v>
      </c>
      <c r="U302" s="8">
        <v>0</v>
      </c>
      <c r="V302" s="8">
        <v>0</v>
      </c>
      <c r="W302" s="8">
        <v>0</v>
      </c>
      <c r="X302" s="8" t="e">
        <f>#REF!-P302</f>
        <v>#REF!</v>
      </c>
      <c r="Y302" s="8"/>
      <c r="Z302" s="8"/>
      <c r="AB302" s="3"/>
      <c r="AD302" s="4" t="str">
        <f>VLOOKUP(A302,[1]考核总表!$A:$A,1,0)</f>
        <v>003258</v>
      </c>
    </row>
    <row r="303" spans="1:30" ht="15" hidden="1" customHeight="1" x14ac:dyDescent="0.15">
      <c r="A303" s="8" t="s">
        <v>784</v>
      </c>
      <c r="B303" s="8" t="s">
        <v>785</v>
      </c>
      <c r="C303" s="8" t="s">
        <v>19</v>
      </c>
      <c r="D303" s="28">
        <v>38376</v>
      </c>
      <c r="E303" s="8"/>
      <c r="F303" s="8" t="s">
        <v>11649</v>
      </c>
      <c r="G303" s="8"/>
      <c r="H303" s="8"/>
      <c r="I303" s="8" t="s">
        <v>27</v>
      </c>
      <c r="J303" s="8"/>
      <c r="K303" s="8" t="s">
        <v>27</v>
      </c>
      <c r="L303" s="8"/>
      <c r="M303" s="8" t="s">
        <v>27</v>
      </c>
      <c r="N303" s="8"/>
      <c r="O303" s="8"/>
      <c r="P303" s="8">
        <v>2800</v>
      </c>
      <c r="Q303" s="8" t="s">
        <v>27</v>
      </c>
      <c r="R303" s="8"/>
      <c r="S303" s="8"/>
      <c r="T303" s="8">
        <v>3200</v>
      </c>
      <c r="U303" s="8">
        <v>0</v>
      </c>
      <c r="V303" s="8">
        <v>400</v>
      </c>
      <c r="W303" s="8">
        <v>0</v>
      </c>
      <c r="X303" s="8" t="e">
        <f>#REF!-P303</f>
        <v>#REF!</v>
      </c>
      <c r="Y303" s="8"/>
      <c r="Z303" s="8"/>
      <c r="AB303" s="3"/>
      <c r="AD303" s="4" t="str">
        <f>VLOOKUP(A303,[1]考核总表!$A:$A,1,0)</f>
        <v>003701</v>
      </c>
    </row>
    <row r="304" spans="1:30" ht="15" hidden="1" customHeight="1" x14ac:dyDescent="0.15">
      <c r="A304" s="8" t="s">
        <v>786</v>
      </c>
      <c r="B304" s="8" t="s">
        <v>787</v>
      </c>
      <c r="C304" s="8" t="s">
        <v>19</v>
      </c>
      <c r="D304" s="28">
        <v>38551</v>
      </c>
      <c r="E304" s="8"/>
      <c r="F304" s="8" t="s">
        <v>11649</v>
      </c>
      <c r="G304" s="8"/>
      <c r="H304" s="8"/>
      <c r="I304" s="8" t="s">
        <v>27</v>
      </c>
      <c r="J304" s="8"/>
      <c r="K304" s="8" t="s">
        <v>27</v>
      </c>
      <c r="L304" s="8"/>
      <c r="M304" s="8" t="s">
        <v>11660</v>
      </c>
      <c r="N304" s="8"/>
      <c r="O304" s="8"/>
      <c r="P304" s="8">
        <v>3200</v>
      </c>
      <c r="Q304" s="8" t="s">
        <v>11661</v>
      </c>
      <c r="R304" s="8"/>
      <c r="S304" s="8"/>
      <c r="T304" s="8">
        <v>4000</v>
      </c>
      <c r="U304" s="8">
        <v>300</v>
      </c>
      <c r="V304" s="8">
        <v>500</v>
      </c>
      <c r="W304" s="8">
        <v>0</v>
      </c>
      <c r="X304" s="8" t="e">
        <f>#REF!-P304</f>
        <v>#REF!</v>
      </c>
      <c r="Y304" s="8"/>
      <c r="Z304" s="8"/>
      <c r="AB304" s="3"/>
      <c r="AD304" s="4" t="str">
        <f>VLOOKUP(A304,[1]考核总表!$A:$A,1,0)</f>
        <v>003708</v>
      </c>
    </row>
    <row r="305" spans="1:30" ht="15" hidden="1" customHeight="1" x14ac:dyDescent="0.15">
      <c r="A305" s="8" t="s">
        <v>788</v>
      </c>
      <c r="B305" s="8" t="s">
        <v>789</v>
      </c>
      <c r="C305" s="8" t="s">
        <v>19</v>
      </c>
      <c r="D305" s="28">
        <v>38911</v>
      </c>
      <c r="E305" s="8"/>
      <c r="F305" s="8" t="s">
        <v>11649</v>
      </c>
      <c r="G305" s="8"/>
      <c r="H305" s="8"/>
      <c r="I305" s="8" t="s">
        <v>27</v>
      </c>
      <c r="J305" s="8"/>
      <c r="K305" s="8" t="s">
        <v>27</v>
      </c>
      <c r="L305" s="8"/>
      <c r="M305" s="8" t="s">
        <v>27</v>
      </c>
      <c r="N305" s="8"/>
      <c r="O305" s="8"/>
      <c r="P305" s="8">
        <v>2800</v>
      </c>
      <c r="Q305" s="8" t="s">
        <v>27</v>
      </c>
      <c r="R305" s="8"/>
      <c r="S305" s="8"/>
      <c r="T305" s="8">
        <v>2800</v>
      </c>
      <c r="U305" s="8">
        <v>0</v>
      </c>
      <c r="V305" s="8">
        <v>0</v>
      </c>
      <c r="W305" s="8">
        <v>0</v>
      </c>
      <c r="X305" s="8" t="e">
        <f>#REF!-P305</f>
        <v>#REF!</v>
      </c>
      <c r="Y305" s="8"/>
      <c r="Z305" s="8"/>
      <c r="AB305" s="3"/>
      <c r="AD305" s="4" t="str">
        <f>VLOOKUP(A305,[1]考核总表!$A:$A,1,0)</f>
        <v>003717</v>
      </c>
    </row>
    <row r="306" spans="1:30" ht="15" hidden="1" customHeight="1" x14ac:dyDescent="0.15">
      <c r="A306" s="8" t="s">
        <v>790</v>
      </c>
      <c r="B306" s="8" t="s">
        <v>791</v>
      </c>
      <c r="C306" s="8" t="s">
        <v>19</v>
      </c>
      <c r="D306" s="28">
        <v>38911</v>
      </c>
      <c r="E306" s="8"/>
      <c r="F306" s="8" t="s">
        <v>11649</v>
      </c>
      <c r="G306" s="8"/>
      <c r="H306" s="8"/>
      <c r="I306" s="8" t="s">
        <v>11660</v>
      </c>
      <c r="J306" s="8"/>
      <c r="K306" s="8" t="s">
        <v>11660</v>
      </c>
      <c r="L306" s="8"/>
      <c r="M306" s="8" t="s">
        <v>11660</v>
      </c>
      <c r="N306" s="8"/>
      <c r="O306" s="8"/>
      <c r="P306" s="8">
        <v>3200</v>
      </c>
      <c r="Q306" s="8" t="s">
        <v>27</v>
      </c>
      <c r="R306" s="8"/>
      <c r="S306" s="8"/>
      <c r="T306" s="8">
        <v>2800</v>
      </c>
      <c r="U306" s="8">
        <v>-400</v>
      </c>
      <c r="V306" s="8">
        <v>0</v>
      </c>
      <c r="W306" s="8">
        <v>0</v>
      </c>
      <c r="X306" s="8" t="e">
        <f>#REF!-P306</f>
        <v>#REF!</v>
      </c>
      <c r="Y306" s="8"/>
      <c r="Z306" s="8"/>
      <c r="AB306" s="3"/>
      <c r="AD306" s="4" t="str">
        <f>VLOOKUP(A306,[1]考核总表!$A:$A,1,0)</f>
        <v>003718</v>
      </c>
    </row>
    <row r="307" spans="1:30" ht="15" hidden="1" customHeight="1" x14ac:dyDescent="0.15">
      <c r="A307" s="8" t="s">
        <v>792</v>
      </c>
      <c r="B307" s="8" t="s">
        <v>793</v>
      </c>
      <c r="C307" s="8" t="s">
        <v>19</v>
      </c>
      <c r="D307" s="28">
        <v>39041</v>
      </c>
      <c r="E307" s="8"/>
      <c r="F307" s="8" t="s">
        <v>11648</v>
      </c>
      <c r="G307" s="8"/>
      <c r="H307" s="8"/>
      <c r="I307" s="8" t="s">
        <v>27</v>
      </c>
      <c r="J307" s="8"/>
      <c r="K307" s="8" t="s">
        <v>27</v>
      </c>
      <c r="L307" s="8"/>
      <c r="M307" s="8" t="s">
        <v>27</v>
      </c>
      <c r="N307" s="8"/>
      <c r="O307" s="8"/>
      <c r="P307" s="8">
        <v>2800</v>
      </c>
      <c r="Q307" s="8" t="s">
        <v>27</v>
      </c>
      <c r="R307" s="8"/>
      <c r="S307" s="8"/>
      <c r="T307" s="8">
        <v>2800</v>
      </c>
      <c r="U307" s="8">
        <v>0</v>
      </c>
      <c r="V307" s="8">
        <v>0</v>
      </c>
      <c r="W307" s="8">
        <v>0</v>
      </c>
      <c r="X307" s="8" t="e">
        <f>#REF!-P307</f>
        <v>#REF!</v>
      </c>
      <c r="Y307" s="8"/>
      <c r="Z307" s="8"/>
      <c r="AB307" s="3"/>
      <c r="AD307" s="4" t="str">
        <f>VLOOKUP(A307,[1]考核总表!$A:$A,1,0)</f>
        <v>003724</v>
      </c>
    </row>
    <row r="308" spans="1:30" ht="15" hidden="1" customHeight="1" x14ac:dyDescent="0.15">
      <c r="A308" s="8" t="s">
        <v>794</v>
      </c>
      <c r="B308" s="8" t="s">
        <v>795</v>
      </c>
      <c r="C308" s="8" t="s">
        <v>19</v>
      </c>
      <c r="D308" s="28">
        <v>39041</v>
      </c>
      <c r="E308" s="8"/>
      <c r="F308" s="8" t="s">
        <v>11649</v>
      </c>
      <c r="G308" s="8"/>
      <c r="H308" s="8"/>
      <c r="I308" s="8" t="s">
        <v>11660</v>
      </c>
      <c r="J308" s="8"/>
      <c r="K308" s="8" t="s">
        <v>11660</v>
      </c>
      <c r="L308" s="8"/>
      <c r="M308" s="8" t="s">
        <v>11661</v>
      </c>
      <c r="N308" s="8"/>
      <c r="O308" s="8"/>
      <c r="P308" s="8">
        <v>3400</v>
      </c>
      <c r="Q308" s="8" t="s">
        <v>27</v>
      </c>
      <c r="R308" s="8"/>
      <c r="S308" s="8"/>
      <c r="T308" s="8">
        <v>2800</v>
      </c>
      <c r="U308" s="8">
        <v>-600</v>
      </c>
      <c r="V308" s="8">
        <v>0</v>
      </c>
      <c r="W308" s="8">
        <v>0</v>
      </c>
      <c r="X308" s="8" t="e">
        <f>#REF!-P308</f>
        <v>#REF!</v>
      </c>
      <c r="Y308" s="8"/>
      <c r="Z308" s="8"/>
      <c r="AB308" s="3"/>
      <c r="AD308" s="4" t="str">
        <f>VLOOKUP(A308,[1]考核总表!$A:$A,1,0)</f>
        <v>003726</v>
      </c>
    </row>
    <row r="309" spans="1:30" ht="15" hidden="1" customHeight="1" x14ac:dyDescent="0.15">
      <c r="A309" s="8" t="s">
        <v>796</v>
      </c>
      <c r="B309" s="8" t="s">
        <v>797</v>
      </c>
      <c r="C309" s="8" t="s">
        <v>19</v>
      </c>
      <c r="D309" s="28">
        <v>39083</v>
      </c>
      <c r="E309" s="8"/>
      <c r="F309" s="8" t="s">
        <v>11648</v>
      </c>
      <c r="G309" s="8"/>
      <c r="H309" s="8"/>
      <c r="I309" s="8" t="s">
        <v>27</v>
      </c>
      <c r="J309" s="8"/>
      <c r="K309" s="8" t="s">
        <v>27</v>
      </c>
      <c r="L309" s="8"/>
      <c r="M309" s="8" t="s">
        <v>27</v>
      </c>
      <c r="N309" s="8"/>
      <c r="O309" s="8"/>
      <c r="P309" s="8">
        <v>2800</v>
      </c>
      <c r="Q309" s="8" t="s">
        <v>27</v>
      </c>
      <c r="R309" s="8"/>
      <c r="S309" s="8"/>
      <c r="T309" s="8">
        <v>2800</v>
      </c>
      <c r="U309" s="8">
        <v>0</v>
      </c>
      <c r="V309" s="8">
        <v>0</v>
      </c>
      <c r="W309" s="8">
        <v>0</v>
      </c>
      <c r="X309" s="8" t="e">
        <f>#REF!-P309</f>
        <v>#REF!</v>
      </c>
      <c r="Y309" s="8"/>
      <c r="Z309" s="8"/>
      <c r="AB309" s="3"/>
      <c r="AD309" s="4" t="str">
        <f>VLOOKUP(A309,[1]考核总表!$A:$A,1,0)</f>
        <v>003729</v>
      </c>
    </row>
    <row r="310" spans="1:30" ht="15" hidden="1" customHeight="1" x14ac:dyDescent="0.15">
      <c r="A310" s="8" t="s">
        <v>798</v>
      </c>
      <c r="B310" s="8" t="s">
        <v>799</v>
      </c>
      <c r="C310" s="8" t="s">
        <v>19</v>
      </c>
      <c r="D310" s="28">
        <v>38596</v>
      </c>
      <c r="E310" s="8"/>
      <c r="F310" s="8" t="s">
        <v>11649</v>
      </c>
      <c r="G310" s="8"/>
      <c r="H310" s="8"/>
      <c r="I310" s="8" t="s">
        <v>11660</v>
      </c>
      <c r="J310" s="8"/>
      <c r="K310" s="8" t="s">
        <v>27</v>
      </c>
      <c r="L310" s="8"/>
      <c r="M310" s="8" t="s">
        <v>27</v>
      </c>
      <c r="N310" s="8"/>
      <c r="O310" s="8"/>
      <c r="P310" s="8">
        <v>2800</v>
      </c>
      <c r="Q310" s="8" t="s">
        <v>27</v>
      </c>
      <c r="R310" s="8"/>
      <c r="S310" s="8"/>
      <c r="T310" s="8">
        <v>3200</v>
      </c>
      <c r="U310" s="8">
        <v>0</v>
      </c>
      <c r="V310" s="8">
        <v>400</v>
      </c>
      <c r="W310" s="8">
        <v>0</v>
      </c>
      <c r="X310" s="8" t="e">
        <f>#REF!-P310</f>
        <v>#REF!</v>
      </c>
      <c r="Y310" s="8"/>
      <c r="Z310" s="8"/>
      <c r="AB310" s="3"/>
      <c r="AD310" s="4" t="str">
        <f>VLOOKUP(A310,[1]考核总表!$A:$A,1,0)</f>
        <v>003735</v>
      </c>
    </row>
    <row r="311" spans="1:30" ht="15" hidden="1" customHeight="1" x14ac:dyDescent="0.15">
      <c r="A311" s="8" t="s">
        <v>800</v>
      </c>
      <c r="B311" s="8" t="s">
        <v>801</v>
      </c>
      <c r="C311" s="8" t="s">
        <v>19</v>
      </c>
      <c r="D311" s="28">
        <v>39326</v>
      </c>
      <c r="E311" s="8"/>
      <c r="F311" s="8" t="s">
        <v>11649</v>
      </c>
      <c r="G311" s="8"/>
      <c r="H311" s="8"/>
      <c r="I311" s="8" t="s">
        <v>11660</v>
      </c>
      <c r="J311" s="8"/>
      <c r="K311" s="8" t="s">
        <v>11660</v>
      </c>
      <c r="L311" s="8"/>
      <c r="M311" s="8" t="s">
        <v>11660</v>
      </c>
      <c r="N311" s="8"/>
      <c r="O311" s="8"/>
      <c r="P311" s="8">
        <v>3200</v>
      </c>
      <c r="Q311" s="8" t="s">
        <v>11660</v>
      </c>
      <c r="R311" s="8"/>
      <c r="S311" s="8"/>
      <c r="T311" s="8">
        <v>3200</v>
      </c>
      <c r="U311" s="8">
        <v>0</v>
      </c>
      <c r="V311" s="8">
        <v>0</v>
      </c>
      <c r="W311" s="8">
        <v>0</v>
      </c>
      <c r="X311" s="8" t="e">
        <f>#REF!-P311</f>
        <v>#REF!</v>
      </c>
      <c r="Y311" s="8"/>
      <c r="Z311" s="8"/>
      <c r="AB311" s="3"/>
      <c r="AD311" s="4" t="str">
        <f>VLOOKUP(A311,[1]考核总表!$A:$A,1,0)</f>
        <v>003745</v>
      </c>
    </row>
    <row r="312" spans="1:30" ht="15" hidden="1" customHeight="1" x14ac:dyDescent="0.15">
      <c r="A312" s="8" t="s">
        <v>802</v>
      </c>
      <c r="B312" s="8" t="s">
        <v>803</v>
      </c>
      <c r="C312" s="8" t="s">
        <v>19</v>
      </c>
      <c r="D312" s="28">
        <v>39356</v>
      </c>
      <c r="E312" s="8"/>
      <c r="F312" s="8" t="s">
        <v>11649</v>
      </c>
      <c r="G312" s="8"/>
      <c r="H312" s="8"/>
      <c r="I312" s="8" t="s">
        <v>27</v>
      </c>
      <c r="J312" s="8"/>
      <c r="K312" s="8" t="s">
        <v>11660</v>
      </c>
      <c r="L312" s="8"/>
      <c r="M312" s="8" t="s">
        <v>11660</v>
      </c>
      <c r="N312" s="8"/>
      <c r="O312" s="8"/>
      <c r="P312" s="8">
        <v>3200</v>
      </c>
      <c r="Q312" s="8" t="s">
        <v>11660</v>
      </c>
      <c r="R312" s="8"/>
      <c r="S312" s="8"/>
      <c r="T312" s="8">
        <v>3200</v>
      </c>
      <c r="U312" s="8">
        <v>0</v>
      </c>
      <c r="V312" s="8">
        <v>0</v>
      </c>
      <c r="W312" s="8">
        <v>0</v>
      </c>
      <c r="X312" s="8" t="e">
        <f>#REF!-P312</f>
        <v>#REF!</v>
      </c>
      <c r="Y312" s="8"/>
      <c r="Z312" s="8"/>
      <c r="AB312" s="3"/>
      <c r="AD312" s="4" t="str">
        <f>VLOOKUP(A312,[1]考核总表!$A:$A,1,0)</f>
        <v>003750</v>
      </c>
    </row>
    <row r="313" spans="1:30" ht="15" hidden="1" customHeight="1" x14ac:dyDescent="0.15">
      <c r="A313" s="8" t="s">
        <v>804</v>
      </c>
      <c r="B313" s="8" t="s">
        <v>805</v>
      </c>
      <c r="C313" s="8" t="s">
        <v>19</v>
      </c>
      <c r="D313" s="28">
        <v>39427</v>
      </c>
      <c r="E313" s="8"/>
      <c r="F313" s="8" t="s">
        <v>11649</v>
      </c>
      <c r="G313" s="8"/>
      <c r="H313" s="8"/>
      <c r="I313" s="8" t="s">
        <v>27</v>
      </c>
      <c r="J313" s="8"/>
      <c r="K313" s="8" t="s">
        <v>27</v>
      </c>
      <c r="L313" s="8"/>
      <c r="M313" s="8" t="s">
        <v>27</v>
      </c>
      <c r="N313" s="8"/>
      <c r="O313" s="8"/>
      <c r="P313" s="8">
        <v>2800</v>
      </c>
      <c r="Q313" s="8" t="s">
        <v>27</v>
      </c>
      <c r="R313" s="8"/>
      <c r="S313" s="8"/>
      <c r="T313" s="8">
        <v>2800</v>
      </c>
      <c r="U313" s="8">
        <v>0</v>
      </c>
      <c r="V313" s="8">
        <v>0</v>
      </c>
      <c r="W313" s="8">
        <v>0</v>
      </c>
      <c r="X313" s="8" t="e">
        <f>#REF!-P313</f>
        <v>#REF!</v>
      </c>
      <c r="Y313" s="8"/>
      <c r="Z313" s="8"/>
      <c r="AB313" s="3"/>
      <c r="AD313" s="4" t="str">
        <f>VLOOKUP(A313,[1]考核总表!$A:$A,1,0)</f>
        <v>003751</v>
      </c>
    </row>
    <row r="314" spans="1:30" ht="15" hidden="1" customHeight="1" x14ac:dyDescent="0.15">
      <c r="A314" s="8" t="s">
        <v>806</v>
      </c>
      <c r="B314" s="8" t="s">
        <v>807</v>
      </c>
      <c r="C314" s="8" t="s">
        <v>19</v>
      </c>
      <c r="D314" s="28">
        <v>39436</v>
      </c>
      <c r="E314" s="8"/>
      <c r="F314" s="8" t="s">
        <v>11649</v>
      </c>
      <c r="G314" s="8"/>
      <c r="H314" s="8"/>
      <c r="I314" s="8" t="s">
        <v>27</v>
      </c>
      <c r="J314" s="8"/>
      <c r="K314" s="8" t="s">
        <v>11660</v>
      </c>
      <c r="L314" s="8"/>
      <c r="M314" s="8" t="s">
        <v>27</v>
      </c>
      <c r="N314" s="8"/>
      <c r="O314" s="8"/>
      <c r="P314" s="8">
        <v>2800</v>
      </c>
      <c r="Q314" s="8" t="s">
        <v>27</v>
      </c>
      <c r="R314" s="8"/>
      <c r="S314" s="8"/>
      <c r="T314" s="8">
        <v>2800</v>
      </c>
      <c r="U314" s="8">
        <v>0</v>
      </c>
      <c r="V314" s="8">
        <v>0</v>
      </c>
      <c r="W314" s="8">
        <v>0</v>
      </c>
      <c r="X314" s="8" t="e">
        <f>#REF!-P314</f>
        <v>#REF!</v>
      </c>
      <c r="Y314" s="8"/>
      <c r="Z314" s="8"/>
      <c r="AB314" s="3"/>
      <c r="AD314" s="4" t="str">
        <f>VLOOKUP(A314,[1]考核总表!$A:$A,1,0)</f>
        <v>003754</v>
      </c>
    </row>
    <row r="315" spans="1:30" ht="15" hidden="1" customHeight="1" x14ac:dyDescent="0.15">
      <c r="A315" s="8" t="s">
        <v>808</v>
      </c>
      <c r="B315" s="8" t="s">
        <v>809</v>
      </c>
      <c r="C315" s="8" t="s">
        <v>19</v>
      </c>
      <c r="D315" s="28">
        <v>39276</v>
      </c>
      <c r="E315" s="8"/>
      <c r="F315" s="8" t="s">
        <v>11648</v>
      </c>
      <c r="G315" s="8"/>
      <c r="H315" s="8"/>
      <c r="I315" s="8" t="s">
        <v>27</v>
      </c>
      <c r="J315" s="8"/>
      <c r="K315" s="8" t="s">
        <v>27</v>
      </c>
      <c r="L315" s="8"/>
      <c r="M315" s="8" t="s">
        <v>27</v>
      </c>
      <c r="N315" s="8"/>
      <c r="O315" s="8"/>
      <c r="P315" s="8">
        <v>2800</v>
      </c>
      <c r="Q315" s="8" t="s">
        <v>27</v>
      </c>
      <c r="R315" s="8"/>
      <c r="S315" s="8"/>
      <c r="T315" s="8">
        <v>2800</v>
      </c>
      <c r="U315" s="8">
        <v>0</v>
      </c>
      <c r="V315" s="8">
        <v>0</v>
      </c>
      <c r="W315" s="8">
        <v>0</v>
      </c>
      <c r="X315" s="8" t="e">
        <f>#REF!-P315</f>
        <v>#REF!</v>
      </c>
      <c r="Y315" s="8"/>
      <c r="Z315" s="8"/>
      <c r="AB315" s="3"/>
      <c r="AD315" s="4" t="str">
        <f>VLOOKUP(A315,[1]考核总表!$A:$A,1,0)</f>
        <v>003757</v>
      </c>
    </row>
    <row r="316" spans="1:30" ht="15" hidden="1" customHeight="1" x14ac:dyDescent="0.15">
      <c r="A316" s="8" t="s">
        <v>810</v>
      </c>
      <c r="B316" s="8" t="s">
        <v>811</v>
      </c>
      <c r="C316" s="8" t="s">
        <v>19</v>
      </c>
      <c r="D316" s="28">
        <v>37834</v>
      </c>
      <c r="E316" s="8"/>
      <c r="F316" s="8" t="s">
        <v>11649</v>
      </c>
      <c r="G316" s="8"/>
      <c r="H316" s="8"/>
      <c r="I316" s="8" t="s">
        <v>27</v>
      </c>
      <c r="J316" s="8"/>
      <c r="K316" s="8" t="s">
        <v>27</v>
      </c>
      <c r="L316" s="8"/>
      <c r="M316" s="8" t="s">
        <v>27</v>
      </c>
      <c r="N316" s="8"/>
      <c r="O316" s="8"/>
      <c r="P316" s="8">
        <v>3200</v>
      </c>
      <c r="Q316" s="8" t="s">
        <v>27</v>
      </c>
      <c r="R316" s="8"/>
      <c r="S316" s="8"/>
      <c r="T316" s="8">
        <v>3200</v>
      </c>
      <c r="U316" s="8">
        <v>0</v>
      </c>
      <c r="V316" s="8">
        <v>0</v>
      </c>
      <c r="W316" s="8">
        <v>0</v>
      </c>
      <c r="X316" s="8" t="e">
        <f>#REF!-P316</f>
        <v>#REF!</v>
      </c>
      <c r="Y316" s="8"/>
      <c r="Z316" s="8"/>
      <c r="AB316" s="3"/>
      <c r="AD316" s="4" t="str">
        <f>VLOOKUP(A316,[1]考核总表!$A:$A,1,0)</f>
        <v>004605</v>
      </c>
    </row>
    <row r="317" spans="1:30" ht="15" hidden="1" customHeight="1" x14ac:dyDescent="0.15">
      <c r="A317" s="8" t="s">
        <v>812</v>
      </c>
      <c r="B317" s="8" t="s">
        <v>813</v>
      </c>
      <c r="C317" s="8" t="s">
        <v>19</v>
      </c>
      <c r="D317" s="28">
        <v>39559</v>
      </c>
      <c r="E317" s="8"/>
      <c r="F317" s="8" t="s">
        <v>11649</v>
      </c>
      <c r="G317" s="8"/>
      <c r="H317" s="8"/>
      <c r="I317" s="8" t="s">
        <v>27</v>
      </c>
      <c r="J317" s="8"/>
      <c r="K317" s="8" t="s">
        <v>27</v>
      </c>
      <c r="L317" s="8"/>
      <c r="M317" s="8" t="s">
        <v>27</v>
      </c>
      <c r="N317" s="8"/>
      <c r="O317" s="8"/>
      <c r="P317" s="8">
        <v>2800</v>
      </c>
      <c r="Q317" s="8" t="s">
        <v>27</v>
      </c>
      <c r="R317" s="8"/>
      <c r="S317" s="8"/>
      <c r="T317" s="8">
        <v>2800</v>
      </c>
      <c r="U317" s="8">
        <v>0</v>
      </c>
      <c r="V317" s="8">
        <v>0</v>
      </c>
      <c r="W317" s="8">
        <v>0</v>
      </c>
      <c r="X317" s="8" t="e">
        <f>#REF!-P317</f>
        <v>#REF!</v>
      </c>
      <c r="Y317" s="8"/>
      <c r="Z317" s="8"/>
      <c r="AB317" s="3"/>
      <c r="AD317" s="4" t="str">
        <f>VLOOKUP(A317,[1]考核总表!$A:$A,1,0)</f>
        <v>005562</v>
      </c>
    </row>
    <row r="318" spans="1:30" ht="15" hidden="1" customHeight="1" x14ac:dyDescent="0.15">
      <c r="A318" s="8" t="s">
        <v>814</v>
      </c>
      <c r="B318" s="8" t="s">
        <v>815</v>
      </c>
      <c r="C318" s="8" t="s">
        <v>19</v>
      </c>
      <c r="D318" s="28">
        <v>39783</v>
      </c>
      <c r="E318" s="8"/>
      <c r="F318" s="8" t="s">
        <v>11649</v>
      </c>
      <c r="G318" s="8"/>
      <c r="H318" s="8"/>
      <c r="I318" s="8" t="s">
        <v>27</v>
      </c>
      <c r="J318" s="8"/>
      <c r="K318" s="8" t="s">
        <v>27</v>
      </c>
      <c r="L318" s="8"/>
      <c r="M318" s="8" t="s">
        <v>27</v>
      </c>
      <c r="N318" s="8"/>
      <c r="O318" s="8"/>
      <c r="P318" s="8">
        <v>2800</v>
      </c>
      <c r="Q318" s="8" t="s">
        <v>27</v>
      </c>
      <c r="R318" s="8"/>
      <c r="S318" s="8"/>
      <c r="T318" s="8">
        <v>2800</v>
      </c>
      <c r="U318" s="8">
        <v>0</v>
      </c>
      <c r="V318" s="8">
        <v>0</v>
      </c>
      <c r="W318" s="8">
        <v>0</v>
      </c>
      <c r="X318" s="8" t="e">
        <f>#REF!-P318</f>
        <v>#REF!</v>
      </c>
      <c r="Y318" s="8"/>
      <c r="Z318" s="8"/>
      <c r="AB318" s="3"/>
      <c r="AD318" s="4" t="str">
        <f>VLOOKUP(A318,[1]考核总表!$A:$A,1,0)</f>
        <v>005791</v>
      </c>
    </row>
    <row r="319" spans="1:30" ht="15" hidden="1" customHeight="1" x14ac:dyDescent="0.15">
      <c r="A319" s="8" t="s">
        <v>816</v>
      </c>
      <c r="B319" s="8" t="s">
        <v>817</v>
      </c>
      <c r="C319" s="8" t="s">
        <v>19</v>
      </c>
      <c r="D319" s="28">
        <v>40317</v>
      </c>
      <c r="E319" s="8"/>
      <c r="F319" s="8" t="s">
        <v>11648</v>
      </c>
      <c r="G319" s="8"/>
      <c r="H319" s="8"/>
      <c r="I319" s="8" t="s">
        <v>11660</v>
      </c>
      <c r="J319" s="8"/>
      <c r="K319" s="8" t="s">
        <v>11660</v>
      </c>
      <c r="L319" s="8"/>
      <c r="M319" s="8" t="s">
        <v>27</v>
      </c>
      <c r="N319" s="8"/>
      <c r="O319" s="8"/>
      <c r="P319" s="8">
        <v>2300</v>
      </c>
      <c r="Q319" s="8" t="s">
        <v>27</v>
      </c>
      <c r="R319" s="8"/>
      <c r="S319" s="8"/>
      <c r="T319" s="8">
        <v>2800</v>
      </c>
      <c r="U319" s="8">
        <v>0</v>
      </c>
      <c r="V319" s="8">
        <v>500</v>
      </c>
      <c r="W319" s="8">
        <v>0</v>
      </c>
      <c r="X319" s="8" t="e">
        <f>#REF!-P319</f>
        <v>#REF!</v>
      </c>
      <c r="Y319" s="8"/>
      <c r="Z319" s="8"/>
      <c r="AB319" s="3"/>
      <c r="AD319" s="4" t="str">
        <f>VLOOKUP(A319,[1]考核总表!$A:$A,1,0)</f>
        <v>006509</v>
      </c>
    </row>
    <row r="320" spans="1:30" ht="15" hidden="1" customHeight="1" x14ac:dyDescent="0.15">
      <c r="A320" s="8" t="s">
        <v>818</v>
      </c>
      <c r="B320" s="8" t="s">
        <v>819</v>
      </c>
      <c r="C320" s="8" t="s">
        <v>19</v>
      </c>
      <c r="D320" s="28">
        <v>40317</v>
      </c>
      <c r="E320" s="8"/>
      <c r="F320" s="8" t="s">
        <v>11649</v>
      </c>
      <c r="G320" s="8"/>
      <c r="H320" s="8"/>
      <c r="I320" s="8" t="s">
        <v>27</v>
      </c>
      <c r="J320" s="8"/>
      <c r="K320" s="8" t="s">
        <v>27</v>
      </c>
      <c r="L320" s="8"/>
      <c r="M320" s="8" t="s">
        <v>27</v>
      </c>
      <c r="N320" s="8"/>
      <c r="O320" s="8"/>
      <c r="P320" s="8">
        <v>2300</v>
      </c>
      <c r="Q320" s="8" t="s">
        <v>27</v>
      </c>
      <c r="R320" s="8"/>
      <c r="S320" s="8"/>
      <c r="T320" s="8">
        <v>2800</v>
      </c>
      <c r="U320" s="8">
        <v>0</v>
      </c>
      <c r="V320" s="8">
        <v>500</v>
      </c>
      <c r="W320" s="8">
        <v>0</v>
      </c>
      <c r="X320" s="8" t="e">
        <f>#REF!-P320</f>
        <v>#REF!</v>
      </c>
      <c r="Y320" s="8"/>
      <c r="Z320" s="8"/>
      <c r="AB320" s="3"/>
      <c r="AD320" s="4" t="str">
        <f>VLOOKUP(A320,[1]考核总表!$A:$A,1,0)</f>
        <v>006511</v>
      </c>
    </row>
    <row r="321" spans="1:30" ht="15" hidden="1" customHeight="1" x14ac:dyDescent="0.15">
      <c r="A321" s="8" t="s">
        <v>820</v>
      </c>
      <c r="B321" s="8" t="s">
        <v>821</v>
      </c>
      <c r="C321" s="8" t="s">
        <v>24</v>
      </c>
      <c r="D321" s="28">
        <v>40317</v>
      </c>
      <c r="E321" s="8"/>
      <c r="F321" s="8" t="s">
        <v>11649</v>
      </c>
      <c r="G321" s="8"/>
      <c r="H321" s="8"/>
      <c r="I321" s="8" t="s">
        <v>11660</v>
      </c>
      <c r="J321" s="8"/>
      <c r="K321" s="8" t="s">
        <v>11660</v>
      </c>
      <c r="L321" s="8"/>
      <c r="M321" s="8" t="s">
        <v>11660</v>
      </c>
      <c r="N321" s="8"/>
      <c r="O321" s="8">
        <v>3.1</v>
      </c>
      <c r="P321" s="8">
        <v>4340</v>
      </c>
      <c r="Q321" s="8" t="s">
        <v>11660</v>
      </c>
      <c r="R321" s="8"/>
      <c r="S321" s="8">
        <v>3.7</v>
      </c>
      <c r="T321" s="8">
        <v>5180</v>
      </c>
      <c r="U321" s="8">
        <v>0</v>
      </c>
      <c r="V321" s="8">
        <v>840</v>
      </c>
      <c r="W321" s="8">
        <v>0</v>
      </c>
      <c r="X321" s="8" t="e">
        <f>#REF!-P321</f>
        <v>#REF!</v>
      </c>
      <c r="Y321" s="8"/>
      <c r="Z321" s="8"/>
      <c r="AB321" s="3"/>
      <c r="AD321" s="4" t="str">
        <f>VLOOKUP(A321,[1]考核总表!$A:$A,1,0)</f>
        <v>006526</v>
      </c>
    </row>
    <row r="322" spans="1:30" ht="15" hidden="1" customHeight="1" x14ac:dyDescent="0.15">
      <c r="A322" s="8" t="s">
        <v>822</v>
      </c>
      <c r="B322" s="8" t="s">
        <v>823</v>
      </c>
      <c r="C322" s="8" t="s">
        <v>19</v>
      </c>
      <c r="D322" s="28">
        <v>40317</v>
      </c>
      <c r="E322" s="8"/>
      <c r="F322" s="8" t="s">
        <v>11648</v>
      </c>
      <c r="G322" s="8"/>
      <c r="H322" s="8"/>
      <c r="I322" s="8" t="s">
        <v>11660</v>
      </c>
      <c r="J322" s="8"/>
      <c r="K322" s="8" t="s">
        <v>27</v>
      </c>
      <c r="L322" s="8"/>
      <c r="M322" s="8" t="s">
        <v>27</v>
      </c>
      <c r="N322" s="8"/>
      <c r="O322" s="8"/>
      <c r="P322" s="8">
        <v>2300</v>
      </c>
      <c r="Q322" s="8" t="s">
        <v>27</v>
      </c>
      <c r="R322" s="8"/>
      <c r="S322" s="8"/>
      <c r="T322" s="8">
        <v>2800</v>
      </c>
      <c r="U322" s="8">
        <v>0</v>
      </c>
      <c r="V322" s="8">
        <v>500</v>
      </c>
      <c r="W322" s="8">
        <v>0</v>
      </c>
      <c r="X322" s="8" t="e">
        <f>#REF!-P322</f>
        <v>#REF!</v>
      </c>
      <c r="Y322" s="8"/>
      <c r="Z322" s="8"/>
      <c r="AB322" s="3"/>
      <c r="AD322" s="4" t="str">
        <f>VLOOKUP(A322,[1]考核总表!$A:$A,1,0)</f>
        <v>006527</v>
      </c>
    </row>
    <row r="323" spans="1:30" ht="15" hidden="1" customHeight="1" x14ac:dyDescent="0.15">
      <c r="A323" s="8" t="s">
        <v>824</v>
      </c>
      <c r="B323" s="8" t="s">
        <v>825</v>
      </c>
      <c r="C323" s="8" t="s">
        <v>19</v>
      </c>
      <c r="D323" s="28">
        <v>40375</v>
      </c>
      <c r="E323" s="8"/>
      <c r="F323" s="8" t="s">
        <v>11649</v>
      </c>
      <c r="G323" s="8"/>
      <c r="H323" s="8"/>
      <c r="I323" s="8" t="s">
        <v>11660</v>
      </c>
      <c r="J323" s="8"/>
      <c r="K323" s="8" t="s">
        <v>11660</v>
      </c>
      <c r="L323" s="8"/>
      <c r="M323" s="8" t="s">
        <v>11660</v>
      </c>
      <c r="N323" s="8"/>
      <c r="O323" s="8"/>
      <c r="P323" s="8">
        <v>2550</v>
      </c>
      <c r="Q323" s="8" t="s">
        <v>11660</v>
      </c>
      <c r="R323" s="8"/>
      <c r="S323" s="8"/>
      <c r="T323" s="8">
        <v>3200</v>
      </c>
      <c r="U323" s="8">
        <v>0</v>
      </c>
      <c r="V323" s="8">
        <v>650</v>
      </c>
      <c r="W323" s="8">
        <v>0</v>
      </c>
      <c r="X323" s="8" t="e">
        <f>#REF!-P323</f>
        <v>#REF!</v>
      </c>
      <c r="Y323" s="8"/>
      <c r="Z323" s="8"/>
      <c r="AB323" s="3"/>
      <c r="AD323" s="4" t="str">
        <f>VLOOKUP(A323,[1]考核总表!$A:$A,1,0)</f>
        <v>006703</v>
      </c>
    </row>
    <row r="324" spans="1:30" ht="15" hidden="1" customHeight="1" x14ac:dyDescent="0.15">
      <c r="A324" s="8" t="s">
        <v>826</v>
      </c>
      <c r="B324" s="8" t="s">
        <v>827</v>
      </c>
      <c r="C324" s="8" t="s">
        <v>19</v>
      </c>
      <c r="D324" s="28">
        <v>40375</v>
      </c>
      <c r="E324" s="8"/>
      <c r="F324" s="8" t="s">
        <v>11649</v>
      </c>
      <c r="G324" s="8"/>
      <c r="H324" s="8"/>
      <c r="I324" s="8" t="s">
        <v>27</v>
      </c>
      <c r="J324" s="8"/>
      <c r="K324" s="8" t="s">
        <v>27</v>
      </c>
      <c r="L324" s="8"/>
      <c r="M324" s="8" t="s">
        <v>27</v>
      </c>
      <c r="N324" s="8"/>
      <c r="O324" s="8"/>
      <c r="P324" s="8">
        <v>2300</v>
      </c>
      <c r="Q324" s="8" t="s">
        <v>27</v>
      </c>
      <c r="R324" s="8"/>
      <c r="S324" s="8"/>
      <c r="T324" s="8">
        <v>2800</v>
      </c>
      <c r="U324" s="8">
        <v>0</v>
      </c>
      <c r="V324" s="8">
        <v>500</v>
      </c>
      <c r="W324" s="8">
        <v>0</v>
      </c>
      <c r="X324" s="8" t="e">
        <f>#REF!-P324</f>
        <v>#REF!</v>
      </c>
      <c r="Y324" s="8"/>
      <c r="Z324" s="8"/>
      <c r="AB324" s="3"/>
      <c r="AD324" s="4" t="str">
        <f>VLOOKUP(A324,[1]考核总表!$A:$A,1,0)</f>
        <v>006711</v>
      </c>
    </row>
    <row r="325" spans="1:30" ht="15" hidden="1" customHeight="1" x14ac:dyDescent="0.15">
      <c r="A325" s="8" t="s">
        <v>828</v>
      </c>
      <c r="B325" s="8" t="s">
        <v>829</v>
      </c>
      <c r="C325" s="8" t="s">
        <v>19</v>
      </c>
      <c r="D325" s="28">
        <v>40375</v>
      </c>
      <c r="E325" s="8"/>
      <c r="F325" s="8" t="s">
        <v>11649</v>
      </c>
      <c r="G325" s="8"/>
      <c r="H325" s="8"/>
      <c r="I325" s="8" t="s">
        <v>27</v>
      </c>
      <c r="J325" s="8"/>
      <c r="K325" s="8" t="s">
        <v>27</v>
      </c>
      <c r="L325" s="8"/>
      <c r="M325" s="8" t="s">
        <v>27</v>
      </c>
      <c r="N325" s="8"/>
      <c r="O325" s="8"/>
      <c r="P325" s="8">
        <v>2300</v>
      </c>
      <c r="Q325" s="8" t="s">
        <v>27</v>
      </c>
      <c r="R325" s="8"/>
      <c r="S325" s="8"/>
      <c r="T325" s="8">
        <v>2800</v>
      </c>
      <c r="U325" s="8">
        <v>0</v>
      </c>
      <c r="V325" s="8">
        <v>500</v>
      </c>
      <c r="W325" s="8">
        <v>0</v>
      </c>
      <c r="X325" s="8" t="e">
        <f>#REF!-P325</f>
        <v>#REF!</v>
      </c>
      <c r="Y325" s="8"/>
      <c r="Z325" s="8"/>
      <c r="AB325" s="3"/>
      <c r="AD325" s="4" t="str">
        <f>VLOOKUP(A325,[1]考核总表!$A:$A,1,0)</f>
        <v>006713</v>
      </c>
    </row>
    <row r="326" spans="1:30" ht="15" hidden="1" customHeight="1" x14ac:dyDescent="0.15">
      <c r="A326" s="8" t="s">
        <v>830</v>
      </c>
      <c r="B326" s="8" t="s">
        <v>831</v>
      </c>
      <c r="C326" s="8" t="s">
        <v>19</v>
      </c>
      <c r="D326" s="28">
        <v>40375</v>
      </c>
      <c r="E326" s="8"/>
      <c r="F326" s="8" t="s">
        <v>11649</v>
      </c>
      <c r="G326" s="8"/>
      <c r="H326" s="8"/>
      <c r="I326" s="8" t="s">
        <v>27</v>
      </c>
      <c r="J326" s="8"/>
      <c r="K326" s="8" t="s">
        <v>27</v>
      </c>
      <c r="L326" s="8"/>
      <c r="M326" s="8" t="s">
        <v>27</v>
      </c>
      <c r="N326" s="8"/>
      <c r="O326" s="8"/>
      <c r="P326" s="8">
        <v>2300</v>
      </c>
      <c r="Q326" s="8" t="s">
        <v>27</v>
      </c>
      <c r="R326" s="8"/>
      <c r="S326" s="8"/>
      <c r="T326" s="8">
        <v>2800</v>
      </c>
      <c r="U326" s="8">
        <v>0</v>
      </c>
      <c r="V326" s="8">
        <v>500</v>
      </c>
      <c r="W326" s="8">
        <v>0</v>
      </c>
      <c r="X326" s="8" t="e">
        <f>#REF!-P326</f>
        <v>#REF!</v>
      </c>
      <c r="Y326" s="8"/>
      <c r="Z326" s="8"/>
      <c r="AB326" s="3"/>
      <c r="AD326" s="4" t="str">
        <f>VLOOKUP(A326,[1]考核总表!$A:$A,1,0)</f>
        <v>006718</v>
      </c>
    </row>
    <row r="327" spans="1:30" ht="15" hidden="1" customHeight="1" x14ac:dyDescent="0.15">
      <c r="A327" s="8" t="s">
        <v>832</v>
      </c>
      <c r="B327" s="8" t="s">
        <v>833</v>
      </c>
      <c r="C327" s="8" t="s">
        <v>19</v>
      </c>
      <c r="D327" s="28">
        <v>40375</v>
      </c>
      <c r="E327" s="8"/>
      <c r="F327" s="8" t="s">
        <v>11649</v>
      </c>
      <c r="G327" s="8"/>
      <c r="H327" s="8"/>
      <c r="I327" s="8" t="s">
        <v>27</v>
      </c>
      <c r="J327" s="8"/>
      <c r="K327" s="8" t="s">
        <v>11660</v>
      </c>
      <c r="L327" s="8"/>
      <c r="M327" s="8" t="s">
        <v>11660</v>
      </c>
      <c r="N327" s="8"/>
      <c r="O327" s="8"/>
      <c r="P327" s="8">
        <v>2550</v>
      </c>
      <c r="Q327" s="8" t="s">
        <v>11660</v>
      </c>
      <c r="R327" s="8"/>
      <c r="S327" s="8"/>
      <c r="T327" s="8">
        <v>3200</v>
      </c>
      <c r="U327" s="8">
        <v>0</v>
      </c>
      <c r="V327" s="8">
        <v>650</v>
      </c>
      <c r="W327" s="8">
        <v>0</v>
      </c>
      <c r="X327" s="8" t="e">
        <f>#REF!-P327</f>
        <v>#REF!</v>
      </c>
      <c r="Y327" s="8"/>
      <c r="Z327" s="8"/>
      <c r="AB327" s="3"/>
      <c r="AD327" s="4" t="str">
        <f>VLOOKUP(A327,[1]考核总表!$A:$A,1,0)</f>
        <v>006719</v>
      </c>
    </row>
    <row r="328" spans="1:30" ht="15" hidden="1" customHeight="1" x14ac:dyDescent="0.15">
      <c r="A328" s="8" t="s">
        <v>834</v>
      </c>
      <c r="B328" s="8" t="s">
        <v>835</v>
      </c>
      <c r="C328" s="8" t="s">
        <v>19</v>
      </c>
      <c r="D328" s="28">
        <v>39654</v>
      </c>
      <c r="E328" s="8"/>
      <c r="F328" s="8" t="s">
        <v>11649</v>
      </c>
      <c r="G328" s="8"/>
      <c r="H328" s="8"/>
      <c r="I328" s="8" t="s">
        <v>27</v>
      </c>
      <c r="J328" s="8"/>
      <c r="K328" s="8" t="s">
        <v>11661</v>
      </c>
      <c r="L328" s="8"/>
      <c r="M328" s="8" t="s">
        <v>11661</v>
      </c>
      <c r="N328" s="8"/>
      <c r="O328" s="8"/>
      <c r="P328" s="8">
        <v>3400</v>
      </c>
      <c r="Q328" s="8" t="s">
        <v>11661</v>
      </c>
      <c r="R328" s="8"/>
      <c r="S328" s="8"/>
      <c r="T328" s="8">
        <v>3400</v>
      </c>
      <c r="U328" s="8">
        <v>0</v>
      </c>
      <c r="V328" s="8">
        <v>0</v>
      </c>
      <c r="W328" s="8">
        <v>0</v>
      </c>
      <c r="X328" s="8" t="e">
        <f>#REF!-P328</f>
        <v>#REF!</v>
      </c>
      <c r="Y328" s="8"/>
      <c r="Z328" s="8"/>
      <c r="AB328" s="3"/>
      <c r="AD328" s="4" t="str">
        <f>VLOOKUP(A328,[1]考核总表!$A:$A,1,0)</f>
        <v>005603</v>
      </c>
    </row>
    <row r="329" spans="1:30" ht="15" hidden="1" customHeight="1" x14ac:dyDescent="0.15">
      <c r="A329" s="8" t="s">
        <v>836</v>
      </c>
      <c r="B329" s="8" t="s">
        <v>837</v>
      </c>
      <c r="C329" s="8" t="s">
        <v>19</v>
      </c>
      <c r="D329" s="28">
        <v>38547</v>
      </c>
      <c r="E329" s="8"/>
      <c r="F329" s="8" t="s">
        <v>11648</v>
      </c>
      <c r="G329" s="8"/>
      <c r="H329" s="8"/>
      <c r="I329" s="8" t="s">
        <v>27</v>
      </c>
      <c r="J329" s="8"/>
      <c r="K329" s="8" t="s">
        <v>27</v>
      </c>
      <c r="L329" s="8"/>
      <c r="M329" s="8" t="s">
        <v>11660</v>
      </c>
      <c r="N329" s="8"/>
      <c r="O329" s="8"/>
      <c r="P329" s="8">
        <v>3200</v>
      </c>
      <c r="Q329" s="8" t="s">
        <v>11660</v>
      </c>
      <c r="R329" s="8"/>
      <c r="S329" s="8"/>
      <c r="T329" s="8">
        <v>3700</v>
      </c>
      <c r="U329" s="8">
        <v>0</v>
      </c>
      <c r="V329" s="8">
        <v>500</v>
      </c>
      <c r="W329" s="8">
        <v>0</v>
      </c>
      <c r="X329" s="8" t="e">
        <f>#REF!-P329</f>
        <v>#REF!</v>
      </c>
      <c r="Y329" s="8"/>
      <c r="Z329" s="8"/>
      <c r="AB329" s="3"/>
      <c r="AD329" s="4" t="str">
        <f>VLOOKUP(A329,[1]考核总表!$A:$A,1,0)</f>
        <v>003762</v>
      </c>
    </row>
    <row r="330" spans="1:30" ht="15" hidden="1" customHeight="1" x14ac:dyDescent="0.15">
      <c r="A330" s="8" t="s">
        <v>838</v>
      </c>
      <c r="B330" s="8" t="s">
        <v>839</v>
      </c>
      <c r="C330" s="8" t="s">
        <v>19</v>
      </c>
      <c r="D330" s="28">
        <v>38232</v>
      </c>
      <c r="E330" s="8"/>
      <c r="F330" s="8" t="s">
        <v>11652</v>
      </c>
      <c r="G330" s="8"/>
      <c r="H330" s="8"/>
      <c r="I330" s="8" t="s">
        <v>27</v>
      </c>
      <c r="J330" s="8"/>
      <c r="K330" s="8" t="s">
        <v>11660</v>
      </c>
      <c r="L330" s="8"/>
      <c r="M330" s="8" t="s">
        <v>11660</v>
      </c>
      <c r="N330" s="8"/>
      <c r="O330" s="8"/>
      <c r="P330" s="8">
        <v>3700</v>
      </c>
      <c r="Q330" s="8" t="s">
        <v>11660</v>
      </c>
      <c r="R330" s="8"/>
      <c r="S330" s="8"/>
      <c r="T330" s="8">
        <v>3700</v>
      </c>
      <c r="U330" s="8">
        <v>0</v>
      </c>
      <c r="V330" s="8">
        <v>0</v>
      </c>
      <c r="W330" s="8">
        <v>0</v>
      </c>
      <c r="X330" s="8" t="e">
        <f>#REF!-P330</f>
        <v>#REF!</v>
      </c>
      <c r="Y330" s="8"/>
      <c r="Z330" s="8"/>
      <c r="AB330" s="3"/>
      <c r="AD330" s="4" t="str">
        <f>VLOOKUP(A330,[1]考核总表!$A:$A,1,0)</f>
        <v>003252</v>
      </c>
    </row>
    <row r="331" spans="1:30" ht="15" hidden="1" customHeight="1" x14ac:dyDescent="0.15">
      <c r="A331" s="8" t="s">
        <v>840</v>
      </c>
      <c r="B331" s="8" t="s">
        <v>841</v>
      </c>
      <c r="C331" s="8" t="s">
        <v>19</v>
      </c>
      <c r="D331" s="28">
        <v>40441</v>
      </c>
      <c r="E331" s="8"/>
      <c r="F331" s="8" t="s">
        <v>11648</v>
      </c>
      <c r="G331" s="8"/>
      <c r="H331" s="8"/>
      <c r="I331" s="8" t="s">
        <v>27</v>
      </c>
      <c r="J331" s="8"/>
      <c r="K331" s="8" t="s">
        <v>27</v>
      </c>
      <c r="L331" s="8"/>
      <c r="M331" s="8" t="s">
        <v>27</v>
      </c>
      <c r="N331" s="8"/>
      <c r="O331" s="8"/>
      <c r="P331" s="8">
        <v>2300</v>
      </c>
      <c r="Q331" s="8" t="s">
        <v>27</v>
      </c>
      <c r="R331" s="8"/>
      <c r="S331" s="8"/>
      <c r="T331" s="8">
        <v>2800</v>
      </c>
      <c r="U331" s="8">
        <v>0</v>
      </c>
      <c r="V331" s="8">
        <v>500</v>
      </c>
      <c r="W331" s="8">
        <v>0</v>
      </c>
      <c r="X331" s="8" t="e">
        <f>#REF!-P331</f>
        <v>#REF!</v>
      </c>
      <c r="Y331" s="8"/>
      <c r="Z331" s="8"/>
      <c r="AB331" s="3"/>
      <c r="AD331" s="4" t="str">
        <f>VLOOKUP(A331,[1]考核总表!$A:$A,1,0)</f>
        <v>006525</v>
      </c>
    </row>
    <row r="332" spans="1:30" ht="15" hidden="1" customHeight="1" x14ac:dyDescent="0.15">
      <c r="A332" s="8" t="s">
        <v>842</v>
      </c>
      <c r="B332" s="8" t="s">
        <v>843</v>
      </c>
      <c r="C332" s="8" t="s">
        <v>19</v>
      </c>
      <c r="D332" s="28">
        <v>40589</v>
      </c>
      <c r="E332" s="8"/>
      <c r="F332" s="8" t="s">
        <v>11649</v>
      </c>
      <c r="G332" s="8"/>
      <c r="H332" s="8"/>
      <c r="I332" s="8" t="s">
        <v>27</v>
      </c>
      <c r="J332" s="8"/>
      <c r="K332" s="8" t="s">
        <v>11660</v>
      </c>
      <c r="L332" s="8"/>
      <c r="M332" s="8" t="s">
        <v>27</v>
      </c>
      <c r="N332" s="8"/>
      <c r="O332" s="8"/>
      <c r="P332" s="8">
        <v>2300</v>
      </c>
      <c r="Q332" s="8" t="s">
        <v>27</v>
      </c>
      <c r="R332" s="8"/>
      <c r="S332" s="8"/>
      <c r="T332" s="8">
        <v>2300</v>
      </c>
      <c r="U332" s="8">
        <v>0</v>
      </c>
      <c r="V332" s="8">
        <v>0</v>
      </c>
      <c r="W332" s="8">
        <v>0</v>
      </c>
      <c r="X332" s="8" t="e">
        <f>#REF!-P332</f>
        <v>#REF!</v>
      </c>
      <c r="Y332" s="8"/>
      <c r="Z332" s="8"/>
      <c r="AB332" s="3"/>
      <c r="AD332" s="4" t="str">
        <f>VLOOKUP(A332,[1]考核总表!$A:$A,1,0)</f>
        <v>006702</v>
      </c>
    </row>
    <row r="333" spans="1:30" ht="15" hidden="1" customHeight="1" x14ac:dyDescent="0.15">
      <c r="A333" s="8" t="s">
        <v>844</v>
      </c>
      <c r="B333" s="8" t="s">
        <v>845</v>
      </c>
      <c r="C333" s="8" t="s">
        <v>19</v>
      </c>
      <c r="D333" s="28">
        <v>40736</v>
      </c>
      <c r="E333" s="8"/>
      <c r="F333" s="8" t="s">
        <v>11648</v>
      </c>
      <c r="G333" s="8"/>
      <c r="H333" s="8"/>
      <c r="I333" s="8" t="s">
        <v>27</v>
      </c>
      <c r="J333" s="8"/>
      <c r="K333" s="8" t="s">
        <v>27</v>
      </c>
      <c r="L333" s="8"/>
      <c r="M333" s="8" t="s">
        <v>27</v>
      </c>
      <c r="N333" s="8"/>
      <c r="O333" s="8"/>
      <c r="P333" s="8">
        <v>2300</v>
      </c>
      <c r="Q333" s="8" t="s">
        <v>27</v>
      </c>
      <c r="R333" s="8"/>
      <c r="S333" s="8"/>
      <c r="T333" s="8">
        <v>2300</v>
      </c>
      <c r="U333" s="8">
        <v>0</v>
      </c>
      <c r="V333" s="8">
        <v>0</v>
      </c>
      <c r="W333" s="8">
        <v>0</v>
      </c>
      <c r="X333" s="8" t="e">
        <f>#REF!-P333</f>
        <v>#REF!</v>
      </c>
      <c r="Y333" s="8"/>
      <c r="Z333" s="8"/>
      <c r="AB333" s="3"/>
      <c r="AD333" s="4" t="str">
        <f>VLOOKUP(A333,[1]考核总表!$A:$A,1,0)</f>
        <v>007202</v>
      </c>
    </row>
    <row r="334" spans="1:30" ht="15" hidden="1" customHeight="1" x14ac:dyDescent="0.15">
      <c r="A334" s="8" t="s">
        <v>846</v>
      </c>
      <c r="B334" s="8" t="s">
        <v>847</v>
      </c>
      <c r="C334" s="8" t="s">
        <v>19</v>
      </c>
      <c r="D334" s="28">
        <v>40738</v>
      </c>
      <c r="E334" s="8"/>
      <c r="F334" s="8" t="s">
        <v>11648</v>
      </c>
      <c r="G334" s="8"/>
      <c r="H334" s="8"/>
      <c r="I334" s="8" t="s">
        <v>27</v>
      </c>
      <c r="J334" s="8"/>
      <c r="K334" s="8" t="s">
        <v>11660</v>
      </c>
      <c r="L334" s="8"/>
      <c r="M334" s="8" t="s">
        <v>27</v>
      </c>
      <c r="N334" s="8"/>
      <c r="O334" s="8"/>
      <c r="P334" s="8">
        <v>2300</v>
      </c>
      <c r="Q334" s="8" t="s">
        <v>11660</v>
      </c>
      <c r="R334" s="8"/>
      <c r="S334" s="8"/>
      <c r="T334" s="8">
        <v>2550</v>
      </c>
      <c r="U334" s="8">
        <v>250</v>
      </c>
      <c r="V334" s="8">
        <v>0</v>
      </c>
      <c r="W334" s="8">
        <v>0</v>
      </c>
      <c r="X334" s="8" t="e">
        <f>#REF!-P334</f>
        <v>#REF!</v>
      </c>
      <c r="Y334" s="8"/>
      <c r="Z334" s="8"/>
      <c r="AB334" s="3"/>
      <c r="AD334" s="4" t="str">
        <f>VLOOKUP(A334,[1]考核总表!$A:$A,1,0)</f>
        <v>007206</v>
      </c>
    </row>
    <row r="335" spans="1:30" ht="15" hidden="1" customHeight="1" x14ac:dyDescent="0.15">
      <c r="A335" s="8" t="s">
        <v>848</v>
      </c>
      <c r="B335" s="8" t="s">
        <v>849</v>
      </c>
      <c r="C335" s="8" t="s">
        <v>19</v>
      </c>
      <c r="D335" s="28">
        <v>40737</v>
      </c>
      <c r="E335" s="8"/>
      <c r="F335" s="8" t="s">
        <v>11648</v>
      </c>
      <c r="G335" s="8"/>
      <c r="H335" s="8"/>
      <c r="I335" s="8" t="s">
        <v>27</v>
      </c>
      <c r="J335" s="8"/>
      <c r="K335" s="8" t="s">
        <v>27</v>
      </c>
      <c r="L335" s="8"/>
      <c r="M335" s="8" t="s">
        <v>27</v>
      </c>
      <c r="N335" s="8"/>
      <c r="O335" s="8"/>
      <c r="P335" s="8">
        <v>2300</v>
      </c>
      <c r="Q335" s="8" t="s">
        <v>27</v>
      </c>
      <c r="R335" s="8"/>
      <c r="S335" s="8"/>
      <c r="T335" s="8">
        <v>2300</v>
      </c>
      <c r="U335" s="8">
        <v>0</v>
      </c>
      <c r="V335" s="8">
        <v>0</v>
      </c>
      <c r="W335" s="8">
        <v>0</v>
      </c>
      <c r="X335" s="8" t="e">
        <f>#REF!-P335</f>
        <v>#REF!</v>
      </c>
      <c r="Y335" s="8"/>
      <c r="Z335" s="8"/>
      <c r="AB335" s="3"/>
      <c r="AD335" s="4" t="str">
        <f>VLOOKUP(A335,[1]考核总表!$A:$A,1,0)</f>
        <v>007209</v>
      </c>
    </row>
    <row r="336" spans="1:30" ht="15" hidden="1" customHeight="1" x14ac:dyDescent="0.15">
      <c r="A336" s="8" t="s">
        <v>850</v>
      </c>
      <c r="B336" s="8" t="s">
        <v>851</v>
      </c>
      <c r="C336" s="8" t="s">
        <v>19</v>
      </c>
      <c r="D336" s="28">
        <v>40695</v>
      </c>
      <c r="E336" s="8"/>
      <c r="F336" s="8" t="s">
        <v>11648</v>
      </c>
      <c r="G336" s="8"/>
      <c r="H336" s="8"/>
      <c r="I336" s="8" t="s">
        <v>27</v>
      </c>
      <c r="J336" s="8"/>
      <c r="K336" s="8" t="s">
        <v>27</v>
      </c>
      <c r="L336" s="8"/>
      <c r="M336" s="8" t="s">
        <v>27</v>
      </c>
      <c r="N336" s="8"/>
      <c r="O336" s="8"/>
      <c r="P336" s="8">
        <v>2300</v>
      </c>
      <c r="Q336" s="8" t="s">
        <v>27</v>
      </c>
      <c r="R336" s="8"/>
      <c r="S336" s="8"/>
      <c r="T336" s="8">
        <v>2300</v>
      </c>
      <c r="U336" s="8">
        <v>0</v>
      </c>
      <c r="V336" s="8">
        <v>0</v>
      </c>
      <c r="W336" s="8">
        <v>0</v>
      </c>
      <c r="X336" s="8" t="e">
        <f>#REF!-P336</f>
        <v>#REF!</v>
      </c>
      <c r="Y336" s="8"/>
      <c r="Z336" s="8"/>
      <c r="AB336" s="3"/>
      <c r="AD336" s="4" t="str">
        <f>VLOOKUP(A336,[1]考核总表!$A:$A,1,0)</f>
        <v>007494</v>
      </c>
    </row>
    <row r="337" spans="1:30" ht="15" hidden="1" customHeight="1" x14ac:dyDescent="0.15">
      <c r="A337" s="8" t="s">
        <v>852</v>
      </c>
      <c r="B337" s="8" t="s">
        <v>853</v>
      </c>
      <c r="C337" s="8" t="s">
        <v>19</v>
      </c>
      <c r="D337" s="28">
        <v>40695</v>
      </c>
      <c r="E337" s="8"/>
      <c r="F337" s="8" t="s">
        <v>11648</v>
      </c>
      <c r="G337" s="8"/>
      <c r="H337" s="8"/>
      <c r="I337" s="8" t="s">
        <v>27</v>
      </c>
      <c r="J337" s="8"/>
      <c r="K337" s="8" t="s">
        <v>27</v>
      </c>
      <c r="L337" s="8"/>
      <c r="M337" s="8" t="s">
        <v>27</v>
      </c>
      <c r="N337" s="8"/>
      <c r="O337" s="8"/>
      <c r="P337" s="8">
        <v>2300</v>
      </c>
      <c r="Q337" s="8" t="s">
        <v>27</v>
      </c>
      <c r="R337" s="8"/>
      <c r="S337" s="8"/>
      <c r="T337" s="8">
        <v>2300</v>
      </c>
      <c r="U337" s="8">
        <v>0</v>
      </c>
      <c r="V337" s="8">
        <v>0</v>
      </c>
      <c r="W337" s="8">
        <v>0</v>
      </c>
      <c r="X337" s="8" t="e">
        <f>#REF!-P337</f>
        <v>#REF!</v>
      </c>
      <c r="Y337" s="8"/>
      <c r="Z337" s="8"/>
      <c r="AB337" s="3"/>
      <c r="AD337" s="4" t="str">
        <f>VLOOKUP(A337,[1]考核总表!$A:$A,1,0)</f>
        <v>007504</v>
      </c>
    </row>
    <row r="338" spans="1:30" ht="15" hidden="1" customHeight="1" x14ac:dyDescent="0.15">
      <c r="A338" s="8" t="s">
        <v>854</v>
      </c>
      <c r="B338" s="8" t="s">
        <v>855</v>
      </c>
      <c r="C338" s="8" t="s">
        <v>19</v>
      </c>
      <c r="D338" s="28">
        <v>40695</v>
      </c>
      <c r="E338" s="8"/>
      <c r="F338" s="8" t="s">
        <v>11648</v>
      </c>
      <c r="G338" s="8"/>
      <c r="H338" s="8"/>
      <c r="I338" s="8" t="s">
        <v>27</v>
      </c>
      <c r="J338" s="8"/>
      <c r="K338" s="8" t="s">
        <v>27</v>
      </c>
      <c r="L338" s="8"/>
      <c r="M338" s="8" t="s">
        <v>27</v>
      </c>
      <c r="N338" s="8"/>
      <c r="O338" s="8"/>
      <c r="P338" s="8">
        <v>2300</v>
      </c>
      <c r="Q338" s="8" t="s">
        <v>27</v>
      </c>
      <c r="R338" s="8"/>
      <c r="S338" s="8"/>
      <c r="T338" s="8">
        <v>2300</v>
      </c>
      <c r="U338" s="8">
        <v>0</v>
      </c>
      <c r="V338" s="8">
        <v>0</v>
      </c>
      <c r="W338" s="8">
        <v>0</v>
      </c>
      <c r="X338" s="8" t="e">
        <f>#REF!-P338</f>
        <v>#REF!</v>
      </c>
      <c r="Y338" s="8"/>
      <c r="Z338" s="8"/>
      <c r="AB338" s="3"/>
      <c r="AD338" s="4" t="str">
        <f>VLOOKUP(A338,[1]考核总表!$A:$A,1,0)</f>
        <v>007505</v>
      </c>
    </row>
    <row r="339" spans="1:30" ht="15" hidden="1" customHeight="1" x14ac:dyDescent="0.15">
      <c r="A339" s="8" t="s">
        <v>856</v>
      </c>
      <c r="B339" s="8" t="s">
        <v>857</v>
      </c>
      <c r="C339" s="8" t="s">
        <v>19</v>
      </c>
      <c r="D339" s="28">
        <v>40737</v>
      </c>
      <c r="E339" s="8"/>
      <c r="F339" s="8" t="s">
        <v>11648</v>
      </c>
      <c r="G339" s="8"/>
      <c r="H339" s="8"/>
      <c r="I339" s="8" t="s">
        <v>27</v>
      </c>
      <c r="J339" s="8"/>
      <c r="K339" s="8" t="s">
        <v>27</v>
      </c>
      <c r="L339" s="8"/>
      <c r="M339" s="8" t="s">
        <v>27</v>
      </c>
      <c r="N339" s="8"/>
      <c r="O339" s="8"/>
      <c r="P339" s="8">
        <v>2300</v>
      </c>
      <c r="Q339" s="8" t="s">
        <v>27</v>
      </c>
      <c r="R339" s="8"/>
      <c r="S339" s="8"/>
      <c r="T339" s="8">
        <v>2300</v>
      </c>
      <c r="U339" s="8">
        <v>0</v>
      </c>
      <c r="V339" s="8">
        <v>0</v>
      </c>
      <c r="W339" s="8">
        <v>0</v>
      </c>
      <c r="X339" s="8" t="e">
        <f>#REF!-P339</f>
        <v>#REF!</v>
      </c>
      <c r="Y339" s="8"/>
      <c r="Z339" s="8"/>
      <c r="AB339" s="3"/>
      <c r="AD339" s="4" t="str">
        <f>VLOOKUP(A339,[1]考核总表!$A:$A,1,0)</f>
        <v>007654</v>
      </c>
    </row>
    <row r="340" spans="1:30" ht="15" hidden="1" customHeight="1" x14ac:dyDescent="0.15">
      <c r="A340" s="8" t="s">
        <v>858</v>
      </c>
      <c r="B340" s="8" t="s">
        <v>859</v>
      </c>
      <c r="C340" s="8" t="s">
        <v>19</v>
      </c>
      <c r="D340" s="28">
        <v>40756</v>
      </c>
      <c r="E340" s="8"/>
      <c r="F340" s="8" t="s">
        <v>11648</v>
      </c>
      <c r="G340" s="8"/>
      <c r="H340" s="8"/>
      <c r="I340" s="8" t="s">
        <v>27</v>
      </c>
      <c r="J340" s="8"/>
      <c r="K340" s="8" t="s">
        <v>27</v>
      </c>
      <c r="L340" s="8"/>
      <c r="M340" s="8" t="s">
        <v>27</v>
      </c>
      <c r="N340" s="8"/>
      <c r="O340" s="8"/>
      <c r="P340" s="8">
        <v>2300</v>
      </c>
      <c r="Q340" s="8" t="s">
        <v>27</v>
      </c>
      <c r="R340" s="8"/>
      <c r="S340" s="8"/>
      <c r="T340" s="8">
        <v>2300</v>
      </c>
      <c r="U340" s="8">
        <v>0</v>
      </c>
      <c r="V340" s="8">
        <v>0</v>
      </c>
      <c r="W340" s="8">
        <v>0</v>
      </c>
      <c r="X340" s="8" t="e">
        <f>#REF!-P340</f>
        <v>#REF!</v>
      </c>
      <c r="Y340" s="8"/>
      <c r="Z340" s="8"/>
      <c r="AB340" s="3"/>
      <c r="AD340" s="4" t="str">
        <f>VLOOKUP(A340,[1]考核总表!$A:$A,1,0)</f>
        <v>008169</v>
      </c>
    </row>
    <row r="341" spans="1:30" ht="15" hidden="1" customHeight="1" x14ac:dyDescent="0.15">
      <c r="A341" s="8" t="s">
        <v>860</v>
      </c>
      <c r="B341" s="8" t="s">
        <v>861</v>
      </c>
      <c r="C341" s="8" t="s">
        <v>19</v>
      </c>
      <c r="D341" s="28">
        <v>40695</v>
      </c>
      <c r="E341" s="8"/>
      <c r="F341" s="8" t="s">
        <v>11648</v>
      </c>
      <c r="G341" s="8"/>
      <c r="H341" s="8"/>
      <c r="I341" s="8" t="s">
        <v>27</v>
      </c>
      <c r="J341" s="8"/>
      <c r="K341" s="8" t="s">
        <v>27</v>
      </c>
      <c r="L341" s="8"/>
      <c r="M341" s="8" t="s">
        <v>27</v>
      </c>
      <c r="N341" s="8"/>
      <c r="O341" s="8"/>
      <c r="P341" s="8">
        <v>2300</v>
      </c>
      <c r="Q341" s="8" t="s">
        <v>27</v>
      </c>
      <c r="R341" s="8"/>
      <c r="S341" s="8"/>
      <c r="T341" s="8">
        <v>2300</v>
      </c>
      <c r="U341" s="8">
        <v>0</v>
      </c>
      <c r="V341" s="8">
        <v>0</v>
      </c>
      <c r="W341" s="8">
        <v>0</v>
      </c>
      <c r="X341" s="8" t="e">
        <f>#REF!-P341</f>
        <v>#REF!</v>
      </c>
      <c r="Y341" s="8"/>
      <c r="Z341" s="8"/>
      <c r="AB341" s="3"/>
      <c r="AD341" s="4" t="str">
        <f>VLOOKUP(A341,[1]考核总表!$A:$A,1,0)</f>
        <v>007499</v>
      </c>
    </row>
    <row r="342" spans="1:30" ht="15" hidden="1" customHeight="1" x14ac:dyDescent="0.15">
      <c r="A342" s="8" t="s">
        <v>862</v>
      </c>
      <c r="B342" s="8" t="s">
        <v>863</v>
      </c>
      <c r="C342" s="8" t="s">
        <v>19</v>
      </c>
      <c r="D342" s="28">
        <v>40830</v>
      </c>
      <c r="E342" s="8"/>
      <c r="F342" s="8" t="s">
        <v>11648</v>
      </c>
      <c r="G342" s="8"/>
      <c r="H342" s="8"/>
      <c r="I342" s="8" t="s">
        <v>27</v>
      </c>
      <c r="J342" s="8"/>
      <c r="K342" s="8" t="s">
        <v>27</v>
      </c>
      <c r="L342" s="8"/>
      <c r="M342" s="8" t="s">
        <v>27</v>
      </c>
      <c r="N342" s="8"/>
      <c r="O342" s="8"/>
      <c r="P342" s="8">
        <v>2300</v>
      </c>
      <c r="Q342" s="8" t="s">
        <v>27</v>
      </c>
      <c r="R342" s="8"/>
      <c r="S342" s="8"/>
      <c r="T342" s="8">
        <v>2300</v>
      </c>
      <c r="U342" s="8">
        <v>0</v>
      </c>
      <c r="V342" s="8">
        <v>0</v>
      </c>
      <c r="W342" s="8">
        <v>0</v>
      </c>
      <c r="X342" s="8" t="e">
        <f>#REF!-P342</f>
        <v>#REF!</v>
      </c>
      <c r="Y342" s="8"/>
      <c r="Z342" s="8"/>
      <c r="AB342" s="3"/>
      <c r="AD342" s="4" t="str">
        <f>VLOOKUP(A342,[1]考核总表!$A:$A,1,0)</f>
        <v>008036</v>
      </c>
    </row>
    <row r="343" spans="1:30" ht="15" hidden="1" customHeight="1" x14ac:dyDescent="0.15">
      <c r="A343" s="8" t="s">
        <v>864</v>
      </c>
      <c r="B343" s="8" t="s">
        <v>865</v>
      </c>
      <c r="C343" s="8" t="s">
        <v>19</v>
      </c>
      <c r="D343" s="28">
        <v>39326</v>
      </c>
      <c r="E343" s="8"/>
      <c r="F343" s="8" t="s">
        <v>11648</v>
      </c>
      <c r="G343" s="8"/>
      <c r="H343" s="8"/>
      <c r="I343" s="8" t="s">
        <v>11660</v>
      </c>
      <c r="J343" s="8"/>
      <c r="K343" s="8" t="s">
        <v>11660</v>
      </c>
      <c r="L343" s="8"/>
      <c r="M343" s="8" t="s">
        <v>27</v>
      </c>
      <c r="N343" s="8"/>
      <c r="O343" s="8"/>
      <c r="P343" s="8">
        <v>2800</v>
      </c>
      <c r="Q343" s="8" t="s">
        <v>11661</v>
      </c>
      <c r="R343" s="8"/>
      <c r="S343" s="8"/>
      <c r="T343" s="8">
        <v>3400</v>
      </c>
      <c r="U343" s="8">
        <v>600</v>
      </c>
      <c r="V343" s="8">
        <v>0</v>
      </c>
      <c r="W343" s="8">
        <v>0</v>
      </c>
      <c r="X343" s="8" t="e">
        <f>#REF!-P343</f>
        <v>#REF!</v>
      </c>
      <c r="Y343" s="8"/>
      <c r="Z343" s="8"/>
      <c r="AB343" s="3"/>
      <c r="AD343" s="4" t="str">
        <f>VLOOKUP(A343,[1]考核总表!$A:$A,1,0)</f>
        <v>003759</v>
      </c>
    </row>
    <row r="344" spans="1:30" ht="15" hidden="1" customHeight="1" x14ac:dyDescent="0.15">
      <c r="A344" s="8" t="s">
        <v>866</v>
      </c>
      <c r="B344" s="8" t="s">
        <v>867</v>
      </c>
      <c r="C344" s="8" t="s">
        <v>19</v>
      </c>
      <c r="D344" s="28">
        <v>39041</v>
      </c>
      <c r="E344" s="8"/>
      <c r="F344" s="8" t="s">
        <v>11649</v>
      </c>
      <c r="G344" s="8"/>
      <c r="H344" s="8"/>
      <c r="I344" s="8" t="s">
        <v>27</v>
      </c>
      <c r="J344" s="8"/>
      <c r="K344" s="8" t="s">
        <v>27</v>
      </c>
      <c r="L344" s="8"/>
      <c r="M344" s="8" t="s">
        <v>27</v>
      </c>
      <c r="N344" s="8"/>
      <c r="O344" s="8"/>
      <c r="P344" s="8">
        <v>2800</v>
      </c>
      <c r="Q344" s="8" t="s">
        <v>27</v>
      </c>
      <c r="R344" s="8"/>
      <c r="S344" s="8"/>
      <c r="T344" s="8">
        <v>2800</v>
      </c>
      <c r="U344" s="8">
        <v>0</v>
      </c>
      <c r="V344" s="8">
        <v>0</v>
      </c>
      <c r="W344" s="8">
        <v>0</v>
      </c>
      <c r="X344" s="8" t="e">
        <f>#REF!-P344</f>
        <v>#REF!</v>
      </c>
      <c r="Y344" s="8"/>
      <c r="Z344" s="8"/>
      <c r="AB344" s="3"/>
      <c r="AD344" s="4" t="str">
        <f>VLOOKUP(A344,[1]考核总表!$A:$A,1,0)</f>
        <v>003728</v>
      </c>
    </row>
    <row r="345" spans="1:30" ht="15" hidden="1" customHeight="1" x14ac:dyDescent="0.15">
      <c r="A345" s="8" t="s">
        <v>868</v>
      </c>
      <c r="B345" s="8" t="s">
        <v>869</v>
      </c>
      <c r="C345" s="8" t="s">
        <v>19</v>
      </c>
      <c r="D345" s="28">
        <v>40736</v>
      </c>
      <c r="E345" s="8"/>
      <c r="F345" s="8" t="s">
        <v>11648</v>
      </c>
      <c r="G345" s="8"/>
      <c r="H345" s="8"/>
      <c r="I345" s="8" t="s">
        <v>27</v>
      </c>
      <c r="J345" s="8"/>
      <c r="K345" s="8" t="s">
        <v>27</v>
      </c>
      <c r="L345" s="8"/>
      <c r="M345" s="8" t="s">
        <v>27</v>
      </c>
      <c r="N345" s="8"/>
      <c r="O345" s="8"/>
      <c r="P345" s="8">
        <v>2300</v>
      </c>
      <c r="Q345" s="8" t="s">
        <v>27</v>
      </c>
      <c r="R345" s="8"/>
      <c r="S345" s="8"/>
      <c r="T345" s="8">
        <v>2300</v>
      </c>
      <c r="U345" s="8">
        <v>0</v>
      </c>
      <c r="V345" s="8">
        <v>0</v>
      </c>
      <c r="W345" s="8">
        <v>0</v>
      </c>
      <c r="X345" s="8" t="e">
        <f>#REF!-P345</f>
        <v>#REF!</v>
      </c>
      <c r="Y345" s="8"/>
      <c r="Z345" s="8"/>
      <c r="AB345" s="3"/>
      <c r="AD345" s="4" t="str">
        <f>VLOOKUP(A345,[1]考核总表!$A:$A,1,0)</f>
        <v>007198</v>
      </c>
    </row>
    <row r="346" spans="1:30" ht="15" hidden="1" customHeight="1" x14ac:dyDescent="0.15">
      <c r="A346" s="8" t="s">
        <v>870</v>
      </c>
      <c r="B346" s="8" t="s">
        <v>871</v>
      </c>
      <c r="C346" s="8" t="s">
        <v>19</v>
      </c>
      <c r="D346" s="28">
        <v>38899</v>
      </c>
      <c r="E346" s="8"/>
      <c r="F346" s="8" t="s">
        <v>11648</v>
      </c>
      <c r="G346" s="8"/>
      <c r="H346" s="8"/>
      <c r="I346" s="8" t="s">
        <v>27</v>
      </c>
      <c r="J346" s="8"/>
      <c r="K346" s="8" t="s">
        <v>27</v>
      </c>
      <c r="L346" s="8"/>
      <c r="M346" s="8" t="s">
        <v>11660</v>
      </c>
      <c r="N346" s="8"/>
      <c r="O346" s="8"/>
      <c r="P346" s="8">
        <v>3200</v>
      </c>
      <c r="Q346" s="8" t="s">
        <v>11660</v>
      </c>
      <c r="R346" s="8"/>
      <c r="S346" s="8"/>
      <c r="T346" s="8">
        <v>3200</v>
      </c>
      <c r="U346" s="8">
        <v>0</v>
      </c>
      <c r="V346" s="8">
        <v>0</v>
      </c>
      <c r="W346" s="8">
        <v>0</v>
      </c>
      <c r="X346" s="8" t="e">
        <f>#REF!-P346</f>
        <v>#REF!</v>
      </c>
      <c r="Y346" s="8"/>
      <c r="Z346" s="8"/>
      <c r="AB346" s="3"/>
      <c r="AD346" s="4" t="str">
        <f>VLOOKUP(A346,[1]考核总表!$A:$A,1,0)</f>
        <v>003732</v>
      </c>
    </row>
    <row r="347" spans="1:30" ht="15" hidden="1" customHeight="1" x14ac:dyDescent="0.15">
      <c r="A347" s="8" t="s">
        <v>872</v>
      </c>
      <c r="B347" s="8" t="s">
        <v>873</v>
      </c>
      <c r="C347" s="8" t="s">
        <v>19</v>
      </c>
      <c r="D347" s="28">
        <v>41050</v>
      </c>
      <c r="E347" s="8"/>
      <c r="F347" s="8" t="s">
        <v>11648</v>
      </c>
      <c r="G347" s="8"/>
      <c r="H347" s="8"/>
      <c r="I347" s="8" t="s">
        <v>27</v>
      </c>
      <c r="J347" s="8"/>
      <c r="K347" s="8" t="s">
        <v>27</v>
      </c>
      <c r="L347" s="8"/>
      <c r="M347" s="8" t="s">
        <v>27</v>
      </c>
      <c r="N347" s="8"/>
      <c r="O347" s="8"/>
      <c r="P347" s="8">
        <v>2300</v>
      </c>
      <c r="Q347" s="8" t="s">
        <v>27</v>
      </c>
      <c r="R347" s="8"/>
      <c r="S347" s="8"/>
      <c r="T347" s="8">
        <v>2300</v>
      </c>
      <c r="U347" s="8">
        <v>0</v>
      </c>
      <c r="V347" s="8">
        <v>0</v>
      </c>
      <c r="W347" s="8">
        <v>0</v>
      </c>
      <c r="X347" s="8" t="e">
        <f>#REF!-P347</f>
        <v>#REF!</v>
      </c>
      <c r="Y347" s="8"/>
      <c r="Z347" s="8"/>
      <c r="AB347" s="3"/>
      <c r="AD347" s="4" t="str">
        <f>VLOOKUP(A347,[1]考核总表!$A:$A,1,0)</f>
        <v>008884</v>
      </c>
    </row>
    <row r="348" spans="1:30" ht="15" hidden="1" customHeight="1" x14ac:dyDescent="0.15">
      <c r="A348" s="8" t="s">
        <v>874</v>
      </c>
      <c r="B348" s="8" t="s">
        <v>875</v>
      </c>
      <c r="C348" s="8" t="s">
        <v>19</v>
      </c>
      <c r="D348" s="28">
        <v>41050</v>
      </c>
      <c r="E348" s="8"/>
      <c r="F348" s="8" t="s">
        <v>11649</v>
      </c>
      <c r="G348" s="8"/>
      <c r="H348" s="8"/>
      <c r="I348" s="8" t="s">
        <v>27</v>
      </c>
      <c r="J348" s="8"/>
      <c r="K348" s="8" t="s">
        <v>27</v>
      </c>
      <c r="L348" s="8"/>
      <c r="M348" s="8" t="s">
        <v>27</v>
      </c>
      <c r="N348" s="8"/>
      <c r="O348" s="8"/>
      <c r="P348" s="8">
        <v>2300</v>
      </c>
      <c r="Q348" s="8" t="s">
        <v>11660</v>
      </c>
      <c r="R348" s="8"/>
      <c r="S348" s="8"/>
      <c r="T348" s="8">
        <v>2550</v>
      </c>
      <c r="U348" s="8">
        <v>250</v>
      </c>
      <c r="V348" s="8">
        <v>0</v>
      </c>
      <c r="W348" s="8">
        <v>0</v>
      </c>
      <c r="X348" s="8" t="e">
        <f>#REF!-P348</f>
        <v>#REF!</v>
      </c>
      <c r="Y348" s="8"/>
      <c r="Z348" s="8"/>
      <c r="AB348" s="3"/>
      <c r="AD348" s="4" t="str">
        <f>VLOOKUP(A348,[1]考核总表!$A:$A,1,0)</f>
        <v>008886</v>
      </c>
    </row>
    <row r="349" spans="1:30" ht="15" hidden="1" customHeight="1" x14ac:dyDescent="0.15">
      <c r="A349" s="8" t="s">
        <v>876</v>
      </c>
      <c r="B349" s="8" t="s">
        <v>877</v>
      </c>
      <c r="C349" s="8" t="s">
        <v>19</v>
      </c>
      <c r="D349" s="28">
        <v>41050</v>
      </c>
      <c r="E349" s="8"/>
      <c r="F349" s="8" t="s">
        <v>11649</v>
      </c>
      <c r="G349" s="8"/>
      <c r="H349" s="8"/>
      <c r="I349" s="8" t="s">
        <v>27</v>
      </c>
      <c r="J349" s="8"/>
      <c r="K349" s="8" t="s">
        <v>27</v>
      </c>
      <c r="L349" s="8"/>
      <c r="M349" s="8" t="s">
        <v>11660</v>
      </c>
      <c r="N349" s="8"/>
      <c r="O349" s="8"/>
      <c r="P349" s="8">
        <v>2550</v>
      </c>
      <c r="Q349" s="8" t="s">
        <v>11661</v>
      </c>
      <c r="R349" s="8"/>
      <c r="S349" s="8"/>
      <c r="T349" s="8">
        <v>2800</v>
      </c>
      <c r="U349" s="8">
        <v>250</v>
      </c>
      <c r="V349" s="8">
        <v>0</v>
      </c>
      <c r="W349" s="8">
        <v>0</v>
      </c>
      <c r="X349" s="8" t="e">
        <f>#REF!-P349</f>
        <v>#REF!</v>
      </c>
      <c r="Y349" s="8"/>
      <c r="Z349" s="8"/>
      <c r="AB349" s="3"/>
      <c r="AD349" s="4" t="str">
        <f>VLOOKUP(A349,[1]考核总表!$A:$A,1,0)</f>
        <v>008899</v>
      </c>
    </row>
    <row r="350" spans="1:30" ht="15" hidden="1" customHeight="1" x14ac:dyDescent="0.15">
      <c r="A350" s="8" t="s">
        <v>878</v>
      </c>
      <c r="B350" s="8" t="s">
        <v>879</v>
      </c>
      <c r="C350" s="8" t="s">
        <v>19</v>
      </c>
      <c r="D350" s="28">
        <v>41050</v>
      </c>
      <c r="E350" s="8"/>
      <c r="F350" s="8" t="s">
        <v>11648</v>
      </c>
      <c r="G350" s="8"/>
      <c r="H350" s="8"/>
      <c r="I350" s="8" t="s">
        <v>27</v>
      </c>
      <c r="J350" s="8"/>
      <c r="K350" s="8" t="s">
        <v>27</v>
      </c>
      <c r="L350" s="8"/>
      <c r="M350" s="8" t="s">
        <v>11660</v>
      </c>
      <c r="N350" s="8"/>
      <c r="O350" s="8"/>
      <c r="P350" s="8">
        <v>2550</v>
      </c>
      <c r="Q350" s="8" t="s">
        <v>11660</v>
      </c>
      <c r="R350" s="8"/>
      <c r="S350" s="8"/>
      <c r="T350" s="8">
        <v>2550</v>
      </c>
      <c r="U350" s="8">
        <v>0</v>
      </c>
      <c r="V350" s="8">
        <v>0</v>
      </c>
      <c r="W350" s="8">
        <v>0</v>
      </c>
      <c r="X350" s="8" t="e">
        <f>#REF!-P350</f>
        <v>#REF!</v>
      </c>
      <c r="Y350" s="8"/>
      <c r="Z350" s="8"/>
      <c r="AB350" s="3"/>
      <c r="AD350" s="4" t="str">
        <f>VLOOKUP(A350,[1]考核总表!$A:$A,1,0)</f>
        <v>008905</v>
      </c>
    </row>
    <row r="351" spans="1:30" ht="15" hidden="1" customHeight="1" x14ac:dyDescent="0.15">
      <c r="A351" s="8" t="s">
        <v>880</v>
      </c>
      <c r="B351" s="8" t="s">
        <v>881</v>
      </c>
      <c r="C351" s="8" t="s">
        <v>19</v>
      </c>
      <c r="D351" s="28">
        <v>41080</v>
      </c>
      <c r="E351" s="8"/>
      <c r="F351" s="8" t="s">
        <v>11648</v>
      </c>
      <c r="G351" s="8"/>
      <c r="H351" s="8"/>
      <c r="I351" s="8" t="s">
        <v>27</v>
      </c>
      <c r="J351" s="8"/>
      <c r="K351" s="8" t="s">
        <v>11661</v>
      </c>
      <c r="L351" s="8"/>
      <c r="M351" s="8" t="s">
        <v>11660</v>
      </c>
      <c r="N351" s="8"/>
      <c r="O351" s="8"/>
      <c r="P351" s="8">
        <v>2550</v>
      </c>
      <c r="Q351" s="8" t="s">
        <v>27</v>
      </c>
      <c r="R351" s="8"/>
      <c r="S351" s="8"/>
      <c r="T351" s="8">
        <v>2300</v>
      </c>
      <c r="U351" s="8">
        <v>-250</v>
      </c>
      <c r="V351" s="8">
        <v>0</v>
      </c>
      <c r="W351" s="8">
        <v>0</v>
      </c>
      <c r="X351" s="8" t="e">
        <f>#REF!-P351</f>
        <v>#REF!</v>
      </c>
      <c r="Y351" s="8"/>
      <c r="Z351" s="8"/>
      <c r="AB351" s="3"/>
      <c r="AD351" s="4" t="str">
        <f>VLOOKUP(A351,[1]考核总表!$A:$A,1,0)</f>
        <v>007655</v>
      </c>
    </row>
    <row r="352" spans="1:30" ht="15" hidden="1" customHeight="1" x14ac:dyDescent="0.15">
      <c r="A352" s="8" t="s">
        <v>882</v>
      </c>
      <c r="B352" s="8" t="s">
        <v>883</v>
      </c>
      <c r="C352" s="8" t="s">
        <v>19</v>
      </c>
      <c r="D352" s="28">
        <v>38899</v>
      </c>
      <c r="E352" s="8"/>
      <c r="F352" s="8" t="s">
        <v>11649</v>
      </c>
      <c r="G352" s="8"/>
      <c r="H352" s="8"/>
      <c r="I352" s="8" t="s">
        <v>27</v>
      </c>
      <c r="J352" s="8"/>
      <c r="K352" s="8" t="s">
        <v>11660</v>
      </c>
      <c r="L352" s="8"/>
      <c r="M352" s="8" t="s">
        <v>11661</v>
      </c>
      <c r="N352" s="8"/>
      <c r="O352" s="8"/>
      <c r="P352" s="8">
        <v>3400</v>
      </c>
      <c r="Q352" s="8" t="s">
        <v>11660</v>
      </c>
      <c r="R352" s="8"/>
      <c r="S352" s="8"/>
      <c r="T352" s="8">
        <v>3200</v>
      </c>
      <c r="U352" s="8">
        <v>-200</v>
      </c>
      <c r="V352" s="8">
        <v>0</v>
      </c>
      <c r="W352" s="8">
        <v>0</v>
      </c>
      <c r="X352" s="8" t="e">
        <f>#REF!-P352</f>
        <v>#REF!</v>
      </c>
      <c r="Y352" s="8"/>
      <c r="Z352" s="8"/>
      <c r="AB352" s="3"/>
      <c r="AD352" s="4" t="str">
        <f>VLOOKUP(A352,[1]考核总表!$A:$A,1,0)</f>
        <v>003714</v>
      </c>
    </row>
    <row r="353" spans="1:30" ht="15" hidden="1" customHeight="1" x14ac:dyDescent="0.15">
      <c r="A353" s="8" t="s">
        <v>884</v>
      </c>
      <c r="B353" s="8" t="s">
        <v>885</v>
      </c>
      <c r="C353" s="8" t="s">
        <v>19</v>
      </c>
      <c r="D353" s="28">
        <v>41100</v>
      </c>
      <c r="E353" s="8"/>
      <c r="F353" s="8" t="s">
        <v>11650</v>
      </c>
      <c r="G353" s="8"/>
      <c r="H353" s="8"/>
      <c r="I353" s="8" t="s">
        <v>27</v>
      </c>
      <c r="J353" s="8"/>
      <c r="K353" s="8" t="s">
        <v>27</v>
      </c>
      <c r="L353" s="8"/>
      <c r="M353" s="8" t="s">
        <v>27</v>
      </c>
      <c r="N353" s="8"/>
      <c r="O353" s="8"/>
      <c r="P353" s="8">
        <v>2300</v>
      </c>
      <c r="Q353" s="8" t="s">
        <v>27</v>
      </c>
      <c r="R353" s="8"/>
      <c r="S353" s="8"/>
      <c r="T353" s="8">
        <v>2300</v>
      </c>
      <c r="U353" s="8">
        <v>0</v>
      </c>
      <c r="V353" s="8">
        <v>0</v>
      </c>
      <c r="W353" s="8">
        <v>0</v>
      </c>
      <c r="X353" s="8" t="e">
        <f>#REF!-P353</f>
        <v>#REF!</v>
      </c>
      <c r="Y353" s="8"/>
      <c r="Z353" s="8"/>
      <c r="AB353" s="3"/>
      <c r="AD353" s="4" t="str">
        <f>VLOOKUP(A353,[1]考核总表!$A:$A,1,0)</f>
        <v>008047</v>
      </c>
    </row>
    <row r="354" spans="1:30" ht="15" hidden="1" customHeight="1" x14ac:dyDescent="0.15">
      <c r="A354" s="8" t="s">
        <v>886</v>
      </c>
      <c r="B354" s="8" t="s">
        <v>887</v>
      </c>
      <c r="C354" s="8" t="s">
        <v>19</v>
      </c>
      <c r="D354" s="28">
        <v>41107</v>
      </c>
      <c r="E354" s="8"/>
      <c r="F354" s="8" t="s">
        <v>11650</v>
      </c>
      <c r="G354" s="8"/>
      <c r="H354" s="8"/>
      <c r="I354" s="8" t="s">
        <v>27</v>
      </c>
      <c r="J354" s="8"/>
      <c r="K354" s="8" t="s">
        <v>27</v>
      </c>
      <c r="L354" s="8"/>
      <c r="M354" s="8" t="s">
        <v>27</v>
      </c>
      <c r="N354" s="8"/>
      <c r="O354" s="8"/>
      <c r="P354" s="8">
        <v>2300</v>
      </c>
      <c r="Q354" s="8" t="s">
        <v>27</v>
      </c>
      <c r="R354" s="8"/>
      <c r="S354" s="8"/>
      <c r="T354" s="8">
        <v>2300</v>
      </c>
      <c r="U354" s="8">
        <v>0</v>
      </c>
      <c r="V354" s="8">
        <v>0</v>
      </c>
      <c r="W354" s="8">
        <v>0</v>
      </c>
      <c r="X354" s="8" t="e">
        <f>#REF!-P354</f>
        <v>#REF!</v>
      </c>
      <c r="Y354" s="8"/>
      <c r="Z354" s="8"/>
      <c r="AB354" s="3"/>
      <c r="AD354" s="4" t="str">
        <f>VLOOKUP(A354,[1]考核总表!$A:$A,1,0)</f>
        <v>008050</v>
      </c>
    </row>
    <row r="355" spans="1:30" ht="15" hidden="1" customHeight="1" x14ac:dyDescent="0.15">
      <c r="A355" s="8" t="s">
        <v>888</v>
      </c>
      <c r="B355" s="8" t="s">
        <v>889</v>
      </c>
      <c r="C355" s="8" t="s">
        <v>19</v>
      </c>
      <c r="D355" s="28">
        <v>41138</v>
      </c>
      <c r="E355" s="8"/>
      <c r="F355" s="8" t="s">
        <v>11649</v>
      </c>
      <c r="G355" s="8"/>
      <c r="H355" s="8"/>
      <c r="I355" s="8" t="s">
        <v>27</v>
      </c>
      <c r="J355" s="8"/>
      <c r="K355" s="8" t="s">
        <v>27</v>
      </c>
      <c r="L355" s="8"/>
      <c r="M355" s="8" t="s">
        <v>27</v>
      </c>
      <c r="N355" s="8"/>
      <c r="O355" s="8"/>
      <c r="P355" s="8">
        <v>2300</v>
      </c>
      <c r="Q355" s="8" t="s">
        <v>27</v>
      </c>
      <c r="R355" s="8"/>
      <c r="S355" s="8"/>
      <c r="T355" s="8">
        <v>2300</v>
      </c>
      <c r="U355" s="8">
        <v>0</v>
      </c>
      <c r="V355" s="8">
        <v>0</v>
      </c>
      <c r="W355" s="8">
        <v>0</v>
      </c>
      <c r="X355" s="8" t="e">
        <f>#REF!-P355</f>
        <v>#REF!</v>
      </c>
      <c r="Y355" s="8"/>
      <c r="Z355" s="8"/>
      <c r="AB355" s="3"/>
      <c r="AD355" s="4" t="str">
        <f>VLOOKUP(A355,[1]考核总表!$A:$A,1,0)</f>
        <v>009363</v>
      </c>
    </row>
    <row r="356" spans="1:30" ht="15" hidden="1" customHeight="1" x14ac:dyDescent="0.15">
      <c r="A356" s="8" t="s">
        <v>890</v>
      </c>
      <c r="B356" s="8" t="s">
        <v>891</v>
      </c>
      <c r="C356" s="8" t="s">
        <v>19</v>
      </c>
      <c r="D356" s="28">
        <v>41138</v>
      </c>
      <c r="E356" s="8"/>
      <c r="F356" s="8" t="s">
        <v>11648</v>
      </c>
      <c r="G356" s="8"/>
      <c r="H356" s="8"/>
      <c r="I356" s="8" t="s">
        <v>27</v>
      </c>
      <c r="J356" s="8"/>
      <c r="K356" s="8" t="s">
        <v>27</v>
      </c>
      <c r="L356" s="8"/>
      <c r="M356" s="8" t="s">
        <v>27</v>
      </c>
      <c r="N356" s="8"/>
      <c r="O356" s="8"/>
      <c r="P356" s="8">
        <v>2300</v>
      </c>
      <c r="Q356" s="8" t="s">
        <v>27</v>
      </c>
      <c r="R356" s="8"/>
      <c r="S356" s="8"/>
      <c r="T356" s="8">
        <v>2300</v>
      </c>
      <c r="U356" s="8">
        <v>0</v>
      </c>
      <c r="V356" s="8">
        <v>0</v>
      </c>
      <c r="W356" s="8">
        <v>0</v>
      </c>
      <c r="X356" s="8" t="e">
        <f>#REF!-P356</f>
        <v>#REF!</v>
      </c>
      <c r="Y356" s="8"/>
      <c r="Z356" s="8"/>
      <c r="AB356" s="3"/>
      <c r="AD356" s="4" t="str">
        <f>VLOOKUP(A356,[1]考核总表!$A:$A,1,0)</f>
        <v>009377</v>
      </c>
    </row>
    <row r="357" spans="1:30" ht="15" hidden="1" customHeight="1" x14ac:dyDescent="0.15">
      <c r="A357" s="8" t="s">
        <v>892</v>
      </c>
      <c r="B357" s="8" t="s">
        <v>893</v>
      </c>
      <c r="C357" s="8" t="s">
        <v>19</v>
      </c>
      <c r="D357" s="28">
        <v>41138</v>
      </c>
      <c r="E357" s="8"/>
      <c r="F357" s="8" t="s">
        <v>11648</v>
      </c>
      <c r="G357" s="8"/>
      <c r="H357" s="8"/>
      <c r="I357" s="8" t="s">
        <v>27</v>
      </c>
      <c r="J357" s="8"/>
      <c r="K357" s="8" t="s">
        <v>27</v>
      </c>
      <c r="L357" s="8"/>
      <c r="M357" s="8" t="s">
        <v>27</v>
      </c>
      <c r="N357" s="8"/>
      <c r="O357" s="8"/>
      <c r="P357" s="8">
        <v>2300</v>
      </c>
      <c r="Q357" s="8" t="s">
        <v>27</v>
      </c>
      <c r="R357" s="8"/>
      <c r="S357" s="8"/>
      <c r="T357" s="8">
        <v>2300</v>
      </c>
      <c r="U357" s="8">
        <v>0</v>
      </c>
      <c r="V357" s="8">
        <v>0</v>
      </c>
      <c r="W357" s="8">
        <v>0</v>
      </c>
      <c r="X357" s="8" t="e">
        <f>#REF!-P357</f>
        <v>#REF!</v>
      </c>
      <c r="Y357" s="8"/>
      <c r="Z357" s="8"/>
      <c r="AB357" s="3"/>
      <c r="AD357" s="4" t="str">
        <f>VLOOKUP(A357,[1]考核总表!$A:$A,1,0)</f>
        <v>009381</v>
      </c>
    </row>
    <row r="358" spans="1:30" ht="15" hidden="1" customHeight="1" x14ac:dyDescent="0.15">
      <c r="A358" s="8" t="s">
        <v>894</v>
      </c>
      <c r="B358" s="8" t="s">
        <v>895</v>
      </c>
      <c r="C358" s="8" t="s">
        <v>19</v>
      </c>
      <c r="D358" s="28">
        <v>41138</v>
      </c>
      <c r="E358" s="8"/>
      <c r="F358" s="8" t="s">
        <v>11648</v>
      </c>
      <c r="G358" s="8"/>
      <c r="H358" s="8"/>
      <c r="I358" s="8" t="s">
        <v>27</v>
      </c>
      <c r="J358" s="8"/>
      <c r="K358" s="8" t="s">
        <v>27</v>
      </c>
      <c r="L358" s="8"/>
      <c r="M358" s="8" t="s">
        <v>11660</v>
      </c>
      <c r="N358" s="8"/>
      <c r="O358" s="8"/>
      <c r="P358" s="8">
        <v>2550</v>
      </c>
      <c r="Q358" s="8" t="s">
        <v>11660</v>
      </c>
      <c r="R358" s="8"/>
      <c r="S358" s="8"/>
      <c r="T358" s="8">
        <v>2550</v>
      </c>
      <c r="U358" s="8">
        <v>0</v>
      </c>
      <c r="V358" s="8">
        <v>0</v>
      </c>
      <c r="W358" s="8">
        <v>0</v>
      </c>
      <c r="X358" s="8" t="e">
        <f>#REF!-P358</f>
        <v>#REF!</v>
      </c>
      <c r="Y358" s="8"/>
      <c r="Z358" s="8"/>
      <c r="AB358" s="3"/>
      <c r="AD358" s="4" t="str">
        <f>VLOOKUP(A358,[1]考核总表!$A:$A,1,0)</f>
        <v>009395</v>
      </c>
    </row>
    <row r="359" spans="1:30" ht="15" hidden="1" customHeight="1" x14ac:dyDescent="0.15">
      <c r="A359" s="8" t="s">
        <v>896</v>
      </c>
      <c r="B359" s="8" t="s">
        <v>897</v>
      </c>
      <c r="C359" s="8" t="s">
        <v>19</v>
      </c>
      <c r="D359" s="28">
        <v>41138</v>
      </c>
      <c r="E359" s="8"/>
      <c r="F359" s="8" t="s">
        <v>11648</v>
      </c>
      <c r="G359" s="8"/>
      <c r="H359" s="8"/>
      <c r="I359" s="8" t="s">
        <v>27</v>
      </c>
      <c r="J359" s="8"/>
      <c r="K359" s="8" t="s">
        <v>27</v>
      </c>
      <c r="L359" s="8"/>
      <c r="M359" s="8" t="s">
        <v>27</v>
      </c>
      <c r="N359" s="8"/>
      <c r="O359" s="8"/>
      <c r="P359" s="8">
        <v>2300</v>
      </c>
      <c r="Q359" s="8" t="s">
        <v>27</v>
      </c>
      <c r="R359" s="8"/>
      <c r="S359" s="8"/>
      <c r="T359" s="8">
        <v>2300</v>
      </c>
      <c r="U359" s="8">
        <v>0</v>
      </c>
      <c r="V359" s="8">
        <v>0</v>
      </c>
      <c r="W359" s="8">
        <v>0</v>
      </c>
      <c r="X359" s="8" t="e">
        <f>#REF!-P359</f>
        <v>#REF!</v>
      </c>
      <c r="Y359" s="8"/>
      <c r="Z359" s="8"/>
      <c r="AB359" s="3"/>
      <c r="AD359" s="4" t="str">
        <f>VLOOKUP(A359,[1]考核总表!$A:$A,1,0)</f>
        <v>009396</v>
      </c>
    </row>
    <row r="360" spans="1:30" ht="15" hidden="1" customHeight="1" x14ac:dyDescent="0.15">
      <c r="A360" s="8" t="s">
        <v>898</v>
      </c>
      <c r="B360" s="8" t="s">
        <v>899</v>
      </c>
      <c r="C360" s="8" t="s">
        <v>19</v>
      </c>
      <c r="D360" s="28">
        <v>41138</v>
      </c>
      <c r="E360" s="8"/>
      <c r="F360" s="8" t="s">
        <v>11648</v>
      </c>
      <c r="G360" s="8"/>
      <c r="H360" s="8"/>
      <c r="I360" s="8" t="s">
        <v>27</v>
      </c>
      <c r="J360" s="8"/>
      <c r="K360" s="8" t="s">
        <v>27</v>
      </c>
      <c r="L360" s="8"/>
      <c r="M360" s="8" t="s">
        <v>27</v>
      </c>
      <c r="N360" s="8"/>
      <c r="O360" s="8"/>
      <c r="P360" s="8">
        <v>2300</v>
      </c>
      <c r="Q360" s="8" t="s">
        <v>27</v>
      </c>
      <c r="R360" s="8"/>
      <c r="S360" s="8"/>
      <c r="T360" s="8">
        <v>2300</v>
      </c>
      <c r="U360" s="8">
        <v>0</v>
      </c>
      <c r="V360" s="8">
        <v>0</v>
      </c>
      <c r="W360" s="8">
        <v>0</v>
      </c>
      <c r="X360" s="8" t="e">
        <f>#REF!-P360</f>
        <v>#REF!</v>
      </c>
      <c r="Y360" s="8"/>
      <c r="Z360" s="8"/>
      <c r="AB360" s="3"/>
      <c r="AD360" s="4" t="str">
        <f>VLOOKUP(A360,[1]考核总表!$A:$A,1,0)</f>
        <v>009398</v>
      </c>
    </row>
    <row r="361" spans="1:30" ht="15" hidden="1" customHeight="1" x14ac:dyDescent="0.15">
      <c r="A361" s="8" t="s">
        <v>900</v>
      </c>
      <c r="B361" s="8" t="s">
        <v>901</v>
      </c>
      <c r="C361" s="8" t="s">
        <v>19</v>
      </c>
      <c r="D361" s="28">
        <v>38218</v>
      </c>
      <c r="E361" s="8"/>
      <c r="F361" s="8" t="s">
        <v>11649</v>
      </c>
      <c r="G361" s="8"/>
      <c r="H361" s="8"/>
      <c r="I361" s="8" t="s">
        <v>27</v>
      </c>
      <c r="J361" s="8"/>
      <c r="K361" s="8" t="s">
        <v>27</v>
      </c>
      <c r="L361" s="8"/>
      <c r="M361" s="8" t="s">
        <v>11661</v>
      </c>
      <c r="N361" s="8"/>
      <c r="O361" s="8"/>
      <c r="P361" s="8">
        <v>4000</v>
      </c>
      <c r="Q361" s="8" t="s">
        <v>11660</v>
      </c>
      <c r="R361" s="8"/>
      <c r="S361" s="8"/>
      <c r="T361" s="8">
        <v>3700</v>
      </c>
      <c r="U361" s="8">
        <v>-300</v>
      </c>
      <c r="V361" s="8">
        <v>0</v>
      </c>
      <c r="W361" s="8">
        <v>0</v>
      </c>
      <c r="X361" s="8" t="e">
        <f>#REF!-P361</f>
        <v>#REF!</v>
      </c>
      <c r="Y361" s="8"/>
      <c r="Z361" s="8"/>
      <c r="AB361" s="3"/>
      <c r="AD361" s="4" t="str">
        <f>VLOOKUP(A361,[1]考核总表!$A:$A,1,0)</f>
        <v>003256</v>
      </c>
    </row>
    <row r="362" spans="1:30" ht="15" hidden="1" customHeight="1" x14ac:dyDescent="0.15">
      <c r="A362" s="8" t="s">
        <v>902</v>
      </c>
      <c r="B362" s="8" t="s">
        <v>903</v>
      </c>
      <c r="C362" s="8" t="s">
        <v>19</v>
      </c>
      <c r="D362" s="28">
        <v>38548</v>
      </c>
      <c r="E362" s="8"/>
      <c r="F362" s="8" t="s">
        <v>11649</v>
      </c>
      <c r="G362" s="8"/>
      <c r="H362" s="8"/>
      <c r="I362" s="8" t="s">
        <v>27</v>
      </c>
      <c r="J362" s="8"/>
      <c r="K362" s="8" t="s">
        <v>27</v>
      </c>
      <c r="L362" s="8"/>
      <c r="M362" s="8" t="s">
        <v>27</v>
      </c>
      <c r="N362" s="8"/>
      <c r="O362" s="8"/>
      <c r="P362" s="8">
        <v>2800</v>
      </c>
      <c r="Q362" s="8" t="s">
        <v>27</v>
      </c>
      <c r="R362" s="8"/>
      <c r="S362" s="8"/>
      <c r="T362" s="8">
        <v>3200</v>
      </c>
      <c r="U362" s="8">
        <v>0</v>
      </c>
      <c r="V362" s="8">
        <v>400</v>
      </c>
      <c r="W362" s="8">
        <v>0</v>
      </c>
      <c r="X362" s="8" t="e">
        <f>#REF!-P362</f>
        <v>#REF!</v>
      </c>
      <c r="Y362" s="8"/>
      <c r="Z362" s="8"/>
      <c r="AB362" s="3"/>
      <c r="AD362" s="4" t="str">
        <f>VLOOKUP(A362,[1]考核总表!$A:$A,1,0)</f>
        <v>003709</v>
      </c>
    </row>
    <row r="363" spans="1:30" ht="15" hidden="1" customHeight="1" x14ac:dyDescent="0.15">
      <c r="A363" s="8" t="s">
        <v>904</v>
      </c>
      <c r="B363" s="8" t="s">
        <v>905</v>
      </c>
      <c r="C363" s="8" t="s">
        <v>19</v>
      </c>
      <c r="D363" s="28">
        <v>38548</v>
      </c>
      <c r="E363" s="8"/>
      <c r="F363" s="8" t="s">
        <v>11649</v>
      </c>
      <c r="G363" s="8"/>
      <c r="H363" s="8"/>
      <c r="I363" s="8" t="s">
        <v>27</v>
      </c>
      <c r="J363" s="8"/>
      <c r="K363" s="8" t="s">
        <v>27</v>
      </c>
      <c r="L363" s="8"/>
      <c r="M363" s="8" t="s">
        <v>11660</v>
      </c>
      <c r="N363" s="8"/>
      <c r="O363" s="8"/>
      <c r="P363" s="8">
        <v>3200</v>
      </c>
      <c r="Q363" s="8" t="s">
        <v>11660</v>
      </c>
      <c r="R363" s="8"/>
      <c r="S363" s="8"/>
      <c r="T363" s="8">
        <v>3700</v>
      </c>
      <c r="U363" s="8">
        <v>0</v>
      </c>
      <c r="V363" s="8">
        <v>500</v>
      </c>
      <c r="W363" s="8">
        <v>0</v>
      </c>
      <c r="X363" s="8" t="e">
        <f>#REF!-P363</f>
        <v>#REF!</v>
      </c>
      <c r="Y363" s="8"/>
      <c r="Z363" s="8"/>
      <c r="AB363" s="3"/>
      <c r="AD363" s="4" t="str">
        <f>VLOOKUP(A363,[1]考核总表!$A:$A,1,0)</f>
        <v>003707</v>
      </c>
    </row>
    <row r="364" spans="1:30" ht="15" hidden="1" customHeight="1" x14ac:dyDescent="0.15">
      <c r="A364" s="8" t="s">
        <v>906</v>
      </c>
      <c r="B364" s="8" t="s">
        <v>907</v>
      </c>
      <c r="C364" s="8" t="s">
        <v>19</v>
      </c>
      <c r="D364" s="28">
        <v>39041</v>
      </c>
      <c r="E364" s="8"/>
      <c r="F364" s="8" t="s">
        <v>11649</v>
      </c>
      <c r="G364" s="8"/>
      <c r="H364" s="8"/>
      <c r="I364" s="8" t="s">
        <v>27</v>
      </c>
      <c r="J364" s="8"/>
      <c r="K364" s="8" t="s">
        <v>11661</v>
      </c>
      <c r="L364" s="8"/>
      <c r="M364" s="8" t="s">
        <v>11660</v>
      </c>
      <c r="N364" s="8"/>
      <c r="O364" s="8"/>
      <c r="P364" s="8">
        <v>3200</v>
      </c>
      <c r="Q364" s="8" t="s">
        <v>11664</v>
      </c>
      <c r="R364" s="8"/>
      <c r="S364" s="8"/>
      <c r="T364" s="8">
        <v>3200</v>
      </c>
      <c r="U364" s="8">
        <v>0</v>
      </c>
      <c r="V364" s="8">
        <v>0</v>
      </c>
      <c r="W364" s="8">
        <v>0</v>
      </c>
      <c r="X364" s="8" t="e">
        <f>#REF!-P364</f>
        <v>#REF!</v>
      </c>
      <c r="Y364" s="8"/>
      <c r="Z364" s="8"/>
      <c r="AB364" s="3"/>
      <c r="AD364" s="4" t="str">
        <f>VLOOKUP(A364,[1]考核总表!$A:$A,1,0)</f>
        <v>003727</v>
      </c>
    </row>
    <row r="365" spans="1:30" ht="15" hidden="1" customHeight="1" x14ac:dyDescent="0.15">
      <c r="A365" s="8" t="s">
        <v>908</v>
      </c>
      <c r="B365" s="8" t="s">
        <v>909</v>
      </c>
      <c r="C365" s="8" t="s">
        <v>19</v>
      </c>
      <c r="D365" s="28">
        <v>38548</v>
      </c>
      <c r="E365" s="8"/>
      <c r="F365" s="8" t="s">
        <v>11649</v>
      </c>
      <c r="G365" s="8"/>
      <c r="H365" s="8"/>
      <c r="I365" s="8" t="s">
        <v>27</v>
      </c>
      <c r="J365" s="8"/>
      <c r="K365" s="8" t="s">
        <v>27</v>
      </c>
      <c r="L365" s="8"/>
      <c r="M365" s="8" t="s">
        <v>11660</v>
      </c>
      <c r="N365" s="8"/>
      <c r="O365" s="8"/>
      <c r="P365" s="8">
        <v>3200</v>
      </c>
      <c r="Q365" s="8" t="s">
        <v>11660</v>
      </c>
      <c r="R365" s="8"/>
      <c r="S365" s="8"/>
      <c r="T365" s="8">
        <v>3700</v>
      </c>
      <c r="U365" s="8">
        <v>0</v>
      </c>
      <c r="V365" s="8">
        <v>500</v>
      </c>
      <c r="W365" s="8">
        <v>0</v>
      </c>
      <c r="X365" s="8" t="e">
        <f>#REF!-P365</f>
        <v>#REF!</v>
      </c>
      <c r="Y365" s="8"/>
      <c r="Z365" s="8"/>
      <c r="AB365" s="3"/>
      <c r="AD365" s="4" t="str">
        <f>VLOOKUP(A365,[1]考核总表!$A:$A,1,0)</f>
        <v>003712</v>
      </c>
    </row>
    <row r="366" spans="1:30" ht="15" hidden="1" customHeight="1" x14ac:dyDescent="0.15">
      <c r="A366" s="8" t="s">
        <v>910</v>
      </c>
      <c r="B366" s="8" t="s">
        <v>911</v>
      </c>
      <c r="C366" s="8" t="s">
        <v>19</v>
      </c>
      <c r="D366" s="28">
        <v>40695</v>
      </c>
      <c r="E366" s="8"/>
      <c r="F366" s="8" t="s">
        <v>11649</v>
      </c>
      <c r="G366" s="8"/>
      <c r="H366" s="8"/>
      <c r="I366" s="8" t="s">
        <v>27</v>
      </c>
      <c r="J366" s="8"/>
      <c r="K366" s="8" t="s">
        <v>27</v>
      </c>
      <c r="L366" s="8"/>
      <c r="M366" s="8" t="s">
        <v>27</v>
      </c>
      <c r="N366" s="8"/>
      <c r="O366" s="8"/>
      <c r="P366" s="8">
        <v>2300</v>
      </c>
      <c r="Q366" s="8" t="s">
        <v>11660</v>
      </c>
      <c r="R366" s="8"/>
      <c r="S366" s="8"/>
      <c r="T366" s="8">
        <v>2550</v>
      </c>
      <c r="U366" s="8">
        <v>250</v>
      </c>
      <c r="V366" s="8">
        <v>0</v>
      </c>
      <c r="W366" s="8">
        <v>0</v>
      </c>
      <c r="X366" s="8" t="e">
        <f>#REF!-P366</f>
        <v>#REF!</v>
      </c>
      <c r="Y366" s="8"/>
      <c r="Z366" s="8"/>
      <c r="AB366" s="3"/>
      <c r="AD366" s="4" t="str">
        <f>VLOOKUP(A366,[1]考核总表!$A:$A,1,0)</f>
        <v>007496</v>
      </c>
    </row>
    <row r="367" spans="1:30" ht="15" hidden="1" customHeight="1" x14ac:dyDescent="0.15">
      <c r="A367" s="8" t="s">
        <v>912</v>
      </c>
      <c r="B367" s="8" t="s">
        <v>913</v>
      </c>
      <c r="C367" s="8" t="s">
        <v>19</v>
      </c>
      <c r="D367" s="28">
        <v>40695</v>
      </c>
      <c r="E367" s="8"/>
      <c r="F367" s="8" t="s">
        <v>11649</v>
      </c>
      <c r="G367" s="8"/>
      <c r="H367" s="8"/>
      <c r="I367" s="8" t="s">
        <v>27</v>
      </c>
      <c r="J367" s="8"/>
      <c r="K367" s="8" t="s">
        <v>27</v>
      </c>
      <c r="L367" s="8"/>
      <c r="M367" s="8" t="s">
        <v>27</v>
      </c>
      <c r="N367" s="8"/>
      <c r="O367" s="8"/>
      <c r="P367" s="8">
        <v>2300</v>
      </c>
      <c r="Q367" s="8" t="s">
        <v>27</v>
      </c>
      <c r="R367" s="8"/>
      <c r="S367" s="8"/>
      <c r="T367" s="8">
        <v>2300</v>
      </c>
      <c r="U367" s="8">
        <v>0</v>
      </c>
      <c r="V367" s="8">
        <v>0</v>
      </c>
      <c r="W367" s="8">
        <v>0</v>
      </c>
      <c r="X367" s="8" t="e">
        <f>#REF!-P367</f>
        <v>#REF!</v>
      </c>
      <c r="Y367" s="8"/>
      <c r="Z367" s="8"/>
      <c r="AB367" s="3"/>
      <c r="AD367" s="4" t="str">
        <f>VLOOKUP(A367,[1]考核总表!$A:$A,1,0)</f>
        <v>007495</v>
      </c>
    </row>
    <row r="368" spans="1:30" ht="15" hidden="1" customHeight="1" x14ac:dyDescent="0.15">
      <c r="A368" s="8" t="s">
        <v>914</v>
      </c>
      <c r="B368" s="8" t="s">
        <v>915</v>
      </c>
      <c r="C368" s="8" t="s">
        <v>19</v>
      </c>
      <c r="D368" s="28">
        <v>38548</v>
      </c>
      <c r="E368" s="8"/>
      <c r="F368" s="8" t="s">
        <v>11649</v>
      </c>
      <c r="G368" s="8"/>
      <c r="H368" s="8"/>
      <c r="I368" s="8" t="s">
        <v>27</v>
      </c>
      <c r="J368" s="8"/>
      <c r="K368" s="8" t="s">
        <v>27</v>
      </c>
      <c r="L368" s="8"/>
      <c r="M368" s="8" t="s">
        <v>11660</v>
      </c>
      <c r="N368" s="8"/>
      <c r="O368" s="8"/>
      <c r="P368" s="8">
        <v>3200</v>
      </c>
      <c r="Q368" s="8" t="s">
        <v>27</v>
      </c>
      <c r="R368" s="8"/>
      <c r="S368" s="8"/>
      <c r="T368" s="8">
        <v>3200</v>
      </c>
      <c r="U368" s="8">
        <v>-500</v>
      </c>
      <c r="V368" s="8">
        <v>500</v>
      </c>
      <c r="W368" s="8">
        <v>0</v>
      </c>
      <c r="X368" s="8" t="e">
        <f>#REF!-P368</f>
        <v>#REF!</v>
      </c>
      <c r="Y368" s="8"/>
      <c r="Z368" s="8"/>
      <c r="AB368" s="3"/>
      <c r="AD368" s="4" t="str">
        <f>VLOOKUP(A368,[1]考核总表!$A:$A,1,0)</f>
        <v>003705</v>
      </c>
    </row>
    <row r="369" spans="1:30" ht="15" hidden="1" customHeight="1" x14ac:dyDescent="0.15">
      <c r="A369" s="8" t="s">
        <v>916</v>
      </c>
      <c r="B369" s="8" t="s">
        <v>917</v>
      </c>
      <c r="C369" s="8" t="s">
        <v>19</v>
      </c>
      <c r="D369" s="28">
        <v>41050</v>
      </c>
      <c r="E369" s="8"/>
      <c r="F369" s="8" t="s">
        <v>11648</v>
      </c>
      <c r="G369" s="8"/>
      <c r="H369" s="8"/>
      <c r="I369" s="8" t="s">
        <v>27</v>
      </c>
      <c r="J369" s="8"/>
      <c r="K369" s="8" t="s">
        <v>27</v>
      </c>
      <c r="L369" s="8"/>
      <c r="M369" s="8" t="s">
        <v>27</v>
      </c>
      <c r="N369" s="8"/>
      <c r="O369" s="8"/>
      <c r="P369" s="8">
        <v>2300</v>
      </c>
      <c r="Q369" s="8" t="s">
        <v>11661</v>
      </c>
      <c r="R369" s="8"/>
      <c r="S369" s="8"/>
      <c r="T369" s="8">
        <v>2800</v>
      </c>
      <c r="U369" s="8">
        <v>500</v>
      </c>
      <c r="V369" s="8">
        <v>0</v>
      </c>
      <c r="W369" s="8">
        <v>0</v>
      </c>
      <c r="X369" s="8" t="e">
        <f>#REF!-P369</f>
        <v>#REF!</v>
      </c>
      <c r="Y369" s="8"/>
      <c r="Z369" s="8"/>
      <c r="AB369" s="3"/>
      <c r="AD369" s="4" t="str">
        <f>VLOOKUP(A369,[1]考核总表!$A:$A,1,0)</f>
        <v>008891</v>
      </c>
    </row>
    <row r="370" spans="1:30" ht="15" hidden="1" customHeight="1" x14ac:dyDescent="0.15">
      <c r="A370" s="8" t="s">
        <v>918</v>
      </c>
      <c r="B370" s="8" t="s">
        <v>919</v>
      </c>
      <c r="C370" s="8" t="s">
        <v>19</v>
      </c>
      <c r="D370" s="28">
        <v>41695</v>
      </c>
      <c r="E370" s="8"/>
      <c r="F370" s="8" t="s">
        <v>11648</v>
      </c>
      <c r="G370" s="8"/>
      <c r="H370" s="8"/>
      <c r="I370" s="8"/>
      <c r="J370" s="8"/>
      <c r="K370" s="8"/>
      <c r="L370" s="8"/>
      <c r="M370" s="8" t="s">
        <v>27</v>
      </c>
      <c r="N370" s="8"/>
      <c r="O370" s="8"/>
      <c r="P370" s="8">
        <v>2050</v>
      </c>
      <c r="Q370" s="8"/>
      <c r="R370" s="8"/>
      <c r="S370" s="8"/>
      <c r="T370" s="8">
        <v>2050</v>
      </c>
      <c r="U370" s="8">
        <v>0</v>
      </c>
      <c r="V370" s="8">
        <v>0</v>
      </c>
      <c r="W370" s="8">
        <v>0</v>
      </c>
      <c r="X370" s="8" t="e">
        <f>#REF!-P370</f>
        <v>#REF!</v>
      </c>
      <c r="Y370" s="8"/>
      <c r="Z370" s="8"/>
      <c r="AB370" s="3"/>
      <c r="AD370" s="4" t="str">
        <f>VLOOKUP(A370,[1]考核总表!$A:$A,1,0)</f>
        <v>008596</v>
      </c>
    </row>
    <row r="371" spans="1:30" ht="15" hidden="1" customHeight="1" x14ac:dyDescent="0.15">
      <c r="A371" s="8" t="s">
        <v>920</v>
      </c>
      <c r="B371" s="8" t="s">
        <v>921</v>
      </c>
      <c r="C371" s="8" t="s">
        <v>19</v>
      </c>
      <c r="D371" s="28">
        <v>38936</v>
      </c>
      <c r="E371" s="8"/>
      <c r="F371" s="8" t="s">
        <v>11648</v>
      </c>
      <c r="G371" s="8"/>
      <c r="H371" s="8"/>
      <c r="I371" s="8" t="s">
        <v>27</v>
      </c>
      <c r="J371" s="8"/>
      <c r="K371" s="8" t="s">
        <v>27</v>
      </c>
      <c r="L371" s="8"/>
      <c r="M371" s="8" t="s">
        <v>27</v>
      </c>
      <c r="N371" s="8"/>
      <c r="O371" s="8"/>
      <c r="P371" s="8">
        <v>2800</v>
      </c>
      <c r="Q371" s="8" t="s">
        <v>27</v>
      </c>
      <c r="R371" s="8"/>
      <c r="S371" s="8"/>
      <c r="T371" s="8">
        <v>2800</v>
      </c>
      <c r="U371" s="8">
        <v>0</v>
      </c>
      <c r="V371" s="8">
        <v>0</v>
      </c>
      <c r="W371" s="8">
        <v>0</v>
      </c>
      <c r="X371" s="8" t="e">
        <f>#REF!-P371</f>
        <v>#REF!</v>
      </c>
      <c r="Y371" s="8"/>
      <c r="Z371" s="8"/>
      <c r="AB371" s="3"/>
      <c r="AD371" s="4" t="str">
        <f>VLOOKUP(A371,[1]考核总表!$A:$A,1,0)</f>
        <v>003723</v>
      </c>
    </row>
    <row r="372" spans="1:30" ht="15" hidden="1" customHeight="1" x14ac:dyDescent="0.15">
      <c r="A372" s="8" t="s">
        <v>922</v>
      </c>
      <c r="B372" s="8" t="s">
        <v>923</v>
      </c>
      <c r="C372" s="8" t="s">
        <v>19</v>
      </c>
      <c r="D372" s="28">
        <v>39654</v>
      </c>
      <c r="E372" s="8"/>
      <c r="F372" s="8" t="s">
        <v>11648</v>
      </c>
      <c r="G372" s="8"/>
      <c r="H372" s="8"/>
      <c r="I372" s="8" t="s">
        <v>11660</v>
      </c>
      <c r="J372" s="8"/>
      <c r="K372" s="8" t="s">
        <v>27</v>
      </c>
      <c r="L372" s="8"/>
      <c r="M372" s="8" t="s">
        <v>27</v>
      </c>
      <c r="N372" s="8"/>
      <c r="O372" s="8"/>
      <c r="P372" s="8">
        <v>2800</v>
      </c>
      <c r="Q372" s="8" t="s">
        <v>11660</v>
      </c>
      <c r="R372" s="8"/>
      <c r="S372" s="8"/>
      <c r="T372" s="8">
        <v>3200</v>
      </c>
      <c r="U372" s="8">
        <v>400</v>
      </c>
      <c r="V372" s="8">
        <v>0</v>
      </c>
      <c r="W372" s="8">
        <v>0</v>
      </c>
      <c r="X372" s="8" t="e">
        <f>#REF!-P372</f>
        <v>#REF!</v>
      </c>
      <c r="Y372" s="8"/>
      <c r="Z372" s="8"/>
      <c r="AB372" s="3"/>
      <c r="AD372" s="4" t="str">
        <f>VLOOKUP(A372,[1]考核总表!$A:$A,1,0)</f>
        <v>005574</v>
      </c>
    </row>
    <row r="373" spans="1:30" ht="15" hidden="1" customHeight="1" x14ac:dyDescent="0.15">
      <c r="A373" s="8" t="s">
        <v>924</v>
      </c>
      <c r="B373" s="8" t="s">
        <v>925</v>
      </c>
      <c r="C373" s="8" t="s">
        <v>19</v>
      </c>
      <c r="D373" s="28">
        <v>40382</v>
      </c>
      <c r="E373" s="8"/>
      <c r="F373" s="8" t="s">
        <v>11649</v>
      </c>
      <c r="G373" s="8"/>
      <c r="H373" s="8"/>
      <c r="I373" s="8" t="s">
        <v>11661</v>
      </c>
      <c r="J373" s="8"/>
      <c r="K373" s="8" t="s">
        <v>27</v>
      </c>
      <c r="L373" s="8"/>
      <c r="M373" s="8" t="s">
        <v>27</v>
      </c>
      <c r="N373" s="8"/>
      <c r="O373" s="8"/>
      <c r="P373" s="8">
        <v>2300</v>
      </c>
      <c r="Q373" s="8" t="s">
        <v>11660</v>
      </c>
      <c r="R373" s="8"/>
      <c r="S373" s="8"/>
      <c r="T373" s="8">
        <v>3200</v>
      </c>
      <c r="U373" s="8">
        <v>400</v>
      </c>
      <c r="V373" s="8">
        <v>500</v>
      </c>
      <c r="W373" s="8">
        <v>0</v>
      </c>
      <c r="X373" s="8" t="e">
        <f>#REF!-P373</f>
        <v>#REF!</v>
      </c>
      <c r="Y373" s="8"/>
      <c r="Z373" s="8"/>
      <c r="AB373" s="3"/>
      <c r="AD373" s="4" t="str">
        <f>VLOOKUP(A373,[1]考核总表!$A:$A,1,0)</f>
        <v>006519</v>
      </c>
    </row>
    <row r="374" spans="1:30" ht="15" hidden="1" customHeight="1" x14ac:dyDescent="0.15">
      <c r="A374" s="8" t="s">
        <v>926</v>
      </c>
      <c r="B374" s="8" t="s">
        <v>927</v>
      </c>
      <c r="C374" s="8" t="s">
        <v>19</v>
      </c>
      <c r="D374" s="28">
        <v>41845</v>
      </c>
      <c r="E374" s="8"/>
      <c r="F374" s="8" t="s">
        <v>11648</v>
      </c>
      <c r="G374" s="8"/>
      <c r="H374" s="8"/>
      <c r="I374" s="8"/>
      <c r="J374" s="8"/>
      <c r="K374" s="8"/>
      <c r="L374" s="8"/>
      <c r="M374" s="8" t="s">
        <v>27</v>
      </c>
      <c r="N374" s="8"/>
      <c r="O374" s="8"/>
      <c r="P374" s="8">
        <v>2050</v>
      </c>
      <c r="Q374" s="8"/>
      <c r="R374" s="8"/>
      <c r="S374" s="8"/>
      <c r="T374" s="8">
        <v>2050</v>
      </c>
      <c r="U374" s="8">
        <v>0</v>
      </c>
      <c r="V374" s="8">
        <v>0</v>
      </c>
      <c r="W374" s="8">
        <v>0</v>
      </c>
      <c r="X374" s="8" t="e">
        <f>#REF!-P374</f>
        <v>#REF!</v>
      </c>
      <c r="Y374" s="8"/>
      <c r="Z374" s="8"/>
      <c r="AB374" s="3"/>
      <c r="AD374" s="4" t="str">
        <f>VLOOKUP(A374,[1]考核总表!$A:$A,1,0)</f>
        <v>011737</v>
      </c>
    </row>
    <row r="375" spans="1:30" ht="15" hidden="1" customHeight="1" x14ac:dyDescent="0.15">
      <c r="A375" s="8" t="s">
        <v>928</v>
      </c>
      <c r="B375" s="8" t="s">
        <v>929</v>
      </c>
      <c r="C375" s="8" t="s">
        <v>19</v>
      </c>
      <c r="D375" s="28">
        <v>41845</v>
      </c>
      <c r="E375" s="8"/>
      <c r="F375" s="8" t="s">
        <v>11648</v>
      </c>
      <c r="G375" s="8"/>
      <c r="H375" s="8"/>
      <c r="I375" s="8"/>
      <c r="J375" s="8"/>
      <c r="K375" s="8"/>
      <c r="L375" s="8"/>
      <c r="M375" s="8" t="s">
        <v>27</v>
      </c>
      <c r="N375" s="8"/>
      <c r="O375" s="8"/>
      <c r="P375" s="8">
        <v>2050</v>
      </c>
      <c r="Q375" s="8"/>
      <c r="R375" s="8"/>
      <c r="S375" s="8"/>
      <c r="T375" s="8">
        <v>2050</v>
      </c>
      <c r="U375" s="8">
        <v>0</v>
      </c>
      <c r="V375" s="8">
        <v>0</v>
      </c>
      <c r="W375" s="8">
        <v>0</v>
      </c>
      <c r="X375" s="8" t="e">
        <f>#REF!-P375</f>
        <v>#REF!</v>
      </c>
      <c r="Y375" s="8"/>
      <c r="Z375" s="8"/>
      <c r="AB375" s="3"/>
      <c r="AD375" s="4" t="str">
        <f>VLOOKUP(A375,[1]考核总表!$A:$A,1,0)</f>
        <v>011738</v>
      </c>
    </row>
    <row r="376" spans="1:30" ht="15" hidden="1" customHeight="1" x14ac:dyDescent="0.15">
      <c r="A376" s="8" t="s">
        <v>930</v>
      </c>
      <c r="B376" s="8" t="s">
        <v>931</v>
      </c>
      <c r="C376" s="8" t="s">
        <v>19</v>
      </c>
      <c r="D376" s="28">
        <v>41845</v>
      </c>
      <c r="E376" s="8"/>
      <c r="F376" s="8" t="s">
        <v>11649</v>
      </c>
      <c r="G376" s="8"/>
      <c r="H376" s="8"/>
      <c r="I376" s="8"/>
      <c r="J376" s="8"/>
      <c r="K376" s="8"/>
      <c r="L376" s="8"/>
      <c r="M376" s="8" t="s">
        <v>27</v>
      </c>
      <c r="N376" s="8"/>
      <c r="O376" s="8"/>
      <c r="P376" s="8">
        <v>2050</v>
      </c>
      <c r="Q376" s="8"/>
      <c r="R376" s="8"/>
      <c r="S376" s="8"/>
      <c r="T376" s="8">
        <v>2050</v>
      </c>
      <c r="U376" s="8">
        <v>0</v>
      </c>
      <c r="V376" s="8">
        <v>0</v>
      </c>
      <c r="W376" s="8">
        <v>0</v>
      </c>
      <c r="X376" s="8" t="e">
        <f>#REF!-P376</f>
        <v>#REF!</v>
      </c>
      <c r="Y376" s="8"/>
      <c r="Z376" s="8"/>
      <c r="AB376" s="3"/>
      <c r="AD376" s="4" t="str">
        <f>VLOOKUP(A376,[1]考核总表!$A:$A,1,0)</f>
        <v>011740</v>
      </c>
    </row>
    <row r="377" spans="1:30" ht="15" hidden="1" customHeight="1" x14ac:dyDescent="0.15">
      <c r="A377" s="8" t="s">
        <v>932</v>
      </c>
      <c r="B377" s="8" t="s">
        <v>933</v>
      </c>
      <c r="C377" s="8" t="s">
        <v>19</v>
      </c>
      <c r="D377" s="28">
        <v>41845</v>
      </c>
      <c r="E377" s="8"/>
      <c r="F377" s="8" t="s">
        <v>11649</v>
      </c>
      <c r="G377" s="8"/>
      <c r="H377" s="8"/>
      <c r="I377" s="8"/>
      <c r="J377" s="8"/>
      <c r="K377" s="8"/>
      <c r="L377" s="8"/>
      <c r="M377" s="8" t="s">
        <v>27</v>
      </c>
      <c r="N377" s="8"/>
      <c r="O377" s="8"/>
      <c r="P377" s="8">
        <v>2050</v>
      </c>
      <c r="Q377" s="8"/>
      <c r="R377" s="8"/>
      <c r="S377" s="8"/>
      <c r="T377" s="8">
        <v>2050</v>
      </c>
      <c r="U377" s="8">
        <v>0</v>
      </c>
      <c r="V377" s="8">
        <v>0</v>
      </c>
      <c r="W377" s="8">
        <v>0</v>
      </c>
      <c r="X377" s="8" t="e">
        <f>#REF!-P377</f>
        <v>#REF!</v>
      </c>
      <c r="Y377" s="8"/>
      <c r="Z377" s="8"/>
      <c r="AB377" s="3"/>
      <c r="AD377" s="4" t="str">
        <f>VLOOKUP(A377,[1]考核总表!$A:$A,1,0)</f>
        <v>011742</v>
      </c>
    </row>
    <row r="378" spans="1:30" ht="15" hidden="1" customHeight="1" x14ac:dyDescent="0.15">
      <c r="A378" s="8" t="s">
        <v>934</v>
      </c>
      <c r="B378" s="8" t="s">
        <v>935</v>
      </c>
      <c r="C378" s="8" t="s">
        <v>19</v>
      </c>
      <c r="D378" s="28">
        <v>41845</v>
      </c>
      <c r="E378" s="8"/>
      <c r="F378" s="8" t="s">
        <v>11648</v>
      </c>
      <c r="G378" s="8"/>
      <c r="H378" s="8"/>
      <c r="I378" s="8"/>
      <c r="J378" s="8"/>
      <c r="K378" s="8"/>
      <c r="L378" s="8"/>
      <c r="M378" s="8" t="s">
        <v>27</v>
      </c>
      <c r="N378" s="8"/>
      <c r="O378" s="8"/>
      <c r="P378" s="8">
        <v>2050</v>
      </c>
      <c r="Q378" s="8" t="s">
        <v>11661</v>
      </c>
      <c r="R378" s="8"/>
      <c r="S378" s="8"/>
      <c r="T378" s="8">
        <v>2300</v>
      </c>
      <c r="U378" s="8">
        <v>250</v>
      </c>
      <c r="V378" s="8">
        <v>0</v>
      </c>
      <c r="W378" s="8">
        <v>0</v>
      </c>
      <c r="X378" s="8" t="e">
        <f>#REF!-P378</f>
        <v>#REF!</v>
      </c>
      <c r="Y378" s="8"/>
      <c r="Z378" s="8"/>
      <c r="AB378" s="3"/>
      <c r="AD378" s="4" t="str">
        <f>VLOOKUP(A378,[1]考核总表!$A:$A,1,0)</f>
        <v>011748</v>
      </c>
    </row>
    <row r="379" spans="1:30" ht="15" hidden="1" customHeight="1" x14ac:dyDescent="0.15">
      <c r="A379" s="8" t="s">
        <v>936</v>
      </c>
      <c r="B379" s="8" t="s">
        <v>937</v>
      </c>
      <c r="C379" s="8" t="s">
        <v>19</v>
      </c>
      <c r="D379" s="28">
        <v>41852</v>
      </c>
      <c r="E379" s="8"/>
      <c r="F379" s="8" t="s">
        <v>11649</v>
      </c>
      <c r="G379" s="8"/>
      <c r="H379" s="8"/>
      <c r="I379" s="8"/>
      <c r="J379" s="8"/>
      <c r="K379" s="8"/>
      <c r="L379" s="8"/>
      <c r="M379" s="8" t="s">
        <v>27</v>
      </c>
      <c r="N379" s="8"/>
      <c r="O379" s="8"/>
      <c r="P379" s="8">
        <v>2050</v>
      </c>
      <c r="Q379" s="8"/>
      <c r="R379" s="8"/>
      <c r="S379" s="8"/>
      <c r="T379" s="8">
        <v>2050</v>
      </c>
      <c r="U379" s="8">
        <v>0</v>
      </c>
      <c r="V379" s="8">
        <v>0</v>
      </c>
      <c r="W379" s="8">
        <v>0</v>
      </c>
      <c r="X379" s="8" t="e">
        <f>#REF!-P379</f>
        <v>#REF!</v>
      </c>
      <c r="Y379" s="8"/>
      <c r="Z379" s="8"/>
      <c r="AB379" s="3"/>
      <c r="AD379" s="4" t="str">
        <f>VLOOKUP(A379,[1]考核总表!$A:$A,1,0)</f>
        <v>011773</v>
      </c>
    </row>
    <row r="380" spans="1:30" ht="15" hidden="1" customHeight="1" x14ac:dyDescent="0.15">
      <c r="A380" s="8" t="s">
        <v>938</v>
      </c>
      <c r="B380" s="8" t="s">
        <v>939</v>
      </c>
      <c r="C380" s="8" t="s">
        <v>19</v>
      </c>
      <c r="D380" s="28">
        <v>41852</v>
      </c>
      <c r="E380" s="8"/>
      <c r="F380" s="8" t="s">
        <v>11648</v>
      </c>
      <c r="G380" s="8"/>
      <c r="H380" s="8"/>
      <c r="I380" s="8"/>
      <c r="J380" s="8"/>
      <c r="K380" s="8"/>
      <c r="L380" s="8"/>
      <c r="M380" s="8" t="s">
        <v>27</v>
      </c>
      <c r="N380" s="8"/>
      <c r="O380" s="8"/>
      <c r="P380" s="8">
        <v>2050</v>
      </c>
      <c r="Q380" s="8"/>
      <c r="R380" s="8"/>
      <c r="S380" s="8"/>
      <c r="T380" s="8">
        <v>2050</v>
      </c>
      <c r="U380" s="8">
        <v>0</v>
      </c>
      <c r="V380" s="8">
        <v>0</v>
      </c>
      <c r="W380" s="8">
        <v>0</v>
      </c>
      <c r="X380" s="8" t="e">
        <f>#REF!-P380</f>
        <v>#REF!</v>
      </c>
      <c r="Y380" s="8"/>
      <c r="Z380" s="8"/>
      <c r="AB380" s="3"/>
      <c r="AD380" s="4" t="str">
        <f>VLOOKUP(A380,[1]考核总表!$A:$A,1,0)</f>
        <v>011775</v>
      </c>
    </row>
    <row r="381" spans="1:30" ht="15" hidden="1" customHeight="1" x14ac:dyDescent="0.15">
      <c r="A381" s="8" t="s">
        <v>940</v>
      </c>
      <c r="B381" s="8" t="s">
        <v>941</v>
      </c>
      <c r="C381" s="8" t="s">
        <v>19</v>
      </c>
      <c r="D381" s="28">
        <v>38547</v>
      </c>
      <c r="E381" s="8"/>
      <c r="F381" s="8" t="s">
        <v>11649</v>
      </c>
      <c r="G381" s="8"/>
      <c r="H381" s="8"/>
      <c r="I381" s="8" t="s">
        <v>27</v>
      </c>
      <c r="J381" s="8"/>
      <c r="K381" s="8" t="s">
        <v>27</v>
      </c>
      <c r="L381" s="8"/>
      <c r="M381" s="8" t="s">
        <v>27</v>
      </c>
      <c r="N381" s="8"/>
      <c r="O381" s="8"/>
      <c r="P381" s="8">
        <v>2800</v>
      </c>
      <c r="Q381" s="8" t="s">
        <v>27</v>
      </c>
      <c r="R381" s="8"/>
      <c r="S381" s="8"/>
      <c r="T381" s="8">
        <v>3200</v>
      </c>
      <c r="U381" s="8">
        <v>0</v>
      </c>
      <c r="V381" s="8">
        <v>400</v>
      </c>
      <c r="W381" s="8">
        <v>0</v>
      </c>
      <c r="X381" s="8" t="e">
        <f>#REF!-P381</f>
        <v>#REF!</v>
      </c>
      <c r="Y381" s="8"/>
      <c r="Z381" s="8"/>
      <c r="AB381" s="3"/>
      <c r="AD381" s="4" t="str">
        <f>VLOOKUP(A381,[1]考核总表!$A:$A,1,0)</f>
        <v>003765</v>
      </c>
    </row>
    <row r="382" spans="1:30" ht="15" hidden="1" customHeight="1" x14ac:dyDescent="0.15">
      <c r="A382" s="8" t="s">
        <v>942</v>
      </c>
      <c r="B382" s="8" t="s">
        <v>943</v>
      </c>
      <c r="C382" s="8" t="s">
        <v>19</v>
      </c>
      <c r="D382" s="28">
        <v>40375</v>
      </c>
      <c r="E382" s="8"/>
      <c r="F382" s="8" t="s">
        <v>11648</v>
      </c>
      <c r="G382" s="8"/>
      <c r="H382" s="8"/>
      <c r="I382" s="8" t="s">
        <v>27</v>
      </c>
      <c r="J382" s="8"/>
      <c r="K382" s="8" t="s">
        <v>27</v>
      </c>
      <c r="L382" s="8"/>
      <c r="M382" s="8" t="s">
        <v>27</v>
      </c>
      <c r="N382" s="8"/>
      <c r="O382" s="8"/>
      <c r="P382" s="8">
        <v>2300</v>
      </c>
      <c r="Q382" s="8" t="s">
        <v>27</v>
      </c>
      <c r="R382" s="8"/>
      <c r="S382" s="8"/>
      <c r="T382" s="8">
        <v>2800</v>
      </c>
      <c r="U382" s="8">
        <v>0</v>
      </c>
      <c r="V382" s="8">
        <v>500</v>
      </c>
      <c r="W382" s="8">
        <v>0</v>
      </c>
      <c r="X382" s="8" t="e">
        <f>#REF!-P382</f>
        <v>#REF!</v>
      </c>
      <c r="Y382" s="8"/>
      <c r="Z382" s="8"/>
      <c r="AB382" s="3"/>
      <c r="AD382" s="4" t="str">
        <f>VLOOKUP(A382,[1]考核总表!$A:$A,1,0)</f>
        <v>006699</v>
      </c>
    </row>
    <row r="383" spans="1:30" ht="15" hidden="1" customHeight="1" x14ac:dyDescent="0.15">
      <c r="A383" s="8" t="s">
        <v>944</v>
      </c>
      <c r="B383" s="8" t="s">
        <v>945</v>
      </c>
      <c r="C383" s="8" t="s">
        <v>19</v>
      </c>
      <c r="D383" s="28">
        <v>40317</v>
      </c>
      <c r="E383" s="8"/>
      <c r="F383" s="8" t="s">
        <v>11649</v>
      </c>
      <c r="G383" s="8"/>
      <c r="H383" s="8"/>
      <c r="I383" s="8" t="s">
        <v>27</v>
      </c>
      <c r="J383" s="8"/>
      <c r="K383" s="8" t="s">
        <v>11660</v>
      </c>
      <c r="L383" s="8"/>
      <c r="M383" s="8" t="s">
        <v>27</v>
      </c>
      <c r="N383" s="8"/>
      <c r="O383" s="8"/>
      <c r="P383" s="8">
        <v>2300</v>
      </c>
      <c r="Q383" s="8" t="s">
        <v>27</v>
      </c>
      <c r="R383" s="8"/>
      <c r="S383" s="8"/>
      <c r="T383" s="8">
        <v>2800</v>
      </c>
      <c r="U383" s="8">
        <v>0</v>
      </c>
      <c r="V383" s="8">
        <v>500</v>
      </c>
      <c r="W383" s="8">
        <v>0</v>
      </c>
      <c r="X383" s="8" t="e">
        <f>#REF!-P383</f>
        <v>#REF!</v>
      </c>
      <c r="Y383" s="8"/>
      <c r="Z383" s="8"/>
      <c r="AB383" s="3"/>
      <c r="AD383" s="4" t="str">
        <f>VLOOKUP(A383,[1]考核总表!$A:$A,1,0)</f>
        <v>006512</v>
      </c>
    </row>
    <row r="384" spans="1:30" ht="15" hidden="1" customHeight="1" x14ac:dyDescent="0.15">
      <c r="A384" s="8" t="s">
        <v>946</v>
      </c>
      <c r="B384" s="8" t="s">
        <v>947</v>
      </c>
      <c r="C384" s="8" t="s">
        <v>19</v>
      </c>
      <c r="D384" s="28">
        <v>38972</v>
      </c>
      <c r="E384" s="8"/>
      <c r="F384" s="8" t="s">
        <v>11648</v>
      </c>
      <c r="G384" s="8"/>
      <c r="H384" s="8"/>
      <c r="I384" s="8"/>
      <c r="J384" s="8"/>
      <c r="K384" s="8"/>
      <c r="L384" s="8"/>
      <c r="M384" s="8"/>
      <c r="N384" s="8"/>
      <c r="O384" s="8"/>
      <c r="P384" s="8">
        <v>2800</v>
      </c>
      <c r="Q384" s="8" t="s">
        <v>27</v>
      </c>
      <c r="R384" s="8" t="s">
        <v>11657</v>
      </c>
      <c r="S384" s="8"/>
      <c r="T384" s="8">
        <v>2800</v>
      </c>
      <c r="U384" s="8">
        <v>0</v>
      </c>
      <c r="V384" s="8">
        <v>0</v>
      </c>
      <c r="W384" s="8">
        <v>0</v>
      </c>
      <c r="X384" s="8" t="e">
        <f>#REF!-P384</f>
        <v>#REF!</v>
      </c>
      <c r="Y384" s="8"/>
      <c r="Z384" s="8"/>
      <c r="AB384" s="3" t="s">
        <v>4617</v>
      </c>
      <c r="AD384" s="4" t="str">
        <f>VLOOKUP(A384,[1]考核总表!$A:$A,1,0)</f>
        <v>004224</v>
      </c>
    </row>
    <row r="385" spans="1:30" ht="15" hidden="1" customHeight="1" x14ac:dyDescent="0.15">
      <c r="A385" s="8" t="s">
        <v>948</v>
      </c>
      <c r="B385" s="8" t="s">
        <v>949</v>
      </c>
      <c r="C385" s="8" t="s">
        <v>19</v>
      </c>
      <c r="D385" s="28">
        <v>42016</v>
      </c>
      <c r="E385" s="8"/>
      <c r="F385" s="8" t="s">
        <v>11648</v>
      </c>
      <c r="G385" s="8"/>
      <c r="H385" s="8"/>
      <c r="I385" s="8"/>
      <c r="J385" s="8"/>
      <c r="K385" s="8"/>
      <c r="L385" s="8"/>
      <c r="M385" s="8"/>
      <c r="N385" s="8"/>
      <c r="O385" s="8"/>
      <c r="P385" s="8">
        <v>1800</v>
      </c>
      <c r="Q385" s="8"/>
      <c r="R385" s="8"/>
      <c r="S385" s="8"/>
      <c r="T385" s="8">
        <v>2050</v>
      </c>
      <c r="U385" s="8">
        <v>0</v>
      </c>
      <c r="V385" s="8">
        <v>0</v>
      </c>
      <c r="W385" s="8">
        <v>0</v>
      </c>
      <c r="X385" s="8" t="e">
        <f>#REF!-P385</f>
        <v>#REF!</v>
      </c>
      <c r="Y385" s="8"/>
      <c r="Z385" s="8"/>
      <c r="AB385" s="3"/>
      <c r="AD385" s="4" t="str">
        <f>VLOOKUP(A385,[1]考核总表!$A:$A,1,0)</f>
        <v>012311</v>
      </c>
    </row>
    <row r="386" spans="1:30" ht="15" hidden="1" customHeight="1" x14ac:dyDescent="0.15">
      <c r="A386" s="8" t="s">
        <v>950</v>
      </c>
      <c r="B386" s="8" t="s">
        <v>951</v>
      </c>
      <c r="C386" s="8" t="s">
        <v>19</v>
      </c>
      <c r="D386" s="28">
        <v>42016</v>
      </c>
      <c r="E386" s="8"/>
      <c r="F386" s="8" t="s">
        <v>11648</v>
      </c>
      <c r="G386" s="8"/>
      <c r="H386" s="8"/>
      <c r="I386" s="8"/>
      <c r="J386" s="8"/>
      <c r="K386" s="8"/>
      <c r="L386" s="8"/>
      <c r="M386" s="8"/>
      <c r="N386" s="8"/>
      <c r="O386" s="8"/>
      <c r="P386" s="8">
        <v>1800</v>
      </c>
      <c r="Q386" s="8" t="s">
        <v>11661</v>
      </c>
      <c r="R386" s="8"/>
      <c r="S386" s="8"/>
      <c r="T386" s="8">
        <v>2300</v>
      </c>
      <c r="U386" s="8">
        <v>250</v>
      </c>
      <c r="V386" s="8">
        <v>0</v>
      </c>
      <c r="W386" s="8">
        <v>0</v>
      </c>
      <c r="X386" s="8" t="e">
        <f>#REF!-P386</f>
        <v>#REF!</v>
      </c>
      <c r="Y386" s="8"/>
      <c r="Z386" s="8"/>
      <c r="AB386" s="3"/>
      <c r="AD386" s="4" t="str">
        <f>VLOOKUP(A386,[1]考核总表!$A:$A,1,0)</f>
        <v>012316</v>
      </c>
    </row>
    <row r="387" spans="1:30" ht="15" hidden="1" customHeight="1" x14ac:dyDescent="0.15">
      <c r="A387" s="8" t="s">
        <v>952</v>
      </c>
      <c r="B387" s="8" t="s">
        <v>953</v>
      </c>
      <c r="C387" s="8" t="s">
        <v>19</v>
      </c>
      <c r="D387" s="28">
        <v>42016</v>
      </c>
      <c r="E387" s="8"/>
      <c r="F387" s="8" t="s">
        <v>11648</v>
      </c>
      <c r="G387" s="8"/>
      <c r="H387" s="8"/>
      <c r="I387" s="8"/>
      <c r="J387" s="8"/>
      <c r="K387" s="8"/>
      <c r="L387" s="8"/>
      <c r="M387" s="8"/>
      <c r="N387" s="8"/>
      <c r="O387" s="8"/>
      <c r="P387" s="8">
        <v>1800</v>
      </c>
      <c r="Q387" s="8"/>
      <c r="R387" s="8"/>
      <c r="S387" s="8"/>
      <c r="T387" s="8">
        <v>2050</v>
      </c>
      <c r="U387" s="8">
        <v>0</v>
      </c>
      <c r="V387" s="8">
        <v>0</v>
      </c>
      <c r="W387" s="8">
        <v>0</v>
      </c>
      <c r="X387" s="8" t="e">
        <f>#REF!-P387</f>
        <v>#REF!</v>
      </c>
      <c r="Y387" s="8"/>
      <c r="Z387" s="8"/>
      <c r="AB387" s="3"/>
      <c r="AD387" s="4" t="str">
        <f>VLOOKUP(A387,[1]考核总表!$A:$A,1,0)</f>
        <v>012317</v>
      </c>
    </row>
    <row r="388" spans="1:30" ht="15" hidden="1" customHeight="1" x14ac:dyDescent="0.15">
      <c r="A388" s="8" t="s">
        <v>954</v>
      </c>
      <c r="B388" s="8" t="s">
        <v>955</v>
      </c>
      <c r="C388" s="8" t="s">
        <v>19</v>
      </c>
      <c r="D388" s="28">
        <v>42016</v>
      </c>
      <c r="E388" s="8"/>
      <c r="F388" s="8" t="s">
        <v>11648</v>
      </c>
      <c r="G388" s="8"/>
      <c r="H388" s="8"/>
      <c r="I388" s="8"/>
      <c r="J388" s="8"/>
      <c r="K388" s="8"/>
      <c r="L388" s="8"/>
      <c r="M388" s="8"/>
      <c r="N388" s="8"/>
      <c r="O388" s="8"/>
      <c r="P388" s="8">
        <v>1800</v>
      </c>
      <c r="Q388" s="8"/>
      <c r="R388" s="8"/>
      <c r="S388" s="8"/>
      <c r="T388" s="8">
        <v>2050</v>
      </c>
      <c r="U388" s="8">
        <v>0</v>
      </c>
      <c r="V388" s="8">
        <v>0</v>
      </c>
      <c r="W388" s="8">
        <v>0</v>
      </c>
      <c r="X388" s="8" t="e">
        <f>#REF!-P388</f>
        <v>#REF!</v>
      </c>
      <c r="Y388" s="8"/>
      <c r="Z388" s="8"/>
      <c r="AB388" s="3"/>
      <c r="AD388" s="4" t="str">
        <f>VLOOKUP(A388,[1]考核总表!$A:$A,1,0)</f>
        <v>012330</v>
      </c>
    </row>
    <row r="389" spans="1:30" ht="15" hidden="1" customHeight="1" x14ac:dyDescent="0.15">
      <c r="A389" s="8" t="s">
        <v>956</v>
      </c>
      <c r="B389" s="8" t="s">
        <v>957</v>
      </c>
      <c r="C389" s="8" t="s">
        <v>19</v>
      </c>
      <c r="D389" s="28">
        <v>42016</v>
      </c>
      <c r="E389" s="8"/>
      <c r="F389" s="8" t="s">
        <v>11649</v>
      </c>
      <c r="G389" s="8"/>
      <c r="H389" s="8"/>
      <c r="I389" s="8"/>
      <c r="J389" s="8"/>
      <c r="K389" s="8"/>
      <c r="L389" s="8"/>
      <c r="M389" s="8"/>
      <c r="N389" s="8"/>
      <c r="O389" s="8"/>
      <c r="P389" s="8">
        <v>1800</v>
      </c>
      <c r="Q389" s="8"/>
      <c r="R389" s="8"/>
      <c r="S389" s="8"/>
      <c r="T389" s="8">
        <v>2050</v>
      </c>
      <c r="U389" s="8">
        <v>0</v>
      </c>
      <c r="V389" s="8">
        <v>0</v>
      </c>
      <c r="W389" s="8">
        <v>0</v>
      </c>
      <c r="X389" s="8" t="e">
        <f>#REF!-P389</f>
        <v>#REF!</v>
      </c>
      <c r="Y389" s="8"/>
      <c r="Z389" s="8"/>
      <c r="AB389" s="3"/>
      <c r="AD389" s="4" t="str">
        <f>VLOOKUP(A389,[1]考核总表!$A:$A,1,0)</f>
        <v>012338</v>
      </c>
    </row>
    <row r="390" spans="1:30" ht="15" hidden="1" customHeight="1" x14ac:dyDescent="0.15">
      <c r="A390" s="8" t="s">
        <v>958</v>
      </c>
      <c r="B390" s="8" t="s">
        <v>959</v>
      </c>
      <c r="C390" s="8" t="s">
        <v>19</v>
      </c>
      <c r="D390" s="28">
        <v>42020</v>
      </c>
      <c r="E390" s="8"/>
      <c r="F390" s="8" t="s">
        <v>11648</v>
      </c>
      <c r="G390" s="8"/>
      <c r="H390" s="8"/>
      <c r="I390" s="8"/>
      <c r="J390" s="8"/>
      <c r="K390" s="8"/>
      <c r="L390" s="8"/>
      <c r="M390" s="8"/>
      <c r="N390" s="8"/>
      <c r="O390" s="8"/>
      <c r="P390" s="8">
        <v>1800</v>
      </c>
      <c r="Q390" s="8"/>
      <c r="R390" s="8"/>
      <c r="S390" s="8"/>
      <c r="T390" s="8">
        <v>2050</v>
      </c>
      <c r="U390" s="8">
        <v>0</v>
      </c>
      <c r="V390" s="8">
        <v>0</v>
      </c>
      <c r="W390" s="8">
        <v>0</v>
      </c>
      <c r="X390" s="8" t="e">
        <f>#REF!-P390</f>
        <v>#REF!</v>
      </c>
      <c r="Y390" s="8"/>
      <c r="Z390" s="8"/>
      <c r="AB390" s="3"/>
      <c r="AD390" s="4" t="str">
        <f>VLOOKUP(A390,[1]考核总表!$A:$A,1,0)</f>
        <v>012376</v>
      </c>
    </row>
    <row r="391" spans="1:30" ht="15" hidden="1" customHeight="1" x14ac:dyDescent="0.15">
      <c r="A391" s="8" t="s">
        <v>960</v>
      </c>
      <c r="B391" s="8" t="s">
        <v>961</v>
      </c>
      <c r="C391" s="8" t="s">
        <v>19</v>
      </c>
      <c r="D391" s="28">
        <v>42020</v>
      </c>
      <c r="E391" s="8"/>
      <c r="F391" s="8" t="s">
        <v>11648</v>
      </c>
      <c r="G391" s="8"/>
      <c r="H391" s="8"/>
      <c r="I391" s="8"/>
      <c r="J391" s="8"/>
      <c r="K391" s="8"/>
      <c r="L391" s="8"/>
      <c r="M391" s="8"/>
      <c r="N391" s="8"/>
      <c r="O391" s="8"/>
      <c r="P391" s="8">
        <v>1800</v>
      </c>
      <c r="Q391" s="8"/>
      <c r="R391" s="8"/>
      <c r="S391" s="8"/>
      <c r="T391" s="8">
        <v>2050</v>
      </c>
      <c r="U391" s="8">
        <v>0</v>
      </c>
      <c r="V391" s="8">
        <v>0</v>
      </c>
      <c r="W391" s="8">
        <v>0</v>
      </c>
      <c r="X391" s="8" t="e">
        <f>#REF!-P391</f>
        <v>#REF!</v>
      </c>
      <c r="Y391" s="8"/>
      <c r="Z391" s="8"/>
      <c r="AB391" s="3"/>
      <c r="AD391" s="4" t="str">
        <f>VLOOKUP(A391,[1]考核总表!$A:$A,1,0)</f>
        <v>012368</v>
      </c>
    </row>
    <row r="392" spans="1:30" ht="15" hidden="1" customHeight="1" x14ac:dyDescent="0.15">
      <c r="A392" s="8" t="s">
        <v>962</v>
      </c>
      <c r="B392" s="8" t="s">
        <v>963</v>
      </c>
      <c r="C392" s="8" t="s">
        <v>19</v>
      </c>
      <c r="D392" s="28">
        <v>42020</v>
      </c>
      <c r="E392" s="8"/>
      <c r="F392" s="8" t="s">
        <v>11649</v>
      </c>
      <c r="G392" s="8"/>
      <c r="H392" s="8"/>
      <c r="I392" s="8"/>
      <c r="J392" s="8"/>
      <c r="K392" s="8"/>
      <c r="L392" s="8"/>
      <c r="M392" s="8"/>
      <c r="N392" s="8"/>
      <c r="O392" s="8"/>
      <c r="P392" s="8">
        <v>1800</v>
      </c>
      <c r="Q392" s="8"/>
      <c r="R392" s="8"/>
      <c r="S392" s="8"/>
      <c r="T392" s="8">
        <v>2050</v>
      </c>
      <c r="U392" s="8">
        <v>0</v>
      </c>
      <c r="V392" s="8">
        <v>0</v>
      </c>
      <c r="W392" s="8">
        <v>0</v>
      </c>
      <c r="X392" s="8" t="e">
        <f>#REF!-P392</f>
        <v>#REF!</v>
      </c>
      <c r="Y392" s="8"/>
      <c r="Z392" s="8"/>
      <c r="AB392" s="3"/>
      <c r="AD392" s="4" t="str">
        <f>VLOOKUP(A392,[1]考核总表!$A:$A,1,0)</f>
        <v>012367</v>
      </c>
    </row>
    <row r="393" spans="1:30" ht="15" hidden="1" customHeight="1" x14ac:dyDescent="0.15">
      <c r="A393" s="8" t="s">
        <v>964</v>
      </c>
      <c r="B393" s="8" t="s">
        <v>965</v>
      </c>
      <c r="C393" s="8" t="s">
        <v>19</v>
      </c>
      <c r="D393" s="28">
        <v>37803</v>
      </c>
      <c r="E393" s="8"/>
      <c r="F393" s="8" t="s">
        <v>11648</v>
      </c>
      <c r="G393" s="8"/>
      <c r="H393" s="8"/>
      <c r="I393" s="8" t="s">
        <v>27</v>
      </c>
      <c r="J393" s="8"/>
      <c r="K393" s="8" t="s">
        <v>27</v>
      </c>
      <c r="L393" s="8"/>
      <c r="M393" s="8" t="s">
        <v>27</v>
      </c>
      <c r="N393" s="8"/>
      <c r="O393" s="8"/>
      <c r="P393" s="8">
        <v>3200</v>
      </c>
      <c r="Q393" s="8" t="s">
        <v>27</v>
      </c>
      <c r="R393" s="8"/>
      <c r="S393" s="8"/>
      <c r="T393" s="8">
        <v>3200</v>
      </c>
      <c r="U393" s="8">
        <v>0</v>
      </c>
      <c r="V393" s="8">
        <v>0</v>
      </c>
      <c r="W393" s="8">
        <v>0</v>
      </c>
      <c r="X393" s="8" t="e">
        <f>#REF!-P393</f>
        <v>#REF!</v>
      </c>
      <c r="Y393" s="8"/>
      <c r="Z393" s="8"/>
      <c r="AB393" s="3"/>
      <c r="AD393" s="4" t="str">
        <f>VLOOKUP(A393,[1]考核总表!$A:$A,1,0)</f>
        <v>003305</v>
      </c>
    </row>
    <row r="394" spans="1:30" ht="15" hidden="1" customHeight="1" x14ac:dyDescent="0.15">
      <c r="A394" s="8" t="s">
        <v>966</v>
      </c>
      <c r="B394" s="8" t="s">
        <v>967</v>
      </c>
      <c r="C394" s="8" t="s">
        <v>19</v>
      </c>
      <c r="D394" s="28">
        <v>39661</v>
      </c>
      <c r="E394" s="8"/>
      <c r="F394" s="8" t="s">
        <v>11648</v>
      </c>
      <c r="G394" s="8"/>
      <c r="H394" s="8"/>
      <c r="I394" s="8" t="s">
        <v>27</v>
      </c>
      <c r="J394" s="8"/>
      <c r="K394" s="8" t="s">
        <v>27</v>
      </c>
      <c r="L394" s="8"/>
      <c r="M394" s="8" t="s">
        <v>27</v>
      </c>
      <c r="N394" s="8"/>
      <c r="O394" s="8"/>
      <c r="P394" s="8">
        <v>2800</v>
      </c>
      <c r="Q394" s="8" t="s">
        <v>27</v>
      </c>
      <c r="R394" s="8"/>
      <c r="S394" s="8"/>
      <c r="T394" s="8">
        <v>2800</v>
      </c>
      <c r="U394" s="8">
        <v>0</v>
      </c>
      <c r="V394" s="8">
        <v>0</v>
      </c>
      <c r="W394" s="8">
        <v>0</v>
      </c>
      <c r="X394" s="8" t="e">
        <f>#REF!-P394</f>
        <v>#REF!</v>
      </c>
      <c r="Y394" s="8"/>
      <c r="Z394" s="8"/>
      <c r="AB394" s="3"/>
      <c r="AD394" s="4" t="str">
        <f>VLOOKUP(A394,[1]考核总表!$A:$A,1,0)</f>
        <v>005569</v>
      </c>
    </row>
    <row r="395" spans="1:30" ht="15" hidden="1" customHeight="1" x14ac:dyDescent="0.15">
      <c r="A395" s="8" t="s">
        <v>968</v>
      </c>
      <c r="B395" s="8" t="s">
        <v>969</v>
      </c>
      <c r="C395" s="8" t="s">
        <v>19</v>
      </c>
      <c r="D395" s="28">
        <v>39572</v>
      </c>
      <c r="E395" s="8"/>
      <c r="F395" s="8" t="s">
        <v>11649</v>
      </c>
      <c r="G395" s="8"/>
      <c r="H395" s="8"/>
      <c r="I395" s="8" t="s">
        <v>27</v>
      </c>
      <c r="J395" s="8"/>
      <c r="K395" s="8" t="s">
        <v>27</v>
      </c>
      <c r="L395" s="8"/>
      <c r="M395" s="8" t="s">
        <v>11660</v>
      </c>
      <c r="N395" s="8"/>
      <c r="O395" s="8"/>
      <c r="P395" s="8">
        <v>3200</v>
      </c>
      <c r="Q395" s="8" t="s">
        <v>11660</v>
      </c>
      <c r="R395" s="8"/>
      <c r="S395" s="8"/>
      <c r="T395" s="8">
        <v>3200</v>
      </c>
      <c r="U395" s="8">
        <v>0</v>
      </c>
      <c r="V395" s="8">
        <v>0</v>
      </c>
      <c r="W395" s="8">
        <v>0</v>
      </c>
      <c r="X395" s="8" t="e">
        <f>#REF!-P395</f>
        <v>#REF!</v>
      </c>
      <c r="Y395" s="8"/>
      <c r="Z395" s="8"/>
      <c r="AB395" s="3"/>
      <c r="AD395" s="4" t="str">
        <f>VLOOKUP(A395,[1]考核总表!$A:$A,1,0)</f>
        <v>005600</v>
      </c>
    </row>
    <row r="396" spans="1:30" ht="15" hidden="1" customHeight="1" x14ac:dyDescent="0.15">
      <c r="A396" s="8" t="s">
        <v>970</v>
      </c>
      <c r="B396" s="8" t="s">
        <v>971</v>
      </c>
      <c r="C396" s="8" t="s">
        <v>19</v>
      </c>
      <c r="D396" s="28">
        <v>40238</v>
      </c>
      <c r="E396" s="8"/>
      <c r="F396" s="8" t="s">
        <v>11648</v>
      </c>
      <c r="G396" s="8"/>
      <c r="H396" s="8"/>
      <c r="I396" s="8" t="s">
        <v>27</v>
      </c>
      <c r="J396" s="8"/>
      <c r="K396" s="8" t="s">
        <v>27</v>
      </c>
      <c r="L396" s="8"/>
      <c r="M396" s="8" t="s">
        <v>27</v>
      </c>
      <c r="N396" s="8"/>
      <c r="O396" s="8"/>
      <c r="P396" s="8">
        <v>2300</v>
      </c>
      <c r="Q396" s="8" t="s">
        <v>27</v>
      </c>
      <c r="R396" s="8"/>
      <c r="S396" s="8"/>
      <c r="T396" s="8">
        <v>2800</v>
      </c>
      <c r="U396" s="8">
        <v>0</v>
      </c>
      <c r="V396" s="8">
        <v>500</v>
      </c>
      <c r="W396" s="8">
        <v>0</v>
      </c>
      <c r="X396" s="8" t="e">
        <f>#REF!-P396</f>
        <v>#REF!</v>
      </c>
      <c r="Y396" s="8"/>
      <c r="Z396" s="8"/>
      <c r="AB396" s="3"/>
      <c r="AD396" s="4" t="str">
        <f>VLOOKUP(A396,[1]考核总表!$A:$A,1,0)</f>
        <v>006328</v>
      </c>
    </row>
    <row r="397" spans="1:30" ht="15" hidden="1" customHeight="1" x14ac:dyDescent="0.15">
      <c r="A397" s="8" t="s">
        <v>972</v>
      </c>
      <c r="B397" s="8" t="s">
        <v>973</v>
      </c>
      <c r="C397" s="8" t="s">
        <v>19</v>
      </c>
      <c r="D397" s="28">
        <v>34883</v>
      </c>
      <c r="E397" s="8"/>
      <c r="F397" s="8" t="s">
        <v>11649</v>
      </c>
      <c r="G397" s="8"/>
      <c r="H397" s="8"/>
      <c r="I397" s="8" t="s">
        <v>11660</v>
      </c>
      <c r="J397" s="8"/>
      <c r="K397" s="8" t="s">
        <v>27</v>
      </c>
      <c r="L397" s="8"/>
      <c r="M397" s="8" t="s">
        <v>27</v>
      </c>
      <c r="N397" s="8"/>
      <c r="O397" s="8"/>
      <c r="P397" s="8">
        <v>3550</v>
      </c>
      <c r="Q397" s="8" t="s">
        <v>27</v>
      </c>
      <c r="R397" s="8"/>
      <c r="S397" s="8"/>
      <c r="T397" s="8">
        <v>3550</v>
      </c>
      <c r="U397" s="8">
        <v>0</v>
      </c>
      <c r="V397" s="8">
        <v>0</v>
      </c>
      <c r="W397" s="8">
        <v>0</v>
      </c>
      <c r="X397" s="8" t="e">
        <f>#REF!-P397</f>
        <v>#REF!</v>
      </c>
      <c r="Y397" s="8"/>
      <c r="Z397" s="8"/>
      <c r="AB397" s="3"/>
      <c r="AD397" s="4" t="str">
        <f>VLOOKUP(A397,[1]考核总表!$A:$A,1,0)</f>
        <v>001411</v>
      </c>
    </row>
    <row r="398" spans="1:30" ht="15" hidden="1" customHeight="1" x14ac:dyDescent="0.15">
      <c r="A398" s="8" t="s">
        <v>974</v>
      </c>
      <c r="B398" s="8" t="s">
        <v>975</v>
      </c>
      <c r="C398" s="8" t="s">
        <v>19</v>
      </c>
      <c r="D398" s="28">
        <v>37356</v>
      </c>
      <c r="E398" s="8"/>
      <c r="F398" s="8" t="s">
        <v>11649</v>
      </c>
      <c r="G398" s="8"/>
      <c r="H398" s="8"/>
      <c r="I398" s="8" t="s">
        <v>27</v>
      </c>
      <c r="J398" s="8"/>
      <c r="K398" s="8" t="s">
        <v>27</v>
      </c>
      <c r="L398" s="8"/>
      <c r="M398" s="8" t="s">
        <v>27</v>
      </c>
      <c r="N398" s="8"/>
      <c r="O398" s="8"/>
      <c r="P398" s="8">
        <v>3200</v>
      </c>
      <c r="Q398" s="8" t="s">
        <v>27</v>
      </c>
      <c r="R398" s="8"/>
      <c r="S398" s="8"/>
      <c r="T398" s="8">
        <v>3200</v>
      </c>
      <c r="U398" s="8">
        <v>0</v>
      </c>
      <c r="V398" s="8">
        <v>0</v>
      </c>
      <c r="W398" s="8">
        <v>0</v>
      </c>
      <c r="X398" s="8" t="e">
        <f>#REF!-P398</f>
        <v>#REF!</v>
      </c>
      <c r="Y398" s="8"/>
      <c r="Z398" s="8"/>
      <c r="AB398" s="3"/>
      <c r="AD398" s="4" t="str">
        <f>VLOOKUP(A398,[1]考核总表!$A:$A,1,0)</f>
        <v>001424</v>
      </c>
    </row>
    <row r="399" spans="1:30" ht="15" hidden="1" customHeight="1" x14ac:dyDescent="0.15">
      <c r="A399" s="8" t="s">
        <v>976</v>
      </c>
      <c r="B399" s="8" t="s">
        <v>977</v>
      </c>
      <c r="C399" s="8" t="s">
        <v>24</v>
      </c>
      <c r="D399" s="28">
        <v>38691</v>
      </c>
      <c r="E399" s="8"/>
      <c r="F399" s="8" t="s">
        <v>11649</v>
      </c>
      <c r="G399" s="8"/>
      <c r="H399" s="8"/>
      <c r="I399" s="8" t="s">
        <v>11660</v>
      </c>
      <c r="J399" s="8"/>
      <c r="K399" s="8" t="s">
        <v>11660</v>
      </c>
      <c r="L399" s="8"/>
      <c r="M399" s="8" t="s">
        <v>11660</v>
      </c>
      <c r="N399" s="8"/>
      <c r="O399" s="8">
        <v>4.3</v>
      </c>
      <c r="P399" s="8">
        <v>6020</v>
      </c>
      <c r="Q399" s="8" t="s">
        <v>11660</v>
      </c>
      <c r="R399" s="8"/>
      <c r="S399" s="8">
        <v>4.3</v>
      </c>
      <c r="T399" s="8">
        <v>6020</v>
      </c>
      <c r="U399" s="8">
        <v>0</v>
      </c>
      <c r="V399" s="8">
        <v>0</v>
      </c>
      <c r="W399" s="8">
        <v>0</v>
      </c>
      <c r="X399" s="8" t="e">
        <f>#REF!-P399</f>
        <v>#REF!</v>
      </c>
      <c r="Y399" s="8"/>
      <c r="Z399" s="8"/>
      <c r="AB399" s="3"/>
      <c r="AD399" s="4" t="str">
        <f>VLOOKUP(A399,[1]考核总表!$A:$A,1,0)</f>
        <v>003778</v>
      </c>
    </row>
    <row r="400" spans="1:30" ht="15" hidden="1" customHeight="1" x14ac:dyDescent="0.15">
      <c r="A400" s="8" t="s">
        <v>978</v>
      </c>
      <c r="B400" s="8" t="s">
        <v>979</v>
      </c>
      <c r="C400" s="8" t="s">
        <v>19</v>
      </c>
      <c r="D400" s="28">
        <v>38232</v>
      </c>
      <c r="E400" s="8"/>
      <c r="F400" s="8" t="s">
        <v>11648</v>
      </c>
      <c r="G400" s="8"/>
      <c r="H400" s="8"/>
      <c r="I400" s="8" t="s">
        <v>27</v>
      </c>
      <c r="J400" s="8"/>
      <c r="K400" s="8" t="s">
        <v>27</v>
      </c>
      <c r="L400" s="8"/>
      <c r="M400" s="8" t="s">
        <v>27</v>
      </c>
      <c r="N400" s="8"/>
      <c r="O400" s="8"/>
      <c r="P400" s="8">
        <v>3200</v>
      </c>
      <c r="Q400" s="8" t="s">
        <v>11660</v>
      </c>
      <c r="R400" s="8"/>
      <c r="S400" s="8"/>
      <c r="T400" s="8">
        <v>3700</v>
      </c>
      <c r="U400" s="8">
        <v>500</v>
      </c>
      <c r="V400" s="8">
        <v>0</v>
      </c>
      <c r="W400" s="8">
        <v>0</v>
      </c>
      <c r="X400" s="8" t="e">
        <f>#REF!-P400</f>
        <v>#REF!</v>
      </c>
      <c r="Y400" s="8"/>
      <c r="Z400" s="8"/>
      <c r="AB400" s="3"/>
      <c r="AD400" s="4" t="str">
        <f>VLOOKUP(A400,[1]考核总表!$A:$A,1,0)</f>
        <v>004606</v>
      </c>
    </row>
    <row r="401" spans="1:30" ht="15" hidden="1" customHeight="1" x14ac:dyDescent="0.15">
      <c r="A401" s="8" t="s">
        <v>980</v>
      </c>
      <c r="B401" s="8" t="s">
        <v>981</v>
      </c>
      <c r="C401" s="8" t="s">
        <v>19</v>
      </c>
      <c r="D401" s="28">
        <v>40109</v>
      </c>
      <c r="E401" s="8"/>
      <c r="F401" s="8" t="s">
        <v>11648</v>
      </c>
      <c r="G401" s="8"/>
      <c r="H401" s="8"/>
      <c r="I401" s="8" t="s">
        <v>11660</v>
      </c>
      <c r="J401" s="8"/>
      <c r="K401" s="8" t="s">
        <v>27</v>
      </c>
      <c r="L401" s="8"/>
      <c r="M401" s="8" t="s">
        <v>11660</v>
      </c>
      <c r="N401" s="8"/>
      <c r="O401" s="8"/>
      <c r="P401" s="8">
        <v>3200</v>
      </c>
      <c r="Q401" s="8" t="s">
        <v>27</v>
      </c>
      <c r="R401" s="8"/>
      <c r="S401" s="8"/>
      <c r="T401" s="8">
        <v>2800</v>
      </c>
      <c r="U401" s="8">
        <v>-400</v>
      </c>
      <c r="V401" s="8">
        <v>0</v>
      </c>
      <c r="W401" s="8">
        <v>0</v>
      </c>
      <c r="X401" s="8" t="e">
        <f>#REF!-P401</f>
        <v>#REF!</v>
      </c>
      <c r="Y401" s="8"/>
      <c r="Z401" s="8"/>
      <c r="AB401" s="3"/>
      <c r="AD401" s="4" t="str">
        <f>VLOOKUP(A401,[1]考核总表!$A:$A,1,0)</f>
        <v>006053</v>
      </c>
    </row>
    <row r="402" spans="1:30" ht="15" hidden="1" customHeight="1" x14ac:dyDescent="0.15">
      <c r="A402" s="8" t="s">
        <v>982</v>
      </c>
      <c r="B402" s="8" t="s">
        <v>983</v>
      </c>
      <c r="C402" s="8" t="s">
        <v>19</v>
      </c>
      <c r="D402" s="28">
        <v>37356</v>
      </c>
      <c r="E402" s="8"/>
      <c r="F402" s="8" t="s">
        <v>11649</v>
      </c>
      <c r="G402" s="8"/>
      <c r="H402" s="8"/>
      <c r="I402" s="8" t="s">
        <v>27</v>
      </c>
      <c r="J402" s="8"/>
      <c r="K402" s="8" t="s">
        <v>11660</v>
      </c>
      <c r="L402" s="8"/>
      <c r="M402" s="8" t="s">
        <v>11661</v>
      </c>
      <c r="N402" s="8"/>
      <c r="O402" s="8"/>
      <c r="P402" s="8">
        <v>4000</v>
      </c>
      <c r="Q402" s="8" t="s">
        <v>11660</v>
      </c>
      <c r="R402" s="8"/>
      <c r="S402" s="8"/>
      <c r="T402" s="8">
        <v>3700</v>
      </c>
      <c r="U402" s="8">
        <v>-300</v>
      </c>
      <c r="V402" s="8">
        <v>0</v>
      </c>
      <c r="W402" s="8">
        <v>0</v>
      </c>
      <c r="X402" s="8" t="e">
        <f>#REF!-P402</f>
        <v>#REF!</v>
      </c>
      <c r="Y402" s="8"/>
      <c r="Z402" s="8"/>
      <c r="AB402" s="3"/>
      <c r="AD402" s="4" t="str">
        <f>VLOOKUP(A402,[1]考核总表!$A:$A,1,0)</f>
        <v>001399</v>
      </c>
    </row>
    <row r="403" spans="1:30" ht="15" hidden="1" customHeight="1" x14ac:dyDescent="0.15">
      <c r="A403" s="8" t="s">
        <v>984</v>
      </c>
      <c r="B403" s="8" t="s">
        <v>985</v>
      </c>
      <c r="C403" s="8" t="s">
        <v>19</v>
      </c>
      <c r="D403" s="28">
        <v>37043</v>
      </c>
      <c r="E403" s="8"/>
      <c r="F403" s="8" t="s">
        <v>11649</v>
      </c>
      <c r="G403" s="8"/>
      <c r="H403" s="8"/>
      <c r="I403" s="8" t="s">
        <v>27</v>
      </c>
      <c r="J403" s="8"/>
      <c r="K403" s="8" t="s">
        <v>27</v>
      </c>
      <c r="L403" s="8"/>
      <c r="M403" s="8" t="s">
        <v>27</v>
      </c>
      <c r="N403" s="8"/>
      <c r="O403" s="8"/>
      <c r="P403" s="8">
        <v>3200</v>
      </c>
      <c r="Q403" s="8" t="s">
        <v>27</v>
      </c>
      <c r="R403" s="8"/>
      <c r="S403" s="8"/>
      <c r="T403" s="8">
        <v>3200</v>
      </c>
      <c r="U403" s="8">
        <v>0</v>
      </c>
      <c r="V403" s="8">
        <v>0</v>
      </c>
      <c r="W403" s="8">
        <v>0</v>
      </c>
      <c r="X403" s="8" t="e">
        <f>#REF!-P403</f>
        <v>#REF!</v>
      </c>
      <c r="Y403" s="8"/>
      <c r="Z403" s="8"/>
      <c r="AB403" s="3"/>
      <c r="AD403" s="4" t="str">
        <f>VLOOKUP(A403,[1]考核总表!$A:$A,1,0)</f>
        <v>001999</v>
      </c>
    </row>
    <row r="404" spans="1:30" ht="15" hidden="1" customHeight="1" x14ac:dyDescent="0.15">
      <c r="A404" s="8" t="s">
        <v>986</v>
      </c>
      <c r="B404" s="8" t="s">
        <v>987</v>
      </c>
      <c r="C404" s="8" t="s">
        <v>19</v>
      </c>
      <c r="D404" s="28">
        <v>38546</v>
      </c>
      <c r="E404" s="8"/>
      <c r="F404" s="8" t="s">
        <v>11649</v>
      </c>
      <c r="G404" s="8"/>
      <c r="H404" s="8"/>
      <c r="I404" s="8" t="s">
        <v>27</v>
      </c>
      <c r="J404" s="8"/>
      <c r="K404" s="8" t="s">
        <v>11660</v>
      </c>
      <c r="L404" s="8"/>
      <c r="M404" s="8" t="s">
        <v>27</v>
      </c>
      <c r="N404" s="8"/>
      <c r="O404" s="8"/>
      <c r="P404" s="8">
        <v>2800</v>
      </c>
      <c r="Q404" s="8" t="s">
        <v>11660</v>
      </c>
      <c r="R404" s="8"/>
      <c r="S404" s="8"/>
      <c r="T404" s="8">
        <v>3700</v>
      </c>
      <c r="U404" s="8">
        <v>500</v>
      </c>
      <c r="V404" s="8">
        <v>400</v>
      </c>
      <c r="W404" s="8">
        <v>0</v>
      </c>
      <c r="X404" s="8" t="e">
        <f>#REF!-P404</f>
        <v>#REF!</v>
      </c>
      <c r="Y404" s="8"/>
      <c r="Z404" s="8"/>
      <c r="AB404" s="3"/>
      <c r="AD404" s="4" t="str">
        <f>VLOOKUP(A404,[1]考核总表!$A:$A,1,0)</f>
        <v>003775</v>
      </c>
    </row>
    <row r="405" spans="1:30" ht="15" hidden="1" customHeight="1" x14ac:dyDescent="0.15">
      <c r="A405" s="8" t="s">
        <v>988</v>
      </c>
      <c r="B405" s="8" t="s">
        <v>989</v>
      </c>
      <c r="C405" s="8" t="s">
        <v>19</v>
      </c>
      <c r="D405" s="28">
        <v>38218</v>
      </c>
      <c r="E405" s="8"/>
      <c r="F405" s="8" t="s">
        <v>11648</v>
      </c>
      <c r="G405" s="8"/>
      <c r="H405" s="8"/>
      <c r="I405" s="8" t="s">
        <v>27</v>
      </c>
      <c r="J405" s="8"/>
      <c r="K405" s="8" t="s">
        <v>27</v>
      </c>
      <c r="L405" s="8"/>
      <c r="M405" s="8" t="s">
        <v>11660</v>
      </c>
      <c r="N405" s="8"/>
      <c r="O405" s="8"/>
      <c r="P405" s="8">
        <v>3700</v>
      </c>
      <c r="Q405" s="8" t="s">
        <v>27</v>
      </c>
      <c r="R405" s="8"/>
      <c r="S405" s="8"/>
      <c r="T405" s="8">
        <v>3200</v>
      </c>
      <c r="U405" s="8">
        <v>-500</v>
      </c>
      <c r="V405" s="8">
        <v>0</v>
      </c>
      <c r="W405" s="8">
        <v>0</v>
      </c>
      <c r="X405" s="8" t="e">
        <f>#REF!-P405</f>
        <v>#REF!</v>
      </c>
      <c r="Y405" s="8"/>
      <c r="Z405" s="8"/>
      <c r="AB405" s="3"/>
      <c r="AD405" s="4" t="str">
        <f>VLOOKUP(A405,[1]考核总表!$A:$A,1,0)</f>
        <v>003270</v>
      </c>
    </row>
    <row r="406" spans="1:30" ht="15" hidden="1" customHeight="1" x14ac:dyDescent="0.15">
      <c r="A406" s="8" t="s">
        <v>990</v>
      </c>
      <c r="B406" s="8" t="s">
        <v>991</v>
      </c>
      <c r="C406" s="8" t="s">
        <v>19</v>
      </c>
      <c r="D406" s="28">
        <v>40737</v>
      </c>
      <c r="E406" s="8"/>
      <c r="F406" s="8" t="s">
        <v>11648</v>
      </c>
      <c r="G406" s="8"/>
      <c r="H406" s="8"/>
      <c r="I406" s="8" t="s">
        <v>27</v>
      </c>
      <c r="J406" s="8"/>
      <c r="K406" s="8" t="s">
        <v>27</v>
      </c>
      <c r="L406" s="8"/>
      <c r="M406" s="8" t="s">
        <v>27</v>
      </c>
      <c r="N406" s="8"/>
      <c r="O406" s="8"/>
      <c r="P406" s="8">
        <v>2300</v>
      </c>
      <c r="Q406" s="8" t="s">
        <v>27</v>
      </c>
      <c r="R406" s="8"/>
      <c r="S406" s="8"/>
      <c r="T406" s="8">
        <v>2300</v>
      </c>
      <c r="U406" s="8">
        <v>0</v>
      </c>
      <c r="V406" s="8">
        <v>0</v>
      </c>
      <c r="W406" s="8">
        <v>0</v>
      </c>
      <c r="X406" s="8" t="e">
        <f>#REF!-P406</f>
        <v>#REF!</v>
      </c>
      <c r="Y406" s="8"/>
      <c r="Z406" s="8"/>
      <c r="AB406" s="3"/>
      <c r="AD406" s="4" t="str">
        <f>VLOOKUP(A406,[1]考核总表!$A:$A,1,0)</f>
        <v>007213</v>
      </c>
    </row>
    <row r="407" spans="1:30" ht="15" hidden="1" customHeight="1" x14ac:dyDescent="0.15">
      <c r="A407" s="8" t="s">
        <v>992</v>
      </c>
      <c r="B407" s="8" t="s">
        <v>993</v>
      </c>
      <c r="C407" s="8" t="s">
        <v>19</v>
      </c>
      <c r="D407" s="28">
        <v>40737</v>
      </c>
      <c r="E407" s="8"/>
      <c r="F407" s="8" t="s">
        <v>11648</v>
      </c>
      <c r="G407" s="8"/>
      <c r="H407" s="8"/>
      <c r="I407" s="8" t="s">
        <v>27</v>
      </c>
      <c r="J407" s="8"/>
      <c r="K407" s="8" t="s">
        <v>11661</v>
      </c>
      <c r="L407" s="8"/>
      <c r="M407" s="8" t="s">
        <v>11661</v>
      </c>
      <c r="N407" s="8"/>
      <c r="O407" s="8"/>
      <c r="P407" s="8">
        <v>2800</v>
      </c>
      <c r="Q407" s="8" t="s">
        <v>27</v>
      </c>
      <c r="R407" s="8"/>
      <c r="S407" s="8"/>
      <c r="T407" s="8">
        <v>2300</v>
      </c>
      <c r="U407" s="8">
        <v>-500</v>
      </c>
      <c r="V407" s="8">
        <v>0</v>
      </c>
      <c r="W407" s="8">
        <v>0</v>
      </c>
      <c r="X407" s="8" t="e">
        <f>#REF!-P407</f>
        <v>#REF!</v>
      </c>
      <c r="Y407" s="8"/>
      <c r="Z407" s="8"/>
      <c r="AB407" s="3"/>
      <c r="AD407" s="4" t="str">
        <f>VLOOKUP(A407,[1]考核总表!$A:$A,1,0)</f>
        <v>007214</v>
      </c>
    </row>
    <row r="408" spans="1:30" ht="15" hidden="1" customHeight="1" x14ac:dyDescent="0.15">
      <c r="A408" s="8" t="s">
        <v>994</v>
      </c>
      <c r="B408" s="8" t="s">
        <v>995</v>
      </c>
      <c r="C408" s="8" t="s">
        <v>19</v>
      </c>
      <c r="D408" s="28">
        <v>40749</v>
      </c>
      <c r="E408" s="8"/>
      <c r="F408" s="8" t="s">
        <v>11648</v>
      </c>
      <c r="G408" s="8"/>
      <c r="H408" s="8"/>
      <c r="I408" s="8" t="s">
        <v>27</v>
      </c>
      <c r="J408" s="8"/>
      <c r="K408" s="8" t="s">
        <v>11660</v>
      </c>
      <c r="L408" s="8"/>
      <c r="M408" s="8" t="s">
        <v>27</v>
      </c>
      <c r="N408" s="8"/>
      <c r="O408" s="8"/>
      <c r="P408" s="8">
        <v>2300</v>
      </c>
      <c r="Q408" s="8" t="s">
        <v>11660</v>
      </c>
      <c r="R408" s="8"/>
      <c r="S408" s="8"/>
      <c r="T408" s="8">
        <v>2550</v>
      </c>
      <c r="U408" s="8">
        <v>250</v>
      </c>
      <c r="V408" s="8">
        <v>0</v>
      </c>
      <c r="W408" s="8">
        <v>0</v>
      </c>
      <c r="X408" s="8" t="e">
        <f>#REF!-P408</f>
        <v>#REF!</v>
      </c>
      <c r="Y408" s="8"/>
      <c r="Z408" s="8"/>
      <c r="AB408" s="3"/>
      <c r="AD408" s="4" t="str">
        <f>VLOOKUP(A408,[1]考核总表!$A:$A,1,0)</f>
        <v>007210</v>
      </c>
    </row>
    <row r="409" spans="1:30" ht="15" hidden="1" customHeight="1" x14ac:dyDescent="0.15">
      <c r="A409" s="8" t="s">
        <v>996</v>
      </c>
      <c r="B409" s="8" t="s">
        <v>997</v>
      </c>
      <c r="C409" s="8" t="s">
        <v>19</v>
      </c>
      <c r="D409" s="28">
        <v>40745</v>
      </c>
      <c r="E409" s="8"/>
      <c r="F409" s="8" t="s">
        <v>11648</v>
      </c>
      <c r="G409" s="8"/>
      <c r="H409" s="8"/>
      <c r="I409" s="8" t="s">
        <v>27</v>
      </c>
      <c r="J409" s="8"/>
      <c r="K409" s="8" t="s">
        <v>11661</v>
      </c>
      <c r="L409" s="8"/>
      <c r="M409" s="8" t="s">
        <v>27</v>
      </c>
      <c r="N409" s="8"/>
      <c r="O409" s="8"/>
      <c r="P409" s="8">
        <v>2300</v>
      </c>
      <c r="Q409" s="8" t="s">
        <v>27</v>
      </c>
      <c r="R409" s="8"/>
      <c r="S409" s="8"/>
      <c r="T409" s="8">
        <v>2300</v>
      </c>
      <c r="U409" s="8">
        <v>0</v>
      </c>
      <c r="V409" s="8">
        <v>0</v>
      </c>
      <c r="W409" s="8">
        <v>0</v>
      </c>
      <c r="X409" s="8" t="e">
        <f>#REF!-P409</f>
        <v>#REF!</v>
      </c>
      <c r="Y409" s="8"/>
      <c r="Z409" s="8"/>
      <c r="AB409" s="3"/>
      <c r="AD409" s="4" t="str">
        <f>VLOOKUP(A409,[1]考核总表!$A:$A,1,0)</f>
        <v>007219</v>
      </c>
    </row>
    <row r="410" spans="1:30" ht="15" hidden="1" customHeight="1" x14ac:dyDescent="0.15">
      <c r="A410" s="8" t="s">
        <v>998</v>
      </c>
      <c r="B410" s="8" t="s">
        <v>999</v>
      </c>
      <c r="C410" s="8" t="s">
        <v>19</v>
      </c>
      <c r="D410" s="28">
        <v>40695</v>
      </c>
      <c r="E410" s="8"/>
      <c r="F410" s="8" t="s">
        <v>11649</v>
      </c>
      <c r="G410" s="8"/>
      <c r="H410" s="8"/>
      <c r="I410" s="8" t="s">
        <v>27</v>
      </c>
      <c r="J410" s="8"/>
      <c r="K410" s="8" t="s">
        <v>27</v>
      </c>
      <c r="L410" s="8"/>
      <c r="M410" s="8" t="s">
        <v>27</v>
      </c>
      <c r="N410" s="8"/>
      <c r="O410" s="8"/>
      <c r="P410" s="8">
        <v>2300</v>
      </c>
      <c r="Q410" s="8" t="s">
        <v>27</v>
      </c>
      <c r="R410" s="8"/>
      <c r="S410" s="8"/>
      <c r="T410" s="8">
        <v>2300</v>
      </c>
      <c r="U410" s="8">
        <v>0</v>
      </c>
      <c r="V410" s="8">
        <v>0</v>
      </c>
      <c r="W410" s="8">
        <v>0</v>
      </c>
      <c r="X410" s="8" t="e">
        <f>#REF!-P410</f>
        <v>#REF!</v>
      </c>
      <c r="Y410" s="8"/>
      <c r="Z410" s="8"/>
      <c r="AB410" s="3"/>
      <c r="AD410" s="4" t="str">
        <f>VLOOKUP(A410,[1]考核总表!$A:$A,1,0)</f>
        <v>007522</v>
      </c>
    </row>
    <row r="411" spans="1:30" ht="15" hidden="1" customHeight="1" x14ac:dyDescent="0.15">
      <c r="A411" s="8" t="s">
        <v>1000</v>
      </c>
      <c r="B411" s="8" t="s">
        <v>1001</v>
      </c>
      <c r="C411" s="8" t="s">
        <v>19</v>
      </c>
      <c r="D411" s="28">
        <v>40695</v>
      </c>
      <c r="E411" s="8"/>
      <c r="F411" s="8" t="s">
        <v>11648</v>
      </c>
      <c r="G411" s="8"/>
      <c r="H411" s="8"/>
      <c r="I411" s="8" t="s">
        <v>27</v>
      </c>
      <c r="J411" s="8"/>
      <c r="K411" s="8" t="s">
        <v>27</v>
      </c>
      <c r="L411" s="8"/>
      <c r="M411" s="8" t="s">
        <v>27</v>
      </c>
      <c r="N411" s="8"/>
      <c r="O411" s="8"/>
      <c r="P411" s="8">
        <v>2300</v>
      </c>
      <c r="Q411" s="8" t="s">
        <v>27</v>
      </c>
      <c r="R411" s="8"/>
      <c r="S411" s="8"/>
      <c r="T411" s="8">
        <v>2300</v>
      </c>
      <c r="U411" s="8">
        <v>0</v>
      </c>
      <c r="V411" s="8">
        <v>0</v>
      </c>
      <c r="W411" s="8">
        <v>0</v>
      </c>
      <c r="X411" s="8" t="e">
        <f>#REF!-P411</f>
        <v>#REF!</v>
      </c>
      <c r="Y411" s="8"/>
      <c r="Z411" s="8"/>
      <c r="AB411" s="3"/>
      <c r="AD411" s="4" t="str">
        <f>VLOOKUP(A411,[1]考核总表!$A:$A,1,0)</f>
        <v>007528</v>
      </c>
    </row>
    <row r="412" spans="1:30" ht="15" hidden="1" customHeight="1" x14ac:dyDescent="0.15">
      <c r="A412" s="8" t="s">
        <v>1002</v>
      </c>
      <c r="B412" s="8" t="s">
        <v>1003</v>
      </c>
      <c r="C412" s="8" t="s">
        <v>19</v>
      </c>
      <c r="D412" s="28">
        <v>40695</v>
      </c>
      <c r="E412" s="8"/>
      <c r="F412" s="8" t="s">
        <v>11648</v>
      </c>
      <c r="G412" s="8"/>
      <c r="H412" s="8"/>
      <c r="I412" s="8" t="s">
        <v>27</v>
      </c>
      <c r="J412" s="8"/>
      <c r="K412" s="8" t="s">
        <v>27</v>
      </c>
      <c r="L412" s="8"/>
      <c r="M412" s="8" t="s">
        <v>27</v>
      </c>
      <c r="N412" s="8"/>
      <c r="O412" s="8"/>
      <c r="P412" s="8">
        <v>2300</v>
      </c>
      <c r="Q412" s="8" t="s">
        <v>27</v>
      </c>
      <c r="R412" s="8"/>
      <c r="S412" s="8"/>
      <c r="T412" s="8">
        <v>2300</v>
      </c>
      <c r="U412" s="8">
        <v>0</v>
      </c>
      <c r="V412" s="8">
        <v>0</v>
      </c>
      <c r="W412" s="8">
        <v>0</v>
      </c>
      <c r="X412" s="8" t="e">
        <f>#REF!-P412</f>
        <v>#REF!</v>
      </c>
      <c r="Y412" s="8"/>
      <c r="Z412" s="8"/>
      <c r="AB412" s="3"/>
      <c r="AD412" s="4" t="str">
        <f>VLOOKUP(A412,[1]考核总表!$A:$A,1,0)</f>
        <v>007529</v>
      </c>
    </row>
    <row r="413" spans="1:30" ht="15" hidden="1" customHeight="1" x14ac:dyDescent="0.15">
      <c r="A413" s="8" t="s">
        <v>1004</v>
      </c>
      <c r="B413" s="8" t="s">
        <v>1005</v>
      </c>
      <c r="C413" s="8" t="s">
        <v>19</v>
      </c>
      <c r="D413" s="28">
        <v>40695</v>
      </c>
      <c r="E413" s="8"/>
      <c r="F413" s="8" t="s">
        <v>11649</v>
      </c>
      <c r="G413" s="8"/>
      <c r="H413" s="8"/>
      <c r="I413" s="8" t="s">
        <v>27</v>
      </c>
      <c r="J413" s="8"/>
      <c r="K413" s="8" t="s">
        <v>27</v>
      </c>
      <c r="L413" s="8"/>
      <c r="M413" s="8" t="s">
        <v>27</v>
      </c>
      <c r="N413" s="8"/>
      <c r="O413" s="8"/>
      <c r="P413" s="8">
        <v>2300</v>
      </c>
      <c r="Q413" s="8" t="s">
        <v>27</v>
      </c>
      <c r="R413" s="8"/>
      <c r="S413" s="8"/>
      <c r="T413" s="8">
        <v>2300</v>
      </c>
      <c r="U413" s="8">
        <v>0</v>
      </c>
      <c r="V413" s="8">
        <v>0</v>
      </c>
      <c r="W413" s="8">
        <v>0</v>
      </c>
      <c r="X413" s="8" t="e">
        <f>#REF!-P413</f>
        <v>#REF!</v>
      </c>
      <c r="Y413" s="8"/>
      <c r="Z413" s="8"/>
      <c r="AB413" s="3"/>
      <c r="AD413" s="4" t="str">
        <f>VLOOKUP(A413,[1]考核总表!$A:$A,1,0)</f>
        <v>007530</v>
      </c>
    </row>
    <row r="414" spans="1:30" ht="15" hidden="1" customHeight="1" x14ac:dyDescent="0.15">
      <c r="A414" s="8" t="s">
        <v>1006</v>
      </c>
      <c r="B414" s="8" t="s">
        <v>1007</v>
      </c>
      <c r="C414" s="8" t="s">
        <v>19</v>
      </c>
      <c r="D414" s="28">
        <v>40695</v>
      </c>
      <c r="E414" s="8"/>
      <c r="F414" s="8" t="s">
        <v>11649</v>
      </c>
      <c r="G414" s="8"/>
      <c r="H414" s="8"/>
      <c r="I414" s="8" t="s">
        <v>27</v>
      </c>
      <c r="J414" s="8"/>
      <c r="K414" s="8" t="s">
        <v>27</v>
      </c>
      <c r="L414" s="8"/>
      <c r="M414" s="8" t="s">
        <v>27</v>
      </c>
      <c r="N414" s="8"/>
      <c r="O414" s="8"/>
      <c r="P414" s="8">
        <v>2300</v>
      </c>
      <c r="Q414" s="8" t="s">
        <v>11660</v>
      </c>
      <c r="R414" s="8"/>
      <c r="S414" s="8"/>
      <c r="T414" s="8">
        <v>2550</v>
      </c>
      <c r="U414" s="8">
        <v>250</v>
      </c>
      <c r="V414" s="8">
        <v>0</v>
      </c>
      <c r="W414" s="8">
        <v>0</v>
      </c>
      <c r="X414" s="8" t="e">
        <f>#REF!-P414</f>
        <v>#REF!</v>
      </c>
      <c r="Y414" s="8"/>
      <c r="Z414" s="8"/>
      <c r="AB414" s="3"/>
      <c r="AD414" s="4" t="str">
        <f>VLOOKUP(A414,[1]考核总表!$A:$A,1,0)</f>
        <v>007531</v>
      </c>
    </row>
    <row r="415" spans="1:30" ht="15" hidden="1" customHeight="1" x14ac:dyDescent="0.15">
      <c r="A415" s="8" t="s">
        <v>1008</v>
      </c>
      <c r="B415" s="8" t="s">
        <v>1009</v>
      </c>
      <c r="C415" s="8" t="s">
        <v>19</v>
      </c>
      <c r="D415" s="28">
        <v>40697</v>
      </c>
      <c r="E415" s="8"/>
      <c r="F415" s="8" t="s">
        <v>11648</v>
      </c>
      <c r="G415" s="8"/>
      <c r="H415" s="8"/>
      <c r="I415" s="8" t="s">
        <v>11661</v>
      </c>
      <c r="J415" s="8"/>
      <c r="K415" s="8" t="s">
        <v>11660</v>
      </c>
      <c r="L415" s="8"/>
      <c r="M415" s="8" t="s">
        <v>27</v>
      </c>
      <c r="N415" s="8"/>
      <c r="O415" s="8"/>
      <c r="P415" s="8">
        <v>2300</v>
      </c>
      <c r="Q415" s="8" t="s">
        <v>27</v>
      </c>
      <c r="R415" s="8"/>
      <c r="S415" s="8"/>
      <c r="T415" s="8">
        <v>2300</v>
      </c>
      <c r="U415" s="8">
        <v>0</v>
      </c>
      <c r="V415" s="8">
        <v>0</v>
      </c>
      <c r="W415" s="8">
        <v>0</v>
      </c>
      <c r="X415" s="8" t="e">
        <f>#REF!-P415</f>
        <v>#REF!</v>
      </c>
      <c r="Y415" s="8"/>
      <c r="Z415" s="8"/>
      <c r="AB415" s="3"/>
      <c r="AD415" s="4" t="str">
        <f>VLOOKUP(A415,[1]考核总表!$A:$A,1,0)</f>
        <v>007634</v>
      </c>
    </row>
    <row r="416" spans="1:30" ht="15" hidden="1" customHeight="1" x14ac:dyDescent="0.15">
      <c r="A416" s="8" t="s">
        <v>1010</v>
      </c>
      <c r="B416" s="8" t="s">
        <v>1011</v>
      </c>
      <c r="C416" s="8" t="s">
        <v>19</v>
      </c>
      <c r="D416" s="28">
        <v>40756</v>
      </c>
      <c r="E416" s="8"/>
      <c r="F416" s="8" t="s">
        <v>11649</v>
      </c>
      <c r="G416" s="8"/>
      <c r="H416" s="8"/>
      <c r="I416" s="8" t="s">
        <v>11661</v>
      </c>
      <c r="J416" s="8"/>
      <c r="K416" s="8" t="s">
        <v>27</v>
      </c>
      <c r="L416" s="8"/>
      <c r="M416" s="8" t="s">
        <v>27</v>
      </c>
      <c r="N416" s="8"/>
      <c r="O416" s="8"/>
      <c r="P416" s="8">
        <v>2300</v>
      </c>
      <c r="Q416" s="8" t="s">
        <v>11661</v>
      </c>
      <c r="R416" s="8"/>
      <c r="S416" s="8"/>
      <c r="T416" s="8">
        <v>2800</v>
      </c>
      <c r="U416" s="8">
        <v>500</v>
      </c>
      <c r="V416" s="8">
        <v>0</v>
      </c>
      <c r="W416" s="8">
        <v>0</v>
      </c>
      <c r="X416" s="8" t="e">
        <f>#REF!-P416</f>
        <v>#REF!</v>
      </c>
      <c r="Y416" s="8"/>
      <c r="Z416" s="8"/>
      <c r="AB416" s="3"/>
      <c r="AD416" s="4" t="str">
        <f>VLOOKUP(A416,[1]考核总表!$A:$A,1,0)</f>
        <v>008170</v>
      </c>
    </row>
    <row r="417" spans="1:30" ht="15" hidden="1" customHeight="1" x14ac:dyDescent="0.15">
      <c r="A417" s="8" t="s">
        <v>1012</v>
      </c>
      <c r="B417" s="8" t="s">
        <v>1013</v>
      </c>
      <c r="C417" s="8" t="s">
        <v>19</v>
      </c>
      <c r="D417" s="28">
        <v>39661</v>
      </c>
      <c r="E417" s="8"/>
      <c r="F417" s="8" t="s">
        <v>11649</v>
      </c>
      <c r="G417" s="8"/>
      <c r="H417" s="8"/>
      <c r="I417" s="8" t="s">
        <v>11661</v>
      </c>
      <c r="J417" s="8"/>
      <c r="K417" s="8" t="s">
        <v>27</v>
      </c>
      <c r="L417" s="8"/>
      <c r="M417" s="8" t="s">
        <v>27</v>
      </c>
      <c r="N417" s="8"/>
      <c r="O417" s="8"/>
      <c r="P417" s="8">
        <v>2800</v>
      </c>
      <c r="Q417" s="8" t="s">
        <v>27</v>
      </c>
      <c r="R417" s="8" t="s">
        <v>11657</v>
      </c>
      <c r="S417" s="8"/>
      <c r="T417" s="8">
        <v>2800</v>
      </c>
      <c r="U417" s="8">
        <v>0</v>
      </c>
      <c r="V417" s="8">
        <v>0</v>
      </c>
      <c r="W417" s="8">
        <v>0</v>
      </c>
      <c r="X417" s="8" t="e">
        <f>#REF!-P417</f>
        <v>#REF!</v>
      </c>
      <c r="Y417" s="8"/>
      <c r="Z417" s="8"/>
      <c r="AB417" s="3" t="s">
        <v>3017</v>
      </c>
      <c r="AD417" s="4" t="str">
        <f>VLOOKUP(A417,[1]考核总表!$A:$A,1,0)</f>
        <v>005520</v>
      </c>
    </row>
    <row r="418" spans="1:30" ht="15" hidden="1" customHeight="1" x14ac:dyDescent="0.15">
      <c r="A418" s="8" t="s">
        <v>1014</v>
      </c>
      <c r="B418" s="8" t="s">
        <v>1015</v>
      </c>
      <c r="C418" s="8" t="s">
        <v>24</v>
      </c>
      <c r="D418" s="28">
        <v>38551</v>
      </c>
      <c r="E418" s="8"/>
      <c r="F418" s="8" t="s">
        <v>11648</v>
      </c>
      <c r="G418" s="8"/>
      <c r="H418" s="8"/>
      <c r="I418" s="8" t="s">
        <v>11660</v>
      </c>
      <c r="J418" s="8"/>
      <c r="K418" s="8" t="s">
        <v>11661</v>
      </c>
      <c r="L418" s="8"/>
      <c r="M418" s="8" t="s">
        <v>11660</v>
      </c>
      <c r="N418" s="8"/>
      <c r="O418" s="8">
        <v>2</v>
      </c>
      <c r="P418" s="8">
        <v>2800</v>
      </c>
      <c r="Q418" s="8" t="s">
        <v>27</v>
      </c>
      <c r="R418" s="8" t="s">
        <v>11657</v>
      </c>
      <c r="S418" s="8">
        <v>3.4</v>
      </c>
      <c r="T418" s="8">
        <v>4760</v>
      </c>
      <c r="U418" s="8">
        <v>0</v>
      </c>
      <c r="V418" s="8">
        <v>0</v>
      </c>
      <c r="W418" s="8">
        <v>1960</v>
      </c>
      <c r="X418" s="8" t="e">
        <f>#REF!-P418</f>
        <v>#REF!</v>
      </c>
      <c r="Y418" s="8"/>
      <c r="Z418" s="8"/>
      <c r="AB418" s="3" t="s">
        <v>3017</v>
      </c>
      <c r="AD418" s="4" t="str">
        <f>VLOOKUP(A418,[1]考核总表!$A:$A,1,0)</f>
        <v>003645</v>
      </c>
    </row>
    <row r="419" spans="1:30" ht="15" hidden="1" customHeight="1" x14ac:dyDescent="0.15">
      <c r="A419" s="8" t="s">
        <v>1016</v>
      </c>
      <c r="B419" s="8" t="s">
        <v>1017</v>
      </c>
      <c r="C419" s="8" t="s">
        <v>19</v>
      </c>
      <c r="D419" s="28">
        <v>40739</v>
      </c>
      <c r="E419" s="8"/>
      <c r="F419" s="8" t="s">
        <v>11649</v>
      </c>
      <c r="G419" s="8"/>
      <c r="H419" s="8"/>
      <c r="I419" s="8" t="s">
        <v>27</v>
      </c>
      <c r="J419" s="8"/>
      <c r="K419" s="8" t="s">
        <v>11660</v>
      </c>
      <c r="L419" s="8"/>
      <c r="M419" s="8" t="s">
        <v>11660</v>
      </c>
      <c r="N419" s="8"/>
      <c r="O419" s="8"/>
      <c r="P419" s="8">
        <v>2550</v>
      </c>
      <c r="Q419" s="8" t="s">
        <v>27</v>
      </c>
      <c r="R419" s="8" t="s">
        <v>11657</v>
      </c>
      <c r="S419" s="8"/>
      <c r="T419" s="8">
        <v>2300</v>
      </c>
      <c r="U419" s="8">
        <v>-250</v>
      </c>
      <c r="V419" s="8">
        <v>0</v>
      </c>
      <c r="W419" s="8">
        <v>0</v>
      </c>
      <c r="X419" s="8" t="e">
        <f>#REF!-P419</f>
        <v>#REF!</v>
      </c>
      <c r="Y419" s="8"/>
      <c r="Z419" s="8"/>
      <c r="AB419" s="3" t="s">
        <v>3017</v>
      </c>
      <c r="AD419" s="4" t="str">
        <f>VLOOKUP(A419,[1]考核总表!$A:$A,1,0)</f>
        <v>007597</v>
      </c>
    </row>
    <row r="420" spans="1:30" ht="15" hidden="1" customHeight="1" x14ac:dyDescent="0.15">
      <c r="A420" s="8" t="s">
        <v>1018</v>
      </c>
      <c r="B420" s="8" t="s">
        <v>1019</v>
      </c>
      <c r="C420" s="8" t="s">
        <v>19</v>
      </c>
      <c r="D420" s="28">
        <v>38218</v>
      </c>
      <c r="E420" s="8"/>
      <c r="F420" s="8" t="s">
        <v>11649</v>
      </c>
      <c r="G420" s="8"/>
      <c r="H420" s="8"/>
      <c r="I420" s="8" t="s">
        <v>27</v>
      </c>
      <c r="J420" s="8"/>
      <c r="K420" s="8" t="s">
        <v>27</v>
      </c>
      <c r="L420" s="8"/>
      <c r="M420" s="8" t="s">
        <v>11660</v>
      </c>
      <c r="N420" s="8"/>
      <c r="O420" s="8"/>
      <c r="P420" s="8">
        <v>3700</v>
      </c>
      <c r="Q420" s="8" t="s">
        <v>11660</v>
      </c>
      <c r="R420" s="8"/>
      <c r="S420" s="8"/>
      <c r="T420" s="8">
        <v>3700</v>
      </c>
      <c r="U420" s="8">
        <v>0</v>
      </c>
      <c r="V420" s="8">
        <v>0</v>
      </c>
      <c r="W420" s="8">
        <v>0</v>
      </c>
      <c r="X420" s="8" t="e">
        <f>#REF!-P420</f>
        <v>#REF!</v>
      </c>
      <c r="Y420" s="8"/>
      <c r="Z420" s="8"/>
      <c r="AB420" s="3"/>
      <c r="AD420" s="4" t="str">
        <f>VLOOKUP(A420,[1]考核总表!$A:$A,1,0)</f>
        <v>003269</v>
      </c>
    </row>
    <row r="421" spans="1:30" ht="15" hidden="1" customHeight="1" x14ac:dyDescent="0.15">
      <c r="A421" s="8" t="s">
        <v>1020</v>
      </c>
      <c r="B421" s="8" t="s">
        <v>1021</v>
      </c>
      <c r="C421" s="8" t="s">
        <v>19</v>
      </c>
      <c r="D421" s="28">
        <v>39783</v>
      </c>
      <c r="E421" s="8"/>
      <c r="F421" s="8" t="s">
        <v>11648</v>
      </c>
      <c r="G421" s="8"/>
      <c r="H421" s="8"/>
      <c r="I421" s="8" t="s">
        <v>27</v>
      </c>
      <c r="J421" s="8"/>
      <c r="K421" s="8" t="s">
        <v>11660</v>
      </c>
      <c r="L421" s="8"/>
      <c r="M421" s="8" t="s">
        <v>11661</v>
      </c>
      <c r="N421" s="8"/>
      <c r="O421" s="8"/>
      <c r="P421" s="8">
        <v>3400</v>
      </c>
      <c r="Q421" s="8" t="s">
        <v>11660</v>
      </c>
      <c r="R421" s="8"/>
      <c r="S421" s="8"/>
      <c r="T421" s="8">
        <v>3200</v>
      </c>
      <c r="U421" s="8">
        <v>-200</v>
      </c>
      <c r="V421" s="8">
        <v>0</v>
      </c>
      <c r="W421" s="8">
        <v>0</v>
      </c>
      <c r="X421" s="8" t="e">
        <f>#REF!-P421</f>
        <v>#REF!</v>
      </c>
      <c r="Y421" s="8"/>
      <c r="Z421" s="8"/>
      <c r="AB421" s="3"/>
      <c r="AD421" s="4" t="str">
        <f>VLOOKUP(A421,[1]考核总表!$A:$A,1,0)</f>
        <v>005792</v>
      </c>
    </row>
    <row r="422" spans="1:30" ht="15" hidden="1" customHeight="1" x14ac:dyDescent="0.15">
      <c r="A422" s="8" t="s">
        <v>1022</v>
      </c>
      <c r="B422" s="8" t="s">
        <v>1023</v>
      </c>
      <c r="C422" s="8" t="s">
        <v>19</v>
      </c>
      <c r="D422" s="28">
        <v>37162</v>
      </c>
      <c r="E422" s="8"/>
      <c r="F422" s="8" t="s">
        <v>11649</v>
      </c>
      <c r="G422" s="8"/>
      <c r="H422" s="8"/>
      <c r="I422" s="8" t="s">
        <v>27</v>
      </c>
      <c r="J422" s="8"/>
      <c r="K422" s="8" t="s">
        <v>27</v>
      </c>
      <c r="L422" s="8"/>
      <c r="M422" s="8" t="s">
        <v>11660</v>
      </c>
      <c r="N422" s="8"/>
      <c r="O422" s="8"/>
      <c r="P422" s="8">
        <v>3700</v>
      </c>
      <c r="Q422" s="8" t="s">
        <v>27</v>
      </c>
      <c r="R422" s="8"/>
      <c r="S422" s="8"/>
      <c r="T422" s="8">
        <v>3200</v>
      </c>
      <c r="U422" s="8">
        <v>-500</v>
      </c>
      <c r="V422" s="8">
        <v>0</v>
      </c>
      <c r="W422" s="8">
        <v>0</v>
      </c>
      <c r="X422" s="8" t="e">
        <f>#REF!-P422</f>
        <v>#REF!</v>
      </c>
      <c r="Y422" s="8"/>
      <c r="Z422" s="8"/>
      <c r="AB422" s="3"/>
      <c r="AD422" s="4" t="str">
        <f>VLOOKUP(A422,[1]考核总表!$A:$A,1,0)</f>
        <v>001413</v>
      </c>
    </row>
    <row r="423" spans="1:30" ht="15" hidden="1" customHeight="1" x14ac:dyDescent="0.15">
      <c r="A423" s="8" t="s">
        <v>1024</v>
      </c>
      <c r="B423" s="8" t="s">
        <v>1025</v>
      </c>
      <c r="C423" s="8" t="s">
        <v>19</v>
      </c>
      <c r="D423" s="28">
        <v>38551</v>
      </c>
      <c r="E423" s="8"/>
      <c r="F423" s="8" t="s">
        <v>11649</v>
      </c>
      <c r="G423" s="8"/>
      <c r="H423" s="8"/>
      <c r="I423" s="8" t="s">
        <v>27</v>
      </c>
      <c r="J423" s="8"/>
      <c r="K423" s="8" t="s">
        <v>11660</v>
      </c>
      <c r="L423" s="8"/>
      <c r="M423" s="8" t="s">
        <v>11660</v>
      </c>
      <c r="N423" s="8"/>
      <c r="O423" s="8"/>
      <c r="P423" s="8">
        <v>3200</v>
      </c>
      <c r="Q423" s="8" t="s">
        <v>11660</v>
      </c>
      <c r="R423" s="8"/>
      <c r="S423" s="8"/>
      <c r="T423" s="8">
        <v>3700</v>
      </c>
      <c r="U423" s="8">
        <v>0</v>
      </c>
      <c r="V423" s="8">
        <v>500</v>
      </c>
      <c r="W423" s="8">
        <v>0</v>
      </c>
      <c r="X423" s="8" t="e">
        <f>#REF!-P423</f>
        <v>#REF!</v>
      </c>
      <c r="Y423" s="8"/>
      <c r="Z423" s="8"/>
      <c r="AB423" s="3"/>
      <c r="AD423" s="4" t="str">
        <f>VLOOKUP(A423,[1]考核总表!$A:$A,1,0)</f>
        <v>003770</v>
      </c>
    </row>
    <row r="424" spans="1:30" ht="15" hidden="1" customHeight="1" x14ac:dyDescent="0.15">
      <c r="A424" s="8" t="s">
        <v>1026</v>
      </c>
      <c r="B424" s="8" t="s">
        <v>1027</v>
      </c>
      <c r="C424" s="8" t="s">
        <v>19</v>
      </c>
      <c r="D424" s="28">
        <v>38553</v>
      </c>
      <c r="E424" s="8"/>
      <c r="F424" s="8" t="s">
        <v>11649</v>
      </c>
      <c r="G424" s="8"/>
      <c r="H424" s="8"/>
      <c r="I424" s="8" t="s">
        <v>27</v>
      </c>
      <c r="J424" s="8"/>
      <c r="K424" s="8" t="s">
        <v>11660</v>
      </c>
      <c r="L424" s="8"/>
      <c r="M424" s="8" t="s">
        <v>11660</v>
      </c>
      <c r="N424" s="8"/>
      <c r="O424" s="8"/>
      <c r="P424" s="8">
        <v>3200</v>
      </c>
      <c r="Q424" s="8" t="s">
        <v>11660</v>
      </c>
      <c r="R424" s="8"/>
      <c r="S424" s="8"/>
      <c r="T424" s="8">
        <v>3700</v>
      </c>
      <c r="U424" s="8">
        <v>0</v>
      </c>
      <c r="V424" s="8">
        <v>500</v>
      </c>
      <c r="W424" s="8">
        <v>0</v>
      </c>
      <c r="X424" s="8" t="e">
        <f>#REF!-P424</f>
        <v>#REF!</v>
      </c>
      <c r="Y424" s="8"/>
      <c r="Z424" s="8"/>
      <c r="AB424" s="3"/>
      <c r="AD424" s="4" t="str">
        <f>VLOOKUP(A424,[1]考核总表!$A:$A,1,0)</f>
        <v>003771</v>
      </c>
    </row>
    <row r="425" spans="1:30" ht="15" hidden="1" customHeight="1" x14ac:dyDescent="0.15">
      <c r="A425" s="8" t="s">
        <v>1028</v>
      </c>
      <c r="B425" s="8" t="s">
        <v>1029</v>
      </c>
      <c r="C425" s="8" t="s">
        <v>19</v>
      </c>
      <c r="D425" s="28">
        <v>41050</v>
      </c>
      <c r="E425" s="8"/>
      <c r="F425" s="8" t="s">
        <v>11648</v>
      </c>
      <c r="G425" s="8"/>
      <c r="H425" s="8"/>
      <c r="I425" s="8" t="s">
        <v>27</v>
      </c>
      <c r="J425" s="8"/>
      <c r="K425" s="8" t="s">
        <v>27</v>
      </c>
      <c r="L425" s="8"/>
      <c r="M425" s="8" t="s">
        <v>27</v>
      </c>
      <c r="N425" s="8"/>
      <c r="O425" s="8"/>
      <c r="P425" s="8">
        <v>2300</v>
      </c>
      <c r="Q425" s="8" t="s">
        <v>27</v>
      </c>
      <c r="R425" s="8"/>
      <c r="S425" s="8"/>
      <c r="T425" s="8">
        <v>2300</v>
      </c>
      <c r="U425" s="8">
        <v>0</v>
      </c>
      <c r="V425" s="8">
        <v>0</v>
      </c>
      <c r="W425" s="8">
        <v>0</v>
      </c>
      <c r="X425" s="8" t="e">
        <f>#REF!-P425</f>
        <v>#REF!</v>
      </c>
      <c r="Y425" s="8"/>
      <c r="Z425" s="8"/>
      <c r="AB425" s="3"/>
      <c r="AD425" s="4" t="str">
        <f>VLOOKUP(A425,[1]考核总表!$A:$A,1,0)</f>
        <v>008903</v>
      </c>
    </row>
    <row r="426" spans="1:30" ht="15" hidden="1" customHeight="1" x14ac:dyDescent="0.15">
      <c r="A426" s="8" t="s">
        <v>1030</v>
      </c>
      <c r="B426" s="8" t="s">
        <v>1031</v>
      </c>
      <c r="C426" s="8" t="s">
        <v>19</v>
      </c>
      <c r="D426" s="28">
        <v>41050</v>
      </c>
      <c r="E426" s="8"/>
      <c r="F426" s="8" t="s">
        <v>11649</v>
      </c>
      <c r="G426" s="8"/>
      <c r="H426" s="8"/>
      <c r="I426" s="8" t="s">
        <v>27</v>
      </c>
      <c r="J426" s="8"/>
      <c r="K426" s="8" t="s">
        <v>27</v>
      </c>
      <c r="L426" s="8"/>
      <c r="M426" s="8" t="s">
        <v>27</v>
      </c>
      <c r="N426" s="8"/>
      <c r="O426" s="8"/>
      <c r="P426" s="8">
        <v>2300</v>
      </c>
      <c r="Q426" s="8" t="s">
        <v>11660</v>
      </c>
      <c r="R426" s="8"/>
      <c r="S426" s="8"/>
      <c r="T426" s="8">
        <v>2550</v>
      </c>
      <c r="U426" s="8">
        <v>250</v>
      </c>
      <c r="V426" s="8">
        <v>0</v>
      </c>
      <c r="W426" s="8">
        <v>0</v>
      </c>
      <c r="X426" s="8" t="e">
        <f>#REF!-P426</f>
        <v>#REF!</v>
      </c>
      <c r="Y426" s="8"/>
      <c r="Z426" s="8"/>
      <c r="AB426" s="3"/>
      <c r="AD426" s="4" t="str">
        <f>VLOOKUP(A426,[1]考核总表!$A:$A,1,0)</f>
        <v>008908</v>
      </c>
    </row>
    <row r="427" spans="1:30" ht="15" hidden="1" customHeight="1" x14ac:dyDescent="0.15">
      <c r="A427" s="8" t="s">
        <v>1032</v>
      </c>
      <c r="B427" s="8" t="s">
        <v>1033</v>
      </c>
      <c r="C427" s="8" t="s">
        <v>19</v>
      </c>
      <c r="D427" s="28">
        <v>41092</v>
      </c>
      <c r="E427" s="8"/>
      <c r="F427" s="8" t="s">
        <v>11648</v>
      </c>
      <c r="G427" s="8"/>
      <c r="H427" s="8"/>
      <c r="I427" s="8" t="s">
        <v>27</v>
      </c>
      <c r="J427" s="8"/>
      <c r="K427" s="8" t="s">
        <v>27</v>
      </c>
      <c r="L427" s="8"/>
      <c r="M427" s="8" t="s">
        <v>11660</v>
      </c>
      <c r="N427" s="8"/>
      <c r="O427" s="8"/>
      <c r="P427" s="8">
        <v>2550</v>
      </c>
      <c r="Q427" s="8" t="s">
        <v>11660</v>
      </c>
      <c r="R427" s="8"/>
      <c r="S427" s="8"/>
      <c r="T427" s="8">
        <v>2550</v>
      </c>
      <c r="U427" s="8">
        <v>0</v>
      </c>
      <c r="V427" s="8">
        <v>0</v>
      </c>
      <c r="W427" s="8">
        <v>0</v>
      </c>
      <c r="X427" s="8" t="e">
        <f>#REF!-P427</f>
        <v>#REF!</v>
      </c>
      <c r="Y427" s="8"/>
      <c r="Z427" s="8"/>
      <c r="AB427" s="3"/>
      <c r="AD427" s="4" t="str">
        <f>VLOOKUP(A427,[1]考核总表!$A:$A,1,0)</f>
        <v>008592</v>
      </c>
    </row>
    <row r="428" spans="1:30" ht="15" hidden="1" customHeight="1" x14ac:dyDescent="0.15">
      <c r="A428" s="8" t="s">
        <v>1034</v>
      </c>
      <c r="B428" s="8" t="s">
        <v>1035</v>
      </c>
      <c r="C428" s="8" t="s">
        <v>19</v>
      </c>
      <c r="D428" s="28">
        <v>41100</v>
      </c>
      <c r="E428" s="8"/>
      <c r="F428" s="8" t="s">
        <v>11648</v>
      </c>
      <c r="G428" s="8"/>
      <c r="H428" s="8"/>
      <c r="I428" s="8" t="s">
        <v>27</v>
      </c>
      <c r="J428" s="8"/>
      <c r="K428" s="8" t="s">
        <v>27</v>
      </c>
      <c r="L428" s="8"/>
      <c r="M428" s="8" t="s">
        <v>11660</v>
      </c>
      <c r="N428" s="8"/>
      <c r="O428" s="8"/>
      <c r="P428" s="8">
        <v>2550</v>
      </c>
      <c r="Q428" s="8" t="s">
        <v>11660</v>
      </c>
      <c r="R428" s="8" t="s">
        <v>11657</v>
      </c>
      <c r="S428" s="8"/>
      <c r="T428" s="8">
        <v>2550</v>
      </c>
      <c r="U428" s="8">
        <v>0</v>
      </c>
      <c r="V428" s="8">
        <v>0</v>
      </c>
      <c r="W428" s="8">
        <v>0</v>
      </c>
      <c r="X428" s="8" t="e">
        <f>#REF!-P428</f>
        <v>#REF!</v>
      </c>
      <c r="Y428" s="8"/>
      <c r="Z428" s="8"/>
      <c r="AB428" s="3" t="s">
        <v>3017</v>
      </c>
      <c r="AD428" s="4" t="str">
        <f>VLOOKUP(A428,[1]考核总表!$A:$A,1,0)</f>
        <v>009019</v>
      </c>
    </row>
    <row r="429" spans="1:30" ht="15" hidden="1" customHeight="1" x14ac:dyDescent="0.15">
      <c r="A429" s="8" t="s">
        <v>1036</v>
      </c>
      <c r="B429" s="8" t="s">
        <v>1037</v>
      </c>
      <c r="C429" s="8" t="s">
        <v>19</v>
      </c>
      <c r="D429" s="28">
        <v>41100</v>
      </c>
      <c r="E429" s="8"/>
      <c r="F429" s="8" t="s">
        <v>11648</v>
      </c>
      <c r="G429" s="8"/>
      <c r="H429" s="8"/>
      <c r="I429" s="8" t="s">
        <v>27</v>
      </c>
      <c r="J429" s="8"/>
      <c r="K429" s="8" t="s">
        <v>27</v>
      </c>
      <c r="L429" s="8"/>
      <c r="M429" s="8" t="s">
        <v>27</v>
      </c>
      <c r="N429" s="8"/>
      <c r="O429" s="8"/>
      <c r="P429" s="8">
        <v>2300</v>
      </c>
      <c r="Q429" s="8" t="s">
        <v>27</v>
      </c>
      <c r="R429" s="8" t="s">
        <v>11657</v>
      </c>
      <c r="S429" s="8"/>
      <c r="T429" s="8">
        <v>2300</v>
      </c>
      <c r="U429" s="8">
        <v>0</v>
      </c>
      <c r="V429" s="8">
        <v>0</v>
      </c>
      <c r="W429" s="8">
        <v>0</v>
      </c>
      <c r="X429" s="8" t="e">
        <f>#REF!-P429</f>
        <v>#REF!</v>
      </c>
      <c r="Y429" s="8"/>
      <c r="Z429" s="8"/>
      <c r="AB429" s="3" t="s">
        <v>3017</v>
      </c>
      <c r="AD429" s="4" t="str">
        <f>VLOOKUP(A429,[1]考核总表!$A:$A,1,0)</f>
        <v>009021</v>
      </c>
    </row>
    <row r="430" spans="1:30" ht="15" hidden="1" customHeight="1" x14ac:dyDescent="0.15">
      <c r="A430" s="8" t="s">
        <v>1038</v>
      </c>
      <c r="B430" s="8" t="s">
        <v>1039</v>
      </c>
      <c r="C430" s="8" t="s">
        <v>19</v>
      </c>
      <c r="D430" s="28">
        <v>41106</v>
      </c>
      <c r="E430" s="8"/>
      <c r="F430" s="8" t="s">
        <v>11650</v>
      </c>
      <c r="G430" s="8"/>
      <c r="H430" s="8"/>
      <c r="I430" s="8" t="s">
        <v>27</v>
      </c>
      <c r="J430" s="8"/>
      <c r="K430" s="8" t="s">
        <v>27</v>
      </c>
      <c r="L430" s="8"/>
      <c r="M430" s="8" t="s">
        <v>27</v>
      </c>
      <c r="N430" s="8"/>
      <c r="O430" s="8"/>
      <c r="P430" s="8">
        <v>2300</v>
      </c>
      <c r="Q430" s="8" t="s">
        <v>27</v>
      </c>
      <c r="R430" s="8"/>
      <c r="S430" s="8"/>
      <c r="T430" s="8">
        <v>2300</v>
      </c>
      <c r="U430" s="8">
        <v>0</v>
      </c>
      <c r="V430" s="8">
        <v>0</v>
      </c>
      <c r="W430" s="8">
        <v>0</v>
      </c>
      <c r="X430" s="8" t="e">
        <f>#REF!-P430</f>
        <v>#REF!</v>
      </c>
      <c r="Y430" s="8"/>
      <c r="Z430" s="8"/>
      <c r="AB430" s="3"/>
      <c r="AD430" s="4" t="str">
        <f>VLOOKUP(A430,[1]考核总表!$A:$A,1,0)</f>
        <v>008051</v>
      </c>
    </row>
    <row r="431" spans="1:30" ht="15" hidden="1" customHeight="1" x14ac:dyDescent="0.15">
      <c r="A431" s="8" t="s">
        <v>1040</v>
      </c>
      <c r="B431" s="8" t="s">
        <v>1041</v>
      </c>
      <c r="C431" s="8" t="s">
        <v>19</v>
      </c>
      <c r="D431" s="28">
        <v>41093</v>
      </c>
      <c r="E431" s="8"/>
      <c r="F431" s="8" t="s">
        <v>11648</v>
      </c>
      <c r="G431" s="8"/>
      <c r="H431" s="8"/>
      <c r="I431" s="8" t="s">
        <v>27</v>
      </c>
      <c r="J431" s="8"/>
      <c r="K431" s="8" t="s">
        <v>27</v>
      </c>
      <c r="L431" s="8"/>
      <c r="M431" s="8" t="s">
        <v>27</v>
      </c>
      <c r="N431" s="8"/>
      <c r="O431" s="8"/>
      <c r="P431" s="8">
        <v>2300</v>
      </c>
      <c r="Q431" s="8" t="s">
        <v>27</v>
      </c>
      <c r="R431" s="8"/>
      <c r="S431" s="8"/>
      <c r="T431" s="8">
        <v>2300</v>
      </c>
      <c r="U431" s="8">
        <v>0</v>
      </c>
      <c r="V431" s="8">
        <v>0</v>
      </c>
      <c r="W431" s="8">
        <v>0</v>
      </c>
      <c r="X431" s="8" t="e">
        <f>#REF!-P431</f>
        <v>#REF!</v>
      </c>
      <c r="Y431" s="8"/>
      <c r="Z431" s="8"/>
      <c r="AB431" s="3"/>
      <c r="AD431" s="4" t="str">
        <f>VLOOKUP(A431,[1]考核总表!$A:$A,1,0)</f>
        <v>008595</v>
      </c>
    </row>
    <row r="432" spans="1:30" ht="15" hidden="1" customHeight="1" x14ac:dyDescent="0.15">
      <c r="A432" s="8" t="s">
        <v>1042</v>
      </c>
      <c r="B432" s="8" t="s">
        <v>1043</v>
      </c>
      <c r="C432" s="8" t="s">
        <v>19</v>
      </c>
      <c r="D432" s="28">
        <v>41138</v>
      </c>
      <c r="E432" s="8"/>
      <c r="F432" s="8" t="s">
        <v>11648</v>
      </c>
      <c r="G432" s="8"/>
      <c r="H432" s="8"/>
      <c r="I432" s="8" t="s">
        <v>27</v>
      </c>
      <c r="J432" s="8"/>
      <c r="K432" s="8" t="s">
        <v>11661</v>
      </c>
      <c r="L432" s="8"/>
      <c r="M432" s="8" t="s">
        <v>11660</v>
      </c>
      <c r="N432" s="8"/>
      <c r="O432" s="8"/>
      <c r="P432" s="8">
        <v>2550</v>
      </c>
      <c r="Q432" s="8" t="s">
        <v>11661</v>
      </c>
      <c r="R432" s="8"/>
      <c r="S432" s="8"/>
      <c r="T432" s="8">
        <v>2800</v>
      </c>
      <c r="U432" s="8">
        <v>250</v>
      </c>
      <c r="V432" s="8">
        <v>0</v>
      </c>
      <c r="W432" s="8">
        <v>0</v>
      </c>
      <c r="X432" s="8" t="e">
        <f>#REF!-P432</f>
        <v>#REF!</v>
      </c>
      <c r="Y432" s="8"/>
      <c r="Z432" s="8"/>
      <c r="AB432" s="3"/>
      <c r="AD432" s="4" t="str">
        <f>VLOOKUP(A432,[1]考核总表!$A:$A,1,0)</f>
        <v>009375</v>
      </c>
    </row>
    <row r="433" spans="1:30" ht="15" hidden="1" customHeight="1" x14ac:dyDescent="0.15">
      <c r="A433" s="8" t="s">
        <v>1044</v>
      </c>
      <c r="B433" s="8" t="s">
        <v>1045</v>
      </c>
      <c r="C433" s="8" t="s">
        <v>19</v>
      </c>
      <c r="D433" s="28">
        <v>41138</v>
      </c>
      <c r="E433" s="8"/>
      <c r="F433" s="8" t="s">
        <v>11648</v>
      </c>
      <c r="G433" s="8"/>
      <c r="H433" s="8"/>
      <c r="I433" s="8" t="s">
        <v>27</v>
      </c>
      <c r="J433" s="8"/>
      <c r="K433" s="8" t="s">
        <v>27</v>
      </c>
      <c r="L433" s="8"/>
      <c r="M433" s="8" t="s">
        <v>11660</v>
      </c>
      <c r="N433" s="8"/>
      <c r="O433" s="8"/>
      <c r="P433" s="8">
        <v>2550</v>
      </c>
      <c r="Q433" s="8" t="s">
        <v>11661</v>
      </c>
      <c r="R433" s="8"/>
      <c r="S433" s="8"/>
      <c r="T433" s="8">
        <v>2800</v>
      </c>
      <c r="U433" s="8">
        <v>250</v>
      </c>
      <c r="V433" s="8">
        <v>0</v>
      </c>
      <c r="W433" s="8">
        <v>0</v>
      </c>
      <c r="X433" s="8" t="e">
        <f>#REF!-P433</f>
        <v>#REF!</v>
      </c>
      <c r="Y433" s="8"/>
      <c r="Z433" s="8"/>
      <c r="AB433" s="3"/>
      <c r="AD433" s="4" t="str">
        <f>VLOOKUP(A433,[1]考核总表!$A:$A,1,0)</f>
        <v>009378</v>
      </c>
    </row>
    <row r="434" spans="1:30" ht="15" hidden="1" customHeight="1" x14ac:dyDescent="0.15">
      <c r="A434" s="8" t="s">
        <v>1046</v>
      </c>
      <c r="B434" s="8" t="s">
        <v>1047</v>
      </c>
      <c r="C434" s="8" t="s">
        <v>19</v>
      </c>
      <c r="D434" s="28">
        <v>41138</v>
      </c>
      <c r="E434" s="8"/>
      <c r="F434" s="8" t="s">
        <v>11648</v>
      </c>
      <c r="G434" s="8"/>
      <c r="H434" s="8"/>
      <c r="I434" s="8" t="s">
        <v>27</v>
      </c>
      <c r="J434" s="8"/>
      <c r="K434" s="8" t="s">
        <v>27</v>
      </c>
      <c r="L434" s="8"/>
      <c r="M434" s="8" t="s">
        <v>27</v>
      </c>
      <c r="N434" s="8"/>
      <c r="O434" s="8"/>
      <c r="P434" s="8">
        <v>2300</v>
      </c>
      <c r="Q434" s="8" t="s">
        <v>27</v>
      </c>
      <c r="R434" s="8"/>
      <c r="S434" s="8"/>
      <c r="T434" s="8">
        <v>2300</v>
      </c>
      <c r="U434" s="8">
        <v>0</v>
      </c>
      <c r="V434" s="8">
        <v>0</v>
      </c>
      <c r="W434" s="8">
        <v>0</v>
      </c>
      <c r="X434" s="8" t="e">
        <f>#REF!-P434</f>
        <v>#REF!</v>
      </c>
      <c r="Y434" s="8"/>
      <c r="Z434" s="8"/>
      <c r="AB434" s="3"/>
      <c r="AD434" s="4" t="str">
        <f>VLOOKUP(A434,[1]考核总表!$A:$A,1,0)</f>
        <v>009382</v>
      </c>
    </row>
    <row r="435" spans="1:30" ht="15" hidden="1" customHeight="1" x14ac:dyDescent="0.15">
      <c r="A435" s="8" t="s">
        <v>1048</v>
      </c>
      <c r="B435" s="8" t="s">
        <v>1049</v>
      </c>
      <c r="C435" s="8" t="s">
        <v>19</v>
      </c>
      <c r="D435" s="28">
        <v>41138</v>
      </c>
      <c r="E435" s="8"/>
      <c r="F435" s="8" t="s">
        <v>11648</v>
      </c>
      <c r="G435" s="8"/>
      <c r="H435" s="8"/>
      <c r="I435" s="8" t="s">
        <v>27</v>
      </c>
      <c r="J435" s="8"/>
      <c r="K435" s="8" t="s">
        <v>27</v>
      </c>
      <c r="L435" s="8"/>
      <c r="M435" s="8" t="s">
        <v>27</v>
      </c>
      <c r="N435" s="8"/>
      <c r="O435" s="8"/>
      <c r="P435" s="8">
        <v>2300</v>
      </c>
      <c r="Q435" s="8" t="s">
        <v>27</v>
      </c>
      <c r="R435" s="8"/>
      <c r="S435" s="8"/>
      <c r="T435" s="8">
        <v>2300</v>
      </c>
      <c r="U435" s="8">
        <v>0</v>
      </c>
      <c r="V435" s="8">
        <v>0</v>
      </c>
      <c r="W435" s="8">
        <v>0</v>
      </c>
      <c r="X435" s="8" t="e">
        <f>#REF!-P435</f>
        <v>#REF!</v>
      </c>
      <c r="Y435" s="8"/>
      <c r="Z435" s="8"/>
      <c r="AB435" s="3"/>
      <c r="AD435" s="4" t="str">
        <f>VLOOKUP(A435,[1]考核总表!$A:$A,1,0)</f>
        <v>009392</v>
      </c>
    </row>
    <row r="436" spans="1:30" ht="15" hidden="1" customHeight="1" x14ac:dyDescent="0.15">
      <c r="A436" s="8" t="s">
        <v>1050</v>
      </c>
      <c r="B436" s="8" t="s">
        <v>1051</v>
      </c>
      <c r="C436" s="8" t="s">
        <v>19</v>
      </c>
      <c r="D436" s="28">
        <v>41138</v>
      </c>
      <c r="E436" s="8"/>
      <c r="F436" s="8" t="s">
        <v>11649</v>
      </c>
      <c r="G436" s="8"/>
      <c r="H436" s="8"/>
      <c r="I436" s="8" t="s">
        <v>27</v>
      </c>
      <c r="J436" s="8"/>
      <c r="K436" s="8" t="s">
        <v>27</v>
      </c>
      <c r="L436" s="8"/>
      <c r="M436" s="8" t="s">
        <v>27</v>
      </c>
      <c r="N436" s="8"/>
      <c r="O436" s="8"/>
      <c r="P436" s="8">
        <v>2300</v>
      </c>
      <c r="Q436" s="8" t="s">
        <v>27</v>
      </c>
      <c r="R436" s="8"/>
      <c r="S436" s="8"/>
      <c r="T436" s="8">
        <v>2300</v>
      </c>
      <c r="U436" s="8">
        <v>0</v>
      </c>
      <c r="V436" s="8">
        <v>0</v>
      </c>
      <c r="W436" s="8">
        <v>0</v>
      </c>
      <c r="X436" s="8" t="e">
        <f>#REF!-P436</f>
        <v>#REF!</v>
      </c>
      <c r="Y436" s="8"/>
      <c r="Z436" s="8"/>
      <c r="AB436" s="3"/>
      <c r="AD436" s="4" t="str">
        <f>VLOOKUP(A436,[1]考核总表!$A:$A,1,0)</f>
        <v>009393</v>
      </c>
    </row>
    <row r="437" spans="1:30" ht="15" hidden="1" customHeight="1" x14ac:dyDescent="0.15">
      <c r="A437" s="8" t="s">
        <v>1052</v>
      </c>
      <c r="B437" s="8" t="s">
        <v>1053</v>
      </c>
      <c r="C437" s="8" t="s">
        <v>19</v>
      </c>
      <c r="D437" s="28">
        <v>41138</v>
      </c>
      <c r="E437" s="8"/>
      <c r="F437" s="8" t="s">
        <v>11648</v>
      </c>
      <c r="G437" s="8"/>
      <c r="H437" s="8"/>
      <c r="I437" s="8" t="s">
        <v>27</v>
      </c>
      <c r="J437" s="8"/>
      <c r="K437" s="8" t="s">
        <v>27</v>
      </c>
      <c r="L437" s="8"/>
      <c r="M437" s="8" t="s">
        <v>27</v>
      </c>
      <c r="N437" s="8"/>
      <c r="O437" s="8"/>
      <c r="P437" s="8">
        <v>2300</v>
      </c>
      <c r="Q437" s="8" t="s">
        <v>11660</v>
      </c>
      <c r="R437" s="8"/>
      <c r="S437" s="8"/>
      <c r="T437" s="8">
        <v>2550</v>
      </c>
      <c r="U437" s="8">
        <v>250</v>
      </c>
      <c r="V437" s="8">
        <v>0</v>
      </c>
      <c r="W437" s="8">
        <v>0</v>
      </c>
      <c r="X437" s="8" t="e">
        <f>#REF!-P437</f>
        <v>#REF!</v>
      </c>
      <c r="Y437" s="8"/>
      <c r="Z437" s="8"/>
      <c r="AB437" s="3"/>
      <c r="AD437" s="4" t="str">
        <f>VLOOKUP(A437,[1]考核总表!$A:$A,1,0)</f>
        <v>009397</v>
      </c>
    </row>
    <row r="438" spans="1:30" ht="15" hidden="1" customHeight="1" x14ac:dyDescent="0.15">
      <c r="A438" s="8" t="s">
        <v>1054</v>
      </c>
      <c r="B438" s="8" t="s">
        <v>1055</v>
      </c>
      <c r="C438" s="8" t="s">
        <v>19</v>
      </c>
      <c r="D438" s="28">
        <v>36906</v>
      </c>
      <c r="E438" s="8"/>
      <c r="F438" s="8" t="s">
        <v>11648</v>
      </c>
      <c r="G438" s="8"/>
      <c r="H438" s="8"/>
      <c r="I438" s="8" t="s">
        <v>27</v>
      </c>
      <c r="J438" s="8"/>
      <c r="K438" s="8" t="s">
        <v>27</v>
      </c>
      <c r="L438" s="8"/>
      <c r="M438" s="8" t="s">
        <v>11660</v>
      </c>
      <c r="N438" s="8"/>
      <c r="O438" s="8"/>
      <c r="P438" s="8">
        <v>3700</v>
      </c>
      <c r="Q438" s="8" t="s">
        <v>27</v>
      </c>
      <c r="R438" s="8"/>
      <c r="S438" s="8"/>
      <c r="T438" s="8">
        <v>3200</v>
      </c>
      <c r="U438" s="8">
        <v>-500</v>
      </c>
      <c r="V438" s="8">
        <v>0</v>
      </c>
      <c r="W438" s="8">
        <v>0</v>
      </c>
      <c r="X438" s="8" t="e">
        <f>#REF!-P438</f>
        <v>#REF!</v>
      </c>
      <c r="Y438" s="8"/>
      <c r="Z438" s="8"/>
      <c r="AB438" s="3"/>
      <c r="AD438" s="4" t="str">
        <f>VLOOKUP(A438,[1]考核总表!$A:$A,1,0)</f>
        <v>001427</v>
      </c>
    </row>
    <row r="439" spans="1:30" ht="15" hidden="1" customHeight="1" x14ac:dyDescent="0.15">
      <c r="A439" s="8" t="s">
        <v>1056</v>
      </c>
      <c r="B439" s="8" t="s">
        <v>1057</v>
      </c>
      <c r="C439" s="8" t="s">
        <v>19</v>
      </c>
      <c r="D439" s="28">
        <v>39276</v>
      </c>
      <c r="E439" s="8"/>
      <c r="F439" s="8" t="s">
        <v>11649</v>
      </c>
      <c r="G439" s="8"/>
      <c r="H439" s="8"/>
      <c r="I439" s="8" t="s">
        <v>27</v>
      </c>
      <c r="J439" s="8"/>
      <c r="K439" s="8" t="s">
        <v>27</v>
      </c>
      <c r="L439" s="8"/>
      <c r="M439" s="8" t="s">
        <v>11660</v>
      </c>
      <c r="N439" s="8"/>
      <c r="O439" s="8"/>
      <c r="P439" s="8">
        <v>3200</v>
      </c>
      <c r="Q439" s="8" t="s">
        <v>11660</v>
      </c>
      <c r="R439" s="8"/>
      <c r="S439" s="8"/>
      <c r="T439" s="8">
        <v>3200</v>
      </c>
      <c r="U439" s="8">
        <v>0</v>
      </c>
      <c r="V439" s="8">
        <v>0</v>
      </c>
      <c r="W439" s="8">
        <v>0</v>
      </c>
      <c r="X439" s="8" t="e">
        <f>#REF!-P439</f>
        <v>#REF!</v>
      </c>
      <c r="Y439" s="8"/>
      <c r="Z439" s="8"/>
      <c r="AB439" s="3"/>
      <c r="AD439" s="4" t="str">
        <f>VLOOKUP(A439,[1]考核总表!$A:$A,1,0)</f>
        <v>003781</v>
      </c>
    </row>
    <row r="440" spans="1:30" ht="15" hidden="1" customHeight="1" x14ac:dyDescent="0.15">
      <c r="A440" s="8" t="s">
        <v>1058</v>
      </c>
      <c r="B440" s="8" t="s">
        <v>1059</v>
      </c>
      <c r="C440" s="8" t="s">
        <v>19</v>
      </c>
      <c r="D440" s="28">
        <v>40603</v>
      </c>
      <c r="E440" s="8"/>
      <c r="F440" s="8" t="s">
        <v>11649</v>
      </c>
      <c r="G440" s="8"/>
      <c r="H440" s="8"/>
      <c r="I440" s="8" t="s">
        <v>27</v>
      </c>
      <c r="J440" s="8"/>
      <c r="K440" s="8" t="s">
        <v>27</v>
      </c>
      <c r="L440" s="8"/>
      <c r="M440" s="8" t="s">
        <v>27</v>
      </c>
      <c r="N440" s="8"/>
      <c r="O440" s="8"/>
      <c r="P440" s="8">
        <v>2300</v>
      </c>
      <c r="Q440" s="8" t="s">
        <v>11660</v>
      </c>
      <c r="R440" s="8"/>
      <c r="S440" s="8"/>
      <c r="T440" s="8">
        <v>2800</v>
      </c>
      <c r="U440" s="8">
        <v>250</v>
      </c>
      <c r="V440" s="8">
        <v>0</v>
      </c>
      <c r="W440" s="8">
        <v>0</v>
      </c>
      <c r="X440" s="8" t="e">
        <f>#REF!-P440</f>
        <v>#REF!</v>
      </c>
      <c r="Y440" s="8"/>
      <c r="Z440" s="8"/>
      <c r="AB440" s="3"/>
      <c r="AD440" s="4" t="str">
        <f>VLOOKUP(A440,[1]考核总表!$A:$A,1,0)</f>
        <v>007181</v>
      </c>
    </row>
    <row r="441" spans="1:30" ht="15" hidden="1" customHeight="1" x14ac:dyDescent="0.15">
      <c r="A441" s="8" t="s">
        <v>1060</v>
      </c>
      <c r="B441" s="8" t="s">
        <v>1061</v>
      </c>
      <c r="C441" s="8" t="s">
        <v>19</v>
      </c>
      <c r="D441" s="28">
        <v>41480</v>
      </c>
      <c r="E441" s="8"/>
      <c r="F441" s="8" t="s">
        <v>11648</v>
      </c>
      <c r="G441" s="8"/>
      <c r="H441" s="8"/>
      <c r="I441" s="8"/>
      <c r="J441" s="8"/>
      <c r="K441" s="8" t="s">
        <v>27</v>
      </c>
      <c r="L441" s="8"/>
      <c r="M441" s="8" t="s">
        <v>11661</v>
      </c>
      <c r="N441" s="8"/>
      <c r="O441" s="8"/>
      <c r="P441" s="8">
        <v>2300</v>
      </c>
      <c r="Q441" s="8" t="s">
        <v>27</v>
      </c>
      <c r="R441" s="8"/>
      <c r="S441" s="8"/>
      <c r="T441" s="8">
        <v>2300</v>
      </c>
      <c r="U441" s="8">
        <v>-500</v>
      </c>
      <c r="V441" s="8">
        <v>500</v>
      </c>
      <c r="W441" s="8">
        <v>0</v>
      </c>
      <c r="X441" s="8" t="e">
        <f>#REF!-P441</f>
        <v>#REF!</v>
      </c>
      <c r="Y441" s="8"/>
      <c r="Z441" s="8"/>
      <c r="AB441" s="3"/>
      <c r="AD441" s="4" t="str">
        <f>VLOOKUP(A441,[1]考核总表!$A:$A,1,0)</f>
        <v>010567</v>
      </c>
    </row>
    <row r="442" spans="1:30" ht="15" hidden="1" customHeight="1" x14ac:dyDescent="0.15">
      <c r="A442" s="8" t="s">
        <v>1062</v>
      </c>
      <c r="B442" s="8" t="s">
        <v>1063</v>
      </c>
      <c r="C442" s="8" t="s">
        <v>19</v>
      </c>
      <c r="D442" s="28">
        <v>41480</v>
      </c>
      <c r="E442" s="8"/>
      <c r="F442" s="8" t="s">
        <v>11649</v>
      </c>
      <c r="G442" s="8"/>
      <c r="H442" s="8"/>
      <c r="I442" s="8"/>
      <c r="J442" s="8"/>
      <c r="K442" s="8" t="s">
        <v>27</v>
      </c>
      <c r="L442" s="8"/>
      <c r="M442" s="8" t="s">
        <v>27</v>
      </c>
      <c r="N442" s="8"/>
      <c r="O442" s="8"/>
      <c r="P442" s="8">
        <v>2050</v>
      </c>
      <c r="Q442" s="8" t="s">
        <v>27</v>
      </c>
      <c r="R442" s="8"/>
      <c r="S442" s="8"/>
      <c r="T442" s="8">
        <v>2300</v>
      </c>
      <c r="U442" s="8">
        <v>0</v>
      </c>
      <c r="V442" s="8">
        <v>250</v>
      </c>
      <c r="W442" s="8">
        <v>0</v>
      </c>
      <c r="X442" s="8" t="e">
        <f>#REF!-P442</f>
        <v>#REF!</v>
      </c>
      <c r="Y442" s="8"/>
      <c r="Z442" s="8"/>
      <c r="AB442" s="3"/>
      <c r="AD442" s="4" t="str">
        <f>VLOOKUP(A442,[1]考核总表!$A:$A,1,0)</f>
        <v>010571</v>
      </c>
    </row>
    <row r="443" spans="1:30" ht="15" hidden="1" customHeight="1" x14ac:dyDescent="0.15">
      <c r="A443" s="8" t="s">
        <v>1064</v>
      </c>
      <c r="B443" s="8" t="s">
        <v>1065</v>
      </c>
      <c r="C443" s="8" t="s">
        <v>19</v>
      </c>
      <c r="D443" s="28">
        <v>41510</v>
      </c>
      <c r="E443" s="8"/>
      <c r="F443" s="8" t="s">
        <v>11648</v>
      </c>
      <c r="G443" s="8"/>
      <c r="H443" s="8"/>
      <c r="I443" s="8"/>
      <c r="J443" s="8"/>
      <c r="K443" s="8" t="s">
        <v>27</v>
      </c>
      <c r="L443" s="8"/>
      <c r="M443" s="8" t="s">
        <v>27</v>
      </c>
      <c r="N443" s="8"/>
      <c r="O443" s="8"/>
      <c r="P443" s="8">
        <v>2050</v>
      </c>
      <c r="Q443" s="8" t="s">
        <v>27</v>
      </c>
      <c r="R443" s="8" t="s">
        <v>11657</v>
      </c>
      <c r="S443" s="8"/>
      <c r="T443" s="8">
        <v>2300</v>
      </c>
      <c r="U443" s="8">
        <v>0</v>
      </c>
      <c r="V443" s="8">
        <v>250</v>
      </c>
      <c r="W443" s="8">
        <v>0</v>
      </c>
      <c r="X443" s="8" t="e">
        <f>#REF!-P443</f>
        <v>#REF!</v>
      </c>
      <c r="Y443" s="8"/>
      <c r="Z443" s="8"/>
      <c r="AB443" s="3" t="s">
        <v>3017</v>
      </c>
      <c r="AD443" s="4" t="str">
        <f>VLOOKUP(A443,[1]考核总表!$A:$A,1,0)</f>
        <v>010674</v>
      </c>
    </row>
    <row r="444" spans="1:30" ht="15" hidden="1" customHeight="1" x14ac:dyDescent="0.15">
      <c r="A444" s="8" t="s">
        <v>1066</v>
      </c>
      <c r="B444" s="8" t="s">
        <v>1067</v>
      </c>
      <c r="C444" s="8" t="s">
        <v>19</v>
      </c>
      <c r="D444" s="28">
        <v>38218</v>
      </c>
      <c r="E444" s="8"/>
      <c r="F444" s="8" t="s">
        <v>11649</v>
      </c>
      <c r="G444" s="8"/>
      <c r="H444" s="8"/>
      <c r="I444" s="8" t="s">
        <v>11661</v>
      </c>
      <c r="J444" s="8"/>
      <c r="K444" s="8" t="s">
        <v>27</v>
      </c>
      <c r="L444" s="8"/>
      <c r="M444" s="8" t="s">
        <v>27</v>
      </c>
      <c r="N444" s="8"/>
      <c r="O444" s="8"/>
      <c r="P444" s="8">
        <v>3200</v>
      </c>
      <c r="Q444" s="8" t="s">
        <v>11660</v>
      </c>
      <c r="R444" s="8"/>
      <c r="S444" s="8"/>
      <c r="T444" s="8">
        <v>3700</v>
      </c>
      <c r="U444" s="8">
        <v>500</v>
      </c>
      <c r="V444" s="8">
        <v>0</v>
      </c>
      <c r="W444" s="8">
        <v>0</v>
      </c>
      <c r="X444" s="8" t="e">
        <f>#REF!-P444</f>
        <v>#REF!</v>
      </c>
      <c r="Y444" s="8"/>
      <c r="Z444" s="8"/>
      <c r="AB444" s="3"/>
      <c r="AD444" s="4" t="str">
        <f>VLOOKUP(A444,[1]考核总表!$A:$A,1,0)</f>
        <v>003272</v>
      </c>
    </row>
    <row r="445" spans="1:30" ht="15" hidden="1" customHeight="1" x14ac:dyDescent="0.15">
      <c r="A445" s="8" t="s">
        <v>1068</v>
      </c>
      <c r="B445" s="8" t="s">
        <v>1069</v>
      </c>
      <c r="C445" s="8" t="s">
        <v>19</v>
      </c>
      <c r="D445" s="28">
        <v>40375</v>
      </c>
      <c r="E445" s="8"/>
      <c r="F445" s="8" t="s">
        <v>11649</v>
      </c>
      <c r="G445" s="8"/>
      <c r="H445" s="8"/>
      <c r="I445" s="8" t="s">
        <v>11660</v>
      </c>
      <c r="J445" s="8"/>
      <c r="K445" s="8" t="s">
        <v>27</v>
      </c>
      <c r="L445" s="8"/>
      <c r="M445" s="8" t="s">
        <v>27</v>
      </c>
      <c r="N445" s="8"/>
      <c r="O445" s="8"/>
      <c r="P445" s="8">
        <v>2300</v>
      </c>
      <c r="Q445" s="8" t="s">
        <v>11661</v>
      </c>
      <c r="R445" s="8"/>
      <c r="S445" s="8"/>
      <c r="T445" s="8">
        <v>3400</v>
      </c>
      <c r="U445" s="8">
        <v>600</v>
      </c>
      <c r="V445" s="8">
        <v>500</v>
      </c>
      <c r="W445" s="8">
        <v>0</v>
      </c>
      <c r="X445" s="8" t="e">
        <f>#REF!-P445</f>
        <v>#REF!</v>
      </c>
      <c r="Y445" s="8"/>
      <c r="Z445" s="8"/>
      <c r="AB445" s="3"/>
      <c r="AD445" s="4" t="str">
        <f>VLOOKUP(A445,[1]考核总表!$A:$A,1,0)</f>
        <v>006704</v>
      </c>
    </row>
    <row r="446" spans="1:30" ht="15" hidden="1" customHeight="1" x14ac:dyDescent="0.15">
      <c r="A446" s="8" t="s">
        <v>1070</v>
      </c>
      <c r="B446" s="8" t="s">
        <v>1071</v>
      </c>
      <c r="C446" s="8" t="s">
        <v>19</v>
      </c>
      <c r="D446" s="28">
        <v>40109</v>
      </c>
      <c r="E446" s="8"/>
      <c r="F446" s="8" t="s">
        <v>11649</v>
      </c>
      <c r="G446" s="8"/>
      <c r="H446" s="8"/>
      <c r="I446" s="8" t="s">
        <v>11660</v>
      </c>
      <c r="J446" s="8"/>
      <c r="K446" s="8" t="s">
        <v>27</v>
      </c>
      <c r="L446" s="8"/>
      <c r="M446" s="8" t="s">
        <v>27</v>
      </c>
      <c r="N446" s="8"/>
      <c r="O446" s="8"/>
      <c r="P446" s="8">
        <v>2800</v>
      </c>
      <c r="Q446" s="8" t="s">
        <v>11660</v>
      </c>
      <c r="R446" s="8"/>
      <c r="S446" s="8"/>
      <c r="T446" s="8">
        <v>3200</v>
      </c>
      <c r="U446" s="8">
        <v>400</v>
      </c>
      <c r="V446" s="8">
        <v>0</v>
      </c>
      <c r="W446" s="8">
        <v>0</v>
      </c>
      <c r="X446" s="8" t="e">
        <f>#REF!-P446</f>
        <v>#REF!</v>
      </c>
      <c r="Y446" s="8"/>
      <c r="Z446" s="8"/>
      <c r="AB446" s="3"/>
      <c r="AD446" s="4" t="str">
        <f>VLOOKUP(A446,[1]考核总表!$A:$A,1,0)</f>
        <v>006048</v>
      </c>
    </row>
    <row r="447" spans="1:30" ht="15" hidden="1" customHeight="1" x14ac:dyDescent="0.15">
      <c r="A447" s="8" t="s">
        <v>1072</v>
      </c>
      <c r="B447" s="8" t="s">
        <v>1073</v>
      </c>
      <c r="C447" s="8" t="s">
        <v>19</v>
      </c>
      <c r="D447" s="28">
        <v>41845</v>
      </c>
      <c r="E447" s="8"/>
      <c r="F447" s="8" t="s">
        <v>11649</v>
      </c>
      <c r="G447" s="8"/>
      <c r="H447" s="8"/>
      <c r="I447" s="8"/>
      <c r="J447" s="8"/>
      <c r="K447" s="8"/>
      <c r="L447" s="8"/>
      <c r="M447" s="8" t="s">
        <v>27</v>
      </c>
      <c r="N447" s="8"/>
      <c r="O447" s="8"/>
      <c r="P447" s="8">
        <v>2050</v>
      </c>
      <c r="Q447" s="8"/>
      <c r="R447" s="8"/>
      <c r="S447" s="8"/>
      <c r="T447" s="8">
        <v>2050</v>
      </c>
      <c r="U447" s="8">
        <v>0</v>
      </c>
      <c r="V447" s="8">
        <v>0</v>
      </c>
      <c r="W447" s="8">
        <v>0</v>
      </c>
      <c r="X447" s="8" t="e">
        <f>#REF!-P447</f>
        <v>#REF!</v>
      </c>
      <c r="Y447" s="8"/>
      <c r="Z447" s="8"/>
      <c r="AB447" s="3"/>
      <c r="AD447" s="4" t="str">
        <f>VLOOKUP(A447,[1]考核总表!$A:$A,1,0)</f>
        <v>011739</v>
      </c>
    </row>
    <row r="448" spans="1:30" ht="15" hidden="1" customHeight="1" x14ac:dyDescent="0.15">
      <c r="A448" s="8" t="s">
        <v>1074</v>
      </c>
      <c r="B448" s="8" t="s">
        <v>1075</v>
      </c>
      <c r="C448" s="8" t="s">
        <v>19</v>
      </c>
      <c r="D448" s="28">
        <v>41845</v>
      </c>
      <c r="E448" s="8"/>
      <c r="F448" s="8" t="s">
        <v>11649</v>
      </c>
      <c r="G448" s="8"/>
      <c r="H448" s="8"/>
      <c r="I448" s="8"/>
      <c r="J448" s="8"/>
      <c r="K448" s="8"/>
      <c r="L448" s="8"/>
      <c r="M448" s="8" t="s">
        <v>27</v>
      </c>
      <c r="N448" s="8"/>
      <c r="O448" s="8"/>
      <c r="P448" s="8">
        <v>2050</v>
      </c>
      <c r="Q448" s="8"/>
      <c r="R448" s="8"/>
      <c r="S448" s="8"/>
      <c r="T448" s="8">
        <v>2050</v>
      </c>
      <c r="U448" s="8">
        <v>0</v>
      </c>
      <c r="V448" s="8">
        <v>0</v>
      </c>
      <c r="W448" s="8">
        <v>0</v>
      </c>
      <c r="X448" s="8" t="e">
        <f>#REF!-P448</f>
        <v>#REF!</v>
      </c>
      <c r="Y448" s="8"/>
      <c r="Z448" s="8"/>
      <c r="AB448" s="3"/>
      <c r="AD448" s="4" t="str">
        <f>VLOOKUP(A448,[1]考核总表!$A:$A,1,0)</f>
        <v>011743</v>
      </c>
    </row>
    <row r="449" spans="1:30" ht="15" hidden="1" customHeight="1" x14ac:dyDescent="0.15">
      <c r="A449" s="8" t="s">
        <v>1076</v>
      </c>
      <c r="B449" s="8" t="s">
        <v>1077</v>
      </c>
      <c r="C449" s="8" t="s">
        <v>19</v>
      </c>
      <c r="D449" s="28">
        <v>41845</v>
      </c>
      <c r="E449" s="8"/>
      <c r="F449" s="8" t="s">
        <v>11649</v>
      </c>
      <c r="G449" s="8"/>
      <c r="H449" s="8"/>
      <c r="I449" s="8"/>
      <c r="J449" s="8"/>
      <c r="K449" s="8"/>
      <c r="L449" s="8"/>
      <c r="M449" s="8" t="s">
        <v>27</v>
      </c>
      <c r="N449" s="8"/>
      <c r="O449" s="8"/>
      <c r="P449" s="8">
        <v>2050</v>
      </c>
      <c r="Q449" s="8"/>
      <c r="R449" s="8"/>
      <c r="S449" s="8"/>
      <c r="T449" s="8">
        <v>2050</v>
      </c>
      <c r="U449" s="8">
        <v>0</v>
      </c>
      <c r="V449" s="8">
        <v>0</v>
      </c>
      <c r="W449" s="8">
        <v>0</v>
      </c>
      <c r="X449" s="8" t="e">
        <f>#REF!-P449</f>
        <v>#REF!</v>
      </c>
      <c r="Y449" s="8"/>
      <c r="Z449" s="8"/>
      <c r="AB449" s="3"/>
      <c r="AD449" s="4" t="str">
        <f>VLOOKUP(A449,[1]考核总表!$A:$A,1,0)</f>
        <v>011749</v>
      </c>
    </row>
    <row r="450" spans="1:30" ht="15" hidden="1" customHeight="1" x14ac:dyDescent="0.15">
      <c r="A450" s="8" t="s">
        <v>1078</v>
      </c>
      <c r="B450" s="8" t="s">
        <v>1079</v>
      </c>
      <c r="C450" s="8" t="s">
        <v>19</v>
      </c>
      <c r="D450" s="28">
        <v>41852</v>
      </c>
      <c r="E450" s="8"/>
      <c r="F450" s="8" t="s">
        <v>11648</v>
      </c>
      <c r="G450" s="8"/>
      <c r="H450" s="8"/>
      <c r="I450" s="8"/>
      <c r="J450" s="8"/>
      <c r="K450" s="8"/>
      <c r="L450" s="8"/>
      <c r="M450" s="8" t="s">
        <v>27</v>
      </c>
      <c r="N450" s="8"/>
      <c r="O450" s="8"/>
      <c r="P450" s="8">
        <v>2050</v>
      </c>
      <c r="Q450" s="8"/>
      <c r="R450" s="8"/>
      <c r="S450" s="8"/>
      <c r="T450" s="8">
        <v>2050</v>
      </c>
      <c r="U450" s="8">
        <v>0</v>
      </c>
      <c r="V450" s="8">
        <v>0</v>
      </c>
      <c r="W450" s="8">
        <v>0</v>
      </c>
      <c r="X450" s="8" t="e">
        <f>#REF!-P450</f>
        <v>#REF!</v>
      </c>
      <c r="Y450" s="8"/>
      <c r="Z450" s="8"/>
      <c r="AB450" s="3"/>
      <c r="AD450" s="4" t="str">
        <f>VLOOKUP(A450,[1]考核总表!$A:$A,1,0)</f>
        <v>011772</v>
      </c>
    </row>
    <row r="451" spans="1:30" ht="15" hidden="1" customHeight="1" x14ac:dyDescent="0.15">
      <c r="A451" s="8" t="s">
        <v>1080</v>
      </c>
      <c r="B451" s="8" t="s">
        <v>1081</v>
      </c>
      <c r="C451" s="8" t="s">
        <v>19</v>
      </c>
      <c r="D451" s="28">
        <v>41838</v>
      </c>
      <c r="E451" s="8"/>
      <c r="F451" s="8" t="s">
        <v>11649</v>
      </c>
      <c r="G451" s="8"/>
      <c r="H451" s="8"/>
      <c r="I451" s="8"/>
      <c r="J451" s="8"/>
      <c r="K451" s="8"/>
      <c r="L451" s="8"/>
      <c r="M451" s="8" t="s">
        <v>27</v>
      </c>
      <c r="N451" s="8"/>
      <c r="O451" s="8"/>
      <c r="P451" s="8">
        <v>2050</v>
      </c>
      <c r="Q451" s="8"/>
      <c r="R451" s="8" t="s">
        <v>11657</v>
      </c>
      <c r="S451" s="8"/>
      <c r="T451" s="8">
        <v>2050</v>
      </c>
      <c r="U451" s="8">
        <v>0</v>
      </c>
      <c r="V451" s="8">
        <v>0</v>
      </c>
      <c r="W451" s="8">
        <v>0</v>
      </c>
      <c r="X451" s="8" t="e">
        <f>#REF!-P451</f>
        <v>#REF!</v>
      </c>
      <c r="Y451" s="8"/>
      <c r="Z451" s="8"/>
      <c r="AB451" s="3" t="s">
        <v>3017</v>
      </c>
      <c r="AD451" s="4" t="str">
        <f>VLOOKUP(A451,[1]考核总表!$A:$A,1,0)</f>
        <v>011564</v>
      </c>
    </row>
    <row r="452" spans="1:30" ht="15" hidden="1" customHeight="1" x14ac:dyDescent="0.15">
      <c r="A452" s="8" t="s">
        <v>1082</v>
      </c>
      <c r="B452" s="8" t="s">
        <v>1083</v>
      </c>
      <c r="C452" s="8" t="s">
        <v>19</v>
      </c>
      <c r="D452" s="28">
        <v>39913</v>
      </c>
      <c r="E452" s="8"/>
      <c r="F452" s="8" t="s">
        <v>11649</v>
      </c>
      <c r="G452" s="8"/>
      <c r="H452" s="8"/>
      <c r="I452" s="8" t="s">
        <v>27</v>
      </c>
      <c r="J452" s="8"/>
      <c r="K452" s="8" t="s">
        <v>27</v>
      </c>
      <c r="L452" s="8"/>
      <c r="M452" s="8" t="s">
        <v>27</v>
      </c>
      <c r="N452" s="8"/>
      <c r="O452" s="8"/>
      <c r="P452" s="8">
        <v>2800</v>
      </c>
      <c r="Q452" s="8" t="s">
        <v>27</v>
      </c>
      <c r="R452" s="8" t="s">
        <v>11657</v>
      </c>
      <c r="S452" s="8"/>
      <c r="T452" s="8">
        <v>2800</v>
      </c>
      <c r="U452" s="8">
        <v>0</v>
      </c>
      <c r="V452" s="8">
        <v>0</v>
      </c>
      <c r="W452" s="8">
        <v>0</v>
      </c>
      <c r="X452" s="8" t="e">
        <f>#REF!-P452</f>
        <v>#REF!</v>
      </c>
      <c r="Y452" s="8"/>
      <c r="Z452" s="8"/>
      <c r="AB452" s="3" t="s">
        <v>3017</v>
      </c>
      <c r="AD452" s="4" t="str">
        <f>VLOOKUP(A452,[1]考核总表!$A:$A,1,0)</f>
        <v>005871</v>
      </c>
    </row>
    <row r="453" spans="1:30" ht="15" hidden="1" customHeight="1" x14ac:dyDescent="0.15">
      <c r="A453" s="8" t="s">
        <v>1084</v>
      </c>
      <c r="B453" s="8" t="s">
        <v>1085</v>
      </c>
      <c r="C453" s="8" t="s">
        <v>19</v>
      </c>
      <c r="D453" s="28">
        <v>36906</v>
      </c>
      <c r="E453" s="8"/>
      <c r="F453" s="8" t="s">
        <v>11648</v>
      </c>
      <c r="G453" s="8"/>
      <c r="H453" s="8"/>
      <c r="I453" s="8" t="s">
        <v>27</v>
      </c>
      <c r="J453" s="8"/>
      <c r="K453" s="8" t="s">
        <v>27</v>
      </c>
      <c r="L453" s="8"/>
      <c r="M453" s="8" t="s">
        <v>27</v>
      </c>
      <c r="N453" s="8"/>
      <c r="O453" s="8"/>
      <c r="P453" s="8">
        <v>3200</v>
      </c>
      <c r="Q453" s="8" t="s">
        <v>27</v>
      </c>
      <c r="R453" s="8"/>
      <c r="S453" s="8"/>
      <c r="T453" s="8">
        <v>3200</v>
      </c>
      <c r="U453" s="8">
        <v>0</v>
      </c>
      <c r="V453" s="8">
        <v>0</v>
      </c>
      <c r="W453" s="8">
        <v>0</v>
      </c>
      <c r="X453" s="8" t="e">
        <f>#REF!-P453</f>
        <v>#REF!</v>
      </c>
      <c r="Y453" s="8"/>
      <c r="Z453" s="8"/>
      <c r="AB453" s="3"/>
      <c r="AD453" s="4" t="str">
        <f>VLOOKUP(A453,[1]考核总表!$A:$A,1,0)</f>
        <v>001402</v>
      </c>
    </row>
    <row r="454" spans="1:30" ht="15" hidden="1" customHeight="1" x14ac:dyDescent="0.15">
      <c r="A454" s="8" t="s">
        <v>1086</v>
      </c>
      <c r="B454" s="8" t="s">
        <v>1087</v>
      </c>
      <c r="C454" s="8" t="s">
        <v>19</v>
      </c>
      <c r="D454" s="28">
        <v>39783</v>
      </c>
      <c r="E454" s="8"/>
      <c r="F454" s="8" t="s">
        <v>11648</v>
      </c>
      <c r="G454" s="8"/>
      <c r="H454" s="8"/>
      <c r="I454" s="8" t="s">
        <v>11660</v>
      </c>
      <c r="J454" s="8"/>
      <c r="K454" s="8" t="s">
        <v>27</v>
      </c>
      <c r="L454" s="8"/>
      <c r="M454" s="8" t="s">
        <v>27</v>
      </c>
      <c r="N454" s="8"/>
      <c r="O454" s="8"/>
      <c r="P454" s="8">
        <v>2800</v>
      </c>
      <c r="Q454" s="8" t="s">
        <v>27</v>
      </c>
      <c r="R454" s="8"/>
      <c r="S454" s="8"/>
      <c r="T454" s="8">
        <v>2800</v>
      </c>
      <c r="U454" s="8">
        <v>0</v>
      </c>
      <c r="V454" s="8">
        <v>0</v>
      </c>
      <c r="W454" s="8">
        <v>0</v>
      </c>
      <c r="X454" s="8" t="e">
        <f>#REF!-P454</f>
        <v>#REF!</v>
      </c>
      <c r="Y454" s="8"/>
      <c r="Z454" s="8"/>
      <c r="AB454" s="3"/>
      <c r="AD454" s="4" t="str">
        <f>VLOOKUP(A454,[1]考核总表!$A:$A,1,0)</f>
        <v>005790</v>
      </c>
    </row>
    <row r="455" spans="1:30" ht="15" hidden="1" customHeight="1" x14ac:dyDescent="0.15">
      <c r="A455" s="8" t="s">
        <v>1088</v>
      </c>
      <c r="B455" s="8" t="s">
        <v>1089</v>
      </c>
      <c r="C455" s="8" t="s">
        <v>19</v>
      </c>
      <c r="D455" s="28">
        <v>41050</v>
      </c>
      <c r="E455" s="8"/>
      <c r="F455" s="8" t="s">
        <v>11649</v>
      </c>
      <c r="G455" s="8"/>
      <c r="H455" s="8"/>
      <c r="I455" s="8" t="s">
        <v>27</v>
      </c>
      <c r="J455" s="8"/>
      <c r="K455" s="8" t="s">
        <v>27</v>
      </c>
      <c r="L455" s="8"/>
      <c r="M455" s="8" t="s">
        <v>27</v>
      </c>
      <c r="N455" s="8"/>
      <c r="O455" s="8"/>
      <c r="P455" s="8">
        <v>2300</v>
      </c>
      <c r="Q455" s="8" t="s">
        <v>27</v>
      </c>
      <c r="R455" s="8"/>
      <c r="S455" s="8"/>
      <c r="T455" s="8">
        <v>2300</v>
      </c>
      <c r="U455" s="8">
        <v>0</v>
      </c>
      <c r="V455" s="8">
        <v>0</v>
      </c>
      <c r="W455" s="8">
        <v>0</v>
      </c>
      <c r="X455" s="8" t="e">
        <f>#REF!-P455</f>
        <v>#REF!</v>
      </c>
      <c r="Y455" s="8"/>
      <c r="Z455" s="8"/>
      <c r="AB455" s="3"/>
      <c r="AD455" s="4" t="str">
        <f>VLOOKUP(A455,[1]考核总表!$A:$A,1,0)</f>
        <v>008885</v>
      </c>
    </row>
    <row r="456" spans="1:30" ht="15" hidden="1" customHeight="1" x14ac:dyDescent="0.15">
      <c r="A456" s="8" t="s">
        <v>1090</v>
      </c>
      <c r="B456" s="8" t="s">
        <v>1091</v>
      </c>
      <c r="C456" s="8" t="s">
        <v>19</v>
      </c>
      <c r="D456" s="28">
        <v>37747</v>
      </c>
      <c r="E456" s="8"/>
      <c r="F456" s="8" t="s">
        <v>11649</v>
      </c>
      <c r="G456" s="8"/>
      <c r="H456" s="8"/>
      <c r="I456" s="8" t="s">
        <v>27</v>
      </c>
      <c r="J456" s="8"/>
      <c r="K456" s="8" t="s">
        <v>27</v>
      </c>
      <c r="L456" s="8"/>
      <c r="M456" s="8" t="s">
        <v>27</v>
      </c>
      <c r="N456" s="8"/>
      <c r="O456" s="8"/>
      <c r="P456" s="8">
        <v>3200</v>
      </c>
      <c r="Q456" s="8" t="s">
        <v>27</v>
      </c>
      <c r="R456" s="8"/>
      <c r="S456" s="8"/>
      <c r="T456" s="8">
        <v>3200</v>
      </c>
      <c r="U456" s="8">
        <v>0</v>
      </c>
      <c r="V456" s="8">
        <v>0</v>
      </c>
      <c r="W456" s="8">
        <v>0</v>
      </c>
      <c r="X456" s="8" t="e">
        <f>#REF!-P456</f>
        <v>#REF!</v>
      </c>
      <c r="Y456" s="8"/>
      <c r="Z456" s="8"/>
      <c r="AB456" s="3"/>
      <c r="AD456" s="4" t="str">
        <f>VLOOKUP(A456,[1]考核总表!$A:$A,1,0)</f>
        <v>001420</v>
      </c>
    </row>
    <row r="457" spans="1:30" ht="15" hidden="1" customHeight="1" x14ac:dyDescent="0.15">
      <c r="A457" s="8" t="s">
        <v>1092</v>
      </c>
      <c r="B457" s="8" t="s">
        <v>1093</v>
      </c>
      <c r="C457" s="8" t="s">
        <v>19</v>
      </c>
      <c r="D457" s="28">
        <v>37773</v>
      </c>
      <c r="E457" s="8"/>
      <c r="F457" s="8" t="s">
        <v>11649</v>
      </c>
      <c r="G457" s="8"/>
      <c r="H457" s="8"/>
      <c r="I457" s="8" t="s">
        <v>27</v>
      </c>
      <c r="J457" s="8"/>
      <c r="K457" s="8" t="s">
        <v>27</v>
      </c>
      <c r="L457" s="8"/>
      <c r="M457" s="8" t="s">
        <v>27</v>
      </c>
      <c r="N457" s="8"/>
      <c r="O457" s="8"/>
      <c r="P457" s="8">
        <v>3200</v>
      </c>
      <c r="Q457" s="8" t="s">
        <v>27</v>
      </c>
      <c r="R457" s="8"/>
      <c r="S457" s="8"/>
      <c r="T457" s="8">
        <v>3200</v>
      </c>
      <c r="U457" s="8">
        <v>0</v>
      </c>
      <c r="V457" s="8">
        <v>0</v>
      </c>
      <c r="W457" s="8">
        <v>0</v>
      </c>
      <c r="X457" s="8" t="e">
        <f>#REF!-P457</f>
        <v>#REF!</v>
      </c>
      <c r="Y457" s="8"/>
      <c r="Z457" s="8"/>
      <c r="AB457" s="3"/>
      <c r="AD457" s="4" t="str">
        <f>VLOOKUP(A457,[1]考核总表!$A:$A,1,0)</f>
        <v>003264</v>
      </c>
    </row>
    <row r="458" spans="1:30" ht="15" hidden="1" customHeight="1" x14ac:dyDescent="0.15">
      <c r="A458" s="8" t="s">
        <v>1094</v>
      </c>
      <c r="B458" s="8" t="s">
        <v>1095</v>
      </c>
      <c r="C458" s="8" t="s">
        <v>19</v>
      </c>
      <c r="D458" s="28">
        <v>40742</v>
      </c>
      <c r="E458" s="8"/>
      <c r="F458" s="8" t="s">
        <v>11649</v>
      </c>
      <c r="G458" s="8"/>
      <c r="H458" s="8"/>
      <c r="I458" s="8" t="s">
        <v>27</v>
      </c>
      <c r="J458" s="8"/>
      <c r="K458" s="8" t="s">
        <v>27</v>
      </c>
      <c r="L458" s="8"/>
      <c r="M458" s="8" t="s">
        <v>27</v>
      </c>
      <c r="N458" s="8"/>
      <c r="O458" s="8"/>
      <c r="P458" s="8">
        <v>2300</v>
      </c>
      <c r="Q458" s="8" t="s">
        <v>27</v>
      </c>
      <c r="R458" s="8" t="s">
        <v>11657</v>
      </c>
      <c r="S458" s="8"/>
      <c r="T458" s="8">
        <v>2300</v>
      </c>
      <c r="U458" s="8">
        <v>0</v>
      </c>
      <c r="V458" s="8">
        <v>0</v>
      </c>
      <c r="W458" s="8">
        <v>0</v>
      </c>
      <c r="X458" s="8" t="e">
        <f>#REF!-P458</f>
        <v>#REF!</v>
      </c>
      <c r="Y458" s="8"/>
      <c r="Z458" s="8"/>
      <c r="AB458" s="3" t="s">
        <v>3017</v>
      </c>
      <c r="AD458" s="4" t="str">
        <f>VLOOKUP(A458,[1]考核总表!$A:$A,1,0)</f>
        <v>007223</v>
      </c>
    </row>
    <row r="459" spans="1:30" ht="15" hidden="1" customHeight="1" x14ac:dyDescent="0.15">
      <c r="A459" s="8" t="s">
        <v>1096</v>
      </c>
      <c r="B459" s="8" t="s">
        <v>1097</v>
      </c>
      <c r="C459" s="8" t="s">
        <v>19</v>
      </c>
      <c r="D459" s="28">
        <v>37895</v>
      </c>
      <c r="E459" s="8"/>
      <c r="F459" s="8" t="s">
        <v>11649</v>
      </c>
      <c r="G459" s="8"/>
      <c r="H459" s="8"/>
      <c r="I459" s="8" t="s">
        <v>11660</v>
      </c>
      <c r="J459" s="8"/>
      <c r="K459" s="8" t="s">
        <v>27</v>
      </c>
      <c r="L459" s="8"/>
      <c r="M459" s="8" t="s">
        <v>27</v>
      </c>
      <c r="N459" s="8"/>
      <c r="O459" s="8"/>
      <c r="P459" s="8">
        <v>3200</v>
      </c>
      <c r="Q459" s="8" t="s">
        <v>27</v>
      </c>
      <c r="R459" s="8"/>
      <c r="S459" s="8"/>
      <c r="T459" s="8">
        <v>3200</v>
      </c>
      <c r="U459" s="8">
        <v>0</v>
      </c>
      <c r="V459" s="8">
        <v>0</v>
      </c>
      <c r="W459" s="8">
        <v>0</v>
      </c>
      <c r="X459" s="8" t="e">
        <f>#REF!-P459</f>
        <v>#REF!</v>
      </c>
      <c r="Y459" s="8"/>
      <c r="Z459" s="8"/>
      <c r="AB459" s="3"/>
      <c r="AD459" s="4" t="str">
        <f>VLOOKUP(A459,[1]考核总表!$A:$A,1,0)</f>
        <v>003260</v>
      </c>
    </row>
    <row r="460" spans="1:30" ht="15" hidden="1" customHeight="1" x14ac:dyDescent="0.15">
      <c r="A460" s="8" t="s">
        <v>1098</v>
      </c>
      <c r="B460" s="8" t="s">
        <v>1099</v>
      </c>
      <c r="C460" s="8" t="s">
        <v>19</v>
      </c>
      <c r="D460" s="28">
        <v>38497</v>
      </c>
      <c r="E460" s="8"/>
      <c r="F460" s="8" t="s">
        <v>11649</v>
      </c>
      <c r="G460" s="8"/>
      <c r="H460" s="8"/>
      <c r="I460" s="8" t="s">
        <v>27</v>
      </c>
      <c r="J460" s="8"/>
      <c r="K460" s="8" t="s">
        <v>11660</v>
      </c>
      <c r="L460" s="8"/>
      <c r="M460" s="8" t="s">
        <v>27</v>
      </c>
      <c r="N460" s="8"/>
      <c r="O460" s="8"/>
      <c r="P460" s="8">
        <v>2800</v>
      </c>
      <c r="Q460" s="8" t="s">
        <v>27</v>
      </c>
      <c r="R460" s="8"/>
      <c r="S460" s="8"/>
      <c r="T460" s="8">
        <v>3200</v>
      </c>
      <c r="U460" s="8">
        <v>0</v>
      </c>
      <c r="V460" s="8">
        <v>400</v>
      </c>
      <c r="W460" s="8">
        <v>0</v>
      </c>
      <c r="X460" s="8" t="e">
        <f>#REF!-P460</f>
        <v>#REF!</v>
      </c>
      <c r="Y460" s="8"/>
      <c r="Z460" s="8"/>
      <c r="AB460" s="3"/>
      <c r="AD460" s="4" t="str">
        <f>VLOOKUP(A460,[1]考核总表!$A:$A,1,0)</f>
        <v>003769</v>
      </c>
    </row>
    <row r="461" spans="1:30" ht="15" hidden="1" customHeight="1" x14ac:dyDescent="0.15">
      <c r="A461" s="8" t="s">
        <v>1100</v>
      </c>
      <c r="B461" s="8" t="s">
        <v>1101</v>
      </c>
      <c r="C461" s="8" t="s">
        <v>19</v>
      </c>
      <c r="D461" s="28">
        <v>42016</v>
      </c>
      <c r="E461" s="8"/>
      <c r="F461" s="8" t="s">
        <v>11649</v>
      </c>
      <c r="G461" s="8"/>
      <c r="H461" s="8"/>
      <c r="I461" s="8"/>
      <c r="J461" s="8"/>
      <c r="K461" s="8"/>
      <c r="L461" s="8"/>
      <c r="M461" s="8"/>
      <c r="N461" s="8"/>
      <c r="O461" s="8"/>
      <c r="P461" s="8">
        <v>1800</v>
      </c>
      <c r="Q461" s="8"/>
      <c r="R461" s="8"/>
      <c r="S461" s="8"/>
      <c r="T461" s="8">
        <v>2050</v>
      </c>
      <c r="U461" s="8">
        <v>0</v>
      </c>
      <c r="V461" s="8">
        <v>0</v>
      </c>
      <c r="W461" s="8">
        <v>0</v>
      </c>
      <c r="X461" s="8" t="e">
        <f>#REF!-P461</f>
        <v>#REF!</v>
      </c>
      <c r="Y461" s="8"/>
      <c r="Z461" s="8"/>
      <c r="AB461" s="3"/>
      <c r="AD461" s="4" t="str">
        <f>VLOOKUP(A461,[1]考核总表!$A:$A,1,0)</f>
        <v>012321</v>
      </c>
    </row>
    <row r="462" spans="1:30" ht="15" hidden="1" customHeight="1" x14ac:dyDescent="0.15">
      <c r="A462" s="8" t="s">
        <v>1102</v>
      </c>
      <c r="B462" s="8" t="s">
        <v>1103</v>
      </c>
      <c r="C462" s="8" t="s">
        <v>19</v>
      </c>
      <c r="D462" s="28">
        <v>42016</v>
      </c>
      <c r="E462" s="8"/>
      <c r="F462" s="8" t="s">
        <v>11648</v>
      </c>
      <c r="G462" s="8"/>
      <c r="H462" s="8"/>
      <c r="I462" s="8"/>
      <c r="J462" s="8"/>
      <c r="K462" s="8"/>
      <c r="L462" s="8"/>
      <c r="M462" s="8"/>
      <c r="N462" s="8"/>
      <c r="O462" s="8"/>
      <c r="P462" s="8">
        <v>1800</v>
      </c>
      <c r="Q462" s="8"/>
      <c r="R462" s="8"/>
      <c r="S462" s="8"/>
      <c r="T462" s="8">
        <v>2050</v>
      </c>
      <c r="U462" s="8">
        <v>0</v>
      </c>
      <c r="V462" s="8">
        <v>0</v>
      </c>
      <c r="W462" s="8">
        <v>0</v>
      </c>
      <c r="X462" s="8" t="e">
        <f>#REF!-P462</f>
        <v>#REF!</v>
      </c>
      <c r="Y462" s="8"/>
      <c r="Z462" s="8"/>
      <c r="AB462" s="3"/>
      <c r="AD462" s="4" t="str">
        <f>VLOOKUP(A462,[1]考核总表!$A:$A,1,0)</f>
        <v>012323</v>
      </c>
    </row>
    <row r="463" spans="1:30" ht="15" hidden="1" customHeight="1" x14ac:dyDescent="0.15">
      <c r="A463" s="8" t="s">
        <v>1104</v>
      </c>
      <c r="B463" s="8" t="s">
        <v>1105</v>
      </c>
      <c r="C463" s="8" t="s">
        <v>19</v>
      </c>
      <c r="D463" s="28">
        <v>42016</v>
      </c>
      <c r="E463" s="8"/>
      <c r="F463" s="8" t="s">
        <v>11649</v>
      </c>
      <c r="G463" s="8"/>
      <c r="H463" s="8"/>
      <c r="I463" s="8"/>
      <c r="J463" s="8"/>
      <c r="K463" s="8"/>
      <c r="L463" s="8"/>
      <c r="M463" s="8"/>
      <c r="N463" s="8"/>
      <c r="O463" s="8"/>
      <c r="P463" s="8">
        <v>1800</v>
      </c>
      <c r="Q463" s="8"/>
      <c r="R463" s="8"/>
      <c r="S463" s="8"/>
      <c r="T463" s="8">
        <v>2050</v>
      </c>
      <c r="U463" s="8">
        <v>0</v>
      </c>
      <c r="V463" s="8">
        <v>0</v>
      </c>
      <c r="W463" s="8">
        <v>0</v>
      </c>
      <c r="X463" s="8" t="e">
        <f>#REF!-P463</f>
        <v>#REF!</v>
      </c>
      <c r="Y463" s="8"/>
      <c r="Z463" s="8"/>
      <c r="AB463" s="3"/>
      <c r="AD463" s="4" t="str">
        <f>VLOOKUP(A463,[1]考核总表!$A:$A,1,0)</f>
        <v>012326</v>
      </c>
    </row>
    <row r="464" spans="1:30" ht="15" hidden="1" customHeight="1" x14ac:dyDescent="0.15">
      <c r="A464" s="8" t="s">
        <v>1106</v>
      </c>
      <c r="B464" s="8" t="s">
        <v>1107</v>
      </c>
      <c r="C464" s="8" t="s">
        <v>19</v>
      </c>
      <c r="D464" s="28">
        <v>42016</v>
      </c>
      <c r="E464" s="8"/>
      <c r="F464" s="8" t="s">
        <v>11649</v>
      </c>
      <c r="G464" s="8"/>
      <c r="H464" s="8"/>
      <c r="I464" s="8"/>
      <c r="J464" s="8"/>
      <c r="K464" s="8"/>
      <c r="L464" s="8"/>
      <c r="M464" s="8"/>
      <c r="N464" s="8"/>
      <c r="O464" s="8"/>
      <c r="P464" s="8">
        <v>1800</v>
      </c>
      <c r="Q464" s="8"/>
      <c r="R464" s="8"/>
      <c r="S464" s="8"/>
      <c r="T464" s="8">
        <v>2050</v>
      </c>
      <c r="U464" s="8">
        <v>0</v>
      </c>
      <c r="V464" s="8">
        <v>0</v>
      </c>
      <c r="W464" s="8">
        <v>0</v>
      </c>
      <c r="X464" s="8" t="e">
        <f>#REF!-P464</f>
        <v>#REF!</v>
      </c>
      <c r="Y464" s="8"/>
      <c r="Z464" s="8"/>
      <c r="AB464" s="3"/>
      <c r="AD464" s="4" t="str">
        <f>VLOOKUP(A464,[1]考核总表!$A:$A,1,0)</f>
        <v>012342</v>
      </c>
    </row>
    <row r="465" spans="1:30" ht="15" hidden="1" customHeight="1" x14ac:dyDescent="0.15">
      <c r="A465" s="8" t="s">
        <v>1108</v>
      </c>
      <c r="B465" s="8" t="s">
        <v>1109</v>
      </c>
      <c r="C465" s="8" t="s">
        <v>19</v>
      </c>
      <c r="D465" s="28">
        <v>42016</v>
      </c>
      <c r="E465" s="8"/>
      <c r="F465" s="8" t="s">
        <v>11649</v>
      </c>
      <c r="G465" s="8"/>
      <c r="H465" s="8"/>
      <c r="I465" s="8"/>
      <c r="J465" s="8"/>
      <c r="K465" s="8"/>
      <c r="L465" s="8"/>
      <c r="M465" s="8"/>
      <c r="N465" s="8"/>
      <c r="O465" s="8"/>
      <c r="P465" s="8">
        <v>1800</v>
      </c>
      <c r="Q465" s="8"/>
      <c r="R465" s="8"/>
      <c r="S465" s="8"/>
      <c r="T465" s="8">
        <v>2050</v>
      </c>
      <c r="U465" s="8">
        <v>0</v>
      </c>
      <c r="V465" s="8">
        <v>0</v>
      </c>
      <c r="W465" s="8">
        <v>0</v>
      </c>
      <c r="X465" s="8" t="e">
        <f>#REF!-P465</f>
        <v>#REF!</v>
      </c>
      <c r="Y465" s="8"/>
      <c r="Z465" s="8"/>
      <c r="AB465" s="3"/>
      <c r="AD465" s="4" t="str">
        <f>VLOOKUP(A465,[1]考核总表!$A:$A,1,0)</f>
        <v>012345</v>
      </c>
    </row>
    <row r="466" spans="1:30" ht="15" hidden="1" customHeight="1" x14ac:dyDescent="0.15">
      <c r="A466" s="8" t="s">
        <v>1110</v>
      </c>
      <c r="B466" s="8" t="s">
        <v>1111</v>
      </c>
      <c r="C466" s="8" t="s">
        <v>19</v>
      </c>
      <c r="D466" s="28">
        <v>42020</v>
      </c>
      <c r="E466" s="8"/>
      <c r="F466" s="8" t="s">
        <v>11648</v>
      </c>
      <c r="G466" s="8"/>
      <c r="H466" s="8"/>
      <c r="I466" s="8"/>
      <c r="J466" s="8"/>
      <c r="K466" s="8"/>
      <c r="L466" s="8"/>
      <c r="M466" s="8"/>
      <c r="N466" s="8"/>
      <c r="O466" s="8"/>
      <c r="P466" s="8">
        <v>1800</v>
      </c>
      <c r="Q466" s="8"/>
      <c r="R466" s="8"/>
      <c r="S466" s="8"/>
      <c r="T466" s="8">
        <v>2050</v>
      </c>
      <c r="U466" s="8">
        <v>0</v>
      </c>
      <c r="V466" s="8">
        <v>0</v>
      </c>
      <c r="W466" s="8">
        <v>0</v>
      </c>
      <c r="X466" s="8" t="e">
        <f>#REF!-P466</f>
        <v>#REF!</v>
      </c>
      <c r="Y466" s="8"/>
      <c r="Z466" s="8"/>
      <c r="AB466" s="3"/>
      <c r="AD466" s="4" t="str">
        <f>VLOOKUP(A466,[1]考核总表!$A:$A,1,0)</f>
        <v>012357</v>
      </c>
    </row>
    <row r="467" spans="1:30" ht="15" hidden="1" customHeight="1" x14ac:dyDescent="0.15">
      <c r="A467" s="8" t="s">
        <v>1112</v>
      </c>
      <c r="B467" s="8" t="s">
        <v>1113</v>
      </c>
      <c r="C467" s="8" t="s">
        <v>19</v>
      </c>
      <c r="D467" s="28">
        <v>42020</v>
      </c>
      <c r="E467" s="8"/>
      <c r="F467" s="8" t="s">
        <v>11648</v>
      </c>
      <c r="G467" s="8"/>
      <c r="H467" s="8"/>
      <c r="I467" s="8"/>
      <c r="J467" s="8"/>
      <c r="K467" s="8"/>
      <c r="L467" s="8"/>
      <c r="M467" s="8"/>
      <c r="N467" s="8"/>
      <c r="O467" s="8"/>
      <c r="P467" s="8">
        <v>1800</v>
      </c>
      <c r="Q467" s="8"/>
      <c r="R467" s="8"/>
      <c r="S467" s="8"/>
      <c r="T467" s="8">
        <v>2050</v>
      </c>
      <c r="U467" s="8">
        <v>0</v>
      </c>
      <c r="V467" s="8">
        <v>0</v>
      </c>
      <c r="W467" s="8">
        <v>0</v>
      </c>
      <c r="X467" s="8" t="e">
        <f>#REF!-P467</f>
        <v>#REF!</v>
      </c>
      <c r="Y467" s="8"/>
      <c r="Z467" s="8"/>
      <c r="AB467" s="3"/>
      <c r="AD467" s="4" t="str">
        <f>VLOOKUP(A467,[1]考核总表!$A:$A,1,0)</f>
        <v>012371</v>
      </c>
    </row>
    <row r="468" spans="1:30" ht="15" hidden="1" customHeight="1" x14ac:dyDescent="0.15">
      <c r="A468" s="8" t="s">
        <v>1114</v>
      </c>
      <c r="B468" s="8" t="s">
        <v>1115</v>
      </c>
      <c r="C468" s="8" t="s">
        <v>19</v>
      </c>
      <c r="D468" s="28">
        <v>40375</v>
      </c>
      <c r="E468" s="8"/>
      <c r="F468" s="8" t="s">
        <v>11648</v>
      </c>
      <c r="G468" s="8"/>
      <c r="H468" s="8"/>
      <c r="I468" s="8" t="s">
        <v>11660</v>
      </c>
      <c r="J468" s="8"/>
      <c r="K468" s="8" t="s">
        <v>11660</v>
      </c>
      <c r="L468" s="8"/>
      <c r="M468" s="8" t="s">
        <v>27</v>
      </c>
      <c r="N468" s="8"/>
      <c r="O468" s="8"/>
      <c r="P468" s="8">
        <v>2300</v>
      </c>
      <c r="Q468" s="8" t="s">
        <v>27</v>
      </c>
      <c r="R468" s="8"/>
      <c r="S468" s="8"/>
      <c r="T468" s="8">
        <v>2800</v>
      </c>
      <c r="U468" s="8">
        <v>0</v>
      </c>
      <c r="V468" s="8">
        <v>500</v>
      </c>
      <c r="W468" s="8">
        <v>0</v>
      </c>
      <c r="X468" s="8" t="e">
        <f>#REF!-P468</f>
        <v>#REF!</v>
      </c>
      <c r="Y468" s="8"/>
      <c r="Z468" s="8"/>
      <c r="AB468" s="3"/>
      <c r="AD468" s="4" t="str">
        <f>VLOOKUP(A468,[1]考核总表!$A:$A,1,0)</f>
        <v>006705</v>
      </c>
    </row>
    <row r="469" spans="1:30" ht="15" hidden="1" customHeight="1" x14ac:dyDescent="0.15">
      <c r="A469" s="8" t="s">
        <v>1116</v>
      </c>
      <c r="B469" s="8" t="s">
        <v>1119</v>
      </c>
      <c r="C469" s="8" t="s">
        <v>24</v>
      </c>
      <c r="D469" s="28">
        <v>41278</v>
      </c>
      <c r="E469" s="8"/>
      <c r="F469" s="8" t="s">
        <v>11649</v>
      </c>
      <c r="G469" s="8"/>
      <c r="H469" s="8"/>
      <c r="I469" s="8"/>
      <c r="J469" s="8"/>
      <c r="K469" s="8" t="s">
        <v>27</v>
      </c>
      <c r="L469" s="8"/>
      <c r="M469" s="8" t="s">
        <v>27</v>
      </c>
      <c r="N469" s="8"/>
      <c r="O469" s="8">
        <v>2.5</v>
      </c>
      <c r="P469" s="8">
        <v>3500</v>
      </c>
      <c r="Q469" s="8" t="s">
        <v>27</v>
      </c>
      <c r="R469" s="8"/>
      <c r="S469" s="8">
        <v>2.8</v>
      </c>
      <c r="T469" s="8">
        <v>3919.9999999999995</v>
      </c>
      <c r="U469" s="8">
        <v>0</v>
      </c>
      <c r="V469" s="8">
        <v>420</v>
      </c>
      <c r="W469" s="8">
        <v>0</v>
      </c>
      <c r="X469" s="8" t="e">
        <f>#REF!-P469</f>
        <v>#REF!</v>
      </c>
      <c r="Y469" s="8"/>
      <c r="Z469" s="8"/>
      <c r="AB469" s="3"/>
      <c r="AD469" s="4" t="str">
        <f>VLOOKUP(A469,[1]考核总表!$A:$A,1,0)</f>
        <v>009890</v>
      </c>
    </row>
    <row r="470" spans="1:30" ht="15" hidden="1" customHeight="1" x14ac:dyDescent="0.15">
      <c r="A470" s="8" t="s">
        <v>1120</v>
      </c>
      <c r="B470" s="8" t="s">
        <v>1121</v>
      </c>
      <c r="C470" s="8" t="s">
        <v>19</v>
      </c>
      <c r="D470" s="28">
        <v>36083</v>
      </c>
      <c r="E470" s="8"/>
      <c r="F470" s="8" t="s">
        <v>11648</v>
      </c>
      <c r="G470" s="8"/>
      <c r="H470" s="8"/>
      <c r="I470" s="8" t="s">
        <v>27</v>
      </c>
      <c r="J470" s="8"/>
      <c r="K470" s="8" t="s">
        <v>27</v>
      </c>
      <c r="L470" s="8"/>
      <c r="M470" s="8" t="s">
        <v>27</v>
      </c>
      <c r="N470" s="8"/>
      <c r="O470" s="8"/>
      <c r="P470" s="8">
        <v>3200</v>
      </c>
      <c r="Q470" s="8" t="s">
        <v>11660</v>
      </c>
      <c r="R470" s="8"/>
      <c r="S470" s="8"/>
      <c r="T470" s="8">
        <v>3700</v>
      </c>
      <c r="U470" s="8">
        <v>500</v>
      </c>
      <c r="V470" s="8">
        <v>0</v>
      </c>
      <c r="W470" s="8">
        <v>0</v>
      </c>
      <c r="X470" s="8" t="e">
        <f>#REF!-P470</f>
        <v>#REF!</v>
      </c>
      <c r="Y470" s="8"/>
      <c r="Z470" s="8"/>
      <c r="AB470" s="3"/>
      <c r="AD470" s="4" t="str">
        <f>VLOOKUP(A470,[1]考核总表!$A:$A,1,0)</f>
        <v>001572</v>
      </c>
    </row>
    <row r="471" spans="1:30" ht="15" hidden="1" customHeight="1" x14ac:dyDescent="0.15">
      <c r="A471" s="8" t="s">
        <v>1122</v>
      </c>
      <c r="B471" s="8" t="s">
        <v>1123</v>
      </c>
      <c r="C471" s="8" t="s">
        <v>24</v>
      </c>
      <c r="D471" s="28">
        <v>40728</v>
      </c>
      <c r="E471" s="8" t="s">
        <v>11646</v>
      </c>
      <c r="F471" s="8" t="s">
        <v>11654</v>
      </c>
      <c r="G471" s="8"/>
      <c r="H471" s="8"/>
      <c r="I471" s="8" t="s">
        <v>11661</v>
      </c>
      <c r="J471" s="8"/>
      <c r="K471" s="8" t="s">
        <v>27</v>
      </c>
      <c r="L471" s="8"/>
      <c r="M471" s="8" t="s">
        <v>11661</v>
      </c>
      <c r="N471" s="8"/>
      <c r="O471" s="8">
        <v>3.4</v>
      </c>
      <c r="P471" s="8">
        <v>4760</v>
      </c>
      <c r="Q471" s="8" t="s">
        <v>27</v>
      </c>
      <c r="R471" s="8"/>
      <c r="S471" s="8">
        <v>2.8</v>
      </c>
      <c r="T471" s="8">
        <v>3919.9999999999995</v>
      </c>
      <c r="U471" s="8">
        <v>-840</v>
      </c>
      <c r="V471" s="8">
        <v>0</v>
      </c>
      <c r="W471" s="8">
        <v>0</v>
      </c>
      <c r="X471" s="8" t="e">
        <f>#REF!-P471</f>
        <v>#REF!</v>
      </c>
      <c r="Y471" s="8"/>
      <c r="Z471" s="8"/>
      <c r="AB471" s="3"/>
      <c r="AD471" s="4" t="str">
        <f>VLOOKUP(A471,[1]考核总表!$A:$A,1,0)</f>
        <v>007715</v>
      </c>
    </row>
    <row r="472" spans="1:30" ht="15" hidden="1" customHeight="1" x14ac:dyDescent="0.15">
      <c r="A472" s="8" t="s">
        <v>1124</v>
      </c>
      <c r="B472" s="8" t="s">
        <v>1125</v>
      </c>
      <c r="C472" s="8" t="s">
        <v>24</v>
      </c>
      <c r="D472" s="28">
        <v>39650</v>
      </c>
      <c r="E472" s="8" t="s">
        <v>11646</v>
      </c>
      <c r="F472" s="8" t="s">
        <v>11649</v>
      </c>
      <c r="G472" s="8"/>
      <c r="H472" s="8"/>
      <c r="I472" s="8" t="s">
        <v>27</v>
      </c>
      <c r="J472" s="8"/>
      <c r="K472" s="8" t="s">
        <v>11660</v>
      </c>
      <c r="L472" s="8"/>
      <c r="M472" s="8" t="s">
        <v>11660</v>
      </c>
      <c r="N472" s="8"/>
      <c r="O472" s="8">
        <v>3.7</v>
      </c>
      <c r="P472" s="8">
        <v>5180</v>
      </c>
      <c r="Q472" s="8" t="s">
        <v>11661</v>
      </c>
      <c r="R472" s="8"/>
      <c r="S472" s="8">
        <v>4</v>
      </c>
      <c r="T472" s="8">
        <v>5600</v>
      </c>
      <c r="U472" s="8">
        <v>420</v>
      </c>
      <c r="V472" s="8">
        <v>0</v>
      </c>
      <c r="W472" s="8">
        <v>0</v>
      </c>
      <c r="X472" s="8" t="e">
        <f>#REF!-P472</f>
        <v>#REF!</v>
      </c>
      <c r="Y472" s="8"/>
      <c r="Z472" s="8"/>
      <c r="AB472" s="3"/>
      <c r="AD472" s="4" t="str">
        <f>VLOOKUP(A472,[1]考核总表!$A:$A,1,0)</f>
        <v>002985</v>
      </c>
    </row>
    <row r="473" spans="1:30" ht="15" hidden="1" customHeight="1" x14ac:dyDescent="0.15">
      <c r="A473" s="8" t="s">
        <v>1126</v>
      </c>
      <c r="B473" s="8" t="s">
        <v>1127</v>
      </c>
      <c r="C473" s="8" t="s">
        <v>24</v>
      </c>
      <c r="D473" s="28">
        <v>40109</v>
      </c>
      <c r="E473" s="8"/>
      <c r="F473" s="8" t="s">
        <v>11649</v>
      </c>
      <c r="G473" s="8"/>
      <c r="H473" s="8"/>
      <c r="I473" s="8" t="s">
        <v>27</v>
      </c>
      <c r="J473" s="8"/>
      <c r="K473" s="8" t="s">
        <v>27</v>
      </c>
      <c r="L473" s="8"/>
      <c r="M473" s="8" t="s">
        <v>27</v>
      </c>
      <c r="N473" s="8"/>
      <c r="O473" s="8">
        <v>3.4</v>
      </c>
      <c r="P473" s="8">
        <v>4760</v>
      </c>
      <c r="Q473" s="8" t="s">
        <v>27</v>
      </c>
      <c r="R473" s="8"/>
      <c r="S473" s="8">
        <v>3.4</v>
      </c>
      <c r="T473" s="8">
        <v>4760</v>
      </c>
      <c r="U473" s="8">
        <v>0</v>
      </c>
      <c r="V473" s="8">
        <v>0</v>
      </c>
      <c r="W473" s="8">
        <v>0</v>
      </c>
      <c r="X473" s="8" t="e">
        <f>#REF!-P473</f>
        <v>#REF!</v>
      </c>
      <c r="Y473" s="8"/>
      <c r="Z473" s="8"/>
      <c r="AB473" s="3"/>
      <c r="AD473" s="4" t="str">
        <f>VLOOKUP(A473,[1]考核总表!$A:$A,1,0)</f>
        <v>006056</v>
      </c>
    </row>
    <row r="474" spans="1:30" ht="15" hidden="1" customHeight="1" x14ac:dyDescent="0.15">
      <c r="A474" s="8" t="s">
        <v>1128</v>
      </c>
      <c r="B474" s="8" t="s">
        <v>1129</v>
      </c>
      <c r="C474" s="8" t="s">
        <v>19</v>
      </c>
      <c r="D474" s="28">
        <v>40317</v>
      </c>
      <c r="E474" s="8"/>
      <c r="F474" s="8" t="s">
        <v>11648</v>
      </c>
      <c r="G474" s="8"/>
      <c r="H474" s="8"/>
      <c r="I474" s="8" t="s">
        <v>11660</v>
      </c>
      <c r="J474" s="8"/>
      <c r="K474" s="8" t="s">
        <v>11660</v>
      </c>
      <c r="L474" s="8"/>
      <c r="M474" s="8" t="s">
        <v>11660</v>
      </c>
      <c r="N474" s="8"/>
      <c r="O474" s="8"/>
      <c r="P474" s="8">
        <v>2550</v>
      </c>
      <c r="Q474" s="8" t="s">
        <v>27</v>
      </c>
      <c r="R474" s="8"/>
      <c r="S474" s="8"/>
      <c r="T474" s="8">
        <v>2800</v>
      </c>
      <c r="U474" s="8">
        <v>-400</v>
      </c>
      <c r="V474" s="8">
        <v>650</v>
      </c>
      <c r="W474" s="8">
        <v>0</v>
      </c>
      <c r="X474" s="8" t="e">
        <f>#REF!-P474</f>
        <v>#REF!</v>
      </c>
      <c r="Y474" s="8"/>
      <c r="Z474" s="8"/>
      <c r="AB474" s="3"/>
      <c r="AD474" s="4" t="str">
        <f>VLOOKUP(A474,[1]考核总表!$A:$A,1,0)</f>
        <v>006529</v>
      </c>
    </row>
    <row r="475" spans="1:30" ht="15" hidden="1" customHeight="1" x14ac:dyDescent="0.15">
      <c r="A475" s="8" t="s">
        <v>1130</v>
      </c>
      <c r="B475" s="8" t="s">
        <v>1131</v>
      </c>
      <c r="C475" s="8" t="s">
        <v>19</v>
      </c>
      <c r="D475" s="28">
        <v>37356</v>
      </c>
      <c r="E475" s="8"/>
      <c r="F475" s="8" t="s">
        <v>11649</v>
      </c>
      <c r="G475" s="8"/>
      <c r="H475" s="8"/>
      <c r="I475" s="8" t="s">
        <v>11660</v>
      </c>
      <c r="J475" s="8"/>
      <c r="K475" s="8" t="s">
        <v>27</v>
      </c>
      <c r="L475" s="8"/>
      <c r="M475" s="8" t="s">
        <v>27</v>
      </c>
      <c r="N475" s="8"/>
      <c r="O475" s="8"/>
      <c r="P475" s="8">
        <v>3200</v>
      </c>
      <c r="Q475" s="8" t="s">
        <v>11660</v>
      </c>
      <c r="R475" s="8"/>
      <c r="S475" s="8"/>
      <c r="T475" s="8">
        <v>3700</v>
      </c>
      <c r="U475" s="8">
        <v>500</v>
      </c>
      <c r="V475" s="8">
        <v>0</v>
      </c>
      <c r="W475" s="8">
        <v>0</v>
      </c>
      <c r="X475" s="8" t="e">
        <f>#REF!-P475</f>
        <v>#REF!</v>
      </c>
      <c r="Y475" s="8"/>
      <c r="Z475" s="8"/>
      <c r="AB475" s="3"/>
      <c r="AD475" s="4" t="str">
        <f>VLOOKUP(A475,[1]考核总表!$A:$A,1,0)</f>
        <v>001414</v>
      </c>
    </row>
    <row r="476" spans="1:30" ht="15" hidden="1" customHeight="1" x14ac:dyDescent="0.15">
      <c r="A476" s="8" t="s">
        <v>1132</v>
      </c>
      <c r="B476" s="8" t="s">
        <v>1133</v>
      </c>
      <c r="C476" s="8" t="s">
        <v>19</v>
      </c>
      <c r="D476" s="28">
        <v>33117</v>
      </c>
      <c r="E476" s="8"/>
      <c r="F476" s="8" t="s">
        <v>11652</v>
      </c>
      <c r="G476" s="8"/>
      <c r="H476" s="8"/>
      <c r="I476" s="8" t="s">
        <v>27</v>
      </c>
      <c r="J476" s="8"/>
      <c r="K476" s="8" t="s">
        <v>27</v>
      </c>
      <c r="L476" s="8"/>
      <c r="M476" s="8" t="s">
        <v>27</v>
      </c>
      <c r="N476" s="8"/>
      <c r="O476" s="8"/>
      <c r="P476" s="8">
        <v>3550</v>
      </c>
      <c r="Q476" s="8" t="s">
        <v>27</v>
      </c>
      <c r="R476" s="8"/>
      <c r="S476" s="8"/>
      <c r="T476" s="8">
        <v>3550</v>
      </c>
      <c r="U476" s="8">
        <v>0</v>
      </c>
      <c r="V476" s="8">
        <v>0</v>
      </c>
      <c r="W476" s="8">
        <v>0</v>
      </c>
      <c r="X476" s="8" t="e">
        <f>#REF!-P476</f>
        <v>#REF!</v>
      </c>
      <c r="Y476" s="8"/>
      <c r="Z476" s="8"/>
      <c r="AB476" s="3"/>
      <c r="AD476" s="4" t="str">
        <f>VLOOKUP(A476,[1]考核总表!$A:$A,1,0)</f>
        <v>000792</v>
      </c>
    </row>
    <row r="477" spans="1:30" ht="15" hidden="1" customHeight="1" x14ac:dyDescent="0.15">
      <c r="A477" s="8" t="s">
        <v>1134</v>
      </c>
      <c r="B477" s="8" t="s">
        <v>1135</v>
      </c>
      <c r="C477" s="8" t="s">
        <v>19</v>
      </c>
      <c r="D477" s="28">
        <v>34820</v>
      </c>
      <c r="E477" s="8"/>
      <c r="F477" s="8" t="s">
        <v>11648</v>
      </c>
      <c r="G477" s="8"/>
      <c r="H477" s="8"/>
      <c r="I477" s="8" t="s">
        <v>27</v>
      </c>
      <c r="J477" s="8"/>
      <c r="K477" s="8" t="s">
        <v>11660</v>
      </c>
      <c r="L477" s="8"/>
      <c r="M477" s="8" t="s">
        <v>11660</v>
      </c>
      <c r="N477" s="8"/>
      <c r="O477" s="8"/>
      <c r="P477" s="8">
        <v>3700</v>
      </c>
      <c r="Q477" s="8" t="s">
        <v>11660</v>
      </c>
      <c r="R477" s="8"/>
      <c r="S477" s="8"/>
      <c r="T477" s="8">
        <v>3700</v>
      </c>
      <c r="U477" s="8">
        <v>0</v>
      </c>
      <c r="V477" s="8">
        <v>0</v>
      </c>
      <c r="W477" s="8">
        <v>0</v>
      </c>
      <c r="X477" s="8" t="e">
        <f>#REF!-P477</f>
        <v>#REF!</v>
      </c>
      <c r="Y477" s="8"/>
      <c r="Z477" s="8"/>
      <c r="AB477" s="3"/>
      <c r="AD477" s="4" t="str">
        <f>VLOOKUP(A477,[1]考核总表!$A:$A,1,0)</f>
        <v>001055</v>
      </c>
    </row>
    <row r="478" spans="1:30" ht="15" hidden="1" customHeight="1" x14ac:dyDescent="0.15">
      <c r="A478" s="8" t="s">
        <v>1136</v>
      </c>
      <c r="B478" s="8" t="s">
        <v>1137</v>
      </c>
      <c r="C478" s="8" t="s">
        <v>19</v>
      </c>
      <c r="D478" s="28">
        <v>34821</v>
      </c>
      <c r="E478" s="8"/>
      <c r="F478" s="8" t="s">
        <v>11652</v>
      </c>
      <c r="G478" s="8"/>
      <c r="H478" s="8"/>
      <c r="I478" s="8" t="s">
        <v>27</v>
      </c>
      <c r="J478" s="8"/>
      <c r="K478" s="8" t="s">
        <v>27</v>
      </c>
      <c r="L478" s="8"/>
      <c r="M478" s="8" t="s">
        <v>27</v>
      </c>
      <c r="N478" s="8"/>
      <c r="O478" s="8"/>
      <c r="P478" s="8">
        <v>3550</v>
      </c>
      <c r="Q478" s="8" t="s">
        <v>27</v>
      </c>
      <c r="R478" s="8"/>
      <c r="S478" s="8"/>
      <c r="T478" s="8">
        <v>3550</v>
      </c>
      <c r="U478" s="8">
        <v>0</v>
      </c>
      <c r="V478" s="8">
        <v>0</v>
      </c>
      <c r="W478" s="8">
        <v>0</v>
      </c>
      <c r="X478" s="8" t="e">
        <f>#REF!-P478</f>
        <v>#REF!</v>
      </c>
      <c r="Y478" s="8"/>
      <c r="Z478" s="8"/>
      <c r="AB478" s="3"/>
      <c r="AD478" s="4" t="str">
        <f>VLOOKUP(A478,[1]考核总表!$A:$A,1,0)</f>
        <v>001586</v>
      </c>
    </row>
    <row r="479" spans="1:30" ht="15" hidden="1" customHeight="1" x14ac:dyDescent="0.15">
      <c r="A479" s="8" t="s">
        <v>1138</v>
      </c>
      <c r="B479" s="8" t="s">
        <v>1139</v>
      </c>
      <c r="C479" s="8" t="s">
        <v>19</v>
      </c>
      <c r="D479" s="28">
        <v>33664</v>
      </c>
      <c r="E479" s="8"/>
      <c r="F479" s="8" t="s">
        <v>11648</v>
      </c>
      <c r="G479" s="8"/>
      <c r="H479" s="8"/>
      <c r="I479" s="8" t="s">
        <v>27</v>
      </c>
      <c r="J479" s="8"/>
      <c r="K479" s="8" t="s">
        <v>27</v>
      </c>
      <c r="L479" s="8"/>
      <c r="M479" s="8" t="s">
        <v>27</v>
      </c>
      <c r="N479" s="8"/>
      <c r="O479" s="8"/>
      <c r="P479" s="8">
        <v>3550</v>
      </c>
      <c r="Q479" s="8" t="s">
        <v>27</v>
      </c>
      <c r="R479" s="8"/>
      <c r="S479" s="8"/>
      <c r="T479" s="8">
        <v>3550</v>
      </c>
      <c r="U479" s="8">
        <v>0</v>
      </c>
      <c r="V479" s="8">
        <v>0</v>
      </c>
      <c r="W479" s="8">
        <v>0</v>
      </c>
      <c r="X479" s="8" t="e">
        <f>#REF!-P479</f>
        <v>#REF!</v>
      </c>
      <c r="Y479" s="8"/>
      <c r="Z479" s="8"/>
      <c r="AB479" s="3"/>
      <c r="AD479" s="4" t="str">
        <f>VLOOKUP(A479,[1]考核总表!$A:$A,1,0)</f>
        <v>001936</v>
      </c>
    </row>
    <row r="480" spans="1:30" ht="15" hidden="1" customHeight="1" x14ac:dyDescent="0.15">
      <c r="A480" s="8" t="s">
        <v>1140</v>
      </c>
      <c r="B480" s="8" t="s">
        <v>1141</v>
      </c>
      <c r="C480" s="8" t="s">
        <v>19</v>
      </c>
      <c r="D480" s="28">
        <v>38232</v>
      </c>
      <c r="E480" s="8"/>
      <c r="F480" s="8" t="s">
        <v>11648</v>
      </c>
      <c r="G480" s="8"/>
      <c r="H480" s="8"/>
      <c r="I480" s="8" t="s">
        <v>27</v>
      </c>
      <c r="J480" s="8"/>
      <c r="K480" s="8" t="s">
        <v>27</v>
      </c>
      <c r="L480" s="8"/>
      <c r="M480" s="8" t="s">
        <v>27</v>
      </c>
      <c r="N480" s="8"/>
      <c r="O480" s="8"/>
      <c r="P480" s="8">
        <v>3200</v>
      </c>
      <c r="Q480" s="8" t="s">
        <v>11660</v>
      </c>
      <c r="R480" s="8"/>
      <c r="S480" s="8"/>
      <c r="T480" s="8">
        <v>3700</v>
      </c>
      <c r="U480" s="8">
        <v>500</v>
      </c>
      <c r="V480" s="8">
        <v>0</v>
      </c>
      <c r="W480" s="8">
        <v>0</v>
      </c>
      <c r="X480" s="8" t="e">
        <f>#REF!-P480</f>
        <v>#REF!</v>
      </c>
      <c r="Y480" s="8"/>
      <c r="Z480" s="8"/>
      <c r="AB480" s="3"/>
      <c r="AD480" s="4" t="str">
        <f>VLOOKUP(A480,[1]考核总表!$A:$A,1,0)</f>
        <v>003238</v>
      </c>
    </row>
    <row r="481" spans="1:30" ht="15" hidden="1" customHeight="1" x14ac:dyDescent="0.15">
      <c r="A481" s="8" t="s">
        <v>1142</v>
      </c>
      <c r="B481" s="8" t="s">
        <v>1143</v>
      </c>
      <c r="C481" s="8" t="s">
        <v>19</v>
      </c>
      <c r="D481" s="28">
        <v>38232</v>
      </c>
      <c r="E481" s="8"/>
      <c r="F481" s="8" t="s">
        <v>11649</v>
      </c>
      <c r="G481" s="8"/>
      <c r="H481" s="8"/>
      <c r="I481" s="8" t="s">
        <v>27</v>
      </c>
      <c r="J481" s="8"/>
      <c r="K481" s="8" t="s">
        <v>27</v>
      </c>
      <c r="L481" s="8"/>
      <c r="M481" s="8" t="s">
        <v>27</v>
      </c>
      <c r="N481" s="8"/>
      <c r="O481" s="8"/>
      <c r="P481" s="8">
        <v>3200</v>
      </c>
      <c r="Q481" s="8" t="s">
        <v>27</v>
      </c>
      <c r="R481" s="8"/>
      <c r="S481" s="8"/>
      <c r="T481" s="8">
        <v>3200</v>
      </c>
      <c r="U481" s="8">
        <v>0</v>
      </c>
      <c r="V481" s="8">
        <v>0</v>
      </c>
      <c r="W481" s="8">
        <v>0</v>
      </c>
      <c r="X481" s="8" t="e">
        <f>#REF!-P481</f>
        <v>#REF!</v>
      </c>
      <c r="Y481" s="8"/>
      <c r="Z481" s="8"/>
      <c r="AB481" s="3"/>
      <c r="AD481" s="4" t="str">
        <f>VLOOKUP(A481,[1]考核总表!$A:$A,1,0)</f>
        <v>003300</v>
      </c>
    </row>
    <row r="482" spans="1:30" ht="15" hidden="1" customHeight="1" x14ac:dyDescent="0.15">
      <c r="A482" s="8" t="s">
        <v>1144</v>
      </c>
      <c r="B482" s="8" t="s">
        <v>1145</v>
      </c>
      <c r="C482" s="8" t="s">
        <v>19</v>
      </c>
      <c r="D482" s="28">
        <v>38218</v>
      </c>
      <c r="E482" s="8"/>
      <c r="F482" s="8" t="s">
        <v>11648</v>
      </c>
      <c r="G482" s="8"/>
      <c r="H482" s="8"/>
      <c r="I482" s="8" t="s">
        <v>27</v>
      </c>
      <c r="J482" s="8"/>
      <c r="K482" s="8" t="s">
        <v>27</v>
      </c>
      <c r="L482" s="8"/>
      <c r="M482" s="8" t="s">
        <v>11660</v>
      </c>
      <c r="N482" s="8"/>
      <c r="O482" s="8"/>
      <c r="P482" s="8">
        <v>3700</v>
      </c>
      <c r="Q482" s="8" t="s">
        <v>11661</v>
      </c>
      <c r="R482" s="8"/>
      <c r="S482" s="8"/>
      <c r="T482" s="8">
        <v>4000</v>
      </c>
      <c r="U482" s="8">
        <v>300</v>
      </c>
      <c r="V482" s="8">
        <v>0</v>
      </c>
      <c r="W482" s="8">
        <v>0</v>
      </c>
      <c r="X482" s="8" t="e">
        <f>#REF!-P482</f>
        <v>#REF!</v>
      </c>
      <c r="Y482" s="8"/>
      <c r="Z482" s="8"/>
      <c r="AB482" s="3"/>
      <c r="AD482" s="4" t="str">
        <f>VLOOKUP(A482,[1]考核总表!$A:$A,1,0)</f>
        <v>003301</v>
      </c>
    </row>
    <row r="483" spans="1:30" ht="15" hidden="1" customHeight="1" x14ac:dyDescent="0.15">
      <c r="A483" s="8" t="s">
        <v>1146</v>
      </c>
      <c r="B483" s="8" t="s">
        <v>1147</v>
      </c>
      <c r="C483" s="8" t="s">
        <v>19</v>
      </c>
      <c r="D483" s="28">
        <v>38232</v>
      </c>
      <c r="E483" s="8"/>
      <c r="F483" s="8" t="s">
        <v>11648</v>
      </c>
      <c r="G483" s="8"/>
      <c r="H483" s="8"/>
      <c r="I483" s="8" t="s">
        <v>27</v>
      </c>
      <c r="J483" s="8"/>
      <c r="K483" s="8" t="s">
        <v>27</v>
      </c>
      <c r="L483" s="8"/>
      <c r="M483" s="8" t="s">
        <v>27</v>
      </c>
      <c r="N483" s="8"/>
      <c r="O483" s="8"/>
      <c r="P483" s="8">
        <v>3200</v>
      </c>
      <c r="Q483" s="8" t="s">
        <v>27</v>
      </c>
      <c r="R483" s="8"/>
      <c r="S483" s="8"/>
      <c r="T483" s="8">
        <v>3200</v>
      </c>
      <c r="U483" s="8">
        <v>0</v>
      </c>
      <c r="V483" s="8">
        <v>0</v>
      </c>
      <c r="W483" s="8">
        <v>0</v>
      </c>
      <c r="X483" s="8" t="e">
        <f>#REF!-P483</f>
        <v>#REF!</v>
      </c>
      <c r="Y483" s="8"/>
      <c r="Z483" s="8"/>
      <c r="AB483" s="3"/>
      <c r="AD483" s="4" t="str">
        <f>VLOOKUP(A483,[1]考核总表!$A:$A,1,0)</f>
        <v>003244</v>
      </c>
    </row>
    <row r="484" spans="1:30" ht="15" hidden="1" customHeight="1" x14ac:dyDescent="0.15">
      <c r="A484" s="8" t="s">
        <v>1148</v>
      </c>
      <c r="B484" s="8" t="s">
        <v>1149</v>
      </c>
      <c r="C484" s="8" t="s">
        <v>19</v>
      </c>
      <c r="D484" s="28">
        <v>37773</v>
      </c>
      <c r="E484" s="8"/>
      <c r="F484" s="8" t="s">
        <v>11649</v>
      </c>
      <c r="G484" s="8"/>
      <c r="H484" s="8"/>
      <c r="I484" s="8" t="s">
        <v>11660</v>
      </c>
      <c r="J484" s="8"/>
      <c r="K484" s="8" t="s">
        <v>11660</v>
      </c>
      <c r="L484" s="8"/>
      <c r="M484" s="8" t="s">
        <v>27</v>
      </c>
      <c r="N484" s="8"/>
      <c r="O484" s="8"/>
      <c r="P484" s="8">
        <v>3200</v>
      </c>
      <c r="Q484" s="8" t="s">
        <v>11660</v>
      </c>
      <c r="R484" s="8"/>
      <c r="S484" s="8"/>
      <c r="T484" s="8">
        <v>3700</v>
      </c>
      <c r="U484" s="8">
        <v>500</v>
      </c>
      <c r="V484" s="8">
        <v>0</v>
      </c>
      <c r="W484" s="8">
        <v>0</v>
      </c>
      <c r="X484" s="8" t="e">
        <f>#REF!-P484</f>
        <v>#REF!</v>
      </c>
      <c r="Y484" s="8"/>
      <c r="Z484" s="8"/>
      <c r="AB484" s="3"/>
      <c r="AD484" s="4" t="str">
        <f>VLOOKUP(A484,[1]考核总表!$A:$A,1,0)</f>
        <v>003247</v>
      </c>
    </row>
    <row r="485" spans="1:30" ht="15" hidden="1" customHeight="1" x14ac:dyDescent="0.15">
      <c r="A485" s="8" t="s">
        <v>1150</v>
      </c>
      <c r="B485" s="8" t="s">
        <v>1151</v>
      </c>
      <c r="C485" s="8" t="s">
        <v>19</v>
      </c>
      <c r="D485" s="28">
        <v>38078</v>
      </c>
      <c r="E485" s="8"/>
      <c r="F485" s="8" t="s">
        <v>11649</v>
      </c>
      <c r="G485" s="8"/>
      <c r="H485" s="8"/>
      <c r="I485" s="8" t="s">
        <v>11660</v>
      </c>
      <c r="J485" s="8"/>
      <c r="K485" s="8" t="s">
        <v>11660</v>
      </c>
      <c r="L485" s="8"/>
      <c r="M485" s="8" t="s">
        <v>11661</v>
      </c>
      <c r="N485" s="8"/>
      <c r="O485" s="8"/>
      <c r="P485" s="8">
        <v>4000</v>
      </c>
      <c r="Q485" s="8" t="s">
        <v>11661</v>
      </c>
      <c r="R485" s="8"/>
      <c r="S485" s="8"/>
      <c r="T485" s="8">
        <v>4000</v>
      </c>
      <c r="U485" s="8">
        <v>0</v>
      </c>
      <c r="V485" s="8">
        <v>0</v>
      </c>
      <c r="W485" s="8">
        <v>0</v>
      </c>
      <c r="X485" s="8" t="e">
        <f>#REF!-P485</f>
        <v>#REF!</v>
      </c>
      <c r="Y485" s="8"/>
      <c r="Z485" s="8"/>
      <c r="AB485" s="3"/>
      <c r="AD485" s="4" t="str">
        <f>VLOOKUP(A485,[1]考核总表!$A:$A,1,0)</f>
        <v>003248</v>
      </c>
    </row>
    <row r="486" spans="1:30" ht="15" hidden="1" customHeight="1" x14ac:dyDescent="0.15">
      <c r="A486" s="8" t="s">
        <v>1152</v>
      </c>
      <c r="B486" s="8" t="s">
        <v>1153</v>
      </c>
      <c r="C486" s="8" t="s">
        <v>19</v>
      </c>
      <c r="D486" s="28">
        <v>38232</v>
      </c>
      <c r="E486" s="8"/>
      <c r="F486" s="8" t="s">
        <v>11649</v>
      </c>
      <c r="G486" s="8"/>
      <c r="H486" s="8"/>
      <c r="I486" s="8" t="s">
        <v>27</v>
      </c>
      <c r="J486" s="8"/>
      <c r="K486" s="8" t="s">
        <v>27</v>
      </c>
      <c r="L486" s="8"/>
      <c r="M486" s="8" t="s">
        <v>27</v>
      </c>
      <c r="N486" s="8"/>
      <c r="O486" s="8"/>
      <c r="P486" s="8">
        <v>3200</v>
      </c>
      <c r="Q486" s="8" t="s">
        <v>11660</v>
      </c>
      <c r="R486" s="8"/>
      <c r="S486" s="8"/>
      <c r="T486" s="8">
        <v>3700</v>
      </c>
      <c r="U486" s="8">
        <v>500</v>
      </c>
      <c r="V486" s="8">
        <v>0</v>
      </c>
      <c r="W486" s="8">
        <v>0</v>
      </c>
      <c r="X486" s="8" t="e">
        <f>#REF!-P486</f>
        <v>#REF!</v>
      </c>
      <c r="Y486" s="8"/>
      <c r="Z486" s="8"/>
      <c r="AB486" s="3"/>
      <c r="AD486" s="4" t="str">
        <f>VLOOKUP(A486,[1]考核总表!$A:$A,1,0)</f>
        <v>003249</v>
      </c>
    </row>
    <row r="487" spans="1:30" ht="15" hidden="1" customHeight="1" x14ac:dyDescent="0.15">
      <c r="A487" s="8" t="s">
        <v>1154</v>
      </c>
      <c r="B487" s="8" t="s">
        <v>1155</v>
      </c>
      <c r="C487" s="8" t="s">
        <v>19</v>
      </c>
      <c r="D487" s="28">
        <v>38497</v>
      </c>
      <c r="E487" s="8"/>
      <c r="F487" s="8" t="s">
        <v>11649</v>
      </c>
      <c r="G487" s="8"/>
      <c r="H487" s="8"/>
      <c r="I487" s="8" t="s">
        <v>11660</v>
      </c>
      <c r="J487" s="8"/>
      <c r="K487" s="8" t="s">
        <v>11660</v>
      </c>
      <c r="L487" s="8"/>
      <c r="M487" s="8" t="s">
        <v>11661</v>
      </c>
      <c r="N487" s="8"/>
      <c r="O487" s="8"/>
      <c r="P487" s="8">
        <v>3400</v>
      </c>
      <c r="Q487" s="8" t="s">
        <v>11660</v>
      </c>
      <c r="R487" s="8"/>
      <c r="S487" s="8"/>
      <c r="T487" s="8">
        <v>3700</v>
      </c>
      <c r="U487" s="8">
        <v>-300</v>
      </c>
      <c r="V487" s="8">
        <v>600</v>
      </c>
      <c r="W487" s="8">
        <v>0</v>
      </c>
      <c r="X487" s="8" t="e">
        <f>#REF!-P487</f>
        <v>#REF!</v>
      </c>
      <c r="Y487" s="8"/>
      <c r="Z487" s="8"/>
      <c r="AB487" s="3"/>
      <c r="AD487" s="4" t="str">
        <f>VLOOKUP(A487,[1]考核总表!$A:$A,1,0)</f>
        <v>003791</v>
      </c>
    </row>
    <row r="488" spans="1:30" ht="15" hidden="1" customHeight="1" x14ac:dyDescent="0.15">
      <c r="A488" s="8" t="s">
        <v>1156</v>
      </c>
      <c r="B488" s="8" t="s">
        <v>1157</v>
      </c>
      <c r="C488" s="8" t="s">
        <v>19</v>
      </c>
      <c r="D488" s="28">
        <v>39326</v>
      </c>
      <c r="E488" s="8"/>
      <c r="F488" s="8" t="s">
        <v>11649</v>
      </c>
      <c r="G488" s="8"/>
      <c r="H488" s="8"/>
      <c r="I488" s="8" t="s">
        <v>27</v>
      </c>
      <c r="J488" s="8"/>
      <c r="K488" s="8" t="s">
        <v>27</v>
      </c>
      <c r="L488" s="8"/>
      <c r="M488" s="8" t="s">
        <v>27</v>
      </c>
      <c r="N488" s="8"/>
      <c r="O488" s="8"/>
      <c r="P488" s="8">
        <v>2800</v>
      </c>
      <c r="Q488" s="8" t="s">
        <v>27</v>
      </c>
      <c r="R488" s="8"/>
      <c r="S488" s="8"/>
      <c r="T488" s="8">
        <v>2800</v>
      </c>
      <c r="U488" s="8">
        <v>0</v>
      </c>
      <c r="V488" s="8">
        <v>0</v>
      </c>
      <c r="W488" s="8">
        <v>0</v>
      </c>
      <c r="X488" s="8" t="e">
        <f>#REF!-P488</f>
        <v>#REF!</v>
      </c>
      <c r="Y488" s="8"/>
      <c r="Z488" s="8"/>
      <c r="AB488" s="3"/>
      <c r="AD488" s="4" t="str">
        <f>VLOOKUP(A488,[1]考核总表!$A:$A,1,0)</f>
        <v>003798</v>
      </c>
    </row>
    <row r="489" spans="1:30" ht="15" hidden="1" customHeight="1" x14ac:dyDescent="0.15">
      <c r="A489" s="8" t="s">
        <v>1158</v>
      </c>
      <c r="B489" s="8" t="s">
        <v>1159</v>
      </c>
      <c r="C489" s="8" t="s">
        <v>19</v>
      </c>
      <c r="D489" s="28">
        <v>39436</v>
      </c>
      <c r="E489" s="8"/>
      <c r="F489" s="8" t="s">
        <v>11648</v>
      </c>
      <c r="G489" s="8"/>
      <c r="H489" s="8"/>
      <c r="I489" s="8" t="s">
        <v>11660</v>
      </c>
      <c r="J489" s="8"/>
      <c r="K489" s="8" t="s">
        <v>11660</v>
      </c>
      <c r="L489" s="8"/>
      <c r="M489" s="8" t="s">
        <v>11660</v>
      </c>
      <c r="N489" s="8"/>
      <c r="O489" s="8"/>
      <c r="P489" s="8">
        <v>3200</v>
      </c>
      <c r="Q489" s="8" t="s">
        <v>11660</v>
      </c>
      <c r="R489" s="8"/>
      <c r="S489" s="8"/>
      <c r="T489" s="8">
        <v>3200</v>
      </c>
      <c r="U489" s="8">
        <v>0</v>
      </c>
      <c r="V489" s="8">
        <v>0</v>
      </c>
      <c r="W489" s="8">
        <v>0</v>
      </c>
      <c r="X489" s="8" t="e">
        <f>#REF!-P489</f>
        <v>#REF!</v>
      </c>
      <c r="Y489" s="8"/>
      <c r="Z489" s="8"/>
      <c r="AB489" s="3"/>
      <c r="AD489" s="4" t="str">
        <f>VLOOKUP(A489,[1]考核总表!$A:$A,1,0)</f>
        <v>003799</v>
      </c>
    </row>
    <row r="490" spans="1:30" ht="15" hidden="1" customHeight="1" x14ac:dyDescent="0.15">
      <c r="A490" s="8" t="s">
        <v>1160</v>
      </c>
      <c r="B490" s="8" t="s">
        <v>1161</v>
      </c>
      <c r="C490" s="8" t="s">
        <v>19</v>
      </c>
      <c r="D490" s="28">
        <v>38972</v>
      </c>
      <c r="E490" s="8"/>
      <c r="F490" s="8" t="s">
        <v>11648</v>
      </c>
      <c r="G490" s="8"/>
      <c r="H490" s="8"/>
      <c r="I490" s="8" t="s">
        <v>27</v>
      </c>
      <c r="J490" s="8"/>
      <c r="K490" s="8" t="s">
        <v>27</v>
      </c>
      <c r="L490" s="8"/>
      <c r="M490" s="8" t="s">
        <v>27</v>
      </c>
      <c r="N490" s="8"/>
      <c r="O490" s="8"/>
      <c r="P490" s="8">
        <v>2800</v>
      </c>
      <c r="Q490" s="8" t="s">
        <v>27</v>
      </c>
      <c r="R490" s="8"/>
      <c r="S490" s="8"/>
      <c r="T490" s="8">
        <v>2800</v>
      </c>
      <c r="U490" s="8">
        <v>0</v>
      </c>
      <c r="V490" s="8">
        <v>0</v>
      </c>
      <c r="W490" s="8">
        <v>0</v>
      </c>
      <c r="X490" s="8" t="e">
        <f>#REF!-P490</f>
        <v>#REF!</v>
      </c>
      <c r="Y490" s="8"/>
      <c r="Z490" s="8"/>
      <c r="AB490" s="3"/>
      <c r="AD490" s="4" t="str">
        <f>VLOOKUP(A490,[1]考核总表!$A:$A,1,0)</f>
        <v>003801</v>
      </c>
    </row>
    <row r="491" spans="1:30" ht="15" hidden="1" customHeight="1" x14ac:dyDescent="0.15">
      <c r="A491" s="8" t="s">
        <v>1162</v>
      </c>
      <c r="B491" s="8" t="s">
        <v>1163</v>
      </c>
      <c r="C491" s="8" t="s">
        <v>19</v>
      </c>
      <c r="D491" s="28">
        <v>38232</v>
      </c>
      <c r="E491" s="8"/>
      <c r="F491" s="8" t="s">
        <v>11648</v>
      </c>
      <c r="G491" s="8"/>
      <c r="H491" s="8"/>
      <c r="I491" s="8" t="s">
        <v>11660</v>
      </c>
      <c r="J491" s="8"/>
      <c r="K491" s="8" t="s">
        <v>11660</v>
      </c>
      <c r="L491" s="8"/>
      <c r="M491" s="8" t="s">
        <v>11660</v>
      </c>
      <c r="N491" s="8"/>
      <c r="O491" s="8"/>
      <c r="P491" s="8">
        <v>3700</v>
      </c>
      <c r="Q491" s="8" t="s">
        <v>11661</v>
      </c>
      <c r="R491" s="8"/>
      <c r="S491" s="8"/>
      <c r="T491" s="8">
        <v>4000</v>
      </c>
      <c r="U491" s="8">
        <v>300</v>
      </c>
      <c r="V491" s="8">
        <v>0</v>
      </c>
      <c r="W491" s="8">
        <v>0</v>
      </c>
      <c r="X491" s="8" t="e">
        <f>#REF!-P491</f>
        <v>#REF!</v>
      </c>
      <c r="Y491" s="8"/>
      <c r="Z491" s="8"/>
      <c r="AB491" s="3"/>
      <c r="AD491" s="4" t="str">
        <f>VLOOKUP(A491,[1]考核总表!$A:$A,1,0)</f>
        <v>004604</v>
      </c>
    </row>
    <row r="492" spans="1:30" ht="15" hidden="1" customHeight="1" x14ac:dyDescent="0.15">
      <c r="A492" s="8" t="s">
        <v>1164</v>
      </c>
      <c r="B492" s="8" t="s">
        <v>1165</v>
      </c>
      <c r="C492" s="8" t="s">
        <v>19</v>
      </c>
      <c r="D492" s="28">
        <v>38232</v>
      </c>
      <c r="E492" s="8"/>
      <c r="F492" s="8" t="s">
        <v>11650</v>
      </c>
      <c r="G492" s="8"/>
      <c r="H492" s="8"/>
      <c r="I492" s="8" t="s">
        <v>27</v>
      </c>
      <c r="J492" s="8"/>
      <c r="K492" s="8" t="s">
        <v>27</v>
      </c>
      <c r="L492" s="8"/>
      <c r="M492" s="8" t="s">
        <v>27</v>
      </c>
      <c r="N492" s="8"/>
      <c r="O492" s="8"/>
      <c r="P492" s="8">
        <v>3200</v>
      </c>
      <c r="Q492" s="8" t="s">
        <v>27</v>
      </c>
      <c r="R492" s="8"/>
      <c r="S492" s="8"/>
      <c r="T492" s="8">
        <v>3200</v>
      </c>
      <c r="U492" s="8">
        <v>0</v>
      </c>
      <c r="V492" s="8">
        <v>0</v>
      </c>
      <c r="W492" s="8">
        <v>0</v>
      </c>
      <c r="X492" s="8" t="e">
        <f>#REF!-P492</f>
        <v>#REF!</v>
      </c>
      <c r="Y492" s="8"/>
      <c r="Z492" s="8"/>
      <c r="AB492" s="3"/>
      <c r="AD492" s="4" t="str">
        <f>VLOOKUP(A492,[1]考核总表!$A:$A,1,0)</f>
        <v>004608</v>
      </c>
    </row>
    <row r="493" spans="1:30" ht="15" hidden="1" customHeight="1" x14ac:dyDescent="0.15">
      <c r="A493" s="8" t="s">
        <v>1166</v>
      </c>
      <c r="B493" s="8" t="s">
        <v>1167</v>
      </c>
      <c r="C493" s="8" t="s">
        <v>19</v>
      </c>
      <c r="D493" s="28">
        <v>38232</v>
      </c>
      <c r="E493" s="8"/>
      <c r="F493" s="8" t="s">
        <v>11648</v>
      </c>
      <c r="G493" s="8"/>
      <c r="H493" s="8"/>
      <c r="I493" s="8" t="s">
        <v>11660</v>
      </c>
      <c r="J493" s="8"/>
      <c r="K493" s="8" t="s">
        <v>27</v>
      </c>
      <c r="L493" s="8"/>
      <c r="M493" s="8" t="s">
        <v>27</v>
      </c>
      <c r="N493" s="8"/>
      <c r="O493" s="8"/>
      <c r="P493" s="8">
        <v>3200</v>
      </c>
      <c r="Q493" s="8" t="s">
        <v>27</v>
      </c>
      <c r="R493" s="8"/>
      <c r="S493" s="8"/>
      <c r="T493" s="8">
        <v>3200</v>
      </c>
      <c r="U493" s="8">
        <v>0</v>
      </c>
      <c r="V493" s="8">
        <v>0</v>
      </c>
      <c r="W493" s="8">
        <v>0</v>
      </c>
      <c r="X493" s="8" t="e">
        <f>#REF!-P493</f>
        <v>#REF!</v>
      </c>
      <c r="Y493" s="8"/>
      <c r="Z493" s="8"/>
      <c r="AB493" s="3"/>
      <c r="AD493" s="4" t="str">
        <f>VLOOKUP(A493,[1]考核总表!$A:$A,1,0)</f>
        <v>004630</v>
      </c>
    </row>
    <row r="494" spans="1:30" ht="15" hidden="1" customHeight="1" x14ac:dyDescent="0.15">
      <c r="A494" s="8" t="s">
        <v>1168</v>
      </c>
      <c r="B494" s="8" t="s">
        <v>1169</v>
      </c>
      <c r="C494" s="8" t="s">
        <v>19</v>
      </c>
      <c r="D494" s="28">
        <v>39427</v>
      </c>
      <c r="E494" s="8"/>
      <c r="F494" s="8" t="s">
        <v>11648</v>
      </c>
      <c r="G494" s="8"/>
      <c r="H494" s="8"/>
      <c r="I494" s="8" t="s">
        <v>27</v>
      </c>
      <c r="J494" s="8"/>
      <c r="K494" s="8" t="s">
        <v>11660</v>
      </c>
      <c r="L494" s="8"/>
      <c r="M494" s="8" t="s">
        <v>11660</v>
      </c>
      <c r="N494" s="8"/>
      <c r="O494" s="8"/>
      <c r="P494" s="8">
        <v>3200</v>
      </c>
      <c r="Q494" s="8" t="s">
        <v>27</v>
      </c>
      <c r="R494" s="8"/>
      <c r="S494" s="8"/>
      <c r="T494" s="8">
        <v>2800</v>
      </c>
      <c r="U494" s="8">
        <v>-400</v>
      </c>
      <c r="V494" s="8">
        <v>0</v>
      </c>
      <c r="W494" s="8">
        <v>0</v>
      </c>
      <c r="X494" s="8" t="e">
        <f>#REF!-P494</f>
        <v>#REF!</v>
      </c>
      <c r="Y494" s="8"/>
      <c r="Z494" s="8"/>
      <c r="AB494" s="3"/>
      <c r="AD494" s="4" t="str">
        <f>VLOOKUP(A494,[1]考核总表!$A:$A,1,0)</f>
        <v>005387</v>
      </c>
    </row>
    <row r="495" spans="1:30" ht="15" hidden="1" customHeight="1" x14ac:dyDescent="0.15">
      <c r="A495" s="8" t="s">
        <v>1170</v>
      </c>
      <c r="B495" s="8" t="s">
        <v>1171</v>
      </c>
      <c r="C495" s="8" t="s">
        <v>19</v>
      </c>
      <c r="D495" s="28">
        <v>39436</v>
      </c>
      <c r="E495" s="8"/>
      <c r="F495" s="8" t="s">
        <v>11648</v>
      </c>
      <c r="G495" s="8"/>
      <c r="H495" s="8"/>
      <c r="I495" s="8" t="s">
        <v>27</v>
      </c>
      <c r="J495" s="8"/>
      <c r="K495" s="8" t="s">
        <v>27</v>
      </c>
      <c r="L495" s="8"/>
      <c r="M495" s="8" t="s">
        <v>27</v>
      </c>
      <c r="N495" s="8"/>
      <c r="O495" s="8"/>
      <c r="P495" s="8">
        <v>2800</v>
      </c>
      <c r="Q495" s="8" t="s">
        <v>27</v>
      </c>
      <c r="R495" s="8"/>
      <c r="S495" s="8"/>
      <c r="T495" s="8">
        <v>2800</v>
      </c>
      <c r="U495" s="8">
        <v>0</v>
      </c>
      <c r="V495" s="8">
        <v>0</v>
      </c>
      <c r="W495" s="8">
        <v>0</v>
      </c>
      <c r="X495" s="8" t="e">
        <f>#REF!-P495</f>
        <v>#REF!</v>
      </c>
      <c r="Y495" s="8"/>
      <c r="Z495" s="8"/>
      <c r="AB495" s="3"/>
      <c r="AD495" s="4" t="str">
        <f>VLOOKUP(A495,[1]考核总表!$A:$A,1,0)</f>
        <v>005390</v>
      </c>
    </row>
    <row r="496" spans="1:30" ht="15" hidden="1" customHeight="1" x14ac:dyDescent="0.15">
      <c r="A496" s="8" t="s">
        <v>1172</v>
      </c>
      <c r="B496" s="8" t="s">
        <v>1173</v>
      </c>
      <c r="C496" s="8" t="s">
        <v>19</v>
      </c>
      <c r="D496" s="28">
        <v>39661</v>
      </c>
      <c r="E496" s="8"/>
      <c r="F496" s="8" t="s">
        <v>11648</v>
      </c>
      <c r="G496" s="8"/>
      <c r="H496" s="8"/>
      <c r="I496" s="8" t="s">
        <v>11660</v>
      </c>
      <c r="J496" s="8"/>
      <c r="K496" s="8" t="s">
        <v>27</v>
      </c>
      <c r="L496" s="8"/>
      <c r="M496" s="8" t="s">
        <v>11661</v>
      </c>
      <c r="N496" s="8"/>
      <c r="O496" s="8"/>
      <c r="P496" s="8">
        <v>3400</v>
      </c>
      <c r="Q496" s="8" t="s">
        <v>11660</v>
      </c>
      <c r="R496" s="8"/>
      <c r="S496" s="8"/>
      <c r="T496" s="8">
        <v>3200</v>
      </c>
      <c r="U496" s="8">
        <v>-200</v>
      </c>
      <c r="V496" s="8">
        <v>0</v>
      </c>
      <c r="W496" s="8">
        <v>0</v>
      </c>
      <c r="X496" s="8" t="e">
        <f>#REF!-P496</f>
        <v>#REF!</v>
      </c>
      <c r="Y496" s="8"/>
      <c r="Z496" s="8"/>
      <c r="AB496" s="3"/>
      <c r="AD496" s="4" t="str">
        <f>VLOOKUP(A496,[1]考核总表!$A:$A,1,0)</f>
        <v>005564</v>
      </c>
    </row>
    <row r="497" spans="1:30" ht="15" hidden="1" customHeight="1" x14ac:dyDescent="0.15">
      <c r="A497" s="8" t="s">
        <v>1174</v>
      </c>
      <c r="B497" s="8" t="s">
        <v>1175</v>
      </c>
      <c r="C497" s="8" t="s">
        <v>19</v>
      </c>
      <c r="D497" s="28">
        <v>40375</v>
      </c>
      <c r="E497" s="8"/>
      <c r="F497" s="8" t="s">
        <v>11648</v>
      </c>
      <c r="G497" s="8"/>
      <c r="H497" s="8"/>
      <c r="I497" s="8" t="s">
        <v>11660</v>
      </c>
      <c r="J497" s="8"/>
      <c r="K497" s="8" t="s">
        <v>11660</v>
      </c>
      <c r="L497" s="8"/>
      <c r="M497" s="8" t="s">
        <v>11660</v>
      </c>
      <c r="N497" s="8"/>
      <c r="O497" s="8"/>
      <c r="P497" s="8">
        <v>2550</v>
      </c>
      <c r="Q497" s="8" t="s">
        <v>11660</v>
      </c>
      <c r="R497" s="8"/>
      <c r="S497" s="8"/>
      <c r="T497" s="8">
        <v>3200</v>
      </c>
      <c r="U497" s="8">
        <v>0</v>
      </c>
      <c r="V497" s="8">
        <v>650</v>
      </c>
      <c r="W497" s="8">
        <v>0</v>
      </c>
      <c r="X497" s="8" t="e">
        <f>#REF!-P497</f>
        <v>#REF!</v>
      </c>
      <c r="Y497" s="8"/>
      <c r="Z497" s="8"/>
      <c r="AB497" s="3"/>
      <c r="AD497" s="4" t="str">
        <f>VLOOKUP(A497,[1]考核总表!$A:$A,1,0)</f>
        <v>006709</v>
      </c>
    </row>
    <row r="498" spans="1:30" ht="15" hidden="1" customHeight="1" x14ac:dyDescent="0.15">
      <c r="A498" s="8" t="s">
        <v>1177</v>
      </c>
      <c r="B498" s="8" t="s">
        <v>1178</v>
      </c>
      <c r="C498" s="8" t="s">
        <v>19</v>
      </c>
      <c r="D498" s="28">
        <v>40375</v>
      </c>
      <c r="E498" s="8"/>
      <c r="F498" s="8" t="s">
        <v>11648</v>
      </c>
      <c r="G498" s="8"/>
      <c r="H498" s="8"/>
      <c r="I498" s="8" t="s">
        <v>27</v>
      </c>
      <c r="J498" s="8"/>
      <c r="K498" s="8" t="s">
        <v>27</v>
      </c>
      <c r="L498" s="8"/>
      <c r="M498" s="8" t="s">
        <v>27</v>
      </c>
      <c r="N498" s="8"/>
      <c r="O498" s="8"/>
      <c r="P498" s="8">
        <v>2300</v>
      </c>
      <c r="Q498" s="8" t="s">
        <v>27</v>
      </c>
      <c r="R498" s="8"/>
      <c r="S498" s="8"/>
      <c r="T498" s="8">
        <v>2800</v>
      </c>
      <c r="U498" s="8">
        <v>0</v>
      </c>
      <c r="V498" s="8">
        <v>500</v>
      </c>
      <c r="W498" s="8">
        <v>0</v>
      </c>
      <c r="X498" s="8" t="e">
        <f>#REF!-P498</f>
        <v>#REF!</v>
      </c>
      <c r="Y498" s="8"/>
      <c r="Z498" s="8"/>
      <c r="AB498" s="3"/>
      <c r="AD498" s="4" t="str">
        <f>VLOOKUP(A498,[1]考核总表!$A:$A,1,0)</f>
        <v>006712</v>
      </c>
    </row>
    <row r="499" spans="1:30" ht="15" hidden="1" customHeight="1" x14ac:dyDescent="0.15">
      <c r="A499" s="8" t="s">
        <v>1179</v>
      </c>
      <c r="B499" s="8" t="s">
        <v>1180</v>
      </c>
      <c r="C499" s="8" t="s">
        <v>19</v>
      </c>
      <c r="D499" s="28">
        <v>40375</v>
      </c>
      <c r="E499" s="8"/>
      <c r="F499" s="8" t="s">
        <v>11648</v>
      </c>
      <c r="G499" s="8"/>
      <c r="H499" s="8"/>
      <c r="I499" s="8" t="s">
        <v>11661</v>
      </c>
      <c r="J499" s="8"/>
      <c r="K499" s="8" t="s">
        <v>11660</v>
      </c>
      <c r="L499" s="8"/>
      <c r="M499" s="8" t="s">
        <v>27</v>
      </c>
      <c r="N499" s="8"/>
      <c r="O499" s="8"/>
      <c r="P499" s="8">
        <v>2300</v>
      </c>
      <c r="Q499" s="8" t="s">
        <v>27</v>
      </c>
      <c r="R499" s="8"/>
      <c r="S499" s="8"/>
      <c r="T499" s="8">
        <v>2800</v>
      </c>
      <c r="U499" s="8">
        <v>0</v>
      </c>
      <c r="V499" s="8">
        <v>500</v>
      </c>
      <c r="W499" s="8">
        <v>0</v>
      </c>
      <c r="X499" s="8" t="e">
        <f>#REF!-P499</f>
        <v>#REF!</v>
      </c>
      <c r="Y499" s="8"/>
      <c r="Z499" s="8"/>
      <c r="AB499" s="3"/>
      <c r="AD499" s="4" t="str">
        <f>VLOOKUP(A499,[1]考核总表!$A:$A,1,0)</f>
        <v>006715</v>
      </c>
    </row>
    <row r="500" spans="1:30" ht="15" hidden="1" customHeight="1" x14ac:dyDescent="0.15">
      <c r="A500" s="8" t="s">
        <v>1181</v>
      </c>
      <c r="B500" s="8" t="s">
        <v>1182</v>
      </c>
      <c r="C500" s="8" t="s">
        <v>19</v>
      </c>
      <c r="D500" s="28">
        <v>40375</v>
      </c>
      <c r="E500" s="8"/>
      <c r="F500" s="8" t="s">
        <v>11648</v>
      </c>
      <c r="G500" s="8"/>
      <c r="H500" s="8"/>
      <c r="I500" s="8" t="s">
        <v>27</v>
      </c>
      <c r="J500" s="8"/>
      <c r="K500" s="8" t="s">
        <v>27</v>
      </c>
      <c r="L500" s="8"/>
      <c r="M500" s="8" t="s">
        <v>27</v>
      </c>
      <c r="N500" s="8"/>
      <c r="O500" s="8"/>
      <c r="P500" s="8">
        <v>2300</v>
      </c>
      <c r="Q500" s="8" t="s">
        <v>27</v>
      </c>
      <c r="R500" s="8"/>
      <c r="S500" s="8"/>
      <c r="T500" s="8">
        <v>2800</v>
      </c>
      <c r="U500" s="8">
        <v>0</v>
      </c>
      <c r="V500" s="8">
        <v>500</v>
      </c>
      <c r="W500" s="8">
        <v>0</v>
      </c>
      <c r="X500" s="8" t="e">
        <f>#REF!-P500</f>
        <v>#REF!</v>
      </c>
      <c r="Y500" s="8"/>
      <c r="Z500" s="8"/>
      <c r="AB500" s="3"/>
      <c r="AD500" s="4" t="str">
        <f>VLOOKUP(A500,[1]考核总表!$A:$A,1,0)</f>
        <v>006720</v>
      </c>
    </row>
    <row r="501" spans="1:30" ht="15" hidden="1" customHeight="1" x14ac:dyDescent="0.15">
      <c r="A501" s="8" t="s">
        <v>1183</v>
      </c>
      <c r="B501" s="8" t="s">
        <v>1184</v>
      </c>
      <c r="C501" s="8" t="s">
        <v>12289</v>
      </c>
      <c r="D501" s="28">
        <v>40017</v>
      </c>
      <c r="E501" s="8"/>
      <c r="F501" s="8" t="s">
        <v>11649</v>
      </c>
      <c r="G501" s="8"/>
      <c r="H501" s="8"/>
      <c r="I501" s="8" t="s">
        <v>27</v>
      </c>
      <c r="J501" s="8"/>
      <c r="K501" s="8" t="s">
        <v>11661</v>
      </c>
      <c r="L501" s="8"/>
      <c r="M501" s="8" t="s">
        <v>11661</v>
      </c>
      <c r="N501" s="8"/>
      <c r="O501" s="8"/>
      <c r="P501" s="8">
        <v>3400</v>
      </c>
      <c r="Q501" s="8" t="s">
        <v>11660</v>
      </c>
      <c r="R501" s="8"/>
      <c r="S501" s="8"/>
      <c r="T501" s="8">
        <v>3500</v>
      </c>
      <c r="U501" s="8">
        <v>-200</v>
      </c>
      <c r="V501" s="8">
        <v>0</v>
      </c>
      <c r="W501" s="8">
        <v>0</v>
      </c>
      <c r="X501" s="8" t="e">
        <f>#REF!-P501</f>
        <v>#REF!</v>
      </c>
      <c r="Y501" s="8"/>
      <c r="Z501" s="8"/>
      <c r="AB501" s="3"/>
      <c r="AD501" s="4" t="str">
        <f>VLOOKUP(A501,[1]考核总表!$A:$A,1,0)</f>
        <v>005788</v>
      </c>
    </row>
    <row r="502" spans="1:30" ht="15" hidden="1" customHeight="1" x14ac:dyDescent="0.15">
      <c r="A502" s="8" t="s">
        <v>1185</v>
      </c>
      <c r="B502" s="8" t="s">
        <v>1186</v>
      </c>
      <c r="C502" s="8" t="s">
        <v>19</v>
      </c>
      <c r="D502" s="28">
        <v>40317</v>
      </c>
      <c r="E502" s="8"/>
      <c r="F502" s="8" t="s">
        <v>11648</v>
      </c>
      <c r="G502" s="8"/>
      <c r="H502" s="8"/>
      <c r="I502" s="8" t="s">
        <v>11661</v>
      </c>
      <c r="J502" s="8"/>
      <c r="K502" s="8" t="s">
        <v>27</v>
      </c>
      <c r="L502" s="8"/>
      <c r="M502" s="8" t="s">
        <v>27</v>
      </c>
      <c r="N502" s="8"/>
      <c r="O502" s="8"/>
      <c r="P502" s="8">
        <v>2300</v>
      </c>
      <c r="Q502" s="8" t="s">
        <v>27</v>
      </c>
      <c r="R502" s="8"/>
      <c r="S502" s="8"/>
      <c r="T502" s="8">
        <v>2800</v>
      </c>
      <c r="U502" s="8">
        <v>0</v>
      </c>
      <c r="V502" s="8">
        <v>500</v>
      </c>
      <c r="W502" s="8">
        <v>0</v>
      </c>
      <c r="X502" s="8" t="e">
        <f>#REF!-P502</f>
        <v>#REF!</v>
      </c>
      <c r="Y502" s="8"/>
      <c r="Z502" s="8"/>
      <c r="AB502" s="3"/>
      <c r="AD502" s="4" t="str">
        <f>VLOOKUP(A502,[1]考核总表!$A:$A,1,0)</f>
        <v>006505</v>
      </c>
    </row>
    <row r="503" spans="1:30" ht="15" hidden="1" customHeight="1" x14ac:dyDescent="0.15">
      <c r="A503" s="8" t="s">
        <v>1187</v>
      </c>
      <c r="B503" s="8" t="s">
        <v>1188</v>
      </c>
      <c r="C503" s="8" t="s">
        <v>19</v>
      </c>
      <c r="D503" s="28">
        <v>40317</v>
      </c>
      <c r="E503" s="8"/>
      <c r="F503" s="8" t="s">
        <v>11648</v>
      </c>
      <c r="G503" s="8"/>
      <c r="H503" s="8"/>
      <c r="I503" s="8" t="s">
        <v>11660</v>
      </c>
      <c r="J503" s="8"/>
      <c r="K503" s="8" t="s">
        <v>27</v>
      </c>
      <c r="L503" s="8"/>
      <c r="M503" s="8" t="s">
        <v>27</v>
      </c>
      <c r="N503" s="8"/>
      <c r="O503" s="8"/>
      <c r="P503" s="8">
        <v>2300</v>
      </c>
      <c r="Q503" s="8" t="s">
        <v>27</v>
      </c>
      <c r="R503" s="8"/>
      <c r="S503" s="8"/>
      <c r="T503" s="8">
        <v>2800</v>
      </c>
      <c r="U503" s="8">
        <v>0</v>
      </c>
      <c r="V503" s="8">
        <v>500</v>
      </c>
      <c r="W503" s="8">
        <v>0</v>
      </c>
      <c r="X503" s="8" t="e">
        <f>#REF!-P503</f>
        <v>#REF!</v>
      </c>
      <c r="Y503" s="8"/>
      <c r="Z503" s="8"/>
      <c r="AB503" s="3"/>
      <c r="AD503" s="4" t="str">
        <f>VLOOKUP(A503,[1]考核总表!$A:$A,1,0)</f>
        <v>006506</v>
      </c>
    </row>
    <row r="504" spans="1:30" ht="15" hidden="1" customHeight="1" x14ac:dyDescent="0.15">
      <c r="A504" s="8" t="s">
        <v>1189</v>
      </c>
      <c r="B504" s="8" t="s">
        <v>1190</v>
      </c>
      <c r="C504" s="8" t="s">
        <v>19</v>
      </c>
      <c r="D504" s="28">
        <v>40415</v>
      </c>
      <c r="E504" s="8"/>
      <c r="F504" s="8" t="s">
        <v>11648</v>
      </c>
      <c r="G504" s="8"/>
      <c r="H504" s="8"/>
      <c r="I504" s="8" t="s">
        <v>27</v>
      </c>
      <c r="J504" s="8"/>
      <c r="K504" s="8" t="s">
        <v>27</v>
      </c>
      <c r="L504" s="8"/>
      <c r="M504" s="8" t="s">
        <v>27</v>
      </c>
      <c r="N504" s="8"/>
      <c r="O504" s="8"/>
      <c r="P504" s="8">
        <v>2300</v>
      </c>
      <c r="Q504" s="8" t="s">
        <v>11660</v>
      </c>
      <c r="R504" s="8"/>
      <c r="S504" s="8"/>
      <c r="T504" s="8">
        <v>3200</v>
      </c>
      <c r="U504" s="8">
        <v>400</v>
      </c>
      <c r="V504" s="8">
        <v>500</v>
      </c>
      <c r="W504" s="8">
        <v>0</v>
      </c>
      <c r="X504" s="8" t="e">
        <f>#REF!-P504</f>
        <v>#REF!</v>
      </c>
      <c r="Y504" s="8"/>
      <c r="Z504" s="8"/>
      <c r="AB504" s="3"/>
      <c r="AD504" s="4" t="str">
        <f>VLOOKUP(A504,[1]考核总表!$A:$A,1,0)</f>
        <v>006516</v>
      </c>
    </row>
    <row r="505" spans="1:30" ht="15" hidden="1" customHeight="1" x14ac:dyDescent="0.15">
      <c r="A505" s="8" t="s">
        <v>1191</v>
      </c>
      <c r="B505" s="8" t="s">
        <v>1192</v>
      </c>
      <c r="C505" s="8" t="s">
        <v>19</v>
      </c>
      <c r="D505" s="28">
        <v>40400</v>
      </c>
      <c r="E505" s="8"/>
      <c r="F505" s="8" t="s">
        <v>11648</v>
      </c>
      <c r="G505" s="8"/>
      <c r="H505" s="8"/>
      <c r="I505" s="8" t="s">
        <v>11660</v>
      </c>
      <c r="J505" s="8"/>
      <c r="K505" s="8" t="s">
        <v>11660</v>
      </c>
      <c r="L505" s="8"/>
      <c r="M505" s="8" t="s">
        <v>27</v>
      </c>
      <c r="N505" s="8"/>
      <c r="O505" s="8"/>
      <c r="P505" s="8">
        <v>2300</v>
      </c>
      <c r="Q505" s="8" t="s">
        <v>27</v>
      </c>
      <c r="R505" s="8"/>
      <c r="S505" s="8"/>
      <c r="T505" s="8">
        <v>2800</v>
      </c>
      <c r="U505" s="8">
        <v>0</v>
      </c>
      <c r="V505" s="8">
        <v>500</v>
      </c>
      <c r="W505" s="8">
        <v>0</v>
      </c>
      <c r="X505" s="8" t="e">
        <f>#REF!-P505</f>
        <v>#REF!</v>
      </c>
      <c r="Y505" s="8"/>
      <c r="Z505" s="8"/>
      <c r="AB505" s="3"/>
      <c r="AD505" s="4" t="str">
        <f>VLOOKUP(A505,[1]考核总表!$A:$A,1,0)</f>
        <v>006521</v>
      </c>
    </row>
    <row r="506" spans="1:30" ht="15" hidden="1" customHeight="1" x14ac:dyDescent="0.15">
      <c r="A506" s="8" t="s">
        <v>1193</v>
      </c>
      <c r="B506" s="8" t="s">
        <v>1194</v>
      </c>
      <c r="C506" s="8" t="s">
        <v>19</v>
      </c>
      <c r="D506" s="28">
        <v>40494</v>
      </c>
      <c r="E506" s="8"/>
      <c r="F506" s="8" t="s">
        <v>11648</v>
      </c>
      <c r="G506" s="8"/>
      <c r="H506" s="8"/>
      <c r="I506" s="8" t="s">
        <v>27</v>
      </c>
      <c r="J506" s="8"/>
      <c r="K506" s="8" t="s">
        <v>27</v>
      </c>
      <c r="L506" s="8"/>
      <c r="M506" s="8" t="s">
        <v>11660</v>
      </c>
      <c r="N506" s="8"/>
      <c r="O506" s="8"/>
      <c r="P506" s="8">
        <v>2550</v>
      </c>
      <c r="Q506" s="8" t="s">
        <v>27</v>
      </c>
      <c r="R506" s="8"/>
      <c r="S506" s="8"/>
      <c r="T506" s="8">
        <v>2800</v>
      </c>
      <c r="U506" s="8">
        <v>-400</v>
      </c>
      <c r="V506" s="8">
        <v>650</v>
      </c>
      <c r="W506" s="8">
        <v>0</v>
      </c>
      <c r="X506" s="8" t="e">
        <f>#REF!-P506</f>
        <v>#REF!</v>
      </c>
      <c r="Y506" s="8"/>
      <c r="Z506" s="8"/>
      <c r="AB506" s="3"/>
      <c r="AD506" s="4" t="str">
        <f>VLOOKUP(A506,[1]考核总表!$A:$A,1,0)</f>
        <v>005494</v>
      </c>
    </row>
    <row r="507" spans="1:30" ht="15" hidden="1" customHeight="1" x14ac:dyDescent="0.15">
      <c r="A507" s="8" t="s">
        <v>1195</v>
      </c>
      <c r="B507" s="8" t="s">
        <v>1196</v>
      </c>
      <c r="C507" s="8" t="s">
        <v>19</v>
      </c>
      <c r="D507" s="28">
        <v>40736</v>
      </c>
      <c r="E507" s="8"/>
      <c r="F507" s="8" t="s">
        <v>11648</v>
      </c>
      <c r="G507" s="8"/>
      <c r="H507" s="8"/>
      <c r="I507" s="8" t="s">
        <v>11661</v>
      </c>
      <c r="J507" s="8"/>
      <c r="K507" s="8" t="s">
        <v>11661</v>
      </c>
      <c r="L507" s="8"/>
      <c r="M507" s="8" t="s">
        <v>11660</v>
      </c>
      <c r="N507" s="8"/>
      <c r="O507" s="8"/>
      <c r="P507" s="8">
        <v>2550</v>
      </c>
      <c r="Q507" s="8" t="s">
        <v>27</v>
      </c>
      <c r="R507" s="8"/>
      <c r="S507" s="8"/>
      <c r="T507" s="8">
        <v>2300</v>
      </c>
      <c r="U507" s="8">
        <v>-250</v>
      </c>
      <c r="V507" s="8">
        <v>0</v>
      </c>
      <c r="W507" s="8">
        <v>0</v>
      </c>
      <c r="X507" s="8" t="e">
        <f>#REF!-P507</f>
        <v>#REF!</v>
      </c>
      <c r="Y507" s="8"/>
      <c r="Z507" s="8"/>
      <c r="AB507" s="3"/>
      <c r="AD507" s="4" t="str">
        <f>VLOOKUP(A507,[1]考核总表!$A:$A,1,0)</f>
        <v>006706</v>
      </c>
    </row>
    <row r="508" spans="1:30" ht="15" hidden="1" customHeight="1" x14ac:dyDescent="0.15">
      <c r="A508" s="8" t="s">
        <v>1197</v>
      </c>
      <c r="B508" s="8" t="s">
        <v>1198</v>
      </c>
      <c r="C508" s="8" t="s">
        <v>19</v>
      </c>
      <c r="D508" s="28">
        <v>40742</v>
      </c>
      <c r="E508" s="8"/>
      <c r="F508" s="8" t="s">
        <v>11648</v>
      </c>
      <c r="G508" s="8"/>
      <c r="H508" s="8"/>
      <c r="I508" s="8" t="s">
        <v>27</v>
      </c>
      <c r="J508" s="8"/>
      <c r="K508" s="8" t="s">
        <v>27</v>
      </c>
      <c r="L508" s="8"/>
      <c r="M508" s="8" t="s">
        <v>27</v>
      </c>
      <c r="N508" s="8"/>
      <c r="O508" s="8"/>
      <c r="P508" s="8">
        <v>2300</v>
      </c>
      <c r="Q508" s="8" t="s">
        <v>27</v>
      </c>
      <c r="R508" s="8"/>
      <c r="S508" s="8"/>
      <c r="T508" s="8">
        <v>2300</v>
      </c>
      <c r="U508" s="8">
        <v>0</v>
      </c>
      <c r="V508" s="8">
        <v>0</v>
      </c>
      <c r="W508" s="8">
        <v>0</v>
      </c>
      <c r="X508" s="8" t="e">
        <f>#REF!-P508</f>
        <v>#REF!</v>
      </c>
      <c r="Y508" s="8"/>
      <c r="Z508" s="8"/>
      <c r="AB508" s="3"/>
      <c r="AD508" s="4" t="str">
        <f>VLOOKUP(A508,[1]考核总表!$A:$A,1,0)</f>
        <v>007216</v>
      </c>
    </row>
    <row r="509" spans="1:30" ht="15" hidden="1" customHeight="1" x14ac:dyDescent="0.15">
      <c r="A509" s="8" t="s">
        <v>1199</v>
      </c>
      <c r="B509" s="8" t="s">
        <v>1200</v>
      </c>
      <c r="C509" s="8" t="s">
        <v>19</v>
      </c>
      <c r="D509" s="28">
        <v>40744</v>
      </c>
      <c r="E509" s="8"/>
      <c r="F509" s="8" t="s">
        <v>11648</v>
      </c>
      <c r="G509" s="8"/>
      <c r="H509" s="8"/>
      <c r="I509" s="8" t="s">
        <v>27</v>
      </c>
      <c r="J509" s="8"/>
      <c r="K509" s="8" t="s">
        <v>27</v>
      </c>
      <c r="L509" s="8"/>
      <c r="M509" s="8" t="s">
        <v>27</v>
      </c>
      <c r="N509" s="8"/>
      <c r="O509" s="8"/>
      <c r="P509" s="8">
        <v>2300</v>
      </c>
      <c r="Q509" s="8" t="s">
        <v>27</v>
      </c>
      <c r="R509" s="8"/>
      <c r="S509" s="8"/>
      <c r="T509" s="8">
        <v>2300</v>
      </c>
      <c r="U509" s="8">
        <v>0</v>
      </c>
      <c r="V509" s="8">
        <v>0</v>
      </c>
      <c r="W509" s="8">
        <v>0</v>
      </c>
      <c r="X509" s="8" t="e">
        <f>#REF!-P509</f>
        <v>#REF!</v>
      </c>
      <c r="Y509" s="8"/>
      <c r="Z509" s="8"/>
      <c r="AB509" s="3"/>
      <c r="AD509" s="4" t="str">
        <f>VLOOKUP(A509,[1]考核总表!$A:$A,1,0)</f>
        <v>007217</v>
      </c>
    </row>
    <row r="510" spans="1:30" ht="15" hidden="1" customHeight="1" x14ac:dyDescent="0.15">
      <c r="A510" s="8" t="s">
        <v>1201</v>
      </c>
      <c r="B510" s="8" t="s">
        <v>1202</v>
      </c>
      <c r="C510" s="8" t="s">
        <v>19</v>
      </c>
      <c r="D510" s="28">
        <v>40695</v>
      </c>
      <c r="E510" s="8"/>
      <c r="F510" s="8" t="s">
        <v>11649</v>
      </c>
      <c r="G510" s="8"/>
      <c r="H510" s="8"/>
      <c r="I510" s="8" t="s">
        <v>27</v>
      </c>
      <c r="J510" s="8"/>
      <c r="K510" s="8" t="s">
        <v>27</v>
      </c>
      <c r="L510" s="8"/>
      <c r="M510" s="8" t="s">
        <v>27</v>
      </c>
      <c r="N510" s="8"/>
      <c r="O510" s="8"/>
      <c r="P510" s="8">
        <v>2300</v>
      </c>
      <c r="Q510" s="8" t="s">
        <v>27</v>
      </c>
      <c r="R510" s="8"/>
      <c r="S510" s="8"/>
      <c r="T510" s="8">
        <v>2300</v>
      </c>
      <c r="U510" s="8">
        <v>0</v>
      </c>
      <c r="V510" s="8">
        <v>0</v>
      </c>
      <c r="W510" s="8">
        <v>0</v>
      </c>
      <c r="X510" s="8" t="e">
        <f>#REF!-P510</f>
        <v>#REF!</v>
      </c>
      <c r="Y510" s="8"/>
      <c r="Z510" s="8"/>
      <c r="AB510" s="3"/>
      <c r="AD510" s="4" t="str">
        <f>VLOOKUP(A510,[1]考核总表!$A:$A,1,0)</f>
        <v>007513</v>
      </c>
    </row>
    <row r="511" spans="1:30" ht="15" hidden="1" customHeight="1" x14ac:dyDescent="0.15">
      <c r="A511" s="8" t="s">
        <v>1203</v>
      </c>
      <c r="B511" s="8" t="s">
        <v>1204</v>
      </c>
      <c r="C511" s="8" t="s">
        <v>19</v>
      </c>
      <c r="D511" s="28">
        <v>40697</v>
      </c>
      <c r="E511" s="8"/>
      <c r="F511" s="8" t="s">
        <v>11649</v>
      </c>
      <c r="G511" s="8"/>
      <c r="H511" s="8"/>
      <c r="I511" s="8" t="s">
        <v>27</v>
      </c>
      <c r="J511" s="8"/>
      <c r="K511" s="8" t="s">
        <v>27</v>
      </c>
      <c r="L511" s="8"/>
      <c r="M511" s="8" t="s">
        <v>11660</v>
      </c>
      <c r="N511" s="8"/>
      <c r="O511" s="8"/>
      <c r="P511" s="8">
        <v>2550</v>
      </c>
      <c r="Q511" s="8" t="s">
        <v>27</v>
      </c>
      <c r="R511" s="8"/>
      <c r="S511" s="8"/>
      <c r="T511" s="8">
        <v>2300</v>
      </c>
      <c r="U511" s="8">
        <v>-250</v>
      </c>
      <c r="V511" s="8">
        <v>0</v>
      </c>
      <c r="W511" s="8">
        <v>0</v>
      </c>
      <c r="X511" s="8" t="e">
        <f>#REF!-P511</f>
        <v>#REF!</v>
      </c>
      <c r="Y511" s="8"/>
      <c r="Z511" s="8"/>
      <c r="AB511" s="3"/>
      <c r="AD511" s="4" t="str">
        <f>VLOOKUP(A511,[1]考核总表!$A:$A,1,0)</f>
        <v>007636</v>
      </c>
    </row>
    <row r="512" spans="1:30" ht="15" hidden="1" customHeight="1" x14ac:dyDescent="0.15">
      <c r="A512" s="8" t="s">
        <v>1205</v>
      </c>
      <c r="B512" s="8" t="s">
        <v>1206</v>
      </c>
      <c r="C512" s="8" t="s">
        <v>19</v>
      </c>
      <c r="D512" s="28">
        <v>40697</v>
      </c>
      <c r="E512" s="8"/>
      <c r="F512" s="8" t="s">
        <v>11649</v>
      </c>
      <c r="G512" s="8"/>
      <c r="H512" s="8"/>
      <c r="I512" s="8" t="s">
        <v>27</v>
      </c>
      <c r="J512" s="8"/>
      <c r="K512" s="8" t="s">
        <v>27</v>
      </c>
      <c r="L512" s="8"/>
      <c r="M512" s="8" t="s">
        <v>27</v>
      </c>
      <c r="N512" s="8"/>
      <c r="O512" s="8"/>
      <c r="P512" s="8">
        <v>2300</v>
      </c>
      <c r="Q512" s="8" t="s">
        <v>11660</v>
      </c>
      <c r="R512" s="8"/>
      <c r="S512" s="8"/>
      <c r="T512" s="8">
        <v>2550</v>
      </c>
      <c r="U512" s="8">
        <v>250</v>
      </c>
      <c r="V512" s="8">
        <v>0</v>
      </c>
      <c r="W512" s="8">
        <v>0</v>
      </c>
      <c r="X512" s="8" t="e">
        <f>#REF!-P512</f>
        <v>#REF!</v>
      </c>
      <c r="Y512" s="8"/>
      <c r="Z512" s="8"/>
      <c r="AB512" s="3"/>
      <c r="AD512" s="4" t="str">
        <f>VLOOKUP(A512,[1]考核总表!$A:$A,1,0)</f>
        <v>007637</v>
      </c>
    </row>
    <row r="513" spans="1:30" ht="15" hidden="1" customHeight="1" x14ac:dyDescent="0.15">
      <c r="A513" s="8" t="s">
        <v>1207</v>
      </c>
      <c r="B513" s="8" t="s">
        <v>1208</v>
      </c>
      <c r="C513" s="8" t="s">
        <v>19</v>
      </c>
      <c r="D513" s="28">
        <v>40697</v>
      </c>
      <c r="E513" s="8"/>
      <c r="F513" s="8" t="s">
        <v>11648</v>
      </c>
      <c r="G513" s="8"/>
      <c r="H513" s="8"/>
      <c r="I513" s="8" t="s">
        <v>27</v>
      </c>
      <c r="J513" s="8"/>
      <c r="K513" s="8" t="s">
        <v>27</v>
      </c>
      <c r="L513" s="8"/>
      <c r="M513" s="8" t="s">
        <v>27</v>
      </c>
      <c r="N513" s="8"/>
      <c r="O513" s="8"/>
      <c r="P513" s="8">
        <v>2300</v>
      </c>
      <c r="Q513" s="8" t="s">
        <v>27</v>
      </c>
      <c r="R513" s="8"/>
      <c r="S513" s="8"/>
      <c r="T513" s="8">
        <v>2300</v>
      </c>
      <c r="U513" s="8">
        <v>0</v>
      </c>
      <c r="V513" s="8">
        <v>0</v>
      </c>
      <c r="W513" s="8">
        <v>0</v>
      </c>
      <c r="X513" s="8" t="e">
        <f>#REF!-P513</f>
        <v>#REF!</v>
      </c>
      <c r="Y513" s="8"/>
      <c r="Z513" s="8"/>
      <c r="AB513" s="3"/>
      <c r="AD513" s="4" t="str">
        <f>VLOOKUP(A513,[1]考核总表!$A:$A,1,0)</f>
        <v>007638</v>
      </c>
    </row>
    <row r="514" spans="1:30" ht="15" hidden="1" customHeight="1" x14ac:dyDescent="0.15">
      <c r="A514" s="8" t="s">
        <v>1209</v>
      </c>
      <c r="B514" s="8" t="s">
        <v>1210</v>
      </c>
      <c r="C514" s="8" t="s">
        <v>19</v>
      </c>
      <c r="D514" s="28">
        <v>40697</v>
      </c>
      <c r="E514" s="8"/>
      <c r="F514" s="8" t="s">
        <v>11648</v>
      </c>
      <c r="G514" s="8"/>
      <c r="H514" s="8"/>
      <c r="I514" s="8" t="s">
        <v>27</v>
      </c>
      <c r="J514" s="8"/>
      <c r="K514" s="8" t="s">
        <v>27</v>
      </c>
      <c r="L514" s="8"/>
      <c r="M514" s="8" t="s">
        <v>27</v>
      </c>
      <c r="N514" s="8"/>
      <c r="O514" s="8"/>
      <c r="P514" s="8">
        <v>2300</v>
      </c>
      <c r="Q514" s="8" t="s">
        <v>27</v>
      </c>
      <c r="R514" s="8"/>
      <c r="S514" s="8"/>
      <c r="T514" s="8">
        <v>2300</v>
      </c>
      <c r="U514" s="8">
        <v>0</v>
      </c>
      <c r="V514" s="8">
        <v>0</v>
      </c>
      <c r="W514" s="8">
        <v>0</v>
      </c>
      <c r="X514" s="8" t="e">
        <f>#REF!-P514</f>
        <v>#REF!</v>
      </c>
      <c r="Y514" s="8"/>
      <c r="Z514" s="8"/>
      <c r="AB514" s="3"/>
      <c r="AD514" s="4" t="str">
        <f>VLOOKUP(A514,[1]考核总表!$A:$A,1,0)</f>
        <v>007639</v>
      </c>
    </row>
    <row r="515" spans="1:30" ht="15" hidden="1" customHeight="1" x14ac:dyDescent="0.15">
      <c r="A515" s="8" t="s">
        <v>1211</v>
      </c>
      <c r="B515" s="8" t="s">
        <v>1212</v>
      </c>
      <c r="C515" s="8" t="s">
        <v>19</v>
      </c>
      <c r="D515" s="28">
        <v>40697</v>
      </c>
      <c r="E515" s="8"/>
      <c r="F515" s="8" t="s">
        <v>11649</v>
      </c>
      <c r="G515" s="8"/>
      <c r="H515" s="8"/>
      <c r="I515" s="8" t="s">
        <v>27</v>
      </c>
      <c r="J515" s="8"/>
      <c r="K515" s="8" t="s">
        <v>11660</v>
      </c>
      <c r="L515" s="8"/>
      <c r="M515" s="8" t="s">
        <v>11660</v>
      </c>
      <c r="N515" s="8"/>
      <c r="O515" s="8"/>
      <c r="P515" s="8">
        <v>2550</v>
      </c>
      <c r="Q515" s="8" t="s">
        <v>11660</v>
      </c>
      <c r="R515" s="8"/>
      <c r="S515" s="8"/>
      <c r="T515" s="8">
        <v>2550</v>
      </c>
      <c r="U515" s="8">
        <v>0</v>
      </c>
      <c r="V515" s="8">
        <v>0</v>
      </c>
      <c r="W515" s="8">
        <v>0</v>
      </c>
      <c r="X515" s="8" t="e">
        <f>#REF!-P515</f>
        <v>#REF!</v>
      </c>
      <c r="Y515" s="8"/>
      <c r="Z515" s="8"/>
      <c r="AB515" s="3"/>
      <c r="AD515" s="4" t="str">
        <f>VLOOKUP(A515,[1]考核总表!$A:$A,1,0)</f>
        <v>007641</v>
      </c>
    </row>
    <row r="516" spans="1:30" ht="15" hidden="1" customHeight="1" x14ac:dyDescent="0.15">
      <c r="A516" s="8" t="s">
        <v>1213</v>
      </c>
      <c r="B516" s="8" t="s">
        <v>1214</v>
      </c>
      <c r="C516" s="8" t="s">
        <v>19</v>
      </c>
      <c r="D516" s="28">
        <v>40695</v>
      </c>
      <c r="E516" s="8"/>
      <c r="F516" s="8" t="s">
        <v>11649</v>
      </c>
      <c r="G516" s="8"/>
      <c r="H516" s="8"/>
      <c r="I516" s="8" t="s">
        <v>27</v>
      </c>
      <c r="J516" s="8"/>
      <c r="K516" s="8" t="s">
        <v>27</v>
      </c>
      <c r="L516" s="8"/>
      <c r="M516" s="8" t="s">
        <v>11660</v>
      </c>
      <c r="N516" s="8"/>
      <c r="O516" s="8"/>
      <c r="P516" s="8">
        <v>2550</v>
      </c>
      <c r="Q516" s="8" t="s">
        <v>11660</v>
      </c>
      <c r="R516" s="8"/>
      <c r="S516" s="8"/>
      <c r="T516" s="8">
        <v>2550</v>
      </c>
      <c r="U516" s="8">
        <v>0</v>
      </c>
      <c r="V516" s="8">
        <v>0</v>
      </c>
      <c r="W516" s="8">
        <v>0</v>
      </c>
      <c r="X516" s="8" t="e">
        <f>#REF!-P516</f>
        <v>#REF!</v>
      </c>
      <c r="Y516" s="8"/>
      <c r="Z516" s="8"/>
      <c r="AB516" s="3"/>
      <c r="AD516" s="4" t="str">
        <f>VLOOKUP(A516,[1]考核总表!$A:$A,1,0)</f>
        <v>007516</v>
      </c>
    </row>
    <row r="517" spans="1:30" ht="15" hidden="1" customHeight="1" x14ac:dyDescent="0.15">
      <c r="A517" s="8" t="s">
        <v>1215</v>
      </c>
      <c r="B517" s="8" t="s">
        <v>1216</v>
      </c>
      <c r="C517" s="8" t="s">
        <v>19</v>
      </c>
      <c r="D517" s="28">
        <v>40695</v>
      </c>
      <c r="E517" s="8"/>
      <c r="F517" s="8" t="s">
        <v>11650</v>
      </c>
      <c r="G517" s="8"/>
      <c r="H517" s="8"/>
      <c r="I517" s="8" t="s">
        <v>27</v>
      </c>
      <c r="J517" s="8"/>
      <c r="K517" s="8" t="s">
        <v>27</v>
      </c>
      <c r="L517" s="8"/>
      <c r="M517" s="8" t="s">
        <v>27</v>
      </c>
      <c r="N517" s="8"/>
      <c r="O517" s="8"/>
      <c r="P517" s="8">
        <v>2300</v>
      </c>
      <c r="Q517" s="8" t="s">
        <v>27</v>
      </c>
      <c r="R517" s="8"/>
      <c r="S517" s="8"/>
      <c r="T517" s="8">
        <v>2300</v>
      </c>
      <c r="U517" s="8">
        <v>0</v>
      </c>
      <c r="V517" s="8">
        <v>0</v>
      </c>
      <c r="W517" s="8">
        <v>0</v>
      </c>
      <c r="X517" s="8" t="e">
        <f>#REF!-P517</f>
        <v>#REF!</v>
      </c>
      <c r="Y517" s="8"/>
      <c r="Z517" s="8"/>
      <c r="AB517" s="3"/>
      <c r="AD517" s="4" t="str">
        <f>VLOOKUP(A517,[1]考核总表!$A:$A,1,0)</f>
        <v>007517</v>
      </c>
    </row>
    <row r="518" spans="1:30" ht="15" hidden="1" customHeight="1" x14ac:dyDescent="0.15">
      <c r="A518" s="8" t="s">
        <v>1217</v>
      </c>
      <c r="B518" s="8" t="s">
        <v>1218</v>
      </c>
      <c r="C518" s="8" t="s">
        <v>19</v>
      </c>
      <c r="D518" s="28">
        <v>40695</v>
      </c>
      <c r="E518" s="8"/>
      <c r="F518" s="8" t="s">
        <v>11648</v>
      </c>
      <c r="G518" s="8"/>
      <c r="H518" s="8"/>
      <c r="I518" s="8" t="s">
        <v>27</v>
      </c>
      <c r="J518" s="8"/>
      <c r="K518" s="8" t="s">
        <v>11660</v>
      </c>
      <c r="L518" s="8"/>
      <c r="M518" s="8" t="s">
        <v>27</v>
      </c>
      <c r="N518" s="8"/>
      <c r="O518" s="8"/>
      <c r="P518" s="8">
        <v>2300</v>
      </c>
      <c r="Q518" s="8" t="s">
        <v>11660</v>
      </c>
      <c r="R518" s="8"/>
      <c r="S518" s="8"/>
      <c r="T518" s="8">
        <v>2550</v>
      </c>
      <c r="U518" s="8">
        <v>250</v>
      </c>
      <c r="V518" s="8">
        <v>0</v>
      </c>
      <c r="W518" s="8">
        <v>0</v>
      </c>
      <c r="X518" s="8" t="e">
        <f>#REF!-P518</f>
        <v>#REF!</v>
      </c>
      <c r="Y518" s="8"/>
      <c r="Z518" s="8"/>
      <c r="AB518" s="3"/>
      <c r="AD518" s="4" t="str">
        <f>VLOOKUP(A518,[1]考核总表!$A:$A,1,0)</f>
        <v>007518</v>
      </c>
    </row>
    <row r="519" spans="1:30" ht="15" hidden="1" customHeight="1" x14ac:dyDescent="0.15">
      <c r="A519" s="8" t="s">
        <v>1219</v>
      </c>
      <c r="B519" s="8" t="s">
        <v>1220</v>
      </c>
      <c r="C519" s="8" t="s">
        <v>19</v>
      </c>
      <c r="D519" s="28">
        <v>40742</v>
      </c>
      <c r="E519" s="8"/>
      <c r="F519" s="8" t="s">
        <v>11648</v>
      </c>
      <c r="G519" s="8"/>
      <c r="H519" s="8"/>
      <c r="I519" s="8" t="s">
        <v>27</v>
      </c>
      <c r="J519" s="8"/>
      <c r="K519" s="8" t="s">
        <v>27</v>
      </c>
      <c r="L519" s="8"/>
      <c r="M519" s="8" t="s">
        <v>27</v>
      </c>
      <c r="N519" s="8"/>
      <c r="O519" s="8"/>
      <c r="P519" s="8">
        <v>2300</v>
      </c>
      <c r="Q519" s="8" t="s">
        <v>27</v>
      </c>
      <c r="R519" s="8"/>
      <c r="S519" s="8"/>
      <c r="T519" s="8">
        <v>2300</v>
      </c>
      <c r="U519" s="8">
        <v>0</v>
      </c>
      <c r="V519" s="8">
        <v>0</v>
      </c>
      <c r="W519" s="8">
        <v>0</v>
      </c>
      <c r="X519" s="8" t="e">
        <f>#REF!-P519</f>
        <v>#REF!</v>
      </c>
      <c r="Y519" s="8"/>
      <c r="Z519" s="8"/>
      <c r="AB519" s="3"/>
      <c r="AD519" s="4" t="str">
        <f>VLOOKUP(A519,[1]考核总表!$A:$A,1,0)</f>
        <v>008025</v>
      </c>
    </row>
    <row r="520" spans="1:30" ht="15" hidden="1" customHeight="1" x14ac:dyDescent="0.15">
      <c r="A520" s="8" t="s">
        <v>1221</v>
      </c>
      <c r="B520" s="8" t="s">
        <v>1222</v>
      </c>
      <c r="C520" s="8" t="s">
        <v>19</v>
      </c>
      <c r="D520" s="28">
        <v>39640</v>
      </c>
      <c r="E520" s="8"/>
      <c r="F520" s="8" t="s">
        <v>11648</v>
      </c>
      <c r="G520" s="8"/>
      <c r="H520" s="8"/>
      <c r="I520" s="8" t="s">
        <v>27</v>
      </c>
      <c r="J520" s="8"/>
      <c r="K520" s="8" t="s">
        <v>11660</v>
      </c>
      <c r="L520" s="8"/>
      <c r="M520" s="8" t="s">
        <v>11660</v>
      </c>
      <c r="N520" s="8"/>
      <c r="O520" s="8"/>
      <c r="P520" s="8">
        <v>3200</v>
      </c>
      <c r="Q520" s="8" t="s">
        <v>27</v>
      </c>
      <c r="R520" s="8"/>
      <c r="S520" s="8"/>
      <c r="T520" s="8">
        <v>2800</v>
      </c>
      <c r="U520" s="8">
        <v>-400</v>
      </c>
      <c r="V520" s="8">
        <v>0</v>
      </c>
      <c r="W520" s="8">
        <v>0</v>
      </c>
      <c r="X520" s="8" t="e">
        <f>#REF!-P520</f>
        <v>#REF!</v>
      </c>
      <c r="Y520" s="8"/>
      <c r="Z520" s="8"/>
      <c r="AB520" s="3"/>
      <c r="AD520" s="4" t="str">
        <f>VLOOKUP(A520,[1]考核总表!$A:$A,1,0)</f>
        <v>005279</v>
      </c>
    </row>
    <row r="521" spans="1:30" ht="15" hidden="1" customHeight="1" x14ac:dyDescent="0.15">
      <c r="A521" s="8" t="s">
        <v>1223</v>
      </c>
      <c r="B521" s="8" t="s">
        <v>1224</v>
      </c>
      <c r="C521" s="8" t="s">
        <v>19</v>
      </c>
      <c r="D521" s="28">
        <v>40422</v>
      </c>
      <c r="E521" s="8"/>
      <c r="F521" s="8" t="s">
        <v>11649</v>
      </c>
      <c r="G521" s="8"/>
      <c r="H521" s="8"/>
      <c r="I521" s="8" t="s">
        <v>27</v>
      </c>
      <c r="J521" s="8"/>
      <c r="K521" s="8" t="s">
        <v>27</v>
      </c>
      <c r="L521" s="8"/>
      <c r="M521" s="8" t="s">
        <v>27</v>
      </c>
      <c r="N521" s="8"/>
      <c r="O521" s="8"/>
      <c r="P521" s="8">
        <v>2300</v>
      </c>
      <c r="Q521" s="8" t="s">
        <v>11660</v>
      </c>
      <c r="R521" s="8"/>
      <c r="S521" s="8"/>
      <c r="T521" s="8">
        <v>3200</v>
      </c>
      <c r="U521" s="8">
        <v>400</v>
      </c>
      <c r="V521" s="8">
        <v>500</v>
      </c>
      <c r="W521" s="8">
        <v>0</v>
      </c>
      <c r="X521" s="8" t="e">
        <f>#REF!-P521</f>
        <v>#REF!</v>
      </c>
      <c r="Y521" s="8"/>
      <c r="Z521" s="8"/>
      <c r="AB521" s="3"/>
      <c r="AD521" s="4" t="str">
        <f>VLOOKUP(A521,[1]考核总表!$A:$A,1,0)</f>
        <v>006319</v>
      </c>
    </row>
    <row r="522" spans="1:30" ht="15" hidden="1" customHeight="1" x14ac:dyDescent="0.15">
      <c r="A522" s="8" t="s">
        <v>1225</v>
      </c>
      <c r="B522" s="8" t="s">
        <v>1226</v>
      </c>
      <c r="C522" s="8" t="s">
        <v>19</v>
      </c>
      <c r="D522" s="28">
        <v>33939</v>
      </c>
      <c r="E522" s="8"/>
      <c r="F522" s="8" t="s">
        <v>11652</v>
      </c>
      <c r="G522" s="8"/>
      <c r="H522" s="8"/>
      <c r="I522" s="8" t="s">
        <v>27</v>
      </c>
      <c r="J522" s="8"/>
      <c r="K522" s="8" t="s">
        <v>11660</v>
      </c>
      <c r="L522" s="8"/>
      <c r="M522" s="8" t="s">
        <v>27</v>
      </c>
      <c r="N522" s="8"/>
      <c r="O522" s="8"/>
      <c r="P522" s="8">
        <v>3550</v>
      </c>
      <c r="Q522" s="8" t="s">
        <v>11660</v>
      </c>
      <c r="R522" s="8"/>
      <c r="S522" s="8"/>
      <c r="T522" s="8">
        <v>3700</v>
      </c>
      <c r="U522" s="8">
        <v>150</v>
      </c>
      <c r="V522" s="8">
        <v>0</v>
      </c>
      <c r="W522" s="8">
        <v>0</v>
      </c>
      <c r="X522" s="8" t="e">
        <f>#REF!-P522</f>
        <v>#REF!</v>
      </c>
      <c r="Y522" s="8"/>
      <c r="Z522" s="8"/>
      <c r="AB522" s="3"/>
      <c r="AD522" s="4" t="str">
        <f>VLOOKUP(A522,[1]考核总表!$A:$A,1,0)</f>
        <v>001608</v>
      </c>
    </row>
    <row r="523" spans="1:30" ht="15" hidden="1" customHeight="1" x14ac:dyDescent="0.15">
      <c r="A523" s="8" t="s">
        <v>1227</v>
      </c>
      <c r="B523" s="8" t="s">
        <v>1228</v>
      </c>
      <c r="C523" s="8" t="s">
        <v>19</v>
      </c>
      <c r="D523" s="28">
        <v>41050</v>
      </c>
      <c r="E523" s="8"/>
      <c r="F523" s="8" t="s">
        <v>11648</v>
      </c>
      <c r="G523" s="8"/>
      <c r="H523" s="8"/>
      <c r="I523" s="8" t="s">
        <v>27</v>
      </c>
      <c r="J523" s="8"/>
      <c r="K523" s="8" t="s">
        <v>27</v>
      </c>
      <c r="L523" s="8"/>
      <c r="M523" s="8" t="s">
        <v>27</v>
      </c>
      <c r="N523" s="8"/>
      <c r="O523" s="8"/>
      <c r="P523" s="8">
        <v>2300</v>
      </c>
      <c r="Q523" s="8" t="s">
        <v>27</v>
      </c>
      <c r="R523" s="8"/>
      <c r="S523" s="8"/>
      <c r="T523" s="8">
        <v>2300</v>
      </c>
      <c r="U523" s="8">
        <v>0</v>
      </c>
      <c r="V523" s="8">
        <v>0</v>
      </c>
      <c r="W523" s="8">
        <v>0</v>
      </c>
      <c r="X523" s="8" t="e">
        <f>#REF!-P523</f>
        <v>#REF!</v>
      </c>
      <c r="Y523" s="8"/>
      <c r="Z523" s="8"/>
      <c r="AB523" s="3"/>
      <c r="AD523" s="4" t="str">
        <f>VLOOKUP(A523,[1]考核总表!$A:$A,1,0)</f>
        <v>008883</v>
      </c>
    </row>
    <row r="524" spans="1:30" ht="15" hidden="1" customHeight="1" x14ac:dyDescent="0.15">
      <c r="A524" s="8" t="s">
        <v>1229</v>
      </c>
      <c r="B524" s="8" t="s">
        <v>1230</v>
      </c>
      <c r="C524" s="8" t="s">
        <v>19</v>
      </c>
      <c r="D524" s="28">
        <v>41050</v>
      </c>
      <c r="E524" s="8"/>
      <c r="F524" s="8" t="s">
        <v>11648</v>
      </c>
      <c r="G524" s="8"/>
      <c r="H524" s="8"/>
      <c r="I524" s="8" t="s">
        <v>27</v>
      </c>
      <c r="J524" s="8"/>
      <c r="K524" s="8" t="s">
        <v>27</v>
      </c>
      <c r="L524" s="8"/>
      <c r="M524" s="8" t="s">
        <v>27</v>
      </c>
      <c r="N524" s="8"/>
      <c r="O524" s="8"/>
      <c r="P524" s="8">
        <v>2300</v>
      </c>
      <c r="Q524" s="8" t="s">
        <v>11660</v>
      </c>
      <c r="R524" s="8"/>
      <c r="S524" s="8"/>
      <c r="T524" s="8">
        <v>2550</v>
      </c>
      <c r="U524" s="8">
        <v>250</v>
      </c>
      <c r="V524" s="8">
        <v>0</v>
      </c>
      <c r="W524" s="8">
        <v>0</v>
      </c>
      <c r="X524" s="8" t="e">
        <f>#REF!-P524</f>
        <v>#REF!</v>
      </c>
      <c r="Y524" s="8"/>
      <c r="Z524" s="8"/>
      <c r="AB524" s="3"/>
      <c r="AD524" s="4" t="str">
        <f>VLOOKUP(A524,[1]考核总表!$A:$A,1,0)</f>
        <v>008895</v>
      </c>
    </row>
    <row r="525" spans="1:30" ht="15" hidden="1" customHeight="1" x14ac:dyDescent="0.15">
      <c r="A525" s="8" t="s">
        <v>1231</v>
      </c>
      <c r="B525" s="8" t="s">
        <v>1232</v>
      </c>
      <c r="C525" s="8" t="s">
        <v>19</v>
      </c>
      <c r="D525" s="28">
        <v>41050</v>
      </c>
      <c r="E525" s="8"/>
      <c r="F525" s="8" t="s">
        <v>11649</v>
      </c>
      <c r="G525" s="8"/>
      <c r="H525" s="8"/>
      <c r="I525" s="8" t="s">
        <v>27</v>
      </c>
      <c r="J525" s="8"/>
      <c r="K525" s="8" t="s">
        <v>27</v>
      </c>
      <c r="L525" s="8"/>
      <c r="M525" s="8" t="s">
        <v>27</v>
      </c>
      <c r="N525" s="8"/>
      <c r="O525" s="8"/>
      <c r="P525" s="8">
        <v>2300</v>
      </c>
      <c r="Q525" s="8" t="s">
        <v>27</v>
      </c>
      <c r="R525" s="8"/>
      <c r="S525" s="8"/>
      <c r="T525" s="8">
        <v>2300</v>
      </c>
      <c r="U525" s="8">
        <v>0</v>
      </c>
      <c r="V525" s="8">
        <v>0</v>
      </c>
      <c r="W525" s="8">
        <v>0</v>
      </c>
      <c r="X525" s="8" t="e">
        <f>#REF!-P525</f>
        <v>#REF!</v>
      </c>
      <c r="Y525" s="8"/>
      <c r="Z525" s="8"/>
      <c r="AB525" s="3"/>
      <c r="AD525" s="4" t="str">
        <f>VLOOKUP(A525,[1]考核总表!$A:$A,1,0)</f>
        <v>008904</v>
      </c>
    </row>
    <row r="526" spans="1:30" ht="15" hidden="1" customHeight="1" x14ac:dyDescent="0.15">
      <c r="A526" s="8" t="s">
        <v>1233</v>
      </c>
      <c r="B526" s="8" t="s">
        <v>1234</v>
      </c>
      <c r="C526" s="8" t="s">
        <v>19</v>
      </c>
      <c r="D526" s="28">
        <v>41050</v>
      </c>
      <c r="E526" s="8"/>
      <c r="F526" s="8" t="s">
        <v>11648</v>
      </c>
      <c r="G526" s="8"/>
      <c r="H526" s="8"/>
      <c r="I526" s="8" t="s">
        <v>27</v>
      </c>
      <c r="J526" s="8"/>
      <c r="K526" s="8" t="s">
        <v>27</v>
      </c>
      <c r="L526" s="8"/>
      <c r="M526" s="8" t="s">
        <v>27</v>
      </c>
      <c r="N526" s="8"/>
      <c r="O526" s="8"/>
      <c r="P526" s="8">
        <v>2300</v>
      </c>
      <c r="Q526" s="8" t="s">
        <v>27</v>
      </c>
      <c r="R526" s="8"/>
      <c r="S526" s="8"/>
      <c r="T526" s="8">
        <v>2300</v>
      </c>
      <c r="U526" s="8">
        <v>0</v>
      </c>
      <c r="V526" s="8">
        <v>0</v>
      </c>
      <c r="W526" s="8">
        <v>0</v>
      </c>
      <c r="X526" s="8" t="e">
        <f>#REF!-P526</f>
        <v>#REF!</v>
      </c>
      <c r="Y526" s="8"/>
      <c r="Z526" s="8"/>
      <c r="AB526" s="3"/>
      <c r="AD526" s="4" t="str">
        <f>VLOOKUP(A526,[1]考核总表!$A:$A,1,0)</f>
        <v>008907</v>
      </c>
    </row>
    <row r="527" spans="1:30" ht="15" hidden="1" customHeight="1" x14ac:dyDescent="0.15">
      <c r="A527" s="8" t="s">
        <v>1235</v>
      </c>
      <c r="B527" s="8" t="s">
        <v>1236</v>
      </c>
      <c r="C527" s="8" t="s">
        <v>19</v>
      </c>
      <c r="D527" s="28">
        <v>41050</v>
      </c>
      <c r="E527" s="8"/>
      <c r="F527" s="8" t="s">
        <v>11648</v>
      </c>
      <c r="G527" s="8"/>
      <c r="H527" s="8"/>
      <c r="I527" s="8" t="s">
        <v>27</v>
      </c>
      <c r="J527" s="8"/>
      <c r="K527" s="8" t="s">
        <v>27</v>
      </c>
      <c r="L527" s="8"/>
      <c r="M527" s="8" t="s">
        <v>27</v>
      </c>
      <c r="N527" s="8"/>
      <c r="O527" s="8"/>
      <c r="P527" s="8">
        <v>2300</v>
      </c>
      <c r="Q527" s="8" t="s">
        <v>27</v>
      </c>
      <c r="R527" s="8"/>
      <c r="S527" s="8"/>
      <c r="T527" s="8">
        <v>2300</v>
      </c>
      <c r="U527" s="8">
        <v>0</v>
      </c>
      <c r="V527" s="8">
        <v>0</v>
      </c>
      <c r="W527" s="8">
        <v>0</v>
      </c>
      <c r="X527" s="8" t="e">
        <f>#REF!-P527</f>
        <v>#REF!</v>
      </c>
      <c r="Y527" s="8"/>
      <c r="Z527" s="8"/>
      <c r="AB527" s="3"/>
      <c r="AD527" s="4" t="str">
        <f>VLOOKUP(A527,[1]考核总表!$A:$A,1,0)</f>
        <v>008910</v>
      </c>
    </row>
    <row r="528" spans="1:30" ht="15" hidden="1" customHeight="1" x14ac:dyDescent="0.15">
      <c r="A528" s="8" t="s">
        <v>1237</v>
      </c>
      <c r="B528" s="8" t="s">
        <v>1238</v>
      </c>
      <c r="C528" s="8" t="s">
        <v>19</v>
      </c>
      <c r="D528" s="28">
        <v>41115</v>
      </c>
      <c r="E528" s="8"/>
      <c r="F528" s="8" t="s">
        <v>11650</v>
      </c>
      <c r="G528" s="8"/>
      <c r="H528" s="8"/>
      <c r="I528" s="8" t="s">
        <v>27</v>
      </c>
      <c r="J528" s="8"/>
      <c r="K528" s="8" t="s">
        <v>27</v>
      </c>
      <c r="L528" s="8"/>
      <c r="M528" s="8" t="s">
        <v>11660</v>
      </c>
      <c r="N528" s="8"/>
      <c r="O528" s="8"/>
      <c r="P528" s="8">
        <v>2550</v>
      </c>
      <c r="Q528" s="8" t="s">
        <v>11660</v>
      </c>
      <c r="R528" s="8"/>
      <c r="S528" s="8"/>
      <c r="T528" s="8">
        <v>2550</v>
      </c>
      <c r="U528" s="8">
        <v>0</v>
      </c>
      <c r="V528" s="8">
        <v>0</v>
      </c>
      <c r="W528" s="8">
        <v>0</v>
      </c>
      <c r="X528" s="8" t="e">
        <f>#REF!-P528</f>
        <v>#REF!</v>
      </c>
      <c r="Y528" s="8"/>
      <c r="Z528" s="8"/>
      <c r="AB528" s="3"/>
      <c r="AD528" s="4" t="str">
        <f>VLOOKUP(A528,[1]考核总表!$A:$A,1,0)</f>
        <v>008040</v>
      </c>
    </row>
    <row r="529" spans="1:30" ht="15" hidden="1" customHeight="1" x14ac:dyDescent="0.15">
      <c r="A529" s="8" t="s">
        <v>1239</v>
      </c>
      <c r="B529" s="8" t="s">
        <v>1240</v>
      </c>
      <c r="C529" s="8" t="s">
        <v>19</v>
      </c>
      <c r="D529" s="28">
        <v>41096</v>
      </c>
      <c r="E529" s="8"/>
      <c r="F529" s="8" t="s">
        <v>11648</v>
      </c>
      <c r="G529" s="8"/>
      <c r="H529" s="8"/>
      <c r="I529" s="8" t="s">
        <v>27</v>
      </c>
      <c r="J529" s="8"/>
      <c r="K529" s="8" t="s">
        <v>27</v>
      </c>
      <c r="L529" s="8"/>
      <c r="M529" s="8" t="s">
        <v>27</v>
      </c>
      <c r="N529" s="8"/>
      <c r="O529" s="8"/>
      <c r="P529" s="8">
        <v>2300</v>
      </c>
      <c r="Q529" s="8" t="s">
        <v>27</v>
      </c>
      <c r="R529" s="8"/>
      <c r="S529" s="8"/>
      <c r="T529" s="8">
        <v>2300</v>
      </c>
      <c r="U529" s="8">
        <v>0</v>
      </c>
      <c r="V529" s="8">
        <v>0</v>
      </c>
      <c r="W529" s="8">
        <v>0</v>
      </c>
      <c r="X529" s="8" t="e">
        <f>#REF!-P529</f>
        <v>#REF!</v>
      </c>
      <c r="Y529" s="8"/>
      <c r="Z529" s="8"/>
      <c r="AB529" s="3"/>
      <c r="AD529" s="4" t="str">
        <f>VLOOKUP(A529,[1]考核总表!$A:$A,1,0)</f>
        <v>008041</v>
      </c>
    </row>
    <row r="530" spans="1:30" ht="15" hidden="1" customHeight="1" x14ac:dyDescent="0.15">
      <c r="A530" s="8" t="s">
        <v>1241</v>
      </c>
      <c r="B530" s="8" t="s">
        <v>1242</v>
      </c>
      <c r="C530" s="8" t="s">
        <v>19</v>
      </c>
      <c r="D530" s="28">
        <v>41096</v>
      </c>
      <c r="E530" s="8"/>
      <c r="F530" s="8" t="s">
        <v>11650</v>
      </c>
      <c r="G530" s="8"/>
      <c r="H530" s="8"/>
      <c r="I530" s="8" t="s">
        <v>27</v>
      </c>
      <c r="J530" s="8"/>
      <c r="K530" s="8" t="s">
        <v>27</v>
      </c>
      <c r="L530" s="8"/>
      <c r="M530" s="8" t="s">
        <v>27</v>
      </c>
      <c r="N530" s="8"/>
      <c r="O530" s="8"/>
      <c r="P530" s="8">
        <v>2300</v>
      </c>
      <c r="Q530" s="8" t="s">
        <v>27</v>
      </c>
      <c r="R530" s="8"/>
      <c r="S530" s="8"/>
      <c r="T530" s="8">
        <v>2300</v>
      </c>
      <c r="U530" s="8">
        <v>0</v>
      </c>
      <c r="V530" s="8">
        <v>0</v>
      </c>
      <c r="W530" s="8">
        <v>0</v>
      </c>
      <c r="X530" s="8" t="e">
        <f>#REF!-P530</f>
        <v>#REF!</v>
      </c>
      <c r="Y530" s="8"/>
      <c r="Z530" s="8"/>
      <c r="AB530" s="3"/>
      <c r="AD530" s="4" t="str">
        <f>VLOOKUP(A530,[1]考核总表!$A:$A,1,0)</f>
        <v>008048</v>
      </c>
    </row>
    <row r="531" spans="1:30" ht="15" hidden="1" customHeight="1" x14ac:dyDescent="0.15">
      <c r="A531" s="8" t="s">
        <v>1243</v>
      </c>
      <c r="B531" s="8" t="s">
        <v>1244</v>
      </c>
      <c r="C531" s="8" t="s">
        <v>19</v>
      </c>
      <c r="D531" s="28">
        <v>41096</v>
      </c>
      <c r="E531" s="8"/>
      <c r="F531" s="8" t="s">
        <v>11650</v>
      </c>
      <c r="G531" s="8"/>
      <c r="H531" s="8"/>
      <c r="I531" s="8" t="s">
        <v>27</v>
      </c>
      <c r="J531" s="8"/>
      <c r="K531" s="8" t="s">
        <v>27</v>
      </c>
      <c r="L531" s="8"/>
      <c r="M531" s="8" t="s">
        <v>27</v>
      </c>
      <c r="N531" s="8"/>
      <c r="O531" s="8"/>
      <c r="P531" s="8">
        <v>2300</v>
      </c>
      <c r="Q531" s="8" t="s">
        <v>27</v>
      </c>
      <c r="R531" s="8"/>
      <c r="S531" s="8"/>
      <c r="T531" s="8">
        <v>2300</v>
      </c>
      <c r="U531" s="8">
        <v>0</v>
      </c>
      <c r="V531" s="8">
        <v>0</v>
      </c>
      <c r="W531" s="8">
        <v>0</v>
      </c>
      <c r="X531" s="8" t="e">
        <f>#REF!-P531</f>
        <v>#REF!</v>
      </c>
      <c r="Y531" s="8"/>
      <c r="Z531" s="8"/>
      <c r="AB531" s="3"/>
      <c r="AD531" s="4" t="str">
        <f>VLOOKUP(A531,[1]考核总表!$A:$A,1,0)</f>
        <v>008054</v>
      </c>
    </row>
    <row r="532" spans="1:30" ht="15" hidden="1" customHeight="1" x14ac:dyDescent="0.15">
      <c r="A532" s="8" t="s">
        <v>1245</v>
      </c>
      <c r="B532" s="8" t="s">
        <v>1246</v>
      </c>
      <c r="C532" s="8" t="s">
        <v>19</v>
      </c>
      <c r="D532" s="28">
        <v>41138</v>
      </c>
      <c r="E532" s="8"/>
      <c r="F532" s="8" t="s">
        <v>11648</v>
      </c>
      <c r="G532" s="8"/>
      <c r="H532" s="8"/>
      <c r="I532" s="8" t="s">
        <v>27</v>
      </c>
      <c r="J532" s="8"/>
      <c r="K532" s="8" t="s">
        <v>27</v>
      </c>
      <c r="L532" s="8"/>
      <c r="M532" s="8" t="s">
        <v>27</v>
      </c>
      <c r="N532" s="8"/>
      <c r="O532" s="8"/>
      <c r="P532" s="8">
        <v>2300</v>
      </c>
      <c r="Q532" s="8" t="s">
        <v>27</v>
      </c>
      <c r="R532" s="8"/>
      <c r="S532" s="8"/>
      <c r="T532" s="8">
        <v>2300</v>
      </c>
      <c r="U532" s="8">
        <v>0</v>
      </c>
      <c r="V532" s="8">
        <v>0</v>
      </c>
      <c r="W532" s="8">
        <v>0</v>
      </c>
      <c r="X532" s="8" t="e">
        <f>#REF!-P532</f>
        <v>#REF!</v>
      </c>
      <c r="Y532" s="8"/>
      <c r="Z532" s="8"/>
      <c r="AB532" s="3"/>
      <c r="AD532" s="4" t="str">
        <f>VLOOKUP(A532,[1]考核总表!$A:$A,1,0)</f>
        <v>009386</v>
      </c>
    </row>
    <row r="533" spans="1:30" ht="15" hidden="1" customHeight="1" x14ac:dyDescent="0.15">
      <c r="A533" s="8" t="s">
        <v>1247</v>
      </c>
      <c r="B533" s="8" t="s">
        <v>1248</v>
      </c>
      <c r="C533" s="8" t="s">
        <v>19</v>
      </c>
      <c r="D533" s="28">
        <v>41158</v>
      </c>
      <c r="E533" s="8"/>
      <c r="F533" s="8" t="s">
        <v>11650</v>
      </c>
      <c r="G533" s="8"/>
      <c r="H533" s="8"/>
      <c r="I533" s="8" t="s">
        <v>27</v>
      </c>
      <c r="J533" s="8"/>
      <c r="K533" s="8" t="s">
        <v>27</v>
      </c>
      <c r="L533" s="8"/>
      <c r="M533" s="8" t="s">
        <v>27</v>
      </c>
      <c r="N533" s="8"/>
      <c r="O533" s="8"/>
      <c r="P533" s="8">
        <v>2300</v>
      </c>
      <c r="Q533" s="8" t="s">
        <v>27</v>
      </c>
      <c r="R533" s="8"/>
      <c r="S533" s="8"/>
      <c r="T533" s="8">
        <v>2300</v>
      </c>
      <c r="U533" s="8">
        <v>0</v>
      </c>
      <c r="V533" s="8">
        <v>0</v>
      </c>
      <c r="W533" s="8">
        <v>0</v>
      </c>
      <c r="X533" s="8" t="e">
        <f>#REF!-P533</f>
        <v>#REF!</v>
      </c>
      <c r="Y533" s="8"/>
      <c r="Z533" s="8"/>
      <c r="AB533" s="3"/>
      <c r="AD533" s="4" t="str">
        <f>VLOOKUP(A533,[1]考核总表!$A:$A,1,0)</f>
        <v>008053</v>
      </c>
    </row>
    <row r="534" spans="1:30" ht="15" hidden="1" customHeight="1" x14ac:dyDescent="0.15">
      <c r="A534" s="8" t="s">
        <v>1249</v>
      </c>
      <c r="B534" s="8" t="s">
        <v>1250</v>
      </c>
      <c r="C534" s="8" t="s">
        <v>19</v>
      </c>
      <c r="D534" s="28">
        <v>41173</v>
      </c>
      <c r="E534" s="8"/>
      <c r="F534" s="8" t="s">
        <v>11649</v>
      </c>
      <c r="G534" s="8"/>
      <c r="H534" s="8"/>
      <c r="I534" s="8" t="s">
        <v>27</v>
      </c>
      <c r="J534" s="8"/>
      <c r="K534" s="8" t="s">
        <v>27</v>
      </c>
      <c r="L534" s="8"/>
      <c r="M534" s="8" t="s">
        <v>27</v>
      </c>
      <c r="N534" s="8"/>
      <c r="O534" s="8"/>
      <c r="P534" s="8">
        <v>2300</v>
      </c>
      <c r="Q534" s="8" t="s">
        <v>27</v>
      </c>
      <c r="R534" s="8"/>
      <c r="S534" s="8"/>
      <c r="T534" s="8">
        <v>2300</v>
      </c>
      <c r="U534" s="8">
        <v>0</v>
      </c>
      <c r="V534" s="8">
        <v>0</v>
      </c>
      <c r="W534" s="8">
        <v>0</v>
      </c>
      <c r="X534" s="8" t="e">
        <f>#REF!-P534</f>
        <v>#REF!</v>
      </c>
      <c r="Y534" s="8"/>
      <c r="Z534" s="8"/>
      <c r="AB534" s="3"/>
      <c r="AD534" s="4" t="str">
        <f>VLOOKUP(A534,[1]考核总表!$A:$A,1,0)</f>
        <v>008911</v>
      </c>
    </row>
    <row r="535" spans="1:30" ht="15" hidden="1" customHeight="1" x14ac:dyDescent="0.15">
      <c r="A535" s="8" t="s">
        <v>1251</v>
      </c>
      <c r="B535" s="8" t="s">
        <v>1252</v>
      </c>
      <c r="C535" s="8" t="s">
        <v>19</v>
      </c>
      <c r="D535" s="28">
        <v>40238</v>
      </c>
      <c r="E535" s="8"/>
      <c r="F535" s="8" t="s">
        <v>11649</v>
      </c>
      <c r="G535" s="8"/>
      <c r="H535" s="8"/>
      <c r="I535" s="8" t="s">
        <v>27</v>
      </c>
      <c r="J535" s="8"/>
      <c r="K535" s="8" t="s">
        <v>11660</v>
      </c>
      <c r="L535" s="8"/>
      <c r="M535" s="8" t="s">
        <v>11660</v>
      </c>
      <c r="N535" s="8"/>
      <c r="O535" s="8"/>
      <c r="P535" s="8">
        <v>2550</v>
      </c>
      <c r="Q535" s="8" t="s">
        <v>11661</v>
      </c>
      <c r="R535" s="8"/>
      <c r="S535" s="8"/>
      <c r="T535" s="8">
        <v>3400</v>
      </c>
      <c r="U535" s="8">
        <v>200</v>
      </c>
      <c r="V535" s="8">
        <v>650</v>
      </c>
      <c r="W535" s="8">
        <v>0</v>
      </c>
      <c r="X535" s="8" t="e">
        <f>#REF!-P535</f>
        <v>#REF!</v>
      </c>
      <c r="Y535" s="8"/>
      <c r="Z535" s="8"/>
      <c r="AB535" s="3"/>
      <c r="AD535" s="4" t="str">
        <f>VLOOKUP(A535,[1]考核总表!$A:$A,1,0)</f>
        <v>006329</v>
      </c>
    </row>
    <row r="536" spans="1:30" ht="15" hidden="1" customHeight="1" x14ac:dyDescent="0.15">
      <c r="A536" s="8" t="s">
        <v>1253</v>
      </c>
      <c r="B536" s="8" t="s">
        <v>1254</v>
      </c>
      <c r="C536" s="8" t="s">
        <v>19</v>
      </c>
      <c r="D536" s="28">
        <v>40739</v>
      </c>
      <c r="E536" s="8"/>
      <c r="F536" s="8" t="s">
        <v>11650</v>
      </c>
      <c r="G536" s="8"/>
      <c r="H536" s="8"/>
      <c r="I536" s="8" t="s">
        <v>27</v>
      </c>
      <c r="J536" s="8"/>
      <c r="K536" s="8" t="s">
        <v>27</v>
      </c>
      <c r="L536" s="8"/>
      <c r="M536" s="8" t="s">
        <v>27</v>
      </c>
      <c r="N536" s="8"/>
      <c r="O536" s="8"/>
      <c r="P536" s="8">
        <v>2300</v>
      </c>
      <c r="Q536" s="8" t="s">
        <v>27</v>
      </c>
      <c r="R536" s="8"/>
      <c r="S536" s="8"/>
      <c r="T536" s="8">
        <v>2300</v>
      </c>
      <c r="U536" s="8">
        <v>0</v>
      </c>
      <c r="V536" s="8">
        <v>0</v>
      </c>
      <c r="W536" s="8">
        <v>0</v>
      </c>
      <c r="X536" s="8" t="e">
        <f>#REF!-P536</f>
        <v>#REF!</v>
      </c>
      <c r="Y536" s="8"/>
      <c r="Z536" s="8"/>
      <c r="AB536" s="3"/>
      <c r="AD536" s="4" t="str">
        <f>VLOOKUP(A536,[1]考核总表!$A:$A,1,0)</f>
        <v>008022</v>
      </c>
    </row>
    <row r="537" spans="1:30" ht="15" hidden="1" customHeight="1" x14ac:dyDescent="0.15">
      <c r="A537" s="8" t="s">
        <v>1255</v>
      </c>
      <c r="B537" s="8" t="s">
        <v>1256</v>
      </c>
      <c r="C537" s="8" t="s">
        <v>19</v>
      </c>
      <c r="D537" s="28">
        <v>34147</v>
      </c>
      <c r="E537" s="8"/>
      <c r="F537" s="8" t="s">
        <v>11648</v>
      </c>
      <c r="G537" s="8"/>
      <c r="H537" s="8"/>
      <c r="I537" s="8" t="s">
        <v>27</v>
      </c>
      <c r="J537" s="8"/>
      <c r="K537" s="8" t="s">
        <v>27</v>
      </c>
      <c r="L537" s="8"/>
      <c r="M537" s="8" t="s">
        <v>27</v>
      </c>
      <c r="N537" s="8"/>
      <c r="O537" s="8"/>
      <c r="P537" s="8">
        <v>3550</v>
      </c>
      <c r="Q537" s="8" t="s">
        <v>27</v>
      </c>
      <c r="R537" s="8"/>
      <c r="S537" s="8"/>
      <c r="T537" s="8">
        <v>3550</v>
      </c>
      <c r="U537" s="8">
        <v>0</v>
      </c>
      <c r="V537" s="8">
        <v>0</v>
      </c>
      <c r="W537" s="8">
        <v>0</v>
      </c>
      <c r="X537" s="8" t="e">
        <f>#REF!-P537</f>
        <v>#REF!</v>
      </c>
      <c r="Y537" s="8"/>
      <c r="Z537" s="8"/>
      <c r="AB537" s="3"/>
      <c r="AD537" s="4" t="str">
        <f>VLOOKUP(A537,[1]考核总表!$A:$A,1,0)</f>
        <v>002118</v>
      </c>
    </row>
    <row r="538" spans="1:30" ht="15" hidden="1" customHeight="1" x14ac:dyDescent="0.15">
      <c r="A538" s="8" t="s">
        <v>1257</v>
      </c>
      <c r="B538" s="8" t="s">
        <v>1258</v>
      </c>
      <c r="C538" s="8" t="s">
        <v>19</v>
      </c>
      <c r="D538" s="28">
        <v>41138</v>
      </c>
      <c r="E538" s="8"/>
      <c r="F538" s="8" t="s">
        <v>11649</v>
      </c>
      <c r="G538" s="8"/>
      <c r="H538" s="8"/>
      <c r="I538" s="8" t="s">
        <v>27</v>
      </c>
      <c r="J538" s="8"/>
      <c r="K538" s="8" t="s">
        <v>27</v>
      </c>
      <c r="L538" s="8"/>
      <c r="M538" s="8" t="s">
        <v>27</v>
      </c>
      <c r="N538" s="8"/>
      <c r="O538" s="8"/>
      <c r="P538" s="8">
        <v>2300</v>
      </c>
      <c r="Q538" s="8" t="s">
        <v>27</v>
      </c>
      <c r="R538" s="8"/>
      <c r="S538" s="8"/>
      <c r="T538" s="8">
        <v>2300</v>
      </c>
      <c r="U538" s="8">
        <v>0</v>
      </c>
      <c r="V538" s="8">
        <v>0</v>
      </c>
      <c r="W538" s="8">
        <v>0</v>
      </c>
      <c r="X538" s="8" t="e">
        <f>#REF!-P538</f>
        <v>#REF!</v>
      </c>
      <c r="Y538" s="8"/>
      <c r="Z538" s="8"/>
      <c r="AB538" s="3"/>
      <c r="AD538" s="4" t="str">
        <f>VLOOKUP(A538,[1]考核总表!$A:$A,1,0)</f>
        <v>009388</v>
      </c>
    </row>
    <row r="539" spans="1:30" ht="15" hidden="1" customHeight="1" x14ac:dyDescent="0.15">
      <c r="A539" s="8" t="s">
        <v>1259</v>
      </c>
      <c r="B539" s="8" t="s">
        <v>1260</v>
      </c>
      <c r="C539" s="8" t="s">
        <v>19</v>
      </c>
      <c r="D539" s="28">
        <v>40375</v>
      </c>
      <c r="E539" s="8"/>
      <c r="F539" s="8" t="s">
        <v>11649</v>
      </c>
      <c r="G539" s="8"/>
      <c r="H539" s="8"/>
      <c r="I539" s="8" t="s">
        <v>27</v>
      </c>
      <c r="J539" s="8"/>
      <c r="K539" s="8" t="s">
        <v>27</v>
      </c>
      <c r="L539" s="8"/>
      <c r="M539" s="8" t="s">
        <v>27</v>
      </c>
      <c r="N539" s="8"/>
      <c r="O539" s="8"/>
      <c r="P539" s="8">
        <v>2300</v>
      </c>
      <c r="Q539" s="8" t="s">
        <v>27</v>
      </c>
      <c r="R539" s="8"/>
      <c r="S539" s="8"/>
      <c r="T539" s="8">
        <v>2800</v>
      </c>
      <c r="U539" s="8">
        <v>0</v>
      </c>
      <c r="V539" s="8">
        <v>500</v>
      </c>
      <c r="W539" s="8">
        <v>0</v>
      </c>
      <c r="X539" s="8" t="e">
        <f>#REF!-P539</f>
        <v>#REF!</v>
      </c>
      <c r="Y539" s="8"/>
      <c r="Z539" s="8"/>
      <c r="AB539" s="3"/>
      <c r="AD539" s="4" t="str">
        <f>VLOOKUP(A539,[1]考核总表!$A:$A,1,0)</f>
        <v>006701</v>
      </c>
    </row>
    <row r="540" spans="1:30" ht="15" hidden="1" customHeight="1" x14ac:dyDescent="0.15">
      <c r="A540" s="8" t="s">
        <v>1261</v>
      </c>
      <c r="B540" s="8" t="s">
        <v>1262</v>
      </c>
      <c r="C540" s="8" t="s">
        <v>19</v>
      </c>
      <c r="D540" s="28">
        <v>37500</v>
      </c>
      <c r="E540" s="8"/>
      <c r="F540" s="8" t="s">
        <v>11648</v>
      </c>
      <c r="G540" s="8"/>
      <c r="H540" s="8"/>
      <c r="I540" s="8" t="s">
        <v>27</v>
      </c>
      <c r="J540" s="8"/>
      <c r="K540" s="8" t="s">
        <v>27</v>
      </c>
      <c r="L540" s="8"/>
      <c r="M540" s="8" t="s">
        <v>27</v>
      </c>
      <c r="N540" s="8"/>
      <c r="O540" s="8"/>
      <c r="P540" s="8">
        <v>3200</v>
      </c>
      <c r="Q540" s="8" t="s">
        <v>11660</v>
      </c>
      <c r="R540" s="8"/>
      <c r="S540" s="8"/>
      <c r="T540" s="8">
        <v>3700</v>
      </c>
      <c r="U540" s="8">
        <v>500</v>
      </c>
      <c r="V540" s="8">
        <v>0</v>
      </c>
      <c r="W540" s="8">
        <v>0</v>
      </c>
      <c r="X540" s="8" t="e">
        <f>#REF!-P540</f>
        <v>#REF!</v>
      </c>
      <c r="Y540" s="8"/>
      <c r="Z540" s="8"/>
      <c r="AB540" s="3"/>
      <c r="AD540" s="4" t="str">
        <f>VLOOKUP(A540,[1]考核总表!$A:$A,1,0)</f>
        <v>001061</v>
      </c>
    </row>
    <row r="541" spans="1:30" ht="15" hidden="1" customHeight="1" x14ac:dyDescent="0.15">
      <c r="A541" s="8" t="s">
        <v>1263</v>
      </c>
      <c r="B541" s="8" t="s">
        <v>1264</v>
      </c>
      <c r="C541" s="8" t="s">
        <v>19</v>
      </c>
      <c r="D541" s="28">
        <v>38899</v>
      </c>
      <c r="E541" s="8"/>
      <c r="F541" s="8" t="s">
        <v>11649</v>
      </c>
      <c r="G541" s="8"/>
      <c r="H541" s="8"/>
      <c r="I541" s="8" t="s">
        <v>11661</v>
      </c>
      <c r="J541" s="8"/>
      <c r="K541" s="8" t="s">
        <v>27</v>
      </c>
      <c r="L541" s="8"/>
      <c r="M541" s="8" t="s">
        <v>11660</v>
      </c>
      <c r="N541" s="8"/>
      <c r="O541" s="8"/>
      <c r="P541" s="8">
        <v>3200</v>
      </c>
      <c r="Q541" s="8" t="s">
        <v>11660</v>
      </c>
      <c r="R541" s="8"/>
      <c r="S541" s="8"/>
      <c r="T541" s="8">
        <v>3200</v>
      </c>
      <c r="U541" s="8">
        <v>0</v>
      </c>
      <c r="V541" s="8">
        <v>0</v>
      </c>
      <c r="W541" s="8">
        <v>0</v>
      </c>
      <c r="X541" s="8" t="e">
        <f>#REF!-P541</f>
        <v>#REF!</v>
      </c>
      <c r="Y541" s="8"/>
      <c r="Z541" s="8"/>
      <c r="AB541" s="3"/>
      <c r="AD541" s="4" t="str">
        <f>VLOOKUP(A541,[1]考核总表!$A:$A,1,0)</f>
        <v>003736</v>
      </c>
    </row>
    <row r="542" spans="1:30" ht="15" hidden="1" customHeight="1" x14ac:dyDescent="0.15">
      <c r="A542" s="8" t="s">
        <v>1265</v>
      </c>
      <c r="B542" s="8" t="s">
        <v>1266</v>
      </c>
      <c r="C542" s="8" t="s">
        <v>19</v>
      </c>
      <c r="D542" s="28">
        <v>38232</v>
      </c>
      <c r="E542" s="8"/>
      <c r="F542" s="8" t="s">
        <v>11648</v>
      </c>
      <c r="G542" s="8"/>
      <c r="H542" s="8"/>
      <c r="I542" s="8" t="s">
        <v>27</v>
      </c>
      <c r="J542" s="8"/>
      <c r="K542" s="8" t="s">
        <v>27</v>
      </c>
      <c r="L542" s="8"/>
      <c r="M542" s="8" t="s">
        <v>27</v>
      </c>
      <c r="N542" s="8"/>
      <c r="O542" s="8"/>
      <c r="P542" s="8">
        <v>3200</v>
      </c>
      <c r="Q542" s="8" t="s">
        <v>27</v>
      </c>
      <c r="R542" s="8"/>
      <c r="S542" s="8"/>
      <c r="T542" s="8">
        <v>3200</v>
      </c>
      <c r="U542" s="8">
        <v>0</v>
      </c>
      <c r="V542" s="8">
        <v>0</v>
      </c>
      <c r="W542" s="8">
        <v>0</v>
      </c>
      <c r="X542" s="8" t="e">
        <f>#REF!-P542</f>
        <v>#REF!</v>
      </c>
      <c r="Y542" s="8"/>
      <c r="Z542" s="8"/>
      <c r="AB542" s="3"/>
      <c r="AD542" s="4" t="str">
        <f>VLOOKUP(A542,[1]考核总表!$A:$A,1,0)</f>
        <v>004538</v>
      </c>
    </row>
    <row r="543" spans="1:30" ht="15" hidden="1" customHeight="1" x14ac:dyDescent="0.15">
      <c r="A543" s="8" t="s">
        <v>1267</v>
      </c>
      <c r="B543" s="8" t="s">
        <v>1268</v>
      </c>
      <c r="C543" s="8" t="s">
        <v>19</v>
      </c>
      <c r="D543" s="28">
        <v>40891</v>
      </c>
      <c r="E543" s="8"/>
      <c r="F543" s="8" t="s">
        <v>11650</v>
      </c>
      <c r="G543" s="8"/>
      <c r="H543" s="8"/>
      <c r="I543" s="8" t="s">
        <v>27</v>
      </c>
      <c r="J543" s="8"/>
      <c r="K543" s="8" t="s">
        <v>27</v>
      </c>
      <c r="L543" s="8"/>
      <c r="M543" s="8" t="s">
        <v>27</v>
      </c>
      <c r="N543" s="8"/>
      <c r="O543" s="8"/>
      <c r="P543" s="8">
        <v>2300</v>
      </c>
      <c r="Q543" s="8" t="s">
        <v>27</v>
      </c>
      <c r="R543" s="8"/>
      <c r="S543" s="8"/>
      <c r="T543" s="8">
        <v>2300</v>
      </c>
      <c r="U543" s="8">
        <v>0</v>
      </c>
      <c r="V543" s="8">
        <v>0</v>
      </c>
      <c r="W543" s="8">
        <v>0</v>
      </c>
      <c r="X543" s="8" t="e">
        <f>#REF!-P543</f>
        <v>#REF!</v>
      </c>
      <c r="Y543" s="8"/>
      <c r="Z543" s="8"/>
      <c r="AB543" s="3"/>
      <c r="AD543" s="4" t="str">
        <f>VLOOKUP(A543,[1]考核总表!$A:$A,1,0)</f>
        <v>008038</v>
      </c>
    </row>
    <row r="544" spans="1:30" ht="15" hidden="1" customHeight="1" x14ac:dyDescent="0.15">
      <c r="A544" s="8" t="s">
        <v>1269</v>
      </c>
      <c r="B544" s="8" t="s">
        <v>1270</v>
      </c>
      <c r="C544" s="8" t="s">
        <v>19</v>
      </c>
      <c r="D544" s="28">
        <v>41845</v>
      </c>
      <c r="E544" s="8"/>
      <c r="F544" s="8" t="s">
        <v>11648</v>
      </c>
      <c r="G544" s="8"/>
      <c r="H544" s="8"/>
      <c r="I544" s="8"/>
      <c r="J544" s="8"/>
      <c r="K544" s="8"/>
      <c r="L544" s="8"/>
      <c r="M544" s="8" t="s">
        <v>27</v>
      </c>
      <c r="N544" s="8"/>
      <c r="O544" s="8"/>
      <c r="P544" s="8">
        <v>2050</v>
      </c>
      <c r="Q544" s="8"/>
      <c r="R544" s="8"/>
      <c r="S544" s="8"/>
      <c r="T544" s="8">
        <v>2050</v>
      </c>
      <c r="U544" s="8">
        <v>0</v>
      </c>
      <c r="V544" s="8">
        <v>0</v>
      </c>
      <c r="W544" s="8">
        <v>0</v>
      </c>
      <c r="X544" s="8" t="e">
        <f>#REF!-P544</f>
        <v>#REF!</v>
      </c>
      <c r="Y544" s="8"/>
      <c r="Z544" s="8"/>
      <c r="AB544" s="3"/>
      <c r="AD544" s="4" t="str">
        <f>VLOOKUP(A544,[1]考核总表!$A:$A,1,0)</f>
        <v>011736</v>
      </c>
    </row>
    <row r="545" spans="1:30" ht="15" hidden="1" customHeight="1" x14ac:dyDescent="0.15">
      <c r="A545" s="8" t="s">
        <v>1271</v>
      </c>
      <c r="B545" s="8" t="s">
        <v>1272</v>
      </c>
      <c r="C545" s="8" t="s">
        <v>19</v>
      </c>
      <c r="D545" s="28">
        <v>41845</v>
      </c>
      <c r="E545" s="8"/>
      <c r="F545" s="8" t="s">
        <v>11648</v>
      </c>
      <c r="G545" s="8"/>
      <c r="H545" s="8"/>
      <c r="I545" s="8"/>
      <c r="J545" s="8"/>
      <c r="K545" s="8"/>
      <c r="L545" s="8"/>
      <c r="M545" s="8" t="s">
        <v>27</v>
      </c>
      <c r="N545" s="8"/>
      <c r="O545" s="8"/>
      <c r="P545" s="8">
        <v>2050</v>
      </c>
      <c r="Q545" s="8"/>
      <c r="R545" s="8"/>
      <c r="S545" s="8"/>
      <c r="T545" s="8">
        <v>2050</v>
      </c>
      <c r="U545" s="8">
        <v>0</v>
      </c>
      <c r="V545" s="8">
        <v>0</v>
      </c>
      <c r="W545" s="8">
        <v>0</v>
      </c>
      <c r="X545" s="8" t="e">
        <f>#REF!-P545</f>
        <v>#REF!</v>
      </c>
      <c r="Y545" s="8"/>
      <c r="Z545" s="8"/>
      <c r="AB545" s="3"/>
      <c r="AD545" s="4" t="str">
        <f>VLOOKUP(A545,[1]考核总表!$A:$A,1,0)</f>
        <v>011747</v>
      </c>
    </row>
    <row r="546" spans="1:30" ht="15" hidden="1" customHeight="1" x14ac:dyDescent="0.15">
      <c r="A546" s="8" t="s">
        <v>1273</v>
      </c>
      <c r="B546" s="8" t="s">
        <v>1274</v>
      </c>
      <c r="C546" s="8" t="s">
        <v>19</v>
      </c>
      <c r="D546" s="28">
        <v>41845</v>
      </c>
      <c r="E546" s="8"/>
      <c r="F546" s="8" t="s">
        <v>11649</v>
      </c>
      <c r="G546" s="8"/>
      <c r="H546" s="8"/>
      <c r="I546" s="8"/>
      <c r="J546" s="8"/>
      <c r="K546" s="8"/>
      <c r="L546" s="8"/>
      <c r="M546" s="8" t="s">
        <v>27</v>
      </c>
      <c r="N546" s="8"/>
      <c r="O546" s="8"/>
      <c r="P546" s="8">
        <v>2050</v>
      </c>
      <c r="Q546" s="8"/>
      <c r="R546" s="8"/>
      <c r="S546" s="8"/>
      <c r="T546" s="8">
        <v>2050</v>
      </c>
      <c r="U546" s="8">
        <v>0</v>
      </c>
      <c r="V546" s="8">
        <v>0</v>
      </c>
      <c r="W546" s="8">
        <v>0</v>
      </c>
      <c r="X546" s="8" t="e">
        <f>#REF!-P546</f>
        <v>#REF!</v>
      </c>
      <c r="Y546" s="8"/>
      <c r="Z546" s="8"/>
      <c r="AB546" s="3"/>
      <c r="AD546" s="4" t="str">
        <f>VLOOKUP(A546,[1]考核总表!$A:$A,1,0)</f>
        <v>011753</v>
      </c>
    </row>
    <row r="547" spans="1:30" ht="15" hidden="1" customHeight="1" x14ac:dyDescent="0.15">
      <c r="A547" s="8" t="s">
        <v>1275</v>
      </c>
      <c r="B547" s="8" t="s">
        <v>1276</v>
      </c>
      <c r="C547" s="8" t="s">
        <v>19</v>
      </c>
      <c r="D547" s="28">
        <v>41845</v>
      </c>
      <c r="E547" s="8"/>
      <c r="F547" s="8" t="s">
        <v>11649</v>
      </c>
      <c r="G547" s="8"/>
      <c r="H547" s="8"/>
      <c r="I547" s="8"/>
      <c r="J547" s="8"/>
      <c r="K547" s="8"/>
      <c r="L547" s="8"/>
      <c r="M547" s="8" t="s">
        <v>27</v>
      </c>
      <c r="N547" s="8"/>
      <c r="O547" s="8"/>
      <c r="P547" s="8">
        <v>2050</v>
      </c>
      <c r="Q547" s="8"/>
      <c r="R547" s="8"/>
      <c r="S547" s="8"/>
      <c r="T547" s="8">
        <v>2050</v>
      </c>
      <c r="U547" s="8">
        <v>0</v>
      </c>
      <c r="V547" s="8">
        <v>0</v>
      </c>
      <c r="W547" s="8">
        <v>0</v>
      </c>
      <c r="X547" s="8" t="e">
        <f>#REF!-P547</f>
        <v>#REF!</v>
      </c>
      <c r="Y547" s="8"/>
      <c r="Z547" s="8"/>
      <c r="AB547" s="3"/>
      <c r="AD547" s="4" t="str">
        <f>VLOOKUP(A547,[1]考核总表!$A:$A,1,0)</f>
        <v>011756</v>
      </c>
    </row>
    <row r="548" spans="1:30" ht="15" hidden="1" customHeight="1" x14ac:dyDescent="0.15">
      <c r="A548" s="8" t="s">
        <v>1277</v>
      </c>
      <c r="B548" s="8" t="s">
        <v>1278</v>
      </c>
      <c r="C548" s="8" t="s">
        <v>19</v>
      </c>
      <c r="D548" s="28">
        <v>40375</v>
      </c>
      <c r="E548" s="8"/>
      <c r="F548" s="8" t="s">
        <v>11648</v>
      </c>
      <c r="G548" s="8"/>
      <c r="H548" s="8"/>
      <c r="I548" s="8" t="s">
        <v>27</v>
      </c>
      <c r="J548" s="8"/>
      <c r="K548" s="8" t="s">
        <v>27</v>
      </c>
      <c r="L548" s="8"/>
      <c r="M548" s="8" t="s">
        <v>27</v>
      </c>
      <c r="N548" s="8"/>
      <c r="O548" s="8"/>
      <c r="P548" s="8">
        <v>2300</v>
      </c>
      <c r="Q548" s="8" t="s">
        <v>27</v>
      </c>
      <c r="R548" s="8"/>
      <c r="S548" s="8"/>
      <c r="T548" s="8">
        <v>2800</v>
      </c>
      <c r="U548" s="8">
        <v>0</v>
      </c>
      <c r="V548" s="8">
        <v>500</v>
      </c>
      <c r="W548" s="8">
        <v>0</v>
      </c>
      <c r="X548" s="8" t="e">
        <f>#REF!-P548</f>
        <v>#REF!</v>
      </c>
      <c r="Y548" s="8"/>
      <c r="Z548" s="8"/>
      <c r="AB548" s="3"/>
      <c r="AD548" s="4" t="str">
        <f>VLOOKUP(A548,[1]考核总表!$A:$A,1,0)</f>
        <v>006714</v>
      </c>
    </row>
    <row r="549" spans="1:30" ht="15" hidden="1" customHeight="1" x14ac:dyDescent="0.15">
      <c r="A549" s="8" t="s">
        <v>1279</v>
      </c>
      <c r="B549" s="8" t="s">
        <v>1280</v>
      </c>
      <c r="C549" s="8" t="s">
        <v>19</v>
      </c>
      <c r="D549" s="28">
        <v>40695</v>
      </c>
      <c r="E549" s="8"/>
      <c r="F549" s="8" t="s">
        <v>11648</v>
      </c>
      <c r="G549" s="8"/>
      <c r="H549" s="8"/>
      <c r="I549" s="8" t="s">
        <v>27</v>
      </c>
      <c r="J549" s="8"/>
      <c r="K549" s="8" t="s">
        <v>27</v>
      </c>
      <c r="L549" s="8"/>
      <c r="M549" s="8" t="s">
        <v>27</v>
      </c>
      <c r="N549" s="8"/>
      <c r="O549" s="8"/>
      <c r="P549" s="8">
        <v>2300</v>
      </c>
      <c r="Q549" s="8" t="s">
        <v>27</v>
      </c>
      <c r="R549" s="8"/>
      <c r="S549" s="8"/>
      <c r="T549" s="8">
        <v>2300</v>
      </c>
      <c r="U549" s="8">
        <v>0</v>
      </c>
      <c r="V549" s="8">
        <v>0</v>
      </c>
      <c r="W549" s="8">
        <v>0</v>
      </c>
      <c r="X549" s="8" t="e">
        <f>#REF!-P549</f>
        <v>#REF!</v>
      </c>
      <c r="Y549" s="8"/>
      <c r="Z549" s="8"/>
      <c r="AB549" s="3"/>
      <c r="AD549" s="4" t="str">
        <f>VLOOKUP(A549,[1]考核总表!$A:$A,1,0)</f>
        <v>007519</v>
      </c>
    </row>
    <row r="550" spans="1:30" ht="15" hidden="1" customHeight="1" x14ac:dyDescent="0.15">
      <c r="A550" s="8" t="s">
        <v>1281</v>
      </c>
      <c r="B550" s="8" t="s">
        <v>1282</v>
      </c>
      <c r="C550" s="8" t="s">
        <v>19</v>
      </c>
      <c r="D550" s="28">
        <v>40742</v>
      </c>
      <c r="E550" s="8"/>
      <c r="F550" s="8" t="s">
        <v>11649</v>
      </c>
      <c r="G550" s="8"/>
      <c r="H550" s="8"/>
      <c r="I550" s="8" t="s">
        <v>27</v>
      </c>
      <c r="J550" s="8"/>
      <c r="K550" s="8" t="s">
        <v>27</v>
      </c>
      <c r="L550" s="8"/>
      <c r="M550" s="8" t="s">
        <v>27</v>
      </c>
      <c r="N550" s="8"/>
      <c r="O550" s="8"/>
      <c r="P550" s="8">
        <v>2300</v>
      </c>
      <c r="Q550" s="8" t="s">
        <v>27</v>
      </c>
      <c r="R550" s="8"/>
      <c r="S550" s="8"/>
      <c r="T550" s="8">
        <v>2300</v>
      </c>
      <c r="U550" s="8">
        <v>0</v>
      </c>
      <c r="V550" s="8">
        <v>0</v>
      </c>
      <c r="W550" s="8">
        <v>0</v>
      </c>
      <c r="X550" s="8" t="e">
        <f>#REF!-P550</f>
        <v>#REF!</v>
      </c>
      <c r="Y550" s="8"/>
      <c r="Z550" s="8"/>
      <c r="AB550" s="3"/>
      <c r="AD550" s="4" t="str">
        <f>VLOOKUP(A550,[1]考核总表!$A:$A,1,0)</f>
        <v>008029</v>
      </c>
    </row>
    <row r="551" spans="1:30" ht="15" hidden="1" customHeight="1" x14ac:dyDescent="0.15">
      <c r="A551" s="8" t="s">
        <v>1283</v>
      </c>
      <c r="B551" s="8" t="s">
        <v>1284</v>
      </c>
      <c r="C551" s="8" t="s">
        <v>19</v>
      </c>
      <c r="D551" s="28">
        <v>38596</v>
      </c>
      <c r="E551" s="8"/>
      <c r="F551" s="8" t="s">
        <v>11649</v>
      </c>
      <c r="G551" s="8"/>
      <c r="H551" s="8"/>
      <c r="I551" s="8"/>
      <c r="J551" s="8"/>
      <c r="K551" s="8"/>
      <c r="L551" s="8"/>
      <c r="M551" s="8"/>
      <c r="N551" s="8"/>
      <c r="O551" s="8"/>
      <c r="P551" s="8">
        <v>2800</v>
      </c>
      <c r="Q551" s="8" t="s">
        <v>27</v>
      </c>
      <c r="R551" s="8" t="s">
        <v>11657</v>
      </c>
      <c r="S551" s="8"/>
      <c r="T551" s="8">
        <v>3200</v>
      </c>
      <c r="U551" s="8">
        <v>0</v>
      </c>
      <c r="V551" s="8">
        <v>400</v>
      </c>
      <c r="W551" s="8">
        <v>0</v>
      </c>
      <c r="X551" s="8" t="e">
        <f>#REF!-P551</f>
        <v>#REF!</v>
      </c>
      <c r="Y551" s="8"/>
      <c r="Z551" s="8"/>
      <c r="AB551" s="3" t="s">
        <v>4617</v>
      </c>
      <c r="AD551" s="4" t="str">
        <f>VLOOKUP(A551,[1]考核总表!$A:$A,1,0)</f>
        <v>004039</v>
      </c>
    </row>
    <row r="552" spans="1:30" ht="15" hidden="1" customHeight="1" x14ac:dyDescent="0.15">
      <c r="A552" s="8" t="s">
        <v>1285</v>
      </c>
      <c r="B552" s="8" t="s">
        <v>1286</v>
      </c>
      <c r="C552" s="8" t="s">
        <v>19</v>
      </c>
      <c r="D552" s="28">
        <v>38596</v>
      </c>
      <c r="E552" s="8"/>
      <c r="F552" s="8" t="s">
        <v>11649</v>
      </c>
      <c r="G552" s="8"/>
      <c r="H552" s="8"/>
      <c r="I552" s="8"/>
      <c r="J552" s="8"/>
      <c r="K552" s="8"/>
      <c r="L552" s="8"/>
      <c r="M552" s="8"/>
      <c r="N552" s="8"/>
      <c r="O552" s="8"/>
      <c r="P552" s="8">
        <v>2800</v>
      </c>
      <c r="Q552" s="8" t="s">
        <v>27</v>
      </c>
      <c r="R552" s="8" t="s">
        <v>11657</v>
      </c>
      <c r="S552" s="8"/>
      <c r="T552" s="8">
        <v>3200</v>
      </c>
      <c r="U552" s="8">
        <v>0</v>
      </c>
      <c r="V552" s="8">
        <v>400</v>
      </c>
      <c r="W552" s="8">
        <v>0</v>
      </c>
      <c r="X552" s="8" t="e">
        <f>#REF!-P552</f>
        <v>#REF!</v>
      </c>
      <c r="Y552" s="8"/>
      <c r="Z552" s="8"/>
      <c r="AB552" s="3" t="s">
        <v>4617</v>
      </c>
      <c r="AD552" s="4" t="str">
        <f>VLOOKUP(A552,[1]考核总表!$A:$A,1,0)</f>
        <v>004097</v>
      </c>
    </row>
    <row r="553" spans="1:30" ht="15" hidden="1" customHeight="1" x14ac:dyDescent="0.15">
      <c r="A553" s="8" t="s">
        <v>1287</v>
      </c>
      <c r="B553" s="8" t="s">
        <v>1288</v>
      </c>
      <c r="C553" s="8" t="s">
        <v>19</v>
      </c>
      <c r="D553" s="28">
        <v>42016</v>
      </c>
      <c r="E553" s="8"/>
      <c r="F553" s="8" t="s">
        <v>11649</v>
      </c>
      <c r="G553" s="8"/>
      <c r="H553" s="8"/>
      <c r="I553" s="8"/>
      <c r="J553" s="8"/>
      <c r="K553" s="8"/>
      <c r="L553" s="8"/>
      <c r="M553" s="8"/>
      <c r="N553" s="8"/>
      <c r="O553" s="8"/>
      <c r="P553" s="8">
        <v>1800</v>
      </c>
      <c r="Q553" s="8"/>
      <c r="R553" s="8"/>
      <c r="S553" s="8"/>
      <c r="T553" s="8">
        <v>2050</v>
      </c>
      <c r="U553" s="8">
        <v>0</v>
      </c>
      <c r="V553" s="8">
        <v>0</v>
      </c>
      <c r="W553" s="8">
        <v>0</v>
      </c>
      <c r="X553" s="8" t="e">
        <f>#REF!-P553</f>
        <v>#REF!</v>
      </c>
      <c r="Y553" s="8"/>
      <c r="Z553" s="8"/>
      <c r="AB553" s="3"/>
      <c r="AD553" s="4" t="str">
        <f>VLOOKUP(A553,[1]考核总表!$A:$A,1,0)</f>
        <v>012312</v>
      </c>
    </row>
    <row r="554" spans="1:30" ht="15" hidden="1" customHeight="1" x14ac:dyDescent="0.15">
      <c r="A554" s="8" t="s">
        <v>1289</v>
      </c>
      <c r="B554" s="8" t="s">
        <v>1290</v>
      </c>
      <c r="C554" s="8" t="s">
        <v>19</v>
      </c>
      <c r="D554" s="28">
        <v>42016</v>
      </c>
      <c r="E554" s="8"/>
      <c r="F554" s="8" t="s">
        <v>11648</v>
      </c>
      <c r="G554" s="8"/>
      <c r="H554" s="8"/>
      <c r="I554" s="8"/>
      <c r="J554" s="8"/>
      <c r="K554" s="8"/>
      <c r="L554" s="8"/>
      <c r="M554" s="8"/>
      <c r="N554" s="8"/>
      <c r="O554" s="8"/>
      <c r="P554" s="8">
        <v>1800</v>
      </c>
      <c r="Q554" s="8"/>
      <c r="R554" s="8"/>
      <c r="S554" s="8"/>
      <c r="T554" s="8">
        <v>2050</v>
      </c>
      <c r="U554" s="8">
        <v>0</v>
      </c>
      <c r="V554" s="8">
        <v>0</v>
      </c>
      <c r="W554" s="8">
        <v>0</v>
      </c>
      <c r="X554" s="8" t="e">
        <f>#REF!-P554</f>
        <v>#REF!</v>
      </c>
      <c r="Y554" s="8"/>
      <c r="Z554" s="8"/>
      <c r="AB554" s="3"/>
      <c r="AD554" s="4" t="str">
        <f>VLOOKUP(A554,[1]考核总表!$A:$A,1,0)</f>
        <v>012335</v>
      </c>
    </row>
    <row r="555" spans="1:30" ht="15" hidden="1" customHeight="1" x14ac:dyDescent="0.15">
      <c r="A555" s="8" t="s">
        <v>1291</v>
      </c>
      <c r="B555" s="8" t="s">
        <v>1292</v>
      </c>
      <c r="C555" s="8" t="s">
        <v>19</v>
      </c>
      <c r="D555" s="28">
        <v>42016</v>
      </c>
      <c r="E555" s="8"/>
      <c r="F555" s="8" t="s">
        <v>11649</v>
      </c>
      <c r="G555" s="8"/>
      <c r="H555" s="8"/>
      <c r="I555" s="8"/>
      <c r="J555" s="8"/>
      <c r="K555" s="8"/>
      <c r="L555" s="8"/>
      <c r="M555" s="8"/>
      <c r="N555" s="8"/>
      <c r="O555" s="8"/>
      <c r="P555" s="8">
        <v>1800</v>
      </c>
      <c r="Q555" s="8"/>
      <c r="R555" s="8"/>
      <c r="S555" s="8"/>
      <c r="T555" s="8">
        <v>2050</v>
      </c>
      <c r="U555" s="8">
        <v>0</v>
      </c>
      <c r="V555" s="8">
        <v>0</v>
      </c>
      <c r="W555" s="8">
        <v>0</v>
      </c>
      <c r="X555" s="8" t="e">
        <f>#REF!-P555</f>
        <v>#REF!</v>
      </c>
      <c r="Y555" s="8"/>
      <c r="Z555" s="8"/>
      <c r="AB555" s="3"/>
      <c r="AD555" s="4" t="str">
        <f>VLOOKUP(A555,[1]考核总表!$A:$A,1,0)</f>
        <v>012343</v>
      </c>
    </row>
    <row r="556" spans="1:30" ht="15" hidden="1" customHeight="1" x14ac:dyDescent="0.15">
      <c r="A556" s="8" t="s">
        <v>1293</v>
      </c>
      <c r="B556" s="8" t="s">
        <v>1294</v>
      </c>
      <c r="C556" s="8" t="s">
        <v>19</v>
      </c>
      <c r="D556" s="28">
        <v>42019</v>
      </c>
      <c r="E556" s="8"/>
      <c r="F556" s="8" t="s">
        <v>11648</v>
      </c>
      <c r="G556" s="8"/>
      <c r="H556" s="8"/>
      <c r="I556" s="8"/>
      <c r="J556" s="8"/>
      <c r="K556" s="8"/>
      <c r="L556" s="8"/>
      <c r="M556" s="8"/>
      <c r="N556" s="8"/>
      <c r="O556" s="8"/>
      <c r="P556" s="8">
        <v>1800</v>
      </c>
      <c r="Q556" s="8" t="s">
        <v>11661</v>
      </c>
      <c r="R556" s="8"/>
      <c r="S556" s="8"/>
      <c r="T556" s="8">
        <v>2300</v>
      </c>
      <c r="U556" s="8">
        <v>250</v>
      </c>
      <c r="V556" s="8">
        <v>0</v>
      </c>
      <c r="W556" s="8">
        <v>0</v>
      </c>
      <c r="X556" s="8" t="e">
        <f>#REF!-P556</f>
        <v>#REF!</v>
      </c>
      <c r="Y556" s="8"/>
      <c r="Z556" s="8"/>
      <c r="AB556" s="3"/>
      <c r="AD556" s="4" t="str">
        <f>VLOOKUP(A556,[1]考核总表!$A:$A,1,0)</f>
        <v>012347</v>
      </c>
    </row>
    <row r="557" spans="1:30" ht="15" hidden="1" customHeight="1" x14ac:dyDescent="0.15">
      <c r="A557" s="8" t="s">
        <v>1295</v>
      </c>
      <c r="B557" s="8" t="s">
        <v>1296</v>
      </c>
      <c r="C557" s="8" t="s">
        <v>19</v>
      </c>
      <c r="D557" s="28">
        <v>42020</v>
      </c>
      <c r="E557" s="8"/>
      <c r="F557" s="8" t="s">
        <v>11648</v>
      </c>
      <c r="G557" s="8"/>
      <c r="H557" s="8"/>
      <c r="I557" s="8"/>
      <c r="J557" s="8"/>
      <c r="K557" s="8"/>
      <c r="L557" s="8"/>
      <c r="M557" s="8"/>
      <c r="N557" s="8"/>
      <c r="O557" s="8"/>
      <c r="P557" s="8">
        <v>1800</v>
      </c>
      <c r="Q557" s="8"/>
      <c r="R557" s="8"/>
      <c r="S557" s="8"/>
      <c r="T557" s="8">
        <v>2050</v>
      </c>
      <c r="U557" s="8">
        <v>0</v>
      </c>
      <c r="V557" s="8">
        <v>0</v>
      </c>
      <c r="W557" s="8">
        <v>0</v>
      </c>
      <c r="X557" s="8" t="e">
        <f>#REF!-P557</f>
        <v>#REF!</v>
      </c>
      <c r="Y557" s="8"/>
      <c r="Z557" s="8"/>
      <c r="AB557" s="3"/>
      <c r="AD557" s="4" t="str">
        <f>VLOOKUP(A557,[1]考核总表!$A:$A,1,0)</f>
        <v>012374</v>
      </c>
    </row>
    <row r="558" spans="1:30" ht="15" hidden="1" customHeight="1" x14ac:dyDescent="0.15">
      <c r="A558" s="8" t="s">
        <v>1297</v>
      </c>
      <c r="B558" s="8" t="s">
        <v>1298</v>
      </c>
      <c r="C558" s="8" t="s">
        <v>19</v>
      </c>
      <c r="D558" s="28">
        <v>40603</v>
      </c>
      <c r="E558" s="8"/>
      <c r="F558" s="8" t="s">
        <v>11648</v>
      </c>
      <c r="G558" s="8"/>
      <c r="H558" s="8"/>
      <c r="I558" s="8" t="s">
        <v>27</v>
      </c>
      <c r="J558" s="8"/>
      <c r="K558" s="8" t="s">
        <v>27</v>
      </c>
      <c r="L558" s="8"/>
      <c r="M558" s="8" t="s">
        <v>27</v>
      </c>
      <c r="N558" s="8"/>
      <c r="O558" s="8"/>
      <c r="P558" s="8">
        <v>2300</v>
      </c>
      <c r="Q558" s="8" t="s">
        <v>27</v>
      </c>
      <c r="R558" s="8"/>
      <c r="S558" s="8"/>
      <c r="T558" s="8">
        <v>2300</v>
      </c>
      <c r="U558" s="8">
        <v>0</v>
      </c>
      <c r="V558" s="8">
        <v>0</v>
      </c>
      <c r="W558" s="8">
        <v>0</v>
      </c>
      <c r="X558" s="8" t="e">
        <f>#REF!-P558</f>
        <v>#REF!</v>
      </c>
      <c r="Y558" s="8"/>
      <c r="Z558" s="8"/>
      <c r="AB558" s="3"/>
      <c r="AD558" s="4" t="str">
        <f>VLOOKUP(A558,[1]考核总表!$A:$A,1,0)</f>
        <v>007218</v>
      </c>
    </row>
    <row r="559" spans="1:30" ht="15" hidden="1" customHeight="1" x14ac:dyDescent="0.15">
      <c r="A559" s="8" t="s">
        <v>1299</v>
      </c>
      <c r="B559" s="8" t="s">
        <v>1300</v>
      </c>
      <c r="C559" s="8" t="s">
        <v>19</v>
      </c>
      <c r="D559" s="28">
        <v>40452</v>
      </c>
      <c r="E559" s="8"/>
      <c r="F559" s="8" t="s">
        <v>11649</v>
      </c>
      <c r="G559" s="8"/>
      <c r="H559" s="8"/>
      <c r="I559" s="8" t="s">
        <v>27</v>
      </c>
      <c r="J559" s="8"/>
      <c r="K559" s="8" t="s">
        <v>11660</v>
      </c>
      <c r="L559" s="8"/>
      <c r="M559" s="8" t="s">
        <v>27</v>
      </c>
      <c r="N559" s="8"/>
      <c r="O559" s="8"/>
      <c r="P559" s="8">
        <v>2300</v>
      </c>
      <c r="Q559" s="8" t="s">
        <v>27</v>
      </c>
      <c r="R559" s="8"/>
      <c r="S559" s="8"/>
      <c r="T559" s="8">
        <v>2800</v>
      </c>
      <c r="U559" s="8">
        <v>0</v>
      </c>
      <c r="V559" s="8">
        <v>500</v>
      </c>
      <c r="W559" s="8">
        <v>0</v>
      </c>
      <c r="X559" s="8" t="e">
        <f>#REF!-P559</f>
        <v>#REF!</v>
      </c>
      <c r="Y559" s="8"/>
      <c r="Z559" s="8"/>
      <c r="AB559" s="3"/>
      <c r="AD559" s="4" t="str">
        <f>VLOOKUP(A559,[1]考核总表!$A:$A,1,0)</f>
        <v>006320</v>
      </c>
    </row>
    <row r="560" spans="1:30" ht="15" hidden="1" customHeight="1" x14ac:dyDescent="0.15">
      <c r="A560" s="8" t="s">
        <v>1301</v>
      </c>
      <c r="B560" s="8" t="s">
        <v>1302</v>
      </c>
      <c r="C560" s="8" t="s">
        <v>19</v>
      </c>
      <c r="D560" s="28">
        <v>38169</v>
      </c>
      <c r="E560" s="8"/>
      <c r="F560" s="8" t="s">
        <v>11652</v>
      </c>
      <c r="G560" s="8"/>
      <c r="H560" s="8"/>
      <c r="I560" s="8" t="s">
        <v>27</v>
      </c>
      <c r="J560" s="8" t="s">
        <v>11684</v>
      </c>
      <c r="K560" s="8" t="s">
        <v>27</v>
      </c>
      <c r="L560" s="8" t="s">
        <v>11678</v>
      </c>
      <c r="M560" s="8" t="s">
        <v>27</v>
      </c>
      <c r="N560" s="8"/>
      <c r="O560" s="8"/>
      <c r="P560" s="8">
        <v>3200</v>
      </c>
      <c r="Q560" s="8" t="s">
        <v>27</v>
      </c>
      <c r="R560" s="8"/>
      <c r="S560" s="8"/>
      <c r="T560" s="8">
        <v>3200</v>
      </c>
      <c r="U560" s="8">
        <v>0</v>
      </c>
      <c r="V560" s="8">
        <v>0</v>
      </c>
      <c r="W560" s="8">
        <v>0</v>
      </c>
      <c r="X560" s="8" t="e">
        <f>#REF!-P560</f>
        <v>#REF!</v>
      </c>
      <c r="Y560" s="8" t="s">
        <v>11775</v>
      </c>
      <c r="Z560" s="8"/>
      <c r="AB560" s="3"/>
      <c r="AD560" s="4" t="str">
        <f>VLOOKUP(A560,[1]考核总表!$A:$A,1,0)</f>
        <v>002891</v>
      </c>
    </row>
    <row r="561" spans="1:30" ht="15" hidden="1" customHeight="1" x14ac:dyDescent="0.15">
      <c r="A561" s="8" t="s">
        <v>1303</v>
      </c>
      <c r="B561" s="8" t="s">
        <v>1304</v>
      </c>
      <c r="C561" s="8" t="s">
        <v>24</v>
      </c>
      <c r="D561" s="28">
        <v>39326</v>
      </c>
      <c r="E561" s="8"/>
      <c r="F561" s="8" t="s">
        <v>11649</v>
      </c>
      <c r="G561" s="8"/>
      <c r="H561" s="8"/>
      <c r="I561" s="8" t="s">
        <v>27</v>
      </c>
      <c r="J561" s="8"/>
      <c r="K561" s="8" t="s">
        <v>27</v>
      </c>
      <c r="L561" s="8"/>
      <c r="M561" s="8" t="s">
        <v>11660</v>
      </c>
      <c r="N561" s="8"/>
      <c r="O561" s="8">
        <v>3.7</v>
      </c>
      <c r="P561" s="8">
        <v>5180</v>
      </c>
      <c r="Q561" s="8" t="s">
        <v>27</v>
      </c>
      <c r="R561" s="8"/>
      <c r="S561" s="8">
        <v>3.4</v>
      </c>
      <c r="T561" s="8">
        <v>4760</v>
      </c>
      <c r="U561" s="8">
        <v>-420</v>
      </c>
      <c r="V561" s="8">
        <v>0</v>
      </c>
      <c r="W561" s="8">
        <v>0</v>
      </c>
      <c r="X561" s="8" t="e">
        <f>#REF!-P561</f>
        <v>#REF!</v>
      </c>
      <c r="Y561" s="8"/>
      <c r="Z561" s="8"/>
      <c r="AB561" s="3"/>
      <c r="AD561" s="4" t="str">
        <f>VLOOKUP(A561,[1]考核总表!$A:$A,1,0)</f>
        <v>003802</v>
      </c>
    </row>
    <row r="562" spans="1:30" ht="15" hidden="1" customHeight="1" x14ac:dyDescent="0.15">
      <c r="A562" s="8" t="s">
        <v>1305</v>
      </c>
      <c r="B562" s="8" t="s">
        <v>1306</v>
      </c>
      <c r="C562" s="8" t="s">
        <v>24</v>
      </c>
      <c r="D562" s="28">
        <v>37356</v>
      </c>
      <c r="E562" s="8"/>
      <c r="F562" s="8" t="s">
        <v>11649</v>
      </c>
      <c r="G562" s="8"/>
      <c r="H562" s="8"/>
      <c r="I562" s="8" t="s">
        <v>27</v>
      </c>
      <c r="J562" s="8"/>
      <c r="K562" s="8" t="s">
        <v>27</v>
      </c>
      <c r="L562" s="8"/>
      <c r="M562" s="8" t="s">
        <v>27</v>
      </c>
      <c r="N562" s="8"/>
      <c r="O562" s="8">
        <v>3.4</v>
      </c>
      <c r="P562" s="8">
        <v>4760</v>
      </c>
      <c r="Q562" s="8" t="s">
        <v>11660</v>
      </c>
      <c r="R562" s="8"/>
      <c r="S562" s="8">
        <v>4.3</v>
      </c>
      <c r="T562" s="8">
        <v>6020</v>
      </c>
      <c r="U562" s="8">
        <v>1260</v>
      </c>
      <c r="V562" s="8">
        <v>0</v>
      </c>
      <c r="W562" s="8">
        <v>0</v>
      </c>
      <c r="X562" s="8" t="e">
        <f>#REF!-P562</f>
        <v>#REF!</v>
      </c>
      <c r="Y562" s="8"/>
      <c r="Z562" s="8"/>
      <c r="AB562" s="3"/>
      <c r="AD562" s="4" t="str">
        <f>VLOOKUP(A562,[1]考核总表!$A:$A,1,0)</f>
        <v>001432</v>
      </c>
    </row>
    <row r="563" spans="1:30" ht="15" hidden="1" customHeight="1" x14ac:dyDescent="0.15">
      <c r="A563" s="8" t="s">
        <v>1307</v>
      </c>
      <c r="B563" s="8" t="s">
        <v>1308</v>
      </c>
      <c r="C563" s="8" t="s">
        <v>24</v>
      </c>
      <c r="D563" s="28">
        <v>40682</v>
      </c>
      <c r="E563" s="8"/>
      <c r="F563" s="8" t="s">
        <v>11649</v>
      </c>
      <c r="G563" s="8"/>
      <c r="H563" s="8"/>
      <c r="I563" s="8" t="s">
        <v>27</v>
      </c>
      <c r="J563" s="8"/>
      <c r="K563" s="8" t="s">
        <v>27</v>
      </c>
      <c r="L563" s="8"/>
      <c r="M563" s="8" t="s">
        <v>27</v>
      </c>
      <c r="N563" s="8"/>
      <c r="O563" s="8">
        <v>2.8</v>
      </c>
      <c r="P563" s="8">
        <v>3919.9999999999995</v>
      </c>
      <c r="Q563" s="8" t="s">
        <v>27</v>
      </c>
      <c r="R563" s="8"/>
      <c r="S563" s="8">
        <v>2.8</v>
      </c>
      <c r="T563" s="8">
        <v>3919.9999999999995</v>
      </c>
      <c r="U563" s="8">
        <v>0</v>
      </c>
      <c r="V563" s="8">
        <v>0</v>
      </c>
      <c r="W563" s="8">
        <v>0</v>
      </c>
      <c r="X563" s="8" t="e">
        <f>#REF!-P563</f>
        <v>#REF!</v>
      </c>
      <c r="Y563" s="8"/>
      <c r="Z563" s="8"/>
      <c r="AB563" s="3"/>
      <c r="AD563" s="4" t="str">
        <f>VLOOKUP(A563,[1]考核总表!$A:$A,1,0)</f>
        <v>007435</v>
      </c>
    </row>
    <row r="564" spans="1:30" ht="15" hidden="1" customHeight="1" x14ac:dyDescent="0.15">
      <c r="A564" s="8" t="s">
        <v>1309</v>
      </c>
      <c r="B564" s="8" t="s">
        <v>1310</v>
      </c>
      <c r="C564" s="8" t="s">
        <v>24</v>
      </c>
      <c r="D564" s="28">
        <v>40109</v>
      </c>
      <c r="E564" s="8"/>
      <c r="F564" s="8" t="s">
        <v>11649</v>
      </c>
      <c r="G564" s="8"/>
      <c r="H564" s="8"/>
      <c r="I564" s="8" t="s">
        <v>11660</v>
      </c>
      <c r="J564" s="8"/>
      <c r="K564" s="8" t="s">
        <v>11660</v>
      </c>
      <c r="L564" s="8"/>
      <c r="M564" s="8" t="s">
        <v>27</v>
      </c>
      <c r="N564" s="8"/>
      <c r="O564" s="8">
        <v>3.4</v>
      </c>
      <c r="P564" s="8">
        <v>4760</v>
      </c>
      <c r="Q564" s="8" t="s">
        <v>27</v>
      </c>
      <c r="R564" s="8"/>
      <c r="S564" s="8">
        <v>3.4</v>
      </c>
      <c r="T564" s="8">
        <v>4760</v>
      </c>
      <c r="U564" s="8">
        <v>0</v>
      </c>
      <c r="V564" s="8">
        <v>0</v>
      </c>
      <c r="W564" s="8">
        <v>0</v>
      </c>
      <c r="X564" s="8" t="e">
        <f>#REF!-P564</f>
        <v>#REF!</v>
      </c>
      <c r="Y564" s="8"/>
      <c r="Z564" s="8"/>
      <c r="AB564" s="3"/>
      <c r="AD564" s="4" t="str">
        <f>VLOOKUP(A564,[1]考核总表!$A:$A,1,0)</f>
        <v>006049</v>
      </c>
    </row>
    <row r="565" spans="1:30" ht="15" hidden="1" customHeight="1" x14ac:dyDescent="0.15">
      <c r="A565" s="8" t="s">
        <v>1311</v>
      </c>
      <c r="B565" s="8" t="s">
        <v>1312</v>
      </c>
      <c r="C565" s="8" t="s">
        <v>24</v>
      </c>
      <c r="D565" s="28">
        <v>39562</v>
      </c>
      <c r="E565" s="8"/>
      <c r="F565" s="8" t="s">
        <v>11649</v>
      </c>
      <c r="G565" s="8"/>
      <c r="H565" s="8"/>
      <c r="I565" s="8" t="s">
        <v>11660</v>
      </c>
      <c r="J565" s="8"/>
      <c r="K565" s="8" t="s">
        <v>11661</v>
      </c>
      <c r="L565" s="8"/>
      <c r="M565" s="8" t="s">
        <v>11660</v>
      </c>
      <c r="N565" s="8"/>
      <c r="O565" s="8">
        <v>2.5</v>
      </c>
      <c r="P565" s="8">
        <v>3500</v>
      </c>
      <c r="Q565" s="8" t="s">
        <v>27</v>
      </c>
      <c r="R565" s="8" t="s">
        <v>11657</v>
      </c>
      <c r="S565" s="8">
        <v>3.4</v>
      </c>
      <c r="T565" s="8">
        <v>4760</v>
      </c>
      <c r="U565" s="8">
        <v>0</v>
      </c>
      <c r="V565" s="8">
        <v>0</v>
      </c>
      <c r="W565" s="8">
        <v>1260</v>
      </c>
      <c r="X565" s="8" t="e">
        <f>#REF!-P565</f>
        <v>#REF!</v>
      </c>
      <c r="Y565" s="8"/>
      <c r="Z565" s="8"/>
      <c r="AB565" s="3" t="s">
        <v>19</v>
      </c>
      <c r="AD565" s="4" t="str">
        <f>VLOOKUP(A565,[1]考核总表!$A:$A,1,0)</f>
        <v>005573</v>
      </c>
    </row>
    <row r="566" spans="1:30" ht="15" hidden="1" customHeight="1" x14ac:dyDescent="0.15">
      <c r="A566" s="8" t="s">
        <v>1313</v>
      </c>
      <c r="B566" s="8" t="s">
        <v>1314</v>
      </c>
      <c r="C566" s="8" t="s">
        <v>24</v>
      </c>
      <c r="D566" s="28">
        <v>39646</v>
      </c>
      <c r="E566" s="8"/>
      <c r="F566" s="8" t="s">
        <v>11649</v>
      </c>
      <c r="G566" s="8"/>
      <c r="H566" s="8"/>
      <c r="I566" s="8" t="s">
        <v>11660</v>
      </c>
      <c r="J566" s="8"/>
      <c r="K566" s="8" t="s">
        <v>27</v>
      </c>
      <c r="L566" s="8"/>
      <c r="M566" s="8" t="s">
        <v>11660</v>
      </c>
      <c r="N566" s="8"/>
      <c r="O566" s="8">
        <v>2.5</v>
      </c>
      <c r="P566" s="8">
        <v>3500</v>
      </c>
      <c r="Q566" s="8" t="s">
        <v>27</v>
      </c>
      <c r="R566" s="8" t="s">
        <v>11657</v>
      </c>
      <c r="S566" s="8">
        <v>3.4</v>
      </c>
      <c r="T566" s="8">
        <v>4760</v>
      </c>
      <c r="U566" s="8">
        <v>0</v>
      </c>
      <c r="V566" s="8">
        <v>0</v>
      </c>
      <c r="W566" s="8">
        <v>1260</v>
      </c>
      <c r="X566" s="8" t="e">
        <f>#REF!-P566</f>
        <v>#REF!</v>
      </c>
      <c r="Y566" s="8"/>
      <c r="Z566" s="8"/>
      <c r="AB566" s="3" t="s">
        <v>19</v>
      </c>
      <c r="AD566" s="4" t="str">
        <f>VLOOKUP(A566,[1]考核总表!$A:$A,1,0)</f>
        <v>005571</v>
      </c>
    </row>
    <row r="567" spans="1:30" ht="15" hidden="1" customHeight="1" x14ac:dyDescent="0.15">
      <c r="A567" s="8" t="s">
        <v>1315</v>
      </c>
      <c r="B567" s="8" t="s">
        <v>1316</v>
      </c>
      <c r="C567" s="8" t="s">
        <v>24</v>
      </c>
      <c r="D567" s="28">
        <v>38548</v>
      </c>
      <c r="E567" s="8"/>
      <c r="F567" s="8" t="s">
        <v>11649</v>
      </c>
      <c r="G567" s="8"/>
      <c r="H567" s="8"/>
      <c r="I567" s="8" t="s">
        <v>27</v>
      </c>
      <c r="J567" s="8"/>
      <c r="K567" s="8" t="s">
        <v>11660</v>
      </c>
      <c r="L567" s="8"/>
      <c r="M567" s="8" t="s">
        <v>11660</v>
      </c>
      <c r="N567" s="8"/>
      <c r="O567" s="8">
        <v>2.5</v>
      </c>
      <c r="P567" s="8">
        <v>3500</v>
      </c>
      <c r="Q567" s="8" t="s">
        <v>27</v>
      </c>
      <c r="R567" s="8" t="s">
        <v>11657</v>
      </c>
      <c r="S567" s="8">
        <v>3.4</v>
      </c>
      <c r="T567" s="8">
        <v>4760</v>
      </c>
      <c r="U567" s="8">
        <v>0</v>
      </c>
      <c r="V567" s="8">
        <v>0</v>
      </c>
      <c r="W567" s="8">
        <v>1260</v>
      </c>
      <c r="X567" s="8" t="e">
        <f>#REF!-P567</f>
        <v>#REF!</v>
      </c>
      <c r="Y567" s="8"/>
      <c r="Z567" s="8"/>
      <c r="AB567" s="3" t="s">
        <v>19</v>
      </c>
      <c r="AD567" s="4" t="str">
        <f>VLOOKUP(A567,[1]考核总表!$A:$A,1,0)</f>
        <v>003792</v>
      </c>
    </row>
    <row r="568" spans="1:30" ht="15" hidden="1" customHeight="1" x14ac:dyDescent="0.15">
      <c r="A568" s="8" t="s">
        <v>1317</v>
      </c>
      <c r="B568" s="8" t="s">
        <v>1318</v>
      </c>
      <c r="C568" s="8" t="s">
        <v>19</v>
      </c>
      <c r="D568" s="28">
        <v>39783</v>
      </c>
      <c r="E568" s="8"/>
      <c r="F568" s="8" t="s">
        <v>11649</v>
      </c>
      <c r="G568" s="8"/>
      <c r="H568" s="8"/>
      <c r="I568" s="8" t="s">
        <v>27</v>
      </c>
      <c r="J568" s="8"/>
      <c r="K568" s="8" t="s">
        <v>27</v>
      </c>
      <c r="L568" s="8"/>
      <c r="M568" s="8" t="s">
        <v>27</v>
      </c>
      <c r="N568" s="8"/>
      <c r="O568" s="8"/>
      <c r="P568" s="8">
        <v>2800</v>
      </c>
      <c r="Q568" s="8" t="s">
        <v>27</v>
      </c>
      <c r="R568" s="8"/>
      <c r="S568" s="8"/>
      <c r="T568" s="8">
        <v>2800</v>
      </c>
      <c r="U568" s="8">
        <v>0</v>
      </c>
      <c r="V568" s="8">
        <v>0</v>
      </c>
      <c r="W568" s="8">
        <v>0</v>
      </c>
      <c r="X568" s="8" t="e">
        <f>#REF!-P568</f>
        <v>#REF!</v>
      </c>
      <c r="Y568" s="8"/>
      <c r="Z568" s="8"/>
      <c r="AB568" s="3" t="s">
        <v>19</v>
      </c>
      <c r="AD568" s="4" t="str">
        <f>VLOOKUP(A568,[1]考核总表!$A:$A,1,0)</f>
        <v>005793</v>
      </c>
    </row>
    <row r="569" spans="1:30" ht="15" hidden="1" customHeight="1" x14ac:dyDescent="0.15">
      <c r="A569" s="8" t="s">
        <v>1319</v>
      </c>
      <c r="B569" s="8" t="s">
        <v>1320</v>
      </c>
      <c r="C569" s="8" t="s">
        <v>19</v>
      </c>
      <c r="D569" s="28">
        <v>39562</v>
      </c>
      <c r="E569" s="8"/>
      <c r="F569" s="8" t="s">
        <v>11648</v>
      </c>
      <c r="G569" s="8"/>
      <c r="H569" s="8"/>
      <c r="I569" s="8" t="s">
        <v>27</v>
      </c>
      <c r="J569" s="8"/>
      <c r="K569" s="8" t="s">
        <v>27</v>
      </c>
      <c r="L569" s="8"/>
      <c r="M569" s="8" t="s">
        <v>11660</v>
      </c>
      <c r="N569" s="8"/>
      <c r="O569" s="8"/>
      <c r="P569" s="8">
        <v>3200</v>
      </c>
      <c r="Q569" s="8" t="s">
        <v>27</v>
      </c>
      <c r="R569" s="8"/>
      <c r="S569" s="8"/>
      <c r="T569" s="8">
        <v>2800</v>
      </c>
      <c r="U569" s="8">
        <v>-400</v>
      </c>
      <c r="V569" s="8">
        <v>0</v>
      </c>
      <c r="W569" s="8">
        <v>0</v>
      </c>
      <c r="X569" s="8" t="e">
        <f>#REF!-P569</f>
        <v>#REF!</v>
      </c>
      <c r="Y569" s="8"/>
      <c r="Z569" s="8"/>
      <c r="AB569" s="3"/>
      <c r="AD569" s="4" t="str">
        <f>VLOOKUP(A569,[1]考核总表!$A:$A,1,0)</f>
        <v>005572</v>
      </c>
    </row>
    <row r="570" spans="1:30" ht="15" hidden="1" customHeight="1" x14ac:dyDescent="0.15">
      <c r="A570" s="8" t="s">
        <v>1321</v>
      </c>
      <c r="B570" s="8" t="s">
        <v>1322</v>
      </c>
      <c r="C570" s="8" t="s">
        <v>24</v>
      </c>
      <c r="D570" s="28">
        <v>35251</v>
      </c>
      <c r="E570" s="8"/>
      <c r="F570" s="8" t="s">
        <v>11649</v>
      </c>
      <c r="G570" s="8"/>
      <c r="H570" s="8"/>
      <c r="I570" s="8" t="s">
        <v>27</v>
      </c>
      <c r="J570" s="8" t="s">
        <v>11685</v>
      </c>
      <c r="K570" s="8" t="s">
        <v>27</v>
      </c>
      <c r="L570" s="8" t="s">
        <v>11736</v>
      </c>
      <c r="M570" s="8" t="s">
        <v>27</v>
      </c>
      <c r="N570" s="8"/>
      <c r="O570" s="8">
        <v>4</v>
      </c>
      <c r="P570" s="8">
        <v>5600</v>
      </c>
      <c r="Q570" s="8" t="s">
        <v>27</v>
      </c>
      <c r="R570" s="8"/>
      <c r="S570" s="8">
        <v>4</v>
      </c>
      <c r="T570" s="8">
        <v>5600</v>
      </c>
      <c r="U570" s="8">
        <v>0</v>
      </c>
      <c r="V570" s="8">
        <v>0</v>
      </c>
      <c r="W570" s="8">
        <v>0</v>
      </c>
      <c r="X570" s="8" t="e">
        <f>#REF!-P570</f>
        <v>#REF!</v>
      </c>
      <c r="Y570" s="8" t="s">
        <v>11737</v>
      </c>
      <c r="Z570" s="8"/>
      <c r="AB570" s="3"/>
      <c r="AD570" s="4" t="str">
        <f>VLOOKUP(A570,[1]考核总表!$A:$A,1,0)</f>
        <v>001444</v>
      </c>
    </row>
    <row r="571" spans="1:30" ht="15" hidden="1" customHeight="1" x14ac:dyDescent="0.15">
      <c r="A571" s="8" t="s">
        <v>1323</v>
      </c>
      <c r="B571" s="8" t="s">
        <v>1324</v>
      </c>
      <c r="C571" s="8" t="s">
        <v>19</v>
      </c>
      <c r="D571" s="28">
        <v>38660</v>
      </c>
      <c r="E571" s="8"/>
      <c r="F571" s="8" t="s">
        <v>11648</v>
      </c>
      <c r="G571" s="8"/>
      <c r="H571" s="8"/>
      <c r="I571" s="8" t="s">
        <v>27</v>
      </c>
      <c r="J571" s="8"/>
      <c r="K571" s="8" t="s">
        <v>27</v>
      </c>
      <c r="L571" s="8"/>
      <c r="M571" s="8" t="s">
        <v>27</v>
      </c>
      <c r="N571" s="8"/>
      <c r="O571" s="8"/>
      <c r="P571" s="8">
        <v>2800</v>
      </c>
      <c r="Q571" s="8" t="s">
        <v>27</v>
      </c>
      <c r="R571" s="8"/>
      <c r="S571" s="8"/>
      <c r="T571" s="8">
        <v>3200</v>
      </c>
      <c r="U571" s="8">
        <v>0</v>
      </c>
      <c r="V571" s="8">
        <v>400</v>
      </c>
      <c r="W571" s="8">
        <v>0</v>
      </c>
      <c r="X571" s="8" t="e">
        <f>#REF!-P571</f>
        <v>#REF!</v>
      </c>
      <c r="Y571" s="8"/>
      <c r="Z571" s="8"/>
      <c r="AB571" s="3"/>
      <c r="AD571" s="4" t="str">
        <f>VLOOKUP(A571,[1]考核总表!$A:$A,1,0)</f>
        <v>003808</v>
      </c>
    </row>
    <row r="572" spans="1:30" ht="15" hidden="1" customHeight="1" x14ac:dyDescent="0.15">
      <c r="A572" s="8" t="s">
        <v>1325</v>
      </c>
      <c r="B572" s="8" t="s">
        <v>1326</v>
      </c>
      <c r="C572" s="8" t="s">
        <v>24</v>
      </c>
      <c r="D572" s="28">
        <v>40682</v>
      </c>
      <c r="E572" s="8"/>
      <c r="F572" s="8" t="s">
        <v>11649</v>
      </c>
      <c r="G572" s="8"/>
      <c r="H572" s="8"/>
      <c r="I572" s="8" t="s">
        <v>27</v>
      </c>
      <c r="J572" s="8"/>
      <c r="K572" s="8" t="s">
        <v>27</v>
      </c>
      <c r="L572" s="8"/>
      <c r="M572" s="8" t="s">
        <v>27</v>
      </c>
      <c r="N572" s="8"/>
      <c r="O572" s="8">
        <v>2.8</v>
      </c>
      <c r="P572" s="8">
        <v>3919.9999999999995</v>
      </c>
      <c r="Q572" s="8" t="s">
        <v>27</v>
      </c>
      <c r="R572" s="8"/>
      <c r="S572" s="8">
        <v>2.8</v>
      </c>
      <c r="T572" s="8">
        <v>3919.9999999999995</v>
      </c>
      <c r="U572" s="8">
        <v>0</v>
      </c>
      <c r="V572" s="8">
        <v>0</v>
      </c>
      <c r="W572" s="8">
        <v>0</v>
      </c>
      <c r="X572" s="8" t="e">
        <f>#REF!-P572</f>
        <v>#REF!</v>
      </c>
      <c r="Y572" s="8"/>
      <c r="Z572" s="8"/>
      <c r="AB572" s="3"/>
      <c r="AD572" s="4" t="str">
        <f>VLOOKUP(A572,[1]考核总表!$A:$A,1,0)</f>
        <v>007422</v>
      </c>
    </row>
    <row r="573" spans="1:30" ht="15" hidden="1" customHeight="1" x14ac:dyDescent="0.15">
      <c r="A573" s="8" t="s">
        <v>1327</v>
      </c>
      <c r="B573" s="8" t="s">
        <v>1328</v>
      </c>
      <c r="C573" s="8" t="s">
        <v>24</v>
      </c>
      <c r="D573" s="28">
        <v>40729</v>
      </c>
      <c r="E573" s="8"/>
      <c r="F573" s="8" t="s">
        <v>11654</v>
      </c>
      <c r="G573" s="8"/>
      <c r="H573" s="8"/>
      <c r="I573" s="8" t="s">
        <v>27</v>
      </c>
      <c r="J573" s="8"/>
      <c r="K573" s="8" t="s">
        <v>11660</v>
      </c>
      <c r="L573" s="8"/>
      <c r="M573" s="8" t="s">
        <v>27</v>
      </c>
      <c r="N573" s="8"/>
      <c r="O573" s="8">
        <v>2.8</v>
      </c>
      <c r="P573" s="8">
        <v>3919.9999999999995</v>
      </c>
      <c r="Q573" s="8" t="s">
        <v>11660</v>
      </c>
      <c r="R573" s="8"/>
      <c r="S573" s="8">
        <v>3.1</v>
      </c>
      <c r="T573" s="8">
        <v>4340</v>
      </c>
      <c r="U573" s="8">
        <v>420</v>
      </c>
      <c r="V573" s="8">
        <v>0</v>
      </c>
      <c r="W573" s="8">
        <v>0</v>
      </c>
      <c r="X573" s="8" t="e">
        <f>#REF!-P573</f>
        <v>#REF!</v>
      </c>
      <c r="Y573" s="8"/>
      <c r="Z573" s="8"/>
      <c r="AB573" s="3"/>
      <c r="AD573" s="4" t="str">
        <f>VLOOKUP(A573,[1]考核总表!$A:$A,1,0)</f>
        <v>007968</v>
      </c>
    </row>
    <row r="574" spans="1:30" ht="15" hidden="1" customHeight="1" x14ac:dyDescent="0.15">
      <c r="A574" s="8" t="s">
        <v>1329</v>
      </c>
      <c r="B574" s="8" t="s">
        <v>1330</v>
      </c>
      <c r="C574" s="8" t="s">
        <v>24</v>
      </c>
      <c r="D574" s="28">
        <v>40729</v>
      </c>
      <c r="E574" s="8"/>
      <c r="F574" s="8" t="s">
        <v>11654</v>
      </c>
      <c r="G574" s="8"/>
      <c r="H574" s="8"/>
      <c r="I574" s="8" t="s">
        <v>27</v>
      </c>
      <c r="J574" s="8"/>
      <c r="K574" s="8" t="s">
        <v>27</v>
      </c>
      <c r="L574" s="8"/>
      <c r="M574" s="8" t="s">
        <v>11660</v>
      </c>
      <c r="N574" s="8"/>
      <c r="O574" s="8">
        <v>3.1</v>
      </c>
      <c r="P574" s="8">
        <v>4340</v>
      </c>
      <c r="Q574" s="8" t="s">
        <v>11660</v>
      </c>
      <c r="R574" s="8"/>
      <c r="S574" s="8">
        <v>3.1</v>
      </c>
      <c r="T574" s="8">
        <v>4340</v>
      </c>
      <c r="U574" s="8">
        <v>0</v>
      </c>
      <c r="V574" s="8">
        <v>0</v>
      </c>
      <c r="W574" s="8">
        <v>0</v>
      </c>
      <c r="X574" s="8" t="e">
        <f>#REF!-P574</f>
        <v>#REF!</v>
      </c>
      <c r="Y574" s="8"/>
      <c r="Z574" s="8"/>
      <c r="AB574" s="3"/>
      <c r="AD574" s="4" t="str">
        <f>VLOOKUP(A574,[1]考核总表!$A:$A,1,0)</f>
        <v>008102</v>
      </c>
    </row>
    <row r="575" spans="1:30" ht="15" hidden="1" customHeight="1" x14ac:dyDescent="0.15">
      <c r="A575" s="8" t="s">
        <v>1331</v>
      </c>
      <c r="B575" s="8" t="s">
        <v>1333</v>
      </c>
      <c r="C575" s="8" t="s">
        <v>19</v>
      </c>
      <c r="D575" s="28">
        <v>41416</v>
      </c>
      <c r="E575" s="8"/>
      <c r="F575" s="8" t="s">
        <v>11649</v>
      </c>
      <c r="G575" s="8"/>
      <c r="H575" s="8"/>
      <c r="I575" s="8"/>
      <c r="J575" s="8"/>
      <c r="K575" s="8" t="s">
        <v>27</v>
      </c>
      <c r="L575" s="8"/>
      <c r="M575" s="8" t="s">
        <v>27</v>
      </c>
      <c r="N575" s="8"/>
      <c r="O575" s="8"/>
      <c r="P575" s="8">
        <v>2050</v>
      </c>
      <c r="Q575" s="8" t="s">
        <v>27</v>
      </c>
      <c r="R575" s="8"/>
      <c r="S575" s="8"/>
      <c r="T575" s="8">
        <v>2300</v>
      </c>
      <c r="U575" s="8">
        <v>0</v>
      </c>
      <c r="V575" s="8">
        <v>250</v>
      </c>
      <c r="W575" s="8">
        <v>0</v>
      </c>
      <c r="X575" s="8" t="e">
        <f>#REF!-P575</f>
        <v>#REF!</v>
      </c>
      <c r="Y575" s="8"/>
      <c r="Z575" s="8"/>
      <c r="AB575" s="3"/>
      <c r="AD575" s="4" t="str">
        <f>VLOOKUP(A575,[1]考核总表!$A:$A,1,0)</f>
        <v>010275</v>
      </c>
    </row>
    <row r="576" spans="1:30" ht="15" hidden="1" customHeight="1" x14ac:dyDescent="0.15">
      <c r="A576" s="8" t="s">
        <v>1334</v>
      </c>
      <c r="B576" s="8" t="s">
        <v>1335</v>
      </c>
      <c r="C576" s="8" t="s">
        <v>19</v>
      </c>
      <c r="D576" s="28">
        <v>41416</v>
      </c>
      <c r="E576" s="8"/>
      <c r="F576" s="8" t="s">
        <v>11648</v>
      </c>
      <c r="G576" s="8"/>
      <c r="H576" s="8"/>
      <c r="I576" s="8"/>
      <c r="J576" s="8"/>
      <c r="K576" s="8" t="s">
        <v>27</v>
      </c>
      <c r="L576" s="8"/>
      <c r="M576" s="8" t="s">
        <v>27</v>
      </c>
      <c r="N576" s="8"/>
      <c r="O576" s="8"/>
      <c r="P576" s="8">
        <v>2050</v>
      </c>
      <c r="Q576" s="8" t="s">
        <v>27</v>
      </c>
      <c r="R576" s="8"/>
      <c r="S576" s="8"/>
      <c r="T576" s="8">
        <v>2300</v>
      </c>
      <c r="U576" s="8">
        <v>0</v>
      </c>
      <c r="V576" s="8">
        <v>250</v>
      </c>
      <c r="W576" s="8">
        <v>0</v>
      </c>
      <c r="X576" s="8" t="e">
        <f>#REF!-P576</f>
        <v>#REF!</v>
      </c>
      <c r="Y576" s="8"/>
      <c r="Z576" s="8"/>
      <c r="AB576" s="3"/>
      <c r="AD576" s="4" t="str">
        <f>VLOOKUP(A576,[1]考核总表!$A:$A,1,0)</f>
        <v>010276</v>
      </c>
    </row>
    <row r="577" spans="1:30" ht="15" hidden="1" customHeight="1" x14ac:dyDescent="0.15">
      <c r="A577" s="8" t="s">
        <v>1336</v>
      </c>
      <c r="B577" s="8" t="s">
        <v>1337</v>
      </c>
      <c r="C577" s="8" t="s">
        <v>19</v>
      </c>
      <c r="D577" s="28">
        <v>40827</v>
      </c>
      <c r="E577" s="8"/>
      <c r="F577" s="8" t="s">
        <v>11649</v>
      </c>
      <c r="G577" s="8"/>
      <c r="H577" s="8"/>
      <c r="I577" s="8"/>
      <c r="J577" s="8"/>
      <c r="K577" s="8" t="s">
        <v>27</v>
      </c>
      <c r="L577" s="8"/>
      <c r="M577" s="8" t="s">
        <v>11660</v>
      </c>
      <c r="N577" s="8"/>
      <c r="O577" s="8"/>
      <c r="P577" s="8">
        <v>2550</v>
      </c>
      <c r="Q577" s="8" t="s">
        <v>27</v>
      </c>
      <c r="R577" s="8"/>
      <c r="S577" s="8"/>
      <c r="T577" s="8">
        <v>2300</v>
      </c>
      <c r="U577" s="8">
        <v>-250</v>
      </c>
      <c r="V577" s="8">
        <v>0</v>
      </c>
      <c r="W577" s="8">
        <v>0</v>
      </c>
      <c r="X577" s="8" t="e">
        <f>#REF!-P577</f>
        <v>#REF!</v>
      </c>
      <c r="Y577" s="8"/>
      <c r="Z577" s="8"/>
      <c r="AB577" s="3"/>
      <c r="AD577" s="4" t="str">
        <f>VLOOKUP(A577,[1]考核总表!$A:$A,1,0)</f>
        <v>008346</v>
      </c>
    </row>
    <row r="578" spans="1:30" ht="15" hidden="1" customHeight="1" x14ac:dyDescent="0.15">
      <c r="A578" s="8" t="s">
        <v>1338</v>
      </c>
      <c r="B578" s="8" t="s">
        <v>1339</v>
      </c>
      <c r="C578" s="8" t="s">
        <v>19</v>
      </c>
      <c r="D578" s="28">
        <v>39910</v>
      </c>
      <c r="E578" s="8"/>
      <c r="F578" s="8" t="s">
        <v>11649</v>
      </c>
      <c r="G578" s="8"/>
      <c r="H578" s="8"/>
      <c r="I578" s="8"/>
      <c r="J578" s="8"/>
      <c r="K578" s="8" t="s">
        <v>27</v>
      </c>
      <c r="L578" s="8"/>
      <c r="M578" s="8" t="s">
        <v>27</v>
      </c>
      <c r="N578" s="8"/>
      <c r="O578" s="8"/>
      <c r="P578" s="8">
        <v>2800</v>
      </c>
      <c r="Q578" s="8" t="s">
        <v>27</v>
      </c>
      <c r="R578" s="8"/>
      <c r="S578" s="8"/>
      <c r="T578" s="8">
        <v>2800</v>
      </c>
      <c r="U578" s="8">
        <v>0</v>
      </c>
      <c r="V578" s="8">
        <v>0</v>
      </c>
      <c r="W578" s="8">
        <v>0</v>
      </c>
      <c r="X578" s="8" t="e">
        <f>#REF!-P578</f>
        <v>#REF!</v>
      </c>
      <c r="Y578" s="8"/>
      <c r="Z578" s="8"/>
      <c r="AB578" s="3"/>
      <c r="AD578" s="4" t="str">
        <f>VLOOKUP(A578,[1]考核总表!$A:$A,1,0)</f>
        <v>005680</v>
      </c>
    </row>
    <row r="579" spans="1:30" ht="15" hidden="1" customHeight="1" x14ac:dyDescent="0.15">
      <c r="A579" s="8" t="s">
        <v>1340</v>
      </c>
      <c r="B579" s="8" t="s">
        <v>1341</v>
      </c>
      <c r="C579" s="8" t="s">
        <v>19</v>
      </c>
      <c r="D579" s="28">
        <v>41614</v>
      </c>
      <c r="E579" s="8"/>
      <c r="F579" s="8" t="s">
        <v>11649</v>
      </c>
      <c r="G579" s="8"/>
      <c r="H579" s="8"/>
      <c r="I579" s="8"/>
      <c r="J579" s="8"/>
      <c r="K579" s="8"/>
      <c r="L579" s="8"/>
      <c r="M579" s="8" t="s">
        <v>27</v>
      </c>
      <c r="N579" s="8"/>
      <c r="O579" s="8"/>
      <c r="P579" s="8">
        <v>2050</v>
      </c>
      <c r="Q579" s="8" t="s">
        <v>27</v>
      </c>
      <c r="R579" s="8"/>
      <c r="S579" s="8"/>
      <c r="T579" s="8">
        <v>2300</v>
      </c>
      <c r="U579" s="8">
        <v>0</v>
      </c>
      <c r="V579" s="8">
        <v>250</v>
      </c>
      <c r="W579" s="8">
        <v>0</v>
      </c>
      <c r="X579" s="8" t="e">
        <f>#REF!-P579</f>
        <v>#REF!</v>
      </c>
      <c r="Y579" s="8"/>
      <c r="Z579" s="8"/>
      <c r="AB579" s="3"/>
      <c r="AD579" s="4" t="str">
        <f>VLOOKUP(A579,[1]考核总表!$A:$A,1,0)</f>
        <v>010935</v>
      </c>
    </row>
    <row r="580" spans="1:30" ht="15" hidden="1" customHeight="1" x14ac:dyDescent="0.15">
      <c r="A580" s="8" t="s">
        <v>1342</v>
      </c>
      <c r="B580" s="8" t="s">
        <v>1343</v>
      </c>
      <c r="C580" s="8" t="s">
        <v>19</v>
      </c>
      <c r="D580" s="28">
        <v>40330</v>
      </c>
      <c r="E580" s="8"/>
      <c r="F580" s="8" t="s">
        <v>11648</v>
      </c>
      <c r="G580" s="8"/>
      <c r="H580" s="8"/>
      <c r="I580" s="8" t="s">
        <v>27</v>
      </c>
      <c r="J580" s="8"/>
      <c r="K580" s="8" t="s">
        <v>11660</v>
      </c>
      <c r="L580" s="8"/>
      <c r="M580" s="8" t="s">
        <v>27</v>
      </c>
      <c r="N580" s="8"/>
      <c r="O580" s="8"/>
      <c r="P580" s="8">
        <v>2300</v>
      </c>
      <c r="Q580" s="8" t="s">
        <v>11660</v>
      </c>
      <c r="R580" s="8"/>
      <c r="S580" s="8"/>
      <c r="T580" s="8">
        <v>3200</v>
      </c>
      <c r="U580" s="8">
        <v>400</v>
      </c>
      <c r="V580" s="8">
        <v>500</v>
      </c>
      <c r="W580" s="8">
        <v>0</v>
      </c>
      <c r="X580" s="8" t="e">
        <f>#REF!-P580</f>
        <v>#REF!</v>
      </c>
      <c r="Y580" s="8"/>
      <c r="Z580" s="8"/>
      <c r="AB580" s="3"/>
      <c r="AD580" s="4" t="str">
        <f>VLOOKUP(A580,[1]考核总表!$A:$A,1,0)</f>
        <v>006587</v>
      </c>
    </row>
    <row r="581" spans="1:30" ht="15" hidden="1" customHeight="1" x14ac:dyDescent="0.15">
      <c r="A581" s="8" t="s">
        <v>1344</v>
      </c>
      <c r="B581" s="8" t="s">
        <v>1345</v>
      </c>
      <c r="C581" s="8" t="s">
        <v>24</v>
      </c>
      <c r="D581" s="28">
        <v>40714</v>
      </c>
      <c r="E581" s="8"/>
      <c r="F581" s="8" t="s">
        <v>11654</v>
      </c>
      <c r="G581" s="8"/>
      <c r="H581" s="8"/>
      <c r="I581" s="8" t="s">
        <v>27</v>
      </c>
      <c r="J581" s="8"/>
      <c r="K581" s="8" t="s">
        <v>27</v>
      </c>
      <c r="L581" s="8"/>
      <c r="M581" s="8" t="s">
        <v>27</v>
      </c>
      <c r="N581" s="8"/>
      <c r="O581" s="8">
        <v>2.8</v>
      </c>
      <c r="P581" s="8">
        <v>3919.9999999999995</v>
      </c>
      <c r="Q581" s="8" t="s">
        <v>11660</v>
      </c>
      <c r="R581" s="8"/>
      <c r="S581" s="8">
        <v>3.1</v>
      </c>
      <c r="T581" s="8">
        <v>4340</v>
      </c>
      <c r="U581" s="8">
        <v>420</v>
      </c>
      <c r="V581" s="8">
        <v>0</v>
      </c>
      <c r="W581" s="8">
        <v>0</v>
      </c>
      <c r="X581" s="8" t="e">
        <f>#REF!-P581</f>
        <v>#REF!</v>
      </c>
      <c r="Y581" s="8"/>
      <c r="Z581" s="8"/>
      <c r="AB581" s="3"/>
      <c r="AD581" s="4" t="str">
        <f>VLOOKUP(A581,[1]考核总表!$A:$A,1,0)</f>
        <v>007657</v>
      </c>
    </row>
    <row r="582" spans="1:30" ht="15" hidden="1" customHeight="1" x14ac:dyDescent="0.15">
      <c r="A582" s="8" t="s">
        <v>1350</v>
      </c>
      <c r="B582" s="8" t="s">
        <v>1351</v>
      </c>
      <c r="C582" s="8" t="s">
        <v>19</v>
      </c>
      <c r="D582" s="28">
        <v>40361</v>
      </c>
      <c r="E582" s="8"/>
      <c r="F582" s="8" t="s">
        <v>11649</v>
      </c>
      <c r="G582" s="8"/>
      <c r="H582" s="8"/>
      <c r="I582" s="8" t="s">
        <v>11661</v>
      </c>
      <c r="J582" s="8"/>
      <c r="K582" s="8" t="s">
        <v>27</v>
      </c>
      <c r="L582" s="8"/>
      <c r="M582" s="8" t="s">
        <v>11660</v>
      </c>
      <c r="N582" s="8"/>
      <c r="O582" s="8"/>
      <c r="P582" s="8">
        <v>2550</v>
      </c>
      <c r="Q582" s="8" t="s">
        <v>27</v>
      </c>
      <c r="R582" s="8"/>
      <c r="S582" s="8"/>
      <c r="T582" s="8">
        <v>2800</v>
      </c>
      <c r="U582" s="8">
        <v>-400</v>
      </c>
      <c r="V582" s="8">
        <v>650</v>
      </c>
      <c r="W582" s="8">
        <v>0</v>
      </c>
      <c r="X582" s="8" t="e">
        <f>#REF!-P582</f>
        <v>#REF!</v>
      </c>
      <c r="Y582" s="8"/>
      <c r="Z582" s="8"/>
      <c r="AB582" s="3"/>
      <c r="AD582" s="4" t="str">
        <f>VLOOKUP(A582,[1]考核总表!$A:$A,1,0)</f>
        <v>006586</v>
      </c>
    </row>
    <row r="583" spans="1:30" ht="15" hidden="1" customHeight="1" x14ac:dyDescent="0.15">
      <c r="A583" s="8" t="s">
        <v>1352</v>
      </c>
      <c r="B583" s="8" t="s">
        <v>1353</v>
      </c>
      <c r="C583" s="8" t="s">
        <v>24</v>
      </c>
      <c r="D583" s="28">
        <v>38176</v>
      </c>
      <c r="E583" s="8"/>
      <c r="F583" s="8" t="s">
        <v>11649</v>
      </c>
      <c r="G583" s="8"/>
      <c r="H583" s="8"/>
      <c r="I583" s="8" t="s">
        <v>27</v>
      </c>
      <c r="J583" s="8"/>
      <c r="K583" s="8" t="s">
        <v>11660</v>
      </c>
      <c r="L583" s="8"/>
      <c r="M583" s="8" t="s">
        <v>11661</v>
      </c>
      <c r="N583" s="8"/>
      <c r="O583" s="8">
        <v>4.5999999999999996</v>
      </c>
      <c r="P583" s="8">
        <v>6439.9999999999991</v>
      </c>
      <c r="Q583" s="8" t="s">
        <v>27</v>
      </c>
      <c r="R583" s="8"/>
      <c r="S583" s="8">
        <v>3.4</v>
      </c>
      <c r="T583" s="8">
        <v>4760</v>
      </c>
      <c r="U583" s="8">
        <v>-1680</v>
      </c>
      <c r="V583" s="8">
        <v>0</v>
      </c>
      <c r="W583" s="8">
        <v>0</v>
      </c>
      <c r="X583" s="8" t="e">
        <f>#REF!-P583</f>
        <v>#REF!</v>
      </c>
      <c r="Y583" s="8"/>
      <c r="Z583" s="8"/>
      <c r="AB583" s="3"/>
      <c r="AD583" s="4" t="str">
        <f>VLOOKUP(A583,[1]考核总表!$A:$A,1,0)</f>
        <v>000347</v>
      </c>
    </row>
    <row r="584" spans="1:30" ht="15" hidden="1" customHeight="1" x14ac:dyDescent="0.15">
      <c r="A584" s="8" t="s">
        <v>1354</v>
      </c>
      <c r="B584" s="8" t="s">
        <v>1355</v>
      </c>
      <c r="C584" s="8" t="s">
        <v>24</v>
      </c>
      <c r="D584" s="28">
        <v>40154</v>
      </c>
      <c r="E584" s="8"/>
      <c r="F584" s="8" t="s">
        <v>11649</v>
      </c>
      <c r="G584" s="8"/>
      <c r="H584" s="8"/>
      <c r="I584" s="8" t="s">
        <v>27</v>
      </c>
      <c r="J584" s="8"/>
      <c r="K584" s="8" t="s">
        <v>27</v>
      </c>
      <c r="L584" s="8"/>
      <c r="M584" s="8" t="s">
        <v>27</v>
      </c>
      <c r="N584" s="8"/>
      <c r="O584" s="8">
        <v>3.4</v>
      </c>
      <c r="P584" s="8">
        <v>4760</v>
      </c>
      <c r="Q584" s="8" t="s">
        <v>27</v>
      </c>
      <c r="R584" s="8"/>
      <c r="S584" s="8">
        <v>3.4</v>
      </c>
      <c r="T584" s="8">
        <v>4760</v>
      </c>
      <c r="U584" s="8">
        <v>0</v>
      </c>
      <c r="V584" s="8">
        <v>0</v>
      </c>
      <c r="W584" s="8">
        <v>0</v>
      </c>
      <c r="X584" s="8" t="e">
        <f>#REF!-P584</f>
        <v>#REF!</v>
      </c>
      <c r="Y584" s="8"/>
      <c r="Z584" s="8"/>
      <c r="AB584" s="3"/>
      <c r="AD584" s="4" t="str">
        <f>VLOOKUP(A584,[1]考核总表!$A:$A,1,0)</f>
        <v>004141</v>
      </c>
    </row>
    <row r="585" spans="1:30" ht="15" hidden="1" customHeight="1" x14ac:dyDescent="0.15">
      <c r="A585" s="8" t="s">
        <v>1356</v>
      </c>
      <c r="B585" s="8" t="s">
        <v>1357</v>
      </c>
      <c r="C585" s="8" t="s">
        <v>24</v>
      </c>
      <c r="D585" s="28">
        <v>36134</v>
      </c>
      <c r="E585" s="8"/>
      <c r="F585" s="8" t="s">
        <v>11649</v>
      </c>
      <c r="G585" s="8"/>
      <c r="H585" s="8"/>
      <c r="I585" s="8"/>
      <c r="J585" s="8"/>
      <c r="K585" s="8"/>
      <c r="L585" s="8"/>
      <c r="M585" s="8" t="s">
        <v>27</v>
      </c>
      <c r="N585" s="8" t="s">
        <v>11657</v>
      </c>
      <c r="O585" s="8">
        <v>3.4</v>
      </c>
      <c r="P585" s="8">
        <v>4760</v>
      </c>
      <c r="Q585" s="8" t="s">
        <v>11660</v>
      </c>
      <c r="R585" s="8"/>
      <c r="S585" s="8">
        <v>4.3</v>
      </c>
      <c r="T585" s="8">
        <v>6020</v>
      </c>
      <c r="U585" s="8">
        <v>1260</v>
      </c>
      <c r="V585" s="8">
        <v>0</v>
      </c>
      <c r="W585" s="8">
        <v>0</v>
      </c>
      <c r="X585" s="8" t="e">
        <f>#REF!-P585</f>
        <v>#REF!</v>
      </c>
      <c r="Y585" s="8"/>
      <c r="Z585" s="8"/>
      <c r="AB585" s="3"/>
      <c r="AD585" s="4" t="str">
        <f>VLOOKUP(A585,[1]考核总表!$A:$A,1,0)</f>
        <v>000559</v>
      </c>
    </row>
    <row r="586" spans="1:30" ht="15" hidden="1" customHeight="1" x14ac:dyDescent="0.15">
      <c r="A586" s="8" t="s">
        <v>1367</v>
      </c>
      <c r="B586" s="8" t="s">
        <v>1368</v>
      </c>
      <c r="C586" s="8" t="s">
        <v>24</v>
      </c>
      <c r="D586" s="28">
        <v>40001</v>
      </c>
      <c r="E586" s="8"/>
      <c r="F586" s="8" t="s">
        <v>11649</v>
      </c>
      <c r="G586" s="8"/>
      <c r="H586" s="8"/>
      <c r="I586" s="8" t="s">
        <v>11660</v>
      </c>
      <c r="J586" s="8"/>
      <c r="K586" s="8" t="s">
        <v>27</v>
      </c>
      <c r="L586" s="8"/>
      <c r="M586" s="8" t="s">
        <v>27</v>
      </c>
      <c r="N586" s="8"/>
      <c r="O586" s="8">
        <v>3.4</v>
      </c>
      <c r="P586" s="8">
        <v>4760</v>
      </c>
      <c r="Q586" s="8" t="s">
        <v>27</v>
      </c>
      <c r="R586" s="8"/>
      <c r="S586" s="8">
        <v>3.4</v>
      </c>
      <c r="T586" s="8">
        <v>4760</v>
      </c>
      <c r="U586" s="8">
        <v>0</v>
      </c>
      <c r="V586" s="8">
        <v>0</v>
      </c>
      <c r="W586" s="8">
        <v>0</v>
      </c>
      <c r="X586" s="8" t="e">
        <f>#REF!-P586</f>
        <v>#REF!</v>
      </c>
      <c r="Y586" s="8"/>
      <c r="Z586" s="8"/>
      <c r="AB586" s="3"/>
      <c r="AD586" s="4" t="str">
        <f>VLOOKUP(A586,[1]考核总表!$A:$A,1,0)</f>
        <v>005843</v>
      </c>
    </row>
    <row r="587" spans="1:30" ht="15" hidden="1" customHeight="1" x14ac:dyDescent="0.15">
      <c r="A587" s="8" t="s">
        <v>1369</v>
      </c>
      <c r="B587" s="8" t="s">
        <v>1370</v>
      </c>
      <c r="C587" s="8" t="s">
        <v>24</v>
      </c>
      <c r="D587" s="28">
        <v>40729</v>
      </c>
      <c r="E587" s="8"/>
      <c r="F587" s="8" t="s">
        <v>11649</v>
      </c>
      <c r="G587" s="8"/>
      <c r="H587" s="8"/>
      <c r="I587" s="8" t="s">
        <v>27</v>
      </c>
      <c r="J587" s="8"/>
      <c r="K587" s="8" t="s">
        <v>11661</v>
      </c>
      <c r="L587" s="8"/>
      <c r="M587" s="8" t="s">
        <v>11660</v>
      </c>
      <c r="N587" s="8"/>
      <c r="O587" s="8">
        <v>3.1</v>
      </c>
      <c r="P587" s="8">
        <v>4340</v>
      </c>
      <c r="Q587" s="8" t="s">
        <v>27</v>
      </c>
      <c r="R587" s="8"/>
      <c r="S587" s="8">
        <v>2.8</v>
      </c>
      <c r="T587" s="8">
        <v>3919.9999999999995</v>
      </c>
      <c r="U587" s="8">
        <v>-420</v>
      </c>
      <c r="V587" s="8">
        <v>0</v>
      </c>
      <c r="W587" s="8">
        <v>0</v>
      </c>
      <c r="X587" s="8" t="e">
        <f>#REF!-P587</f>
        <v>#REF!</v>
      </c>
      <c r="Y587" s="8"/>
      <c r="Z587" s="8"/>
      <c r="AB587" s="3"/>
      <c r="AD587" s="4" t="str">
        <f>VLOOKUP(A587,[1]考核总表!$A:$A,1,0)</f>
        <v>007947</v>
      </c>
    </row>
    <row r="588" spans="1:30" ht="15" hidden="1" customHeight="1" x14ac:dyDescent="0.15">
      <c r="A588" s="8" t="s">
        <v>1384</v>
      </c>
      <c r="B588" s="8" t="s">
        <v>1385</v>
      </c>
      <c r="C588" s="8" t="s">
        <v>24</v>
      </c>
      <c r="D588" s="28">
        <v>40154</v>
      </c>
      <c r="E588" s="8"/>
      <c r="F588" s="8" t="s">
        <v>11649</v>
      </c>
      <c r="G588" s="8"/>
      <c r="H588" s="8"/>
      <c r="I588" s="8" t="s">
        <v>11660</v>
      </c>
      <c r="J588" s="8"/>
      <c r="K588" s="8" t="s">
        <v>27</v>
      </c>
      <c r="L588" s="8"/>
      <c r="M588" s="8" t="s">
        <v>27</v>
      </c>
      <c r="N588" s="8"/>
      <c r="O588" s="8">
        <v>3.4</v>
      </c>
      <c r="P588" s="8">
        <v>4760</v>
      </c>
      <c r="Q588" s="8" t="s">
        <v>11661</v>
      </c>
      <c r="R588" s="8"/>
      <c r="S588" s="8">
        <v>4</v>
      </c>
      <c r="T588" s="8">
        <v>5600</v>
      </c>
      <c r="U588" s="8">
        <v>840</v>
      </c>
      <c r="V588" s="8">
        <v>0</v>
      </c>
      <c r="W588" s="8">
        <v>0</v>
      </c>
      <c r="X588" s="8" t="e">
        <f>#REF!-P588</f>
        <v>#REF!</v>
      </c>
      <c r="Y588" s="8"/>
      <c r="Z588" s="8"/>
      <c r="AB588" s="3"/>
      <c r="AD588" s="4" t="str">
        <f>VLOOKUP(A588,[1]考核总表!$A:$A,1,0)</f>
        <v>004143</v>
      </c>
    </row>
    <row r="589" spans="1:30" ht="15" hidden="1" customHeight="1" x14ac:dyDescent="0.15">
      <c r="A589" s="8" t="s">
        <v>1386</v>
      </c>
      <c r="B589" s="8" t="s">
        <v>1387</v>
      </c>
      <c r="C589" s="8" t="s">
        <v>24</v>
      </c>
      <c r="D589" s="28">
        <v>40156</v>
      </c>
      <c r="E589" s="8"/>
      <c r="F589" s="8" t="s">
        <v>11649</v>
      </c>
      <c r="G589" s="8"/>
      <c r="H589" s="8"/>
      <c r="I589" s="8" t="s">
        <v>27</v>
      </c>
      <c r="J589" s="8"/>
      <c r="K589" s="8" t="s">
        <v>27</v>
      </c>
      <c r="L589" s="8"/>
      <c r="M589" s="8" t="s">
        <v>11660</v>
      </c>
      <c r="N589" s="8"/>
      <c r="O589" s="8">
        <v>3.7</v>
      </c>
      <c r="P589" s="8">
        <v>5180</v>
      </c>
      <c r="Q589" s="8" t="s">
        <v>27</v>
      </c>
      <c r="R589" s="8"/>
      <c r="S589" s="8">
        <v>3.4</v>
      </c>
      <c r="T589" s="8">
        <v>4760</v>
      </c>
      <c r="U589" s="8">
        <v>-420</v>
      </c>
      <c r="V589" s="8">
        <v>0</v>
      </c>
      <c r="W589" s="8">
        <v>0</v>
      </c>
      <c r="X589" s="8" t="e">
        <f>#REF!-P589</f>
        <v>#REF!</v>
      </c>
      <c r="Y589" s="8"/>
      <c r="Z589" s="8"/>
      <c r="AB589" s="3"/>
      <c r="AD589" s="4" t="str">
        <f>VLOOKUP(A589,[1]考核总表!$A:$A,1,0)</f>
        <v>004147</v>
      </c>
    </row>
    <row r="590" spans="1:30" ht="15" hidden="1" customHeight="1" x14ac:dyDescent="0.15">
      <c r="A590" s="8" t="s">
        <v>1388</v>
      </c>
      <c r="B590" s="8" t="s">
        <v>1389</v>
      </c>
      <c r="C590" s="8" t="s">
        <v>24</v>
      </c>
      <c r="D590" s="28">
        <v>40193</v>
      </c>
      <c r="E590" s="8"/>
      <c r="F590" s="8" t="s">
        <v>11649</v>
      </c>
      <c r="G590" s="8"/>
      <c r="H590" s="8"/>
      <c r="I590" s="8" t="s">
        <v>27</v>
      </c>
      <c r="J590" s="8"/>
      <c r="K590" s="8" t="s">
        <v>11660</v>
      </c>
      <c r="L590" s="8"/>
      <c r="M590" s="8" t="s">
        <v>27</v>
      </c>
      <c r="N590" s="8"/>
      <c r="O590" s="8">
        <v>2.8</v>
      </c>
      <c r="P590" s="8">
        <v>3919.9999999999995</v>
      </c>
      <c r="Q590" s="8" t="s">
        <v>27</v>
      </c>
      <c r="R590" s="8"/>
      <c r="S590" s="8">
        <v>3.4</v>
      </c>
      <c r="T590" s="8">
        <v>4760</v>
      </c>
      <c r="U590" s="8">
        <v>0</v>
      </c>
      <c r="V590" s="8">
        <v>840</v>
      </c>
      <c r="W590" s="8">
        <v>0</v>
      </c>
      <c r="X590" s="8" t="e">
        <f>#REF!-P590</f>
        <v>#REF!</v>
      </c>
      <c r="Y590" s="8"/>
      <c r="Z590" s="8"/>
      <c r="AB590" s="3"/>
      <c r="AD590" s="4" t="str">
        <f>VLOOKUP(A590,[1]考核总表!$A:$A,1,0)</f>
        <v>004188</v>
      </c>
    </row>
    <row r="591" spans="1:30" ht="15" hidden="1" customHeight="1" x14ac:dyDescent="0.15">
      <c r="A591" s="8" t="s">
        <v>1390</v>
      </c>
      <c r="B591" s="8" t="s">
        <v>1391</v>
      </c>
      <c r="C591" s="8" t="s">
        <v>24</v>
      </c>
      <c r="D591" s="28">
        <v>40735</v>
      </c>
      <c r="E591" s="8"/>
      <c r="F591" s="8" t="s">
        <v>11649</v>
      </c>
      <c r="G591" s="8"/>
      <c r="H591" s="8"/>
      <c r="I591" s="8" t="s">
        <v>27</v>
      </c>
      <c r="J591" s="8"/>
      <c r="K591" s="8" t="s">
        <v>27</v>
      </c>
      <c r="L591" s="8"/>
      <c r="M591" s="8" t="s">
        <v>11660</v>
      </c>
      <c r="N591" s="8"/>
      <c r="O591" s="8">
        <v>3.1</v>
      </c>
      <c r="P591" s="8">
        <v>4340</v>
      </c>
      <c r="Q591" s="8" t="s">
        <v>27</v>
      </c>
      <c r="R591" s="8"/>
      <c r="S591" s="8">
        <v>2.8</v>
      </c>
      <c r="T591" s="8">
        <v>3919.9999999999995</v>
      </c>
      <c r="U591" s="8">
        <v>-420</v>
      </c>
      <c r="V591" s="8">
        <v>0</v>
      </c>
      <c r="W591" s="8">
        <v>0</v>
      </c>
      <c r="X591" s="8" t="e">
        <f>#REF!-P591</f>
        <v>#REF!</v>
      </c>
      <c r="Y591" s="8"/>
      <c r="Z591" s="8"/>
      <c r="AB591" s="3"/>
      <c r="AD591" s="4" t="str">
        <f>VLOOKUP(A591,[1]考核总表!$A:$A,1,0)</f>
        <v>007987</v>
      </c>
    </row>
    <row r="592" spans="1:30" ht="15" hidden="1" customHeight="1" x14ac:dyDescent="0.15">
      <c r="A592" s="8" t="s">
        <v>1392</v>
      </c>
      <c r="B592" s="8" t="s">
        <v>1393</v>
      </c>
      <c r="C592" s="8" t="s">
        <v>24</v>
      </c>
      <c r="D592" s="28">
        <v>40553</v>
      </c>
      <c r="E592" s="8"/>
      <c r="F592" s="8" t="s">
        <v>11649</v>
      </c>
      <c r="G592" s="8"/>
      <c r="H592" s="8"/>
      <c r="I592" s="8" t="s">
        <v>27</v>
      </c>
      <c r="J592" s="8"/>
      <c r="K592" s="8" t="s">
        <v>11660</v>
      </c>
      <c r="L592" s="8"/>
      <c r="M592" s="8" t="s">
        <v>27</v>
      </c>
      <c r="N592" s="8"/>
      <c r="O592" s="8">
        <v>2.8</v>
      </c>
      <c r="P592" s="8">
        <v>3919.9999999999995</v>
      </c>
      <c r="Q592" s="8" t="s">
        <v>27</v>
      </c>
      <c r="R592" s="8"/>
      <c r="S592" s="8">
        <v>2.8</v>
      </c>
      <c r="T592" s="8">
        <v>3919.9999999999995</v>
      </c>
      <c r="U592" s="8">
        <v>0</v>
      </c>
      <c r="V592" s="8">
        <v>0</v>
      </c>
      <c r="W592" s="8">
        <v>0</v>
      </c>
      <c r="X592" s="8" t="e">
        <f>#REF!-P592</f>
        <v>#REF!</v>
      </c>
      <c r="Y592" s="8"/>
      <c r="Z592" s="8"/>
      <c r="AB592" s="3"/>
      <c r="AD592" s="4" t="str">
        <f>VLOOKUP(A592,[1]考核总表!$A:$A,1,0)</f>
        <v>004550</v>
      </c>
    </row>
    <row r="593" spans="1:30" ht="15" hidden="1" customHeight="1" x14ac:dyDescent="0.15">
      <c r="A593" s="8" t="s">
        <v>1394</v>
      </c>
      <c r="B593" s="8" t="s">
        <v>1395</v>
      </c>
      <c r="C593" s="8" t="s">
        <v>24</v>
      </c>
      <c r="D593" s="28">
        <v>40161</v>
      </c>
      <c r="E593" s="8"/>
      <c r="F593" s="8" t="s">
        <v>11649</v>
      </c>
      <c r="G593" s="8"/>
      <c r="H593" s="8"/>
      <c r="I593" s="8" t="s">
        <v>27</v>
      </c>
      <c r="J593" s="8"/>
      <c r="K593" s="8" t="s">
        <v>27</v>
      </c>
      <c r="L593" s="8"/>
      <c r="M593" s="8" t="s">
        <v>27</v>
      </c>
      <c r="N593" s="8"/>
      <c r="O593" s="8">
        <v>3.4</v>
      </c>
      <c r="P593" s="8">
        <v>4760</v>
      </c>
      <c r="Q593" s="8" t="s">
        <v>11660</v>
      </c>
      <c r="R593" s="8"/>
      <c r="S593" s="8">
        <v>3.7</v>
      </c>
      <c r="T593" s="8">
        <v>5180</v>
      </c>
      <c r="U593" s="8">
        <v>420</v>
      </c>
      <c r="V593" s="8">
        <v>0</v>
      </c>
      <c r="W593" s="8">
        <v>0</v>
      </c>
      <c r="X593" s="8" t="e">
        <f>#REF!-P593</f>
        <v>#REF!</v>
      </c>
      <c r="Y593" s="8"/>
      <c r="Z593" s="8"/>
      <c r="AB593" s="3"/>
      <c r="AD593" s="4" t="str">
        <f>VLOOKUP(A593,[1]考核总表!$A:$A,1,0)</f>
        <v>004151</v>
      </c>
    </row>
    <row r="594" spans="1:30" ht="15" hidden="1" customHeight="1" x14ac:dyDescent="0.15">
      <c r="A594" s="8" t="s">
        <v>1396</v>
      </c>
      <c r="B594" s="8" t="s">
        <v>1397</v>
      </c>
      <c r="C594" s="8" t="s">
        <v>24</v>
      </c>
      <c r="D594" s="28">
        <v>40735</v>
      </c>
      <c r="E594" s="8"/>
      <c r="F594" s="8" t="s">
        <v>11649</v>
      </c>
      <c r="G594" s="8"/>
      <c r="H594" s="8"/>
      <c r="I594" s="8" t="s">
        <v>27</v>
      </c>
      <c r="J594" s="8"/>
      <c r="K594" s="8" t="s">
        <v>11660</v>
      </c>
      <c r="L594" s="8"/>
      <c r="M594" s="8" t="s">
        <v>27</v>
      </c>
      <c r="N594" s="8"/>
      <c r="O594" s="8">
        <v>2.8</v>
      </c>
      <c r="P594" s="8">
        <v>3919.9999999999995</v>
      </c>
      <c r="Q594" s="8" t="s">
        <v>27</v>
      </c>
      <c r="R594" s="8"/>
      <c r="S594" s="8">
        <v>2.8</v>
      </c>
      <c r="T594" s="8">
        <v>3919.9999999999995</v>
      </c>
      <c r="U594" s="8">
        <v>0</v>
      </c>
      <c r="V594" s="8">
        <v>0</v>
      </c>
      <c r="W594" s="8">
        <v>0</v>
      </c>
      <c r="X594" s="8" t="e">
        <f>#REF!-P594</f>
        <v>#REF!</v>
      </c>
      <c r="Y594" s="8"/>
      <c r="Z594" s="8"/>
      <c r="AB594" s="3"/>
      <c r="AD594" s="4" t="str">
        <f>VLOOKUP(A594,[1]考核总表!$A:$A,1,0)</f>
        <v>007980</v>
      </c>
    </row>
    <row r="595" spans="1:30" ht="15" hidden="1" customHeight="1" x14ac:dyDescent="0.15">
      <c r="A595" s="8" t="s">
        <v>1398</v>
      </c>
      <c r="B595" s="8" t="s">
        <v>1400</v>
      </c>
      <c r="C595" s="8" t="s">
        <v>19</v>
      </c>
      <c r="D595" s="28">
        <v>39393</v>
      </c>
      <c r="E595" s="8"/>
      <c r="F595" s="8" t="s">
        <v>11648</v>
      </c>
      <c r="G595" s="8"/>
      <c r="H595" s="8"/>
      <c r="I595" s="8" t="s">
        <v>27</v>
      </c>
      <c r="J595" s="8"/>
      <c r="K595" s="8" t="s">
        <v>27</v>
      </c>
      <c r="L595" s="8"/>
      <c r="M595" s="8" t="s">
        <v>27</v>
      </c>
      <c r="N595" s="8"/>
      <c r="O595" s="8"/>
      <c r="P595" s="8">
        <v>2800</v>
      </c>
      <c r="Q595" s="8" t="s">
        <v>11660</v>
      </c>
      <c r="R595" s="8"/>
      <c r="S595" s="8"/>
      <c r="T595" s="8">
        <v>3200</v>
      </c>
      <c r="U595" s="8">
        <v>400</v>
      </c>
      <c r="V595" s="8">
        <v>0</v>
      </c>
      <c r="W595" s="8">
        <v>0</v>
      </c>
      <c r="X595" s="8" t="e">
        <f>#REF!-P595</f>
        <v>#REF!</v>
      </c>
      <c r="Y595" s="8"/>
      <c r="Z595" s="8"/>
      <c r="AB595" s="3"/>
      <c r="AD595" s="4" t="str">
        <f>VLOOKUP(A595,[1]考核总表!$A:$A,1,0)</f>
        <v>003523</v>
      </c>
    </row>
    <row r="596" spans="1:30" ht="15" hidden="1" customHeight="1" x14ac:dyDescent="0.15">
      <c r="A596" s="8" t="s">
        <v>1401</v>
      </c>
      <c r="B596" s="8" t="s">
        <v>1402</v>
      </c>
      <c r="C596" s="8" t="s">
        <v>19</v>
      </c>
      <c r="D596" s="28">
        <v>39499</v>
      </c>
      <c r="E596" s="8"/>
      <c r="F596" s="8" t="s">
        <v>11649</v>
      </c>
      <c r="G596" s="8"/>
      <c r="H596" s="8"/>
      <c r="I596" s="8" t="s">
        <v>27</v>
      </c>
      <c r="J596" s="8"/>
      <c r="K596" s="8" t="s">
        <v>27</v>
      </c>
      <c r="L596" s="8"/>
      <c r="M596" s="8" t="s">
        <v>27</v>
      </c>
      <c r="N596" s="8"/>
      <c r="O596" s="8"/>
      <c r="P596" s="8">
        <v>2800</v>
      </c>
      <c r="Q596" s="8" t="s">
        <v>27</v>
      </c>
      <c r="R596" s="8"/>
      <c r="S596" s="8"/>
      <c r="T596" s="8">
        <v>2800</v>
      </c>
      <c r="U596" s="8">
        <v>0</v>
      </c>
      <c r="V596" s="8">
        <v>0</v>
      </c>
      <c r="W596" s="8">
        <v>0</v>
      </c>
      <c r="X596" s="8" t="e">
        <f>#REF!-P596</f>
        <v>#REF!</v>
      </c>
      <c r="Y596" s="8"/>
      <c r="Z596" s="8"/>
      <c r="AB596" s="3"/>
      <c r="AD596" s="4" t="str">
        <f>VLOOKUP(A596,[1]考核总表!$A:$A,1,0)</f>
        <v>005502</v>
      </c>
    </row>
    <row r="597" spans="1:30" ht="15" hidden="1" customHeight="1" x14ac:dyDescent="0.15">
      <c r="A597" s="8" t="s">
        <v>1403</v>
      </c>
      <c r="B597" s="8" t="s">
        <v>1404</v>
      </c>
      <c r="C597" s="8" t="s">
        <v>19</v>
      </c>
      <c r="D597" s="28">
        <v>39609</v>
      </c>
      <c r="E597" s="8"/>
      <c r="F597" s="8" t="s">
        <v>11648</v>
      </c>
      <c r="G597" s="8"/>
      <c r="H597" s="8"/>
      <c r="I597" s="8" t="s">
        <v>27</v>
      </c>
      <c r="J597" s="8"/>
      <c r="K597" s="8" t="s">
        <v>27</v>
      </c>
      <c r="L597" s="8"/>
      <c r="M597" s="8" t="s">
        <v>11660</v>
      </c>
      <c r="N597" s="8"/>
      <c r="O597" s="8"/>
      <c r="P597" s="8">
        <v>3200</v>
      </c>
      <c r="Q597" s="8" t="s">
        <v>27</v>
      </c>
      <c r="R597" s="8"/>
      <c r="S597" s="8"/>
      <c r="T597" s="8">
        <v>2800</v>
      </c>
      <c r="U597" s="8">
        <v>-400</v>
      </c>
      <c r="V597" s="8">
        <v>0</v>
      </c>
      <c r="W597" s="8">
        <v>0</v>
      </c>
      <c r="X597" s="8" t="e">
        <f>#REF!-P597</f>
        <v>#REF!</v>
      </c>
      <c r="Y597" s="8"/>
      <c r="Z597" s="8"/>
      <c r="AB597" s="3"/>
      <c r="AD597" s="4" t="str">
        <f>VLOOKUP(A597,[1]考核总表!$A:$A,1,0)</f>
        <v>005676</v>
      </c>
    </row>
    <row r="598" spans="1:30" ht="15" hidden="1" customHeight="1" x14ac:dyDescent="0.15">
      <c r="A598" s="8" t="s">
        <v>1405</v>
      </c>
      <c r="B598" s="8" t="s">
        <v>1406</v>
      </c>
      <c r="C598" s="8" t="s">
        <v>19</v>
      </c>
      <c r="D598" s="28">
        <v>39616</v>
      </c>
      <c r="E598" s="8"/>
      <c r="F598" s="8" t="s">
        <v>11648</v>
      </c>
      <c r="G598" s="8"/>
      <c r="H598" s="8"/>
      <c r="I598" s="8" t="s">
        <v>27</v>
      </c>
      <c r="J598" s="8"/>
      <c r="K598" s="8" t="s">
        <v>11660</v>
      </c>
      <c r="L598" s="8"/>
      <c r="M598" s="8" t="s">
        <v>11660</v>
      </c>
      <c r="N598" s="8"/>
      <c r="O598" s="8"/>
      <c r="P598" s="8">
        <v>3200</v>
      </c>
      <c r="Q598" s="8" t="s">
        <v>11660</v>
      </c>
      <c r="R598" s="8"/>
      <c r="S598" s="8"/>
      <c r="T598" s="8">
        <v>3200</v>
      </c>
      <c r="U598" s="8">
        <v>0</v>
      </c>
      <c r="V598" s="8">
        <v>0</v>
      </c>
      <c r="W598" s="8">
        <v>0</v>
      </c>
      <c r="X598" s="8" t="e">
        <f>#REF!-P598</f>
        <v>#REF!</v>
      </c>
      <c r="Y598" s="8"/>
      <c r="Z598" s="8"/>
      <c r="AB598" s="3"/>
      <c r="AD598" s="4" t="str">
        <f>VLOOKUP(A598,[1]考核总表!$A:$A,1,0)</f>
        <v>005677</v>
      </c>
    </row>
    <row r="599" spans="1:30" ht="15" hidden="1" customHeight="1" x14ac:dyDescent="0.15">
      <c r="A599" s="8" t="s">
        <v>1407</v>
      </c>
      <c r="B599" s="8" t="s">
        <v>1408</v>
      </c>
      <c r="C599" s="8" t="s">
        <v>24</v>
      </c>
      <c r="D599" s="28">
        <v>40735</v>
      </c>
      <c r="E599" s="8"/>
      <c r="F599" s="8" t="s">
        <v>11649</v>
      </c>
      <c r="G599" s="8"/>
      <c r="H599" s="8"/>
      <c r="I599" s="8" t="s">
        <v>27</v>
      </c>
      <c r="J599" s="8"/>
      <c r="K599" s="8" t="s">
        <v>27</v>
      </c>
      <c r="L599" s="8"/>
      <c r="M599" s="8" t="s">
        <v>27</v>
      </c>
      <c r="N599" s="8"/>
      <c r="O599" s="8">
        <v>2.8</v>
      </c>
      <c r="P599" s="8">
        <v>3919.9999999999995</v>
      </c>
      <c r="Q599" s="8" t="s">
        <v>27</v>
      </c>
      <c r="R599" s="8"/>
      <c r="S599" s="8">
        <v>2.8</v>
      </c>
      <c r="T599" s="8">
        <v>3919.9999999999995</v>
      </c>
      <c r="U599" s="8">
        <v>0</v>
      </c>
      <c r="V599" s="8">
        <v>0</v>
      </c>
      <c r="W599" s="8">
        <v>0</v>
      </c>
      <c r="X599" s="8" t="e">
        <f>#REF!-P599</f>
        <v>#REF!</v>
      </c>
      <c r="Y599" s="8"/>
      <c r="Z599" s="8"/>
      <c r="AB599" s="3"/>
      <c r="AD599" s="4" t="str">
        <f>VLOOKUP(A599,[1]考核总表!$A:$A,1,0)</f>
        <v>007931</v>
      </c>
    </row>
    <row r="600" spans="1:30" ht="15" hidden="1" customHeight="1" x14ac:dyDescent="0.15">
      <c r="A600" s="8" t="s">
        <v>1409</v>
      </c>
      <c r="B600" s="8" t="s">
        <v>1410</v>
      </c>
      <c r="C600" s="8" t="s">
        <v>19</v>
      </c>
      <c r="D600" s="28">
        <v>39867</v>
      </c>
      <c r="E600" s="8"/>
      <c r="F600" s="8" t="s">
        <v>11652</v>
      </c>
      <c r="G600" s="8"/>
      <c r="H600" s="8"/>
      <c r="I600" s="8"/>
      <c r="J600" s="8"/>
      <c r="K600" s="8"/>
      <c r="L600" s="8"/>
      <c r="M600" s="8" t="s">
        <v>27</v>
      </c>
      <c r="N600" s="8" t="s">
        <v>11657</v>
      </c>
      <c r="O600" s="8"/>
      <c r="P600" s="8">
        <v>2800</v>
      </c>
      <c r="Q600" s="8" t="s">
        <v>27</v>
      </c>
      <c r="R600" s="8"/>
      <c r="S600" s="8"/>
      <c r="T600" s="8">
        <v>2800</v>
      </c>
      <c r="U600" s="8">
        <v>0</v>
      </c>
      <c r="V600" s="8">
        <v>0</v>
      </c>
      <c r="W600" s="8">
        <v>0</v>
      </c>
      <c r="X600" s="8" t="e">
        <f>#REF!-P600</f>
        <v>#REF!</v>
      </c>
      <c r="Y600" s="8"/>
      <c r="Z600" s="8"/>
      <c r="AB600" s="3"/>
      <c r="AD600" s="4" t="str">
        <f>VLOOKUP(A600,[1]考核总表!$A:$A,1,0)</f>
        <v>005836</v>
      </c>
    </row>
    <row r="601" spans="1:30" ht="15" hidden="1" customHeight="1" x14ac:dyDescent="0.15">
      <c r="A601" s="8" t="s">
        <v>1411</v>
      </c>
      <c r="B601" s="8" t="s">
        <v>1412</v>
      </c>
      <c r="C601" s="8" t="s">
        <v>19</v>
      </c>
      <c r="D601" s="28">
        <v>40169</v>
      </c>
      <c r="E601" s="8"/>
      <c r="F601" s="8" t="s">
        <v>11648</v>
      </c>
      <c r="G601" s="8"/>
      <c r="H601" s="8"/>
      <c r="I601" s="8" t="s">
        <v>27</v>
      </c>
      <c r="J601" s="8"/>
      <c r="K601" s="8" t="s">
        <v>11660</v>
      </c>
      <c r="L601" s="8"/>
      <c r="M601" s="8" t="s">
        <v>27</v>
      </c>
      <c r="N601" s="8"/>
      <c r="O601" s="8"/>
      <c r="P601" s="8">
        <v>2800</v>
      </c>
      <c r="Q601" s="8" t="s">
        <v>27</v>
      </c>
      <c r="R601" s="8"/>
      <c r="S601" s="8"/>
      <c r="T601" s="8">
        <v>2800</v>
      </c>
      <c r="U601" s="8">
        <v>0</v>
      </c>
      <c r="V601" s="8">
        <v>0</v>
      </c>
      <c r="W601" s="8">
        <v>0</v>
      </c>
      <c r="X601" s="8" t="e">
        <f>#REF!-P601</f>
        <v>#REF!</v>
      </c>
      <c r="Y601" s="8"/>
      <c r="Z601" s="8"/>
      <c r="AB601" s="3"/>
      <c r="AD601" s="4" t="str">
        <f>VLOOKUP(A601,[1]考核总表!$A:$A,1,0)</f>
        <v>006174</v>
      </c>
    </row>
    <row r="602" spans="1:30" ht="15" hidden="1" customHeight="1" x14ac:dyDescent="0.15">
      <c r="A602" s="8" t="s">
        <v>1421</v>
      </c>
      <c r="B602" s="8" t="s">
        <v>1422</v>
      </c>
      <c r="C602" s="8" t="s">
        <v>24</v>
      </c>
      <c r="D602" s="28">
        <v>41857</v>
      </c>
      <c r="E602" s="8"/>
      <c r="F602" s="8" t="s">
        <v>11649</v>
      </c>
      <c r="G602" s="8"/>
      <c r="H602" s="8"/>
      <c r="I602" s="8"/>
      <c r="J602" s="8"/>
      <c r="K602" s="8"/>
      <c r="L602" s="8"/>
      <c r="M602" s="8" t="s">
        <v>27</v>
      </c>
      <c r="N602" s="8"/>
      <c r="O602" s="8">
        <v>1.5</v>
      </c>
      <c r="P602" s="8">
        <v>2100</v>
      </c>
      <c r="Q602" s="8"/>
      <c r="R602" s="8"/>
      <c r="S602" s="8">
        <v>1.5</v>
      </c>
      <c r="T602" s="8">
        <v>2800</v>
      </c>
      <c r="U602" s="8">
        <v>0</v>
      </c>
      <c r="V602" s="8">
        <v>0</v>
      </c>
      <c r="W602" s="8">
        <v>0</v>
      </c>
      <c r="X602" s="8" t="e">
        <f>#REF!-P602</f>
        <v>#REF!</v>
      </c>
      <c r="Y602" s="8"/>
      <c r="Z602" s="8"/>
      <c r="AB602" s="3"/>
      <c r="AD602" s="4" t="str">
        <f>VLOOKUP(A602,[1]考核总表!$A:$A,1,0)</f>
        <v>011795</v>
      </c>
    </row>
    <row r="603" spans="1:30" ht="15" hidden="1" customHeight="1" x14ac:dyDescent="0.15">
      <c r="A603" s="8" t="s">
        <v>1432</v>
      </c>
      <c r="B603" s="8" t="s">
        <v>1433</v>
      </c>
      <c r="C603" s="8" t="s">
        <v>24</v>
      </c>
      <c r="D603" s="28">
        <v>40154</v>
      </c>
      <c r="E603" s="8"/>
      <c r="F603" s="8" t="s">
        <v>11649</v>
      </c>
      <c r="G603" s="8"/>
      <c r="H603" s="8"/>
      <c r="I603" s="8" t="s">
        <v>11660</v>
      </c>
      <c r="J603" s="8"/>
      <c r="K603" s="8" t="s">
        <v>27</v>
      </c>
      <c r="L603" s="8"/>
      <c r="M603" s="8" t="s">
        <v>27</v>
      </c>
      <c r="N603" s="8"/>
      <c r="O603" s="8">
        <v>3.4</v>
      </c>
      <c r="P603" s="8">
        <v>4760</v>
      </c>
      <c r="Q603" s="8" t="s">
        <v>27</v>
      </c>
      <c r="R603" s="8"/>
      <c r="S603" s="8">
        <v>3.4</v>
      </c>
      <c r="T603" s="8">
        <v>4760</v>
      </c>
      <c r="U603" s="8">
        <v>0</v>
      </c>
      <c r="V603" s="8">
        <v>0</v>
      </c>
      <c r="W603" s="8">
        <v>0</v>
      </c>
      <c r="X603" s="8" t="e">
        <f>#REF!-P603</f>
        <v>#REF!</v>
      </c>
      <c r="Y603" s="8"/>
      <c r="Z603" s="8"/>
      <c r="AB603" s="3"/>
      <c r="AD603" s="4" t="str">
        <f>VLOOKUP(A603,[1]考核总表!$A:$A,1,0)</f>
        <v>004139</v>
      </c>
    </row>
    <row r="604" spans="1:30" ht="15" hidden="1" customHeight="1" x14ac:dyDescent="0.15">
      <c r="A604" s="8" t="s">
        <v>1434</v>
      </c>
      <c r="B604" s="8" t="s">
        <v>1435</v>
      </c>
      <c r="C604" s="8" t="s">
        <v>24</v>
      </c>
      <c r="D604" s="28">
        <v>39058</v>
      </c>
      <c r="E604" s="8"/>
      <c r="F604" s="8" t="s">
        <v>11649</v>
      </c>
      <c r="G604" s="8"/>
      <c r="H604" s="8"/>
      <c r="I604" s="8" t="s">
        <v>27</v>
      </c>
      <c r="J604" s="8"/>
      <c r="K604" s="8" t="s">
        <v>27</v>
      </c>
      <c r="L604" s="8"/>
      <c r="M604" s="8" t="s">
        <v>11660</v>
      </c>
      <c r="N604" s="8"/>
      <c r="O604" s="8">
        <v>4.3</v>
      </c>
      <c r="P604" s="8">
        <v>6020</v>
      </c>
      <c r="Q604" s="8" t="s">
        <v>11661</v>
      </c>
      <c r="R604" s="8"/>
      <c r="S604" s="8">
        <v>4.5999999999999996</v>
      </c>
      <c r="T604" s="8">
        <v>6439.9999999999991</v>
      </c>
      <c r="U604" s="8">
        <v>420</v>
      </c>
      <c r="V604" s="8">
        <v>0</v>
      </c>
      <c r="W604" s="8">
        <v>0</v>
      </c>
      <c r="X604" s="8" t="e">
        <f>#REF!-P604</f>
        <v>#REF!</v>
      </c>
      <c r="Y604" s="8"/>
      <c r="Z604" s="8"/>
      <c r="AB604" s="3"/>
      <c r="AD604" s="4" t="str">
        <f>VLOOKUP(A604,[1]考核总表!$A:$A,1,0)</f>
        <v>002635</v>
      </c>
    </row>
    <row r="605" spans="1:30" ht="15" hidden="1" customHeight="1" x14ac:dyDescent="0.15">
      <c r="A605" s="8" t="s">
        <v>1436</v>
      </c>
      <c r="B605" s="8" t="s">
        <v>1437</v>
      </c>
      <c r="C605" s="8" t="s">
        <v>24</v>
      </c>
      <c r="D605" s="28">
        <v>33695</v>
      </c>
      <c r="E605" s="8"/>
      <c r="F605" s="8" t="s">
        <v>11648</v>
      </c>
      <c r="G605" s="8"/>
      <c r="H605" s="8"/>
      <c r="I605" s="8" t="s">
        <v>11660</v>
      </c>
      <c r="J605" s="8"/>
      <c r="K605" s="8" t="s">
        <v>27</v>
      </c>
      <c r="L605" s="8"/>
      <c r="M605" s="8" t="s">
        <v>27</v>
      </c>
      <c r="N605" s="8"/>
      <c r="O605" s="8">
        <v>3.4</v>
      </c>
      <c r="P605" s="8">
        <v>4760</v>
      </c>
      <c r="Q605" s="8" t="s">
        <v>27</v>
      </c>
      <c r="R605" s="8"/>
      <c r="S605" s="8">
        <v>3.4</v>
      </c>
      <c r="T605" s="8">
        <v>4760</v>
      </c>
      <c r="U605" s="8">
        <v>0</v>
      </c>
      <c r="V605" s="8">
        <v>0</v>
      </c>
      <c r="W605" s="8">
        <v>0</v>
      </c>
      <c r="X605" s="8" t="e">
        <f>#REF!-P605</f>
        <v>#REF!</v>
      </c>
      <c r="Y605" s="8"/>
      <c r="Z605" s="8"/>
      <c r="AB605" s="3"/>
      <c r="AD605" s="4" t="str">
        <f>VLOOKUP(A605,[1]考核总表!$A:$A,1,0)</f>
        <v>000582</v>
      </c>
    </row>
    <row r="606" spans="1:30" ht="15" hidden="1" customHeight="1" x14ac:dyDescent="0.15">
      <c r="A606" s="8" t="s">
        <v>1438</v>
      </c>
      <c r="B606" s="8" t="s">
        <v>1439</v>
      </c>
      <c r="C606" s="8" t="s">
        <v>19</v>
      </c>
      <c r="D606" s="28">
        <v>36829</v>
      </c>
      <c r="E606" s="8"/>
      <c r="F606" s="8" t="s">
        <v>11649</v>
      </c>
      <c r="G606" s="8"/>
      <c r="H606" s="8"/>
      <c r="I606" s="8" t="s">
        <v>27</v>
      </c>
      <c r="J606" s="8"/>
      <c r="K606" s="8" t="s">
        <v>11660</v>
      </c>
      <c r="L606" s="8"/>
      <c r="M606" s="8" t="s">
        <v>11661</v>
      </c>
      <c r="N606" s="8"/>
      <c r="O606" s="8"/>
      <c r="P606" s="8">
        <v>4000</v>
      </c>
      <c r="Q606" s="8" t="s">
        <v>27</v>
      </c>
      <c r="R606" s="8"/>
      <c r="S606" s="8"/>
      <c r="T606" s="8">
        <v>3200</v>
      </c>
      <c r="U606" s="8">
        <v>-800</v>
      </c>
      <c r="V606" s="8">
        <v>0</v>
      </c>
      <c r="W606" s="8">
        <v>0</v>
      </c>
      <c r="X606" s="8" t="e">
        <f>#REF!-P606</f>
        <v>#REF!</v>
      </c>
      <c r="Y606" s="8"/>
      <c r="Z606" s="8"/>
      <c r="AB606" s="3"/>
      <c r="AD606" s="4" t="str">
        <f>VLOOKUP(A606,[1]考核总表!$A:$A,1,0)</f>
        <v>001070</v>
      </c>
    </row>
    <row r="607" spans="1:30" ht="15" hidden="1" customHeight="1" x14ac:dyDescent="0.15">
      <c r="A607" s="8" t="s">
        <v>1440</v>
      </c>
      <c r="B607" s="8" t="s">
        <v>1441</v>
      </c>
      <c r="C607" s="8" t="s">
        <v>19</v>
      </c>
      <c r="D607" s="28">
        <v>39519</v>
      </c>
      <c r="E607" s="8"/>
      <c r="F607" s="8" t="s">
        <v>11648</v>
      </c>
      <c r="G607" s="8"/>
      <c r="H607" s="8"/>
      <c r="I607" s="8" t="s">
        <v>27</v>
      </c>
      <c r="J607" s="8"/>
      <c r="K607" s="8" t="s">
        <v>27</v>
      </c>
      <c r="L607" s="8"/>
      <c r="M607" s="8" t="s">
        <v>27</v>
      </c>
      <c r="N607" s="8"/>
      <c r="O607" s="8"/>
      <c r="P607" s="8">
        <v>2800</v>
      </c>
      <c r="Q607" s="8" t="s">
        <v>27</v>
      </c>
      <c r="R607" s="8"/>
      <c r="S607" s="8"/>
      <c r="T607" s="8">
        <v>2800</v>
      </c>
      <c r="U607" s="8">
        <v>0</v>
      </c>
      <c r="V607" s="8">
        <v>0</v>
      </c>
      <c r="W607" s="8">
        <v>0</v>
      </c>
      <c r="X607" s="8" t="e">
        <f>#REF!-P607</f>
        <v>#REF!</v>
      </c>
      <c r="Y607" s="8"/>
      <c r="Z607" s="8"/>
      <c r="AB607" s="3"/>
      <c r="AD607" s="4" t="str">
        <f>VLOOKUP(A607,[1]考核总表!$A:$A,1,0)</f>
        <v>005522</v>
      </c>
    </row>
    <row r="608" spans="1:30" ht="15" hidden="1" customHeight="1" x14ac:dyDescent="0.15">
      <c r="A608" s="8" t="s">
        <v>1442</v>
      </c>
      <c r="B608" s="8" t="s">
        <v>1443</v>
      </c>
      <c r="C608" s="8" t="s">
        <v>24</v>
      </c>
      <c r="D608" s="28">
        <v>40735</v>
      </c>
      <c r="E608" s="8"/>
      <c r="F608" s="8" t="s">
        <v>11649</v>
      </c>
      <c r="G608" s="8"/>
      <c r="H608" s="8"/>
      <c r="I608" s="8" t="s">
        <v>27</v>
      </c>
      <c r="J608" s="8"/>
      <c r="K608" s="8" t="s">
        <v>11660</v>
      </c>
      <c r="L608" s="8"/>
      <c r="M608" s="8" t="s">
        <v>11660</v>
      </c>
      <c r="N608" s="8"/>
      <c r="O608" s="8">
        <v>3.1</v>
      </c>
      <c r="P608" s="8">
        <v>4340</v>
      </c>
      <c r="Q608" s="8" t="s">
        <v>11660</v>
      </c>
      <c r="R608" s="8"/>
      <c r="S608" s="8">
        <v>3.1</v>
      </c>
      <c r="T608" s="8">
        <v>4340</v>
      </c>
      <c r="U608" s="8">
        <v>0</v>
      </c>
      <c r="V608" s="8">
        <v>0</v>
      </c>
      <c r="W608" s="8">
        <v>0</v>
      </c>
      <c r="X608" s="8" t="e">
        <f>#REF!-P608</f>
        <v>#REF!</v>
      </c>
      <c r="Y608" s="8"/>
      <c r="Z608" s="8"/>
      <c r="AB608" s="3"/>
      <c r="AD608" s="4" t="str">
        <f>VLOOKUP(A608,[1]考核总表!$A:$A,1,0)</f>
        <v>007983</v>
      </c>
    </row>
    <row r="609" spans="1:30" ht="15" hidden="1" customHeight="1" x14ac:dyDescent="0.15">
      <c r="A609" s="8" t="s">
        <v>1444</v>
      </c>
      <c r="B609" s="8" t="s">
        <v>1445</v>
      </c>
      <c r="C609" s="8" t="s">
        <v>19</v>
      </c>
      <c r="D609" s="28">
        <v>39588</v>
      </c>
      <c r="E609" s="8"/>
      <c r="F609" s="8" t="s">
        <v>11649</v>
      </c>
      <c r="G609" s="8"/>
      <c r="H609" s="8"/>
      <c r="I609" s="8" t="s">
        <v>27</v>
      </c>
      <c r="J609" s="8"/>
      <c r="K609" s="8" t="s">
        <v>27</v>
      </c>
      <c r="L609" s="8"/>
      <c r="M609" s="8" t="s">
        <v>27</v>
      </c>
      <c r="N609" s="8"/>
      <c r="O609" s="8"/>
      <c r="P609" s="8">
        <v>2800</v>
      </c>
      <c r="Q609" s="8" t="s">
        <v>27</v>
      </c>
      <c r="R609" s="8"/>
      <c r="S609" s="8"/>
      <c r="T609" s="8">
        <v>2800</v>
      </c>
      <c r="U609" s="8">
        <v>0</v>
      </c>
      <c r="V609" s="8">
        <v>0</v>
      </c>
      <c r="W609" s="8">
        <v>0</v>
      </c>
      <c r="X609" s="8" t="e">
        <f>#REF!-P609</f>
        <v>#REF!</v>
      </c>
      <c r="Y609" s="8"/>
      <c r="Z609" s="8"/>
      <c r="AB609" s="3"/>
      <c r="AD609" s="4" t="str">
        <f>VLOOKUP(A609,[1]考核总表!$A:$A,1,0)</f>
        <v>005618</v>
      </c>
    </row>
    <row r="610" spans="1:30" ht="15" hidden="1" customHeight="1" x14ac:dyDescent="0.15">
      <c r="A610" s="8" t="s">
        <v>1446</v>
      </c>
      <c r="B610" s="8" t="s">
        <v>1447</v>
      </c>
      <c r="C610" s="8" t="s">
        <v>24</v>
      </c>
      <c r="D610" s="28">
        <v>40371</v>
      </c>
      <c r="E610" s="8"/>
      <c r="F610" s="8" t="s">
        <v>11649</v>
      </c>
      <c r="G610" s="8"/>
      <c r="H610" s="8"/>
      <c r="I610" s="8" t="s">
        <v>27</v>
      </c>
      <c r="J610" s="8"/>
      <c r="K610" s="8" t="s">
        <v>27</v>
      </c>
      <c r="L610" s="8"/>
      <c r="M610" s="8" t="s">
        <v>27</v>
      </c>
      <c r="N610" s="8"/>
      <c r="O610" s="8">
        <v>2.8</v>
      </c>
      <c r="P610" s="8">
        <v>3919.9999999999995</v>
      </c>
      <c r="Q610" s="8" t="s">
        <v>11660</v>
      </c>
      <c r="R610" s="8"/>
      <c r="S610" s="8">
        <v>3.7</v>
      </c>
      <c r="T610" s="8">
        <v>5180</v>
      </c>
      <c r="U610" s="8">
        <v>420</v>
      </c>
      <c r="V610" s="8">
        <v>840</v>
      </c>
      <c r="W610" s="8">
        <v>0</v>
      </c>
      <c r="X610" s="8" t="e">
        <f>#REF!-P610</f>
        <v>#REF!</v>
      </c>
      <c r="Y610" s="8"/>
      <c r="Z610" s="8"/>
      <c r="AB610" s="3"/>
      <c r="AD610" s="4" t="str">
        <f>VLOOKUP(A610,[1]考核总表!$A:$A,1,0)</f>
        <v>004291</v>
      </c>
    </row>
    <row r="611" spans="1:30" ht="15" hidden="1" customHeight="1" x14ac:dyDescent="0.15">
      <c r="A611" s="8" t="s">
        <v>1448</v>
      </c>
      <c r="B611" s="8" t="s">
        <v>1449</v>
      </c>
      <c r="C611" s="8" t="s">
        <v>24</v>
      </c>
      <c r="D611" s="28">
        <v>41408</v>
      </c>
      <c r="E611" s="8"/>
      <c r="F611" s="8" t="s">
        <v>11649</v>
      </c>
      <c r="G611" s="8"/>
      <c r="H611" s="8"/>
      <c r="I611" s="8"/>
      <c r="J611" s="8"/>
      <c r="K611" s="8" t="s">
        <v>27</v>
      </c>
      <c r="L611" s="8"/>
      <c r="M611" s="8" t="s">
        <v>11661</v>
      </c>
      <c r="N611" s="8"/>
      <c r="O611" s="8">
        <v>2.5</v>
      </c>
      <c r="P611" s="8">
        <v>3500</v>
      </c>
      <c r="Q611" s="8" t="s">
        <v>27</v>
      </c>
      <c r="R611" s="8"/>
      <c r="S611" s="8">
        <v>2.5</v>
      </c>
      <c r="T611" s="8">
        <v>3500</v>
      </c>
      <c r="U611" s="8">
        <v>-840</v>
      </c>
      <c r="V611" s="8">
        <v>840</v>
      </c>
      <c r="W611" s="8">
        <v>0</v>
      </c>
      <c r="X611" s="8" t="e">
        <f>#REF!-P611</f>
        <v>#REF!</v>
      </c>
      <c r="Y611" s="8"/>
      <c r="Z611" s="8"/>
      <c r="AB611" s="3"/>
      <c r="AD611" s="4" t="str">
        <f>VLOOKUP(A611,[1]考核总表!$A:$A,1,0)</f>
        <v>010239</v>
      </c>
    </row>
    <row r="612" spans="1:30" ht="15" hidden="1" customHeight="1" x14ac:dyDescent="0.15">
      <c r="A612" s="8" t="s">
        <v>1450</v>
      </c>
      <c r="B612" s="8" t="s">
        <v>1451</v>
      </c>
      <c r="C612" s="8" t="s">
        <v>24</v>
      </c>
      <c r="D612" s="28">
        <v>41471</v>
      </c>
      <c r="E612" s="8"/>
      <c r="F612" s="8" t="s">
        <v>11649</v>
      </c>
      <c r="G612" s="8"/>
      <c r="H612" s="8"/>
      <c r="I612" s="8"/>
      <c r="J612" s="8"/>
      <c r="K612" s="8" t="s">
        <v>27</v>
      </c>
      <c r="L612" s="8"/>
      <c r="M612" s="8" t="s">
        <v>27</v>
      </c>
      <c r="N612" s="8"/>
      <c r="O612" s="8">
        <v>2</v>
      </c>
      <c r="P612" s="8">
        <v>2800</v>
      </c>
      <c r="Q612" s="8" t="s">
        <v>11660</v>
      </c>
      <c r="R612" s="8"/>
      <c r="S612" s="8">
        <v>2.8</v>
      </c>
      <c r="T612" s="8">
        <v>3919.9999999999995</v>
      </c>
      <c r="U612" s="8">
        <v>420</v>
      </c>
      <c r="V612" s="8">
        <v>700</v>
      </c>
      <c r="W612" s="8">
        <v>0</v>
      </c>
      <c r="X612" s="8" t="e">
        <f>#REF!-P612</f>
        <v>#REF!</v>
      </c>
      <c r="Y612" s="8"/>
      <c r="Z612" s="8"/>
      <c r="AB612" s="3"/>
      <c r="AD612" s="4" t="str">
        <f>VLOOKUP(A612,[1]考核总表!$A:$A,1,0)</f>
        <v>010396</v>
      </c>
    </row>
    <row r="613" spans="1:30" ht="15" hidden="1" customHeight="1" x14ac:dyDescent="0.15">
      <c r="A613" s="8" t="s">
        <v>1459</v>
      </c>
      <c r="B613" s="8" t="s">
        <v>1460</v>
      </c>
      <c r="C613" s="8" t="s">
        <v>24</v>
      </c>
      <c r="D613" s="28">
        <v>41053</v>
      </c>
      <c r="E613" s="8"/>
      <c r="F613" s="8" t="s">
        <v>11649</v>
      </c>
      <c r="G613" s="8"/>
      <c r="H613" s="8"/>
      <c r="I613" s="8" t="s">
        <v>27</v>
      </c>
      <c r="J613" s="8"/>
      <c r="K613" s="8" t="s">
        <v>27</v>
      </c>
      <c r="L613" s="8"/>
      <c r="M613" s="8" t="s">
        <v>11660</v>
      </c>
      <c r="N613" s="8"/>
      <c r="O613" s="8">
        <v>2.8</v>
      </c>
      <c r="P613" s="8">
        <v>3919.9999999999995</v>
      </c>
      <c r="Q613" s="8" t="s">
        <v>11661</v>
      </c>
      <c r="R613" s="8"/>
      <c r="S613" s="8">
        <v>3.4</v>
      </c>
      <c r="T613" s="8">
        <v>4760</v>
      </c>
      <c r="U613" s="8">
        <v>420</v>
      </c>
      <c r="V613" s="8">
        <v>420</v>
      </c>
      <c r="W613" s="8">
        <v>0</v>
      </c>
      <c r="X613" s="8" t="e">
        <f>#REF!-P613</f>
        <v>#REF!</v>
      </c>
      <c r="Y613" s="8"/>
      <c r="Z613" s="8"/>
      <c r="AB613" s="3"/>
      <c r="AD613" s="4" t="str">
        <f>VLOOKUP(A613,[1]考核总表!$A:$A,1,0)</f>
        <v>008852</v>
      </c>
    </row>
    <row r="614" spans="1:30" ht="15" hidden="1" customHeight="1" x14ac:dyDescent="0.15">
      <c r="A614" s="8" t="s">
        <v>1461</v>
      </c>
      <c r="B614" s="8" t="s">
        <v>1462</v>
      </c>
      <c r="C614" s="8" t="s">
        <v>24</v>
      </c>
      <c r="D614" s="28">
        <v>40109</v>
      </c>
      <c r="E614" s="8"/>
      <c r="F614" s="8" t="s">
        <v>11649</v>
      </c>
      <c r="G614" s="8"/>
      <c r="H614" s="8"/>
      <c r="I614" s="8" t="s">
        <v>11660</v>
      </c>
      <c r="J614" s="8"/>
      <c r="K614" s="8" t="s">
        <v>27</v>
      </c>
      <c r="L614" s="8"/>
      <c r="M614" s="8" t="s">
        <v>11661</v>
      </c>
      <c r="N614" s="8"/>
      <c r="O614" s="8">
        <v>4</v>
      </c>
      <c r="P614" s="8">
        <v>5600</v>
      </c>
      <c r="Q614" s="8" t="s">
        <v>27</v>
      </c>
      <c r="R614" s="8"/>
      <c r="S614" s="8">
        <v>3.4</v>
      </c>
      <c r="T614" s="8">
        <v>4760</v>
      </c>
      <c r="U614" s="8">
        <v>-840</v>
      </c>
      <c r="V614" s="8">
        <v>0</v>
      </c>
      <c r="W614" s="8">
        <v>0</v>
      </c>
      <c r="X614" s="8" t="e">
        <f>#REF!-P614</f>
        <v>#REF!</v>
      </c>
      <c r="Y614" s="8"/>
      <c r="Z614" s="8"/>
      <c r="AB614" s="3"/>
      <c r="AD614" s="4" t="str">
        <f>VLOOKUP(A614,[1]考核总表!$A:$A,1,0)</f>
        <v>006055</v>
      </c>
    </row>
    <row r="615" spans="1:30" ht="15" hidden="1" customHeight="1" x14ac:dyDescent="0.15">
      <c r="A615" s="8" t="s">
        <v>1463</v>
      </c>
      <c r="B615" s="8" t="s">
        <v>1464</v>
      </c>
      <c r="C615" s="8" t="s">
        <v>24</v>
      </c>
      <c r="D615" s="28">
        <v>38146</v>
      </c>
      <c r="E615" s="8"/>
      <c r="F615" s="8" t="s">
        <v>11652</v>
      </c>
      <c r="G615" s="8"/>
      <c r="H615" s="8"/>
      <c r="I615" s="8"/>
      <c r="J615" s="8"/>
      <c r="K615" s="8"/>
      <c r="L615" s="8"/>
      <c r="M615" s="8" t="s">
        <v>27</v>
      </c>
      <c r="N615" s="8" t="s">
        <v>11657</v>
      </c>
      <c r="O615" s="8">
        <v>3.4</v>
      </c>
      <c r="P615" s="8">
        <v>4760</v>
      </c>
      <c r="Q615" s="8" t="s">
        <v>11660</v>
      </c>
      <c r="R615" s="8"/>
      <c r="S615" s="8">
        <v>4.3</v>
      </c>
      <c r="T615" s="8">
        <v>6020</v>
      </c>
      <c r="U615" s="8">
        <v>1260</v>
      </c>
      <c r="V615" s="8">
        <v>0</v>
      </c>
      <c r="W615" s="8">
        <v>0</v>
      </c>
      <c r="X615" s="8" t="e">
        <f>#REF!-P615</f>
        <v>#REF!</v>
      </c>
      <c r="Y615" s="8"/>
      <c r="Z615" s="8"/>
      <c r="AB615" s="3"/>
      <c r="AD615" s="4" t="str">
        <f>VLOOKUP(A615,[1]考核总表!$A:$A,1,0)</f>
        <v>000574</v>
      </c>
    </row>
    <row r="616" spans="1:30" ht="15" hidden="1" customHeight="1" x14ac:dyDescent="0.15">
      <c r="A616" s="8" t="s">
        <v>1468</v>
      </c>
      <c r="B616" s="8" t="s">
        <v>1470</v>
      </c>
      <c r="C616" s="8" t="s">
        <v>24</v>
      </c>
      <c r="D616" s="28">
        <v>40371</v>
      </c>
      <c r="E616" s="8" t="s">
        <v>11646</v>
      </c>
      <c r="F616" s="8" t="s">
        <v>11654</v>
      </c>
      <c r="G616" s="8"/>
      <c r="H616" s="8"/>
      <c r="I616" s="8" t="s">
        <v>27</v>
      </c>
      <c r="J616" s="8"/>
      <c r="K616" s="8" t="s">
        <v>27</v>
      </c>
      <c r="L616" s="8"/>
      <c r="M616" s="8" t="s">
        <v>27</v>
      </c>
      <c r="N616" s="8"/>
      <c r="O616" s="8">
        <v>2.8</v>
      </c>
      <c r="P616" s="8">
        <v>3919.9999999999995</v>
      </c>
      <c r="Q616" s="8" t="s">
        <v>11660</v>
      </c>
      <c r="R616" s="8"/>
      <c r="S616" s="8">
        <v>3.7</v>
      </c>
      <c r="T616" s="8">
        <v>5180</v>
      </c>
      <c r="U616" s="8">
        <v>420</v>
      </c>
      <c r="V616" s="8">
        <v>840</v>
      </c>
      <c r="W616" s="8">
        <v>0</v>
      </c>
      <c r="X616" s="8" t="e">
        <f>#REF!-P616</f>
        <v>#REF!</v>
      </c>
      <c r="Y616" s="8"/>
      <c r="Z616" s="8"/>
      <c r="AB616" s="3" t="s">
        <v>24</v>
      </c>
      <c r="AD616" s="4" t="str">
        <f>VLOOKUP(A616,[1]考核总表!$A:$A,1,0)</f>
        <v>004326</v>
      </c>
    </row>
    <row r="617" spans="1:30" ht="15" hidden="1" customHeight="1" x14ac:dyDescent="0.15">
      <c r="A617" s="8" t="s">
        <v>1471</v>
      </c>
      <c r="B617" s="8" t="s">
        <v>1472</v>
      </c>
      <c r="C617" s="8" t="s">
        <v>24</v>
      </c>
      <c r="D617" s="28">
        <v>40728</v>
      </c>
      <c r="E617" s="8"/>
      <c r="F617" s="8" t="s">
        <v>11649</v>
      </c>
      <c r="G617" s="8"/>
      <c r="H617" s="8"/>
      <c r="I617" s="8" t="s">
        <v>11661</v>
      </c>
      <c r="J617" s="8"/>
      <c r="K617" s="8" t="s">
        <v>11661</v>
      </c>
      <c r="L617" s="8"/>
      <c r="M617" s="8" t="s">
        <v>11660</v>
      </c>
      <c r="N617" s="8"/>
      <c r="O617" s="8">
        <v>3.1</v>
      </c>
      <c r="P617" s="8">
        <v>4340</v>
      </c>
      <c r="Q617" s="8" t="s">
        <v>11660</v>
      </c>
      <c r="R617" s="8"/>
      <c r="S617" s="8">
        <v>3.1</v>
      </c>
      <c r="T617" s="8">
        <v>4340</v>
      </c>
      <c r="U617" s="8">
        <v>0</v>
      </c>
      <c r="V617" s="8">
        <v>0</v>
      </c>
      <c r="W617" s="8">
        <v>0</v>
      </c>
      <c r="X617" s="8" t="e">
        <f>#REF!-P617</f>
        <v>#REF!</v>
      </c>
      <c r="Y617" s="8"/>
      <c r="Z617" s="8"/>
      <c r="AB617" s="3"/>
      <c r="AD617" s="4" t="str">
        <f>VLOOKUP(A617,[1]考核总表!$A:$A,1,0)</f>
        <v>007713</v>
      </c>
    </row>
    <row r="618" spans="1:30" ht="15" hidden="1" customHeight="1" x14ac:dyDescent="0.15">
      <c r="A618" s="8" t="s">
        <v>1473</v>
      </c>
      <c r="B618" s="8" t="s">
        <v>1474</v>
      </c>
      <c r="C618" s="8" t="s">
        <v>24</v>
      </c>
      <c r="D618" s="28">
        <v>41061</v>
      </c>
      <c r="E618" s="8"/>
      <c r="F618" s="8" t="s">
        <v>11649</v>
      </c>
      <c r="G618" s="8"/>
      <c r="H618" s="8"/>
      <c r="I618" s="8" t="s">
        <v>27</v>
      </c>
      <c r="J618" s="8"/>
      <c r="K618" s="8" t="s">
        <v>27</v>
      </c>
      <c r="L618" s="8"/>
      <c r="M618" s="8" t="s">
        <v>27</v>
      </c>
      <c r="N618" s="8"/>
      <c r="O618" s="8">
        <v>2.5</v>
      </c>
      <c r="P618" s="8">
        <v>3500</v>
      </c>
      <c r="Q618" s="8" t="s">
        <v>27</v>
      </c>
      <c r="R618" s="8"/>
      <c r="S618" s="8">
        <v>2.8</v>
      </c>
      <c r="T618" s="8">
        <v>3919.9999999999995</v>
      </c>
      <c r="U618" s="8">
        <v>0</v>
      </c>
      <c r="V618" s="8">
        <v>420</v>
      </c>
      <c r="W618" s="8">
        <v>0</v>
      </c>
      <c r="X618" s="8" t="e">
        <f>#REF!-P618</f>
        <v>#REF!</v>
      </c>
      <c r="Y618" s="8"/>
      <c r="Z618" s="8"/>
      <c r="AB618" s="3"/>
      <c r="AD618" s="4" t="str">
        <f>VLOOKUP(A618,[1]考核总表!$A:$A,1,0)</f>
        <v>008878</v>
      </c>
    </row>
    <row r="619" spans="1:30" ht="15" hidden="1" customHeight="1" x14ac:dyDescent="0.15">
      <c r="A619" s="8" t="s">
        <v>1475</v>
      </c>
      <c r="B619" s="8" t="s">
        <v>1476</v>
      </c>
      <c r="C619" s="8" t="s">
        <v>24</v>
      </c>
      <c r="D619" s="28">
        <v>40682</v>
      </c>
      <c r="E619" s="8"/>
      <c r="F619" s="8" t="s">
        <v>11649</v>
      </c>
      <c r="G619" s="8"/>
      <c r="H619" s="8"/>
      <c r="I619" s="8" t="s">
        <v>27</v>
      </c>
      <c r="J619" s="8"/>
      <c r="K619" s="8" t="s">
        <v>27</v>
      </c>
      <c r="L619" s="8"/>
      <c r="M619" s="8" t="s">
        <v>27</v>
      </c>
      <c r="N619" s="8"/>
      <c r="O619" s="8">
        <v>2.8</v>
      </c>
      <c r="P619" s="8">
        <v>3919.9999999999995</v>
      </c>
      <c r="Q619" s="8" t="s">
        <v>27</v>
      </c>
      <c r="R619" s="8"/>
      <c r="S619" s="8">
        <v>2.8</v>
      </c>
      <c r="T619" s="8">
        <v>3919.9999999999995</v>
      </c>
      <c r="U619" s="8">
        <v>0</v>
      </c>
      <c r="V619" s="8">
        <v>0</v>
      </c>
      <c r="W619" s="8">
        <v>0</v>
      </c>
      <c r="X619" s="8" t="e">
        <f>#REF!-P619</f>
        <v>#REF!</v>
      </c>
      <c r="Y619" s="8"/>
      <c r="Z619" s="8"/>
      <c r="AB619" s="3"/>
      <c r="AD619" s="4" t="str">
        <f>VLOOKUP(A619,[1]考核总表!$A:$A,1,0)</f>
        <v>007420</v>
      </c>
    </row>
    <row r="620" spans="1:30" ht="15" hidden="1" customHeight="1" x14ac:dyDescent="0.15">
      <c r="A620" s="8" t="s">
        <v>1477</v>
      </c>
      <c r="B620" s="8" t="s">
        <v>1479</v>
      </c>
      <c r="C620" s="8" t="s">
        <v>24</v>
      </c>
      <c r="D620" s="28">
        <v>40682</v>
      </c>
      <c r="E620" s="8"/>
      <c r="F620" s="8" t="s">
        <v>11649</v>
      </c>
      <c r="G620" s="8"/>
      <c r="H620" s="8"/>
      <c r="I620" s="8" t="s">
        <v>27</v>
      </c>
      <c r="J620" s="8"/>
      <c r="K620" s="8" t="s">
        <v>27</v>
      </c>
      <c r="L620" s="8"/>
      <c r="M620" s="8" t="s">
        <v>27</v>
      </c>
      <c r="N620" s="8"/>
      <c r="O620" s="8">
        <v>2.8</v>
      </c>
      <c r="P620" s="8">
        <v>3919.9999999999995</v>
      </c>
      <c r="Q620" s="8" t="s">
        <v>11660</v>
      </c>
      <c r="R620" s="8"/>
      <c r="S620" s="8">
        <v>3.1</v>
      </c>
      <c r="T620" s="8">
        <v>4340</v>
      </c>
      <c r="U620" s="8">
        <v>420</v>
      </c>
      <c r="V620" s="8">
        <v>0</v>
      </c>
      <c r="W620" s="8">
        <v>0</v>
      </c>
      <c r="X620" s="8" t="e">
        <f>#REF!-P620</f>
        <v>#REF!</v>
      </c>
      <c r="Y620" s="8"/>
      <c r="Z620" s="8"/>
      <c r="AB620" s="3"/>
      <c r="AD620" s="4" t="str">
        <f>VLOOKUP(A620,[1]考核总表!$A:$A,1,0)</f>
        <v>007421</v>
      </c>
    </row>
    <row r="621" spans="1:30" ht="15" hidden="1" customHeight="1" x14ac:dyDescent="0.15">
      <c r="A621" s="8" t="s">
        <v>1483</v>
      </c>
      <c r="B621" s="8" t="s">
        <v>1484</v>
      </c>
      <c r="C621" s="8" t="s">
        <v>24</v>
      </c>
      <c r="D621" s="28">
        <v>41278</v>
      </c>
      <c r="E621" s="8"/>
      <c r="F621" s="8" t="s">
        <v>11649</v>
      </c>
      <c r="G621" s="8"/>
      <c r="H621" s="8"/>
      <c r="I621" s="8"/>
      <c r="J621" s="8"/>
      <c r="K621" s="8" t="s">
        <v>27</v>
      </c>
      <c r="L621" s="8"/>
      <c r="M621" s="8" t="s">
        <v>11660</v>
      </c>
      <c r="N621" s="8"/>
      <c r="O621" s="8">
        <v>2.8</v>
      </c>
      <c r="P621" s="8">
        <v>3919.9999999999995</v>
      </c>
      <c r="Q621" s="8" t="s">
        <v>27</v>
      </c>
      <c r="R621" s="8"/>
      <c r="S621" s="8">
        <v>2.8</v>
      </c>
      <c r="T621" s="8">
        <v>3919.9999999999995</v>
      </c>
      <c r="U621" s="8">
        <v>-420</v>
      </c>
      <c r="V621" s="8">
        <v>420</v>
      </c>
      <c r="W621" s="8">
        <v>0</v>
      </c>
      <c r="X621" s="8" t="e">
        <f>#REF!-P621</f>
        <v>#REF!</v>
      </c>
      <c r="Y621" s="8"/>
      <c r="Z621" s="8"/>
      <c r="AB621" s="3"/>
      <c r="AD621" s="4" t="str">
        <f>VLOOKUP(A621,[1]考核总表!$A:$A,1,0)</f>
        <v>009906</v>
      </c>
    </row>
    <row r="622" spans="1:30" ht="15" hidden="1" customHeight="1" x14ac:dyDescent="0.15">
      <c r="A622" s="8" t="s">
        <v>1485</v>
      </c>
      <c r="B622" s="8" t="s">
        <v>1486</v>
      </c>
      <c r="C622" s="8" t="s">
        <v>24</v>
      </c>
      <c r="D622" s="28">
        <v>41410</v>
      </c>
      <c r="E622" s="8"/>
      <c r="F622" s="8" t="s">
        <v>11649</v>
      </c>
      <c r="G622" s="8"/>
      <c r="H622" s="8"/>
      <c r="I622" s="8"/>
      <c r="J622" s="8"/>
      <c r="K622" s="8" t="s">
        <v>27</v>
      </c>
      <c r="L622" s="8"/>
      <c r="M622" s="8" t="s">
        <v>27</v>
      </c>
      <c r="N622" s="8"/>
      <c r="O622" s="8">
        <v>2</v>
      </c>
      <c r="P622" s="8">
        <v>2800</v>
      </c>
      <c r="Q622" s="8" t="s">
        <v>27</v>
      </c>
      <c r="R622" s="8"/>
      <c r="S622" s="8">
        <v>2.5</v>
      </c>
      <c r="T622" s="8">
        <v>3500</v>
      </c>
      <c r="U622" s="8">
        <v>0</v>
      </c>
      <c r="V622" s="8">
        <v>700</v>
      </c>
      <c r="W622" s="8">
        <v>0</v>
      </c>
      <c r="X622" s="8" t="e">
        <f>#REF!-P622</f>
        <v>#REF!</v>
      </c>
      <c r="Y622" s="8"/>
      <c r="Z622" s="8"/>
      <c r="AB622" s="3"/>
      <c r="AD622" s="4" t="str">
        <f>VLOOKUP(A622,[1]考核总表!$A:$A,1,0)</f>
        <v>010250</v>
      </c>
    </row>
    <row r="623" spans="1:30" ht="15" hidden="1" customHeight="1" x14ac:dyDescent="0.15">
      <c r="A623" s="8" t="s">
        <v>1487</v>
      </c>
      <c r="B623" s="8" t="s">
        <v>1489</v>
      </c>
      <c r="C623" s="8" t="s">
        <v>19</v>
      </c>
      <c r="D623" s="28">
        <v>39661</v>
      </c>
      <c r="E623" s="8"/>
      <c r="F623" s="8" t="s">
        <v>11648</v>
      </c>
      <c r="G623" s="8"/>
      <c r="H623" s="8"/>
      <c r="I623" s="8" t="s">
        <v>27</v>
      </c>
      <c r="J623" s="8"/>
      <c r="K623" s="8" t="s">
        <v>27</v>
      </c>
      <c r="L623" s="8"/>
      <c r="M623" s="8" t="s">
        <v>27</v>
      </c>
      <c r="N623" s="8"/>
      <c r="O623" s="8"/>
      <c r="P623" s="8">
        <v>2800</v>
      </c>
      <c r="Q623" s="8" t="s">
        <v>27</v>
      </c>
      <c r="R623" s="8"/>
      <c r="S623" s="8"/>
      <c r="T623" s="8">
        <v>2800</v>
      </c>
      <c r="U623" s="8">
        <v>0</v>
      </c>
      <c r="V623" s="8">
        <v>0</v>
      </c>
      <c r="W623" s="8">
        <v>0</v>
      </c>
      <c r="X623" s="8" t="e">
        <f>#REF!-P623</f>
        <v>#REF!</v>
      </c>
      <c r="Y623" s="8"/>
      <c r="Z623" s="8"/>
      <c r="AB623" s="3"/>
      <c r="AD623" s="4" t="str">
        <f>VLOOKUP(A623,[1]考核总表!$A:$A,1,0)</f>
        <v>005708</v>
      </c>
    </row>
    <row r="624" spans="1:30" ht="15" hidden="1" customHeight="1" x14ac:dyDescent="0.15">
      <c r="A624" s="8" t="s">
        <v>1490</v>
      </c>
      <c r="B624" s="8" t="s">
        <v>1491</v>
      </c>
      <c r="C624" s="8" t="s">
        <v>19</v>
      </c>
      <c r="D624" s="28">
        <v>40732</v>
      </c>
      <c r="E624" s="8"/>
      <c r="F624" s="8" t="s">
        <v>11648</v>
      </c>
      <c r="G624" s="8"/>
      <c r="H624" s="8"/>
      <c r="I624" s="8" t="s">
        <v>27</v>
      </c>
      <c r="J624" s="8"/>
      <c r="K624" s="8" t="s">
        <v>27</v>
      </c>
      <c r="L624" s="8"/>
      <c r="M624" s="8" t="s">
        <v>11660</v>
      </c>
      <c r="N624" s="8"/>
      <c r="O624" s="8"/>
      <c r="P624" s="8">
        <v>2550</v>
      </c>
      <c r="Q624" s="8" t="s">
        <v>27</v>
      </c>
      <c r="R624" s="8"/>
      <c r="S624" s="8"/>
      <c r="T624" s="8">
        <v>2300</v>
      </c>
      <c r="U624" s="8">
        <v>-250</v>
      </c>
      <c r="V624" s="8">
        <v>0</v>
      </c>
      <c r="W624" s="8">
        <v>0</v>
      </c>
      <c r="X624" s="8" t="e">
        <f>#REF!-P624</f>
        <v>#REF!</v>
      </c>
      <c r="Y624" s="8"/>
      <c r="Z624" s="8"/>
      <c r="AB624" s="3"/>
      <c r="AD624" s="4" t="str">
        <f>VLOOKUP(A624,[1]考核总表!$A:$A,1,0)</f>
        <v>007068</v>
      </c>
    </row>
    <row r="625" spans="1:30" ht="15" hidden="1" customHeight="1" x14ac:dyDescent="0.15">
      <c r="A625" s="8" t="s">
        <v>1492</v>
      </c>
      <c r="B625" s="8" t="s">
        <v>1493</v>
      </c>
      <c r="C625" s="8" t="s">
        <v>24</v>
      </c>
      <c r="D625" s="28">
        <v>40735</v>
      </c>
      <c r="E625" s="8"/>
      <c r="F625" s="8" t="s">
        <v>11649</v>
      </c>
      <c r="G625" s="8"/>
      <c r="H625" s="8"/>
      <c r="I625" s="8" t="s">
        <v>27</v>
      </c>
      <c r="J625" s="8"/>
      <c r="K625" s="8" t="s">
        <v>11660</v>
      </c>
      <c r="L625" s="8"/>
      <c r="M625" s="8" t="s">
        <v>27</v>
      </c>
      <c r="N625" s="8"/>
      <c r="O625" s="8">
        <v>2.8</v>
      </c>
      <c r="P625" s="8">
        <v>3919.9999999999995</v>
      </c>
      <c r="Q625" s="8" t="s">
        <v>27</v>
      </c>
      <c r="R625" s="8"/>
      <c r="S625" s="8">
        <v>2.8</v>
      </c>
      <c r="T625" s="8">
        <v>3919.9999999999995</v>
      </c>
      <c r="U625" s="8">
        <v>0</v>
      </c>
      <c r="V625" s="8">
        <v>0</v>
      </c>
      <c r="W625" s="8">
        <v>0</v>
      </c>
      <c r="X625" s="8" t="e">
        <f>#REF!-P625</f>
        <v>#REF!</v>
      </c>
      <c r="Y625" s="8"/>
      <c r="Z625" s="8"/>
      <c r="AB625" s="3"/>
      <c r="AD625" s="4" t="str">
        <f>VLOOKUP(A625,[1]考核总表!$A:$A,1,0)</f>
        <v>007785</v>
      </c>
    </row>
    <row r="626" spans="1:30" ht="15" hidden="1" customHeight="1" x14ac:dyDescent="0.15">
      <c r="A626" s="8" t="s">
        <v>1494</v>
      </c>
      <c r="B626" s="8" t="s">
        <v>1495</v>
      </c>
      <c r="C626" s="8" t="s">
        <v>19</v>
      </c>
      <c r="D626" s="28">
        <v>41164</v>
      </c>
      <c r="E626" s="8"/>
      <c r="F626" s="8" t="s">
        <v>11648</v>
      </c>
      <c r="G626" s="8"/>
      <c r="H626" s="8"/>
      <c r="I626" s="8" t="s">
        <v>27</v>
      </c>
      <c r="J626" s="8"/>
      <c r="K626" s="8" t="s">
        <v>27</v>
      </c>
      <c r="L626" s="8"/>
      <c r="M626" s="8" t="s">
        <v>27</v>
      </c>
      <c r="N626" s="8"/>
      <c r="O626" s="8"/>
      <c r="P626" s="8">
        <v>2300</v>
      </c>
      <c r="Q626" s="8" t="s">
        <v>11660</v>
      </c>
      <c r="R626" s="8"/>
      <c r="S626" s="8"/>
      <c r="T626" s="8">
        <v>2550</v>
      </c>
      <c r="U626" s="8">
        <v>250</v>
      </c>
      <c r="V626" s="8">
        <v>0</v>
      </c>
      <c r="W626" s="8">
        <v>0</v>
      </c>
      <c r="X626" s="8" t="e">
        <f>#REF!-P626</f>
        <v>#REF!</v>
      </c>
      <c r="Y626" s="8"/>
      <c r="Z626" s="8"/>
      <c r="AB626" s="3"/>
      <c r="AD626" s="4" t="str">
        <f>VLOOKUP(A626,[1]考核总表!$A:$A,1,0)</f>
        <v>009539</v>
      </c>
    </row>
    <row r="627" spans="1:30" ht="15" hidden="1" customHeight="1" x14ac:dyDescent="0.15">
      <c r="A627" s="8" t="s">
        <v>1500</v>
      </c>
      <c r="B627" s="8" t="s">
        <v>1501</v>
      </c>
      <c r="C627" s="8" t="s">
        <v>19</v>
      </c>
      <c r="D627" s="28">
        <v>41164</v>
      </c>
      <c r="E627" s="8"/>
      <c r="F627" s="8" t="s">
        <v>11649</v>
      </c>
      <c r="G627" s="8"/>
      <c r="H627" s="8"/>
      <c r="I627" s="8" t="s">
        <v>27</v>
      </c>
      <c r="J627" s="8"/>
      <c r="K627" s="8" t="s">
        <v>27</v>
      </c>
      <c r="L627" s="8"/>
      <c r="M627" s="8" t="s">
        <v>27</v>
      </c>
      <c r="N627" s="8"/>
      <c r="O627" s="8"/>
      <c r="P627" s="8">
        <v>2300</v>
      </c>
      <c r="Q627" s="8" t="s">
        <v>11660</v>
      </c>
      <c r="R627" s="8"/>
      <c r="S627" s="8"/>
      <c r="T627" s="8">
        <v>2550</v>
      </c>
      <c r="U627" s="8">
        <v>250</v>
      </c>
      <c r="V627" s="8">
        <v>0</v>
      </c>
      <c r="W627" s="8">
        <v>0</v>
      </c>
      <c r="X627" s="8" t="e">
        <f>#REF!-P627</f>
        <v>#REF!</v>
      </c>
      <c r="Y627" s="8"/>
      <c r="Z627" s="8"/>
      <c r="AB627" s="3"/>
      <c r="AD627" s="4" t="str">
        <f>VLOOKUP(A627,[1]考核总表!$A:$A,1,0)</f>
        <v>009538</v>
      </c>
    </row>
    <row r="628" spans="1:30" ht="15" hidden="1" customHeight="1" x14ac:dyDescent="0.15">
      <c r="A628" s="8" t="s">
        <v>1502</v>
      </c>
      <c r="B628" s="8" t="s">
        <v>1503</v>
      </c>
      <c r="C628" s="8" t="s">
        <v>24</v>
      </c>
      <c r="D628" s="28">
        <v>40869</v>
      </c>
      <c r="E628" s="8"/>
      <c r="F628" s="8" t="s">
        <v>11649</v>
      </c>
      <c r="G628" s="8"/>
      <c r="H628" s="8"/>
      <c r="I628" s="8"/>
      <c r="J628" s="8"/>
      <c r="K628" s="8"/>
      <c r="L628" s="8"/>
      <c r="M628" s="8"/>
      <c r="N628" s="8"/>
      <c r="O628" s="8">
        <v>2.8</v>
      </c>
      <c r="P628" s="8">
        <v>3919.9999999999995</v>
      </c>
      <c r="Q628" s="8" t="s">
        <v>27</v>
      </c>
      <c r="R628" s="8"/>
      <c r="S628" s="8">
        <v>2.8</v>
      </c>
      <c r="T628" s="8">
        <v>3919.9999999999995</v>
      </c>
      <c r="U628" s="8">
        <v>0</v>
      </c>
      <c r="V628" s="8">
        <v>0</v>
      </c>
      <c r="W628" s="8">
        <v>0</v>
      </c>
      <c r="X628" s="8" t="e">
        <f>#REF!-P628</f>
        <v>#REF!</v>
      </c>
      <c r="Y628" s="8"/>
      <c r="Z628" s="8"/>
      <c r="AB628" s="3"/>
      <c r="AD628" s="4" t="str">
        <f>VLOOKUP(A628,[1]考核总表!$A:$A,1,0)</f>
        <v>008450</v>
      </c>
    </row>
    <row r="629" spans="1:30" ht="15" hidden="1" customHeight="1" x14ac:dyDescent="0.15">
      <c r="A629" s="8" t="s">
        <v>1504</v>
      </c>
      <c r="B629" s="8" t="s">
        <v>1505</v>
      </c>
      <c r="C629" s="8" t="s">
        <v>24</v>
      </c>
      <c r="D629" s="28">
        <v>41110</v>
      </c>
      <c r="E629" s="8"/>
      <c r="F629" s="8" t="s">
        <v>11649</v>
      </c>
      <c r="G629" s="8"/>
      <c r="H629" s="8"/>
      <c r="I629" s="8"/>
      <c r="J629" s="8"/>
      <c r="K629" s="8"/>
      <c r="L629" s="8"/>
      <c r="M629" s="8"/>
      <c r="N629" s="8"/>
      <c r="O629" s="8">
        <v>2.5</v>
      </c>
      <c r="P629" s="8">
        <v>3500</v>
      </c>
      <c r="Q629" s="8" t="s">
        <v>27</v>
      </c>
      <c r="R629" s="8"/>
      <c r="S629" s="8">
        <v>2.8</v>
      </c>
      <c r="T629" s="8">
        <v>3919.9999999999995</v>
      </c>
      <c r="U629" s="8">
        <v>0</v>
      </c>
      <c r="V629" s="8">
        <v>420</v>
      </c>
      <c r="W629" s="8">
        <v>0</v>
      </c>
      <c r="X629" s="8" t="e">
        <f>#REF!-P629</f>
        <v>#REF!</v>
      </c>
      <c r="Y629" s="8"/>
      <c r="Z629" s="8"/>
      <c r="AB629" s="3"/>
      <c r="AD629" s="4" t="str">
        <f>VLOOKUP(A629,[1]考核总表!$A:$A,1,0)</f>
        <v>009207</v>
      </c>
    </row>
    <row r="630" spans="1:30" ht="15" hidden="1" customHeight="1" x14ac:dyDescent="0.15">
      <c r="A630" s="8" t="s">
        <v>1517</v>
      </c>
      <c r="B630" s="8" t="s">
        <v>1518</v>
      </c>
      <c r="C630" s="8" t="s">
        <v>298</v>
      </c>
      <c r="D630" s="28">
        <v>34881</v>
      </c>
      <c r="E630" s="8"/>
      <c r="F630" s="8" t="s">
        <v>11648</v>
      </c>
      <c r="G630" s="8"/>
      <c r="H630" s="8"/>
      <c r="I630" s="8" t="s">
        <v>11660</v>
      </c>
      <c r="J630" s="8"/>
      <c r="K630" s="8" t="s">
        <v>11660</v>
      </c>
      <c r="L630" s="8"/>
      <c r="M630" s="8" t="s">
        <v>11661</v>
      </c>
      <c r="N630" s="8"/>
      <c r="O630" s="8"/>
      <c r="P630" s="8">
        <v>3200</v>
      </c>
      <c r="Q630" s="8" t="s">
        <v>27</v>
      </c>
      <c r="R630" s="8"/>
      <c r="S630" s="8"/>
      <c r="T630" s="8">
        <v>2900</v>
      </c>
      <c r="U630" s="8">
        <v>-300</v>
      </c>
      <c r="V630" s="8">
        <v>0</v>
      </c>
      <c r="W630" s="8">
        <v>0</v>
      </c>
      <c r="X630" s="8" t="e">
        <f>#REF!-P630</f>
        <v>#REF!</v>
      </c>
      <c r="Y630" s="8"/>
      <c r="Z630" s="8"/>
      <c r="AB630" s="3"/>
      <c r="AD630" s="4" t="str">
        <f>VLOOKUP(A630,[1]考核总表!$A:$A,1,0)</f>
        <v>000541</v>
      </c>
    </row>
    <row r="631" spans="1:30" ht="15" hidden="1" customHeight="1" x14ac:dyDescent="0.15">
      <c r="A631" s="8" t="s">
        <v>1519</v>
      </c>
      <c r="B631" s="8" t="s">
        <v>1520</v>
      </c>
      <c r="C631" s="8" t="s">
        <v>298</v>
      </c>
      <c r="D631" s="28">
        <v>33878</v>
      </c>
      <c r="E631" s="8"/>
      <c r="F631" s="8" t="s">
        <v>11653</v>
      </c>
      <c r="G631" s="8"/>
      <c r="H631" s="8"/>
      <c r="I631" s="8" t="s">
        <v>11661</v>
      </c>
      <c r="J631" s="8"/>
      <c r="K631" s="8" t="s">
        <v>27</v>
      </c>
      <c r="L631" s="8"/>
      <c r="M631" s="8" t="s">
        <v>27</v>
      </c>
      <c r="N631" s="8"/>
      <c r="O631" s="8"/>
      <c r="P631" s="8">
        <v>2900</v>
      </c>
      <c r="Q631" s="8" t="s">
        <v>11660</v>
      </c>
      <c r="R631" s="8"/>
      <c r="S631" s="8"/>
      <c r="T631" s="8">
        <v>3000</v>
      </c>
      <c r="U631" s="8">
        <v>100</v>
      </c>
      <c r="V631" s="8">
        <v>0</v>
      </c>
      <c r="W631" s="8">
        <v>0</v>
      </c>
      <c r="X631" s="8" t="e">
        <f>#REF!-P631</f>
        <v>#REF!</v>
      </c>
      <c r="Y631" s="8"/>
      <c r="Z631" s="8"/>
      <c r="AB631" s="3"/>
      <c r="AD631" s="4" t="str">
        <f>VLOOKUP(A631,[1]考核总表!$A:$A,1,0)</f>
        <v>000540</v>
      </c>
    </row>
    <row r="632" spans="1:30" ht="15" hidden="1" customHeight="1" x14ac:dyDescent="0.15">
      <c r="A632" s="8" t="s">
        <v>1521</v>
      </c>
      <c r="B632" s="8" t="s">
        <v>1522</v>
      </c>
      <c r="C632" s="8" t="s">
        <v>298</v>
      </c>
      <c r="D632" s="28">
        <v>33573</v>
      </c>
      <c r="E632" s="8"/>
      <c r="F632" s="8" t="s">
        <v>11652</v>
      </c>
      <c r="G632" s="8"/>
      <c r="H632" s="8"/>
      <c r="I632" s="8" t="s">
        <v>11660</v>
      </c>
      <c r="J632" s="8"/>
      <c r="K632" s="8" t="s">
        <v>11660</v>
      </c>
      <c r="L632" s="8"/>
      <c r="M632" s="8" t="s">
        <v>27</v>
      </c>
      <c r="N632" s="8"/>
      <c r="O632" s="8"/>
      <c r="P632" s="8">
        <v>2900</v>
      </c>
      <c r="Q632" s="8" t="s">
        <v>27</v>
      </c>
      <c r="R632" s="8"/>
      <c r="S632" s="8"/>
      <c r="T632" s="8">
        <v>2900</v>
      </c>
      <c r="U632" s="8">
        <v>0</v>
      </c>
      <c r="V632" s="8">
        <v>0</v>
      </c>
      <c r="W632" s="8">
        <v>0</v>
      </c>
      <c r="X632" s="8" t="e">
        <f>#REF!-P632</f>
        <v>#REF!</v>
      </c>
      <c r="Y632" s="8"/>
      <c r="Z632" s="8"/>
      <c r="AB632" s="3"/>
      <c r="AD632" s="4" t="str">
        <f>VLOOKUP(A632,[1]考核总表!$A:$A,1,0)</f>
        <v>000538</v>
      </c>
    </row>
    <row r="633" spans="1:30" ht="15" hidden="1" customHeight="1" x14ac:dyDescent="0.15">
      <c r="A633" s="8" t="s">
        <v>1523</v>
      </c>
      <c r="B633" s="8" t="s">
        <v>1524</v>
      </c>
      <c r="C633" s="8" t="s">
        <v>298</v>
      </c>
      <c r="D633" s="28">
        <v>34820</v>
      </c>
      <c r="E633" s="8"/>
      <c r="F633" s="8" t="s">
        <v>11652</v>
      </c>
      <c r="G633" s="8"/>
      <c r="H633" s="8"/>
      <c r="I633" s="8" t="s">
        <v>11660</v>
      </c>
      <c r="J633" s="8"/>
      <c r="K633" s="8" t="s">
        <v>27</v>
      </c>
      <c r="L633" s="8"/>
      <c r="M633" s="8" t="s">
        <v>27</v>
      </c>
      <c r="N633" s="8"/>
      <c r="O633" s="8"/>
      <c r="P633" s="8">
        <v>2900</v>
      </c>
      <c r="Q633" s="8" t="s">
        <v>11660</v>
      </c>
      <c r="R633" s="8"/>
      <c r="S633" s="8"/>
      <c r="T633" s="8">
        <v>3000</v>
      </c>
      <c r="U633" s="8">
        <v>100</v>
      </c>
      <c r="V633" s="8">
        <v>0</v>
      </c>
      <c r="W633" s="8">
        <v>0</v>
      </c>
      <c r="X633" s="8" t="e">
        <f>#REF!-P633</f>
        <v>#REF!</v>
      </c>
      <c r="Y633" s="8"/>
      <c r="Z633" s="8"/>
      <c r="AB633" s="3"/>
      <c r="AD633" s="4" t="str">
        <f>VLOOKUP(A633,[1]考核总表!$A:$A,1,0)</f>
        <v>000545</v>
      </c>
    </row>
    <row r="634" spans="1:30" ht="15" hidden="1" customHeight="1" x14ac:dyDescent="0.15">
      <c r="A634" s="8" t="s">
        <v>1525</v>
      </c>
      <c r="B634" s="8" t="s">
        <v>1526</v>
      </c>
      <c r="C634" s="8" t="s">
        <v>298</v>
      </c>
      <c r="D634" s="28">
        <v>34243</v>
      </c>
      <c r="E634" s="8"/>
      <c r="F634" s="8" t="s">
        <v>11648</v>
      </c>
      <c r="G634" s="8"/>
      <c r="H634" s="8"/>
      <c r="I634" s="8" t="s">
        <v>27</v>
      </c>
      <c r="J634" s="8"/>
      <c r="K634" s="8" t="s">
        <v>27</v>
      </c>
      <c r="L634" s="8"/>
      <c r="M634" s="8" t="s">
        <v>11660</v>
      </c>
      <c r="N634" s="8"/>
      <c r="O634" s="8"/>
      <c r="P634" s="8">
        <v>3000</v>
      </c>
      <c r="Q634" s="8" t="s">
        <v>27</v>
      </c>
      <c r="R634" s="8"/>
      <c r="S634" s="8"/>
      <c r="T634" s="8">
        <v>2900</v>
      </c>
      <c r="U634" s="8">
        <v>-100</v>
      </c>
      <c r="V634" s="8">
        <v>0</v>
      </c>
      <c r="W634" s="8">
        <v>0</v>
      </c>
      <c r="X634" s="8" t="e">
        <f>#REF!-P634</f>
        <v>#REF!</v>
      </c>
      <c r="Y634" s="8"/>
      <c r="Z634" s="8"/>
      <c r="AB634" s="3"/>
      <c r="AD634" s="4" t="str">
        <f>VLOOKUP(A634,[1]考核总表!$A:$A,1,0)</f>
        <v>000542</v>
      </c>
    </row>
    <row r="635" spans="1:30" ht="15" hidden="1" customHeight="1" x14ac:dyDescent="0.15">
      <c r="A635" s="8" t="s">
        <v>1527</v>
      </c>
      <c r="B635" s="8" t="s">
        <v>1528</v>
      </c>
      <c r="C635" s="8" t="s">
        <v>298</v>
      </c>
      <c r="D635" s="28">
        <v>33756</v>
      </c>
      <c r="E635" s="8"/>
      <c r="F635" s="8" t="s">
        <v>11653</v>
      </c>
      <c r="G635" s="8"/>
      <c r="H635" s="8"/>
      <c r="I635" s="8" t="s">
        <v>27</v>
      </c>
      <c r="J635" s="8"/>
      <c r="K635" s="8" t="s">
        <v>27</v>
      </c>
      <c r="L635" s="8"/>
      <c r="M635" s="8" t="s">
        <v>27</v>
      </c>
      <c r="N635" s="8"/>
      <c r="O635" s="8"/>
      <c r="P635" s="8">
        <v>2900</v>
      </c>
      <c r="Q635" s="8" t="s">
        <v>27</v>
      </c>
      <c r="R635" s="8"/>
      <c r="S635" s="8"/>
      <c r="T635" s="8">
        <v>2900</v>
      </c>
      <c r="U635" s="8">
        <v>0</v>
      </c>
      <c r="V635" s="8">
        <v>0</v>
      </c>
      <c r="W635" s="8">
        <v>0</v>
      </c>
      <c r="X635" s="8" t="e">
        <f>#REF!-P635</f>
        <v>#REF!</v>
      </c>
      <c r="Y635" s="8"/>
      <c r="Z635" s="8"/>
      <c r="AB635" s="3"/>
      <c r="AD635" s="4" t="str">
        <f>VLOOKUP(A635,[1]考核总表!$A:$A,1,0)</f>
        <v>000534</v>
      </c>
    </row>
    <row r="636" spans="1:30" ht="15" hidden="1" customHeight="1" x14ac:dyDescent="0.15">
      <c r="A636" s="8" t="s">
        <v>1529</v>
      </c>
      <c r="B636" s="8" t="s">
        <v>1530</v>
      </c>
      <c r="C636" s="8" t="s">
        <v>298</v>
      </c>
      <c r="D636" s="28">
        <v>34037</v>
      </c>
      <c r="E636" s="8"/>
      <c r="F636" s="8" t="s">
        <v>11652</v>
      </c>
      <c r="G636" s="8"/>
      <c r="H636" s="8"/>
      <c r="I636" s="8" t="s">
        <v>11660</v>
      </c>
      <c r="J636" s="8"/>
      <c r="K636" s="8" t="s">
        <v>27</v>
      </c>
      <c r="L636" s="8"/>
      <c r="M636" s="8" t="s">
        <v>27</v>
      </c>
      <c r="N636" s="8"/>
      <c r="O636" s="8"/>
      <c r="P636" s="8">
        <v>2900</v>
      </c>
      <c r="Q636" s="8" t="s">
        <v>11661</v>
      </c>
      <c r="R636" s="8"/>
      <c r="S636" s="8"/>
      <c r="T636" s="8">
        <v>3200</v>
      </c>
      <c r="U636" s="8">
        <v>300</v>
      </c>
      <c r="V636" s="8">
        <v>0</v>
      </c>
      <c r="W636" s="8">
        <v>0</v>
      </c>
      <c r="X636" s="8" t="e">
        <f>#REF!-P636</f>
        <v>#REF!</v>
      </c>
      <c r="Y636" s="8"/>
      <c r="Z636" s="8"/>
      <c r="AB636" s="3"/>
      <c r="AD636" s="4" t="str">
        <f>VLOOKUP(A636,[1]考核总表!$A:$A,1,0)</f>
        <v>000533</v>
      </c>
    </row>
    <row r="637" spans="1:30" ht="15" hidden="1" customHeight="1" x14ac:dyDescent="0.15">
      <c r="A637" s="8" t="s">
        <v>1531</v>
      </c>
      <c r="B637" s="8" t="s">
        <v>1532</v>
      </c>
      <c r="C637" s="8" t="s">
        <v>298</v>
      </c>
      <c r="D637" s="28">
        <v>34060</v>
      </c>
      <c r="E637" s="8"/>
      <c r="F637" s="8" t="s">
        <v>11653</v>
      </c>
      <c r="G637" s="8"/>
      <c r="H637" s="8"/>
      <c r="I637" s="8" t="s">
        <v>27</v>
      </c>
      <c r="J637" s="8"/>
      <c r="K637" s="8" t="s">
        <v>11661</v>
      </c>
      <c r="L637" s="8"/>
      <c r="M637" s="8" t="s">
        <v>27</v>
      </c>
      <c r="N637" s="8"/>
      <c r="O637" s="8"/>
      <c r="P637" s="8">
        <v>2900</v>
      </c>
      <c r="Q637" s="8" t="s">
        <v>27</v>
      </c>
      <c r="R637" s="8"/>
      <c r="S637" s="8"/>
      <c r="T637" s="8">
        <v>2900</v>
      </c>
      <c r="U637" s="8">
        <v>0</v>
      </c>
      <c r="V637" s="8">
        <v>0</v>
      </c>
      <c r="W637" s="8">
        <v>0</v>
      </c>
      <c r="X637" s="8" t="e">
        <f>#REF!-P637</f>
        <v>#REF!</v>
      </c>
      <c r="Y637" s="8"/>
      <c r="Z637" s="8"/>
      <c r="AB637" s="3"/>
      <c r="AD637" s="4" t="str">
        <f>VLOOKUP(A637,[1]考核总表!$A:$A,1,0)</f>
        <v>000531</v>
      </c>
    </row>
    <row r="638" spans="1:30" ht="15" hidden="1" customHeight="1" x14ac:dyDescent="0.15">
      <c r="A638" s="8" t="s">
        <v>1533</v>
      </c>
      <c r="B638" s="8" t="s">
        <v>1534</v>
      </c>
      <c r="C638" s="8" t="s">
        <v>298</v>
      </c>
      <c r="D638" s="28">
        <v>38943</v>
      </c>
      <c r="E638" s="8"/>
      <c r="F638" s="8" t="s">
        <v>11648</v>
      </c>
      <c r="G638" s="8"/>
      <c r="H638" s="8"/>
      <c r="I638" s="8" t="s">
        <v>27</v>
      </c>
      <c r="J638" s="8"/>
      <c r="K638" s="8" t="s">
        <v>11660</v>
      </c>
      <c r="L638" s="8"/>
      <c r="M638" s="8" t="s">
        <v>11660</v>
      </c>
      <c r="N638" s="8"/>
      <c r="O638" s="8"/>
      <c r="P638" s="8">
        <v>2700</v>
      </c>
      <c r="Q638" s="8" t="s">
        <v>27</v>
      </c>
      <c r="R638" s="8"/>
      <c r="S638" s="8"/>
      <c r="T638" s="8">
        <v>2400</v>
      </c>
      <c r="U638" s="8">
        <v>-300</v>
      </c>
      <c r="V638" s="8">
        <v>0</v>
      </c>
      <c r="W638" s="8">
        <v>0</v>
      </c>
      <c r="X638" s="8" t="e">
        <f>#REF!-P638</f>
        <v>#REF!</v>
      </c>
      <c r="Y638" s="8"/>
      <c r="Z638" s="8"/>
      <c r="AB638" s="3"/>
      <c r="AD638" s="4" t="str">
        <f>VLOOKUP(A638,[1]考核总表!$A:$A,1,0)</f>
        <v>003518</v>
      </c>
    </row>
    <row r="639" spans="1:30" ht="15" hidden="1" customHeight="1" x14ac:dyDescent="0.15">
      <c r="A639" s="8" t="s">
        <v>1535</v>
      </c>
      <c r="B639" s="8" t="s">
        <v>1536</v>
      </c>
      <c r="C639" s="8" t="s">
        <v>298</v>
      </c>
      <c r="D639" s="28">
        <v>39022</v>
      </c>
      <c r="E639" s="8"/>
      <c r="F639" s="8" t="s">
        <v>11648</v>
      </c>
      <c r="G639" s="8"/>
      <c r="H639" s="8"/>
      <c r="I639" s="8" t="s">
        <v>27</v>
      </c>
      <c r="J639" s="8"/>
      <c r="K639" s="8" t="s">
        <v>27</v>
      </c>
      <c r="L639" s="8"/>
      <c r="M639" s="8" t="s">
        <v>27</v>
      </c>
      <c r="N639" s="8"/>
      <c r="O639" s="8"/>
      <c r="P639" s="8">
        <v>2400</v>
      </c>
      <c r="Q639" s="8" t="s">
        <v>27</v>
      </c>
      <c r="R639" s="8"/>
      <c r="S639" s="8"/>
      <c r="T639" s="8">
        <v>2400</v>
      </c>
      <c r="U639" s="8">
        <v>0</v>
      </c>
      <c r="V639" s="8">
        <v>0</v>
      </c>
      <c r="W639" s="8">
        <v>0</v>
      </c>
      <c r="X639" s="8" t="e">
        <f>#REF!-P639</f>
        <v>#REF!</v>
      </c>
      <c r="Y639" s="8"/>
      <c r="Z639" s="8"/>
      <c r="AB639" s="3"/>
      <c r="AD639" s="4" t="str">
        <f>VLOOKUP(A639,[1]考核总表!$A:$A,1,0)</f>
        <v>003519</v>
      </c>
    </row>
    <row r="640" spans="1:30" ht="15" hidden="1" customHeight="1" x14ac:dyDescent="0.15">
      <c r="A640" s="8" t="s">
        <v>1537</v>
      </c>
      <c r="B640" s="8" t="s">
        <v>1538</v>
      </c>
      <c r="C640" s="8" t="s">
        <v>298</v>
      </c>
      <c r="D640" s="28">
        <v>38436</v>
      </c>
      <c r="E640" s="8"/>
      <c r="F640" s="8" t="s">
        <v>11648</v>
      </c>
      <c r="G640" s="8"/>
      <c r="H640" s="8"/>
      <c r="I640" s="8" t="s">
        <v>11660</v>
      </c>
      <c r="J640" s="8"/>
      <c r="K640" s="8" t="s">
        <v>27</v>
      </c>
      <c r="L640" s="8"/>
      <c r="M640" s="8" t="s">
        <v>11660</v>
      </c>
      <c r="N640" s="8"/>
      <c r="O640" s="8"/>
      <c r="P640" s="8">
        <v>2700</v>
      </c>
      <c r="Q640" s="8" t="s">
        <v>27</v>
      </c>
      <c r="R640" s="8"/>
      <c r="S640" s="8"/>
      <c r="T640" s="8">
        <v>2700</v>
      </c>
      <c r="U640" s="8">
        <v>-300</v>
      </c>
      <c r="V640" s="8">
        <v>300</v>
      </c>
      <c r="W640" s="8">
        <v>0</v>
      </c>
      <c r="X640" s="8" t="e">
        <f>#REF!-P640</f>
        <v>#REF!</v>
      </c>
      <c r="Y640" s="8"/>
      <c r="Z640" s="8"/>
      <c r="AB640" s="3"/>
      <c r="AD640" s="4" t="str">
        <f>VLOOKUP(A640,[1]考核总表!$A:$A,1,0)</f>
        <v>003521</v>
      </c>
    </row>
    <row r="641" spans="1:30" ht="15" hidden="1" customHeight="1" x14ac:dyDescent="0.15">
      <c r="A641" s="8" t="s">
        <v>1539</v>
      </c>
      <c r="B641" s="8" t="s">
        <v>1540</v>
      </c>
      <c r="C641" s="8" t="s">
        <v>298</v>
      </c>
      <c r="D641" s="28">
        <v>38232</v>
      </c>
      <c r="E641" s="8"/>
      <c r="F641" s="8" t="s">
        <v>11648</v>
      </c>
      <c r="G641" s="8"/>
      <c r="H641" s="8"/>
      <c r="I641" s="8" t="s">
        <v>27</v>
      </c>
      <c r="J641" s="8"/>
      <c r="K641" s="8" t="s">
        <v>27</v>
      </c>
      <c r="L641" s="8"/>
      <c r="M641" s="8" t="s">
        <v>27</v>
      </c>
      <c r="N641" s="8"/>
      <c r="O641" s="8"/>
      <c r="P641" s="8">
        <v>2700</v>
      </c>
      <c r="Q641" s="8" t="s">
        <v>27</v>
      </c>
      <c r="R641" s="8"/>
      <c r="S641" s="8"/>
      <c r="T641" s="8">
        <v>2700</v>
      </c>
      <c r="U641" s="8">
        <v>0</v>
      </c>
      <c r="V641" s="8">
        <v>0</v>
      </c>
      <c r="W641" s="8">
        <v>0</v>
      </c>
      <c r="X641" s="8" t="e">
        <f>#REF!-P641</f>
        <v>#REF!</v>
      </c>
      <c r="Y641" s="8"/>
      <c r="Z641" s="8"/>
      <c r="AB641" s="3"/>
      <c r="AD641" s="4" t="str">
        <f>VLOOKUP(A641,[1]考核总表!$A:$A,1,0)</f>
        <v>003522</v>
      </c>
    </row>
    <row r="642" spans="1:30" ht="15" hidden="1" customHeight="1" x14ac:dyDescent="0.15">
      <c r="A642" s="8" t="s">
        <v>1541</v>
      </c>
      <c r="B642" s="8" t="s">
        <v>1542</v>
      </c>
      <c r="C642" s="8" t="s">
        <v>298</v>
      </c>
      <c r="D642" s="28">
        <v>40299</v>
      </c>
      <c r="E642" s="8"/>
      <c r="F642" s="8" t="s">
        <v>11648</v>
      </c>
      <c r="G642" s="8"/>
      <c r="H642" s="8"/>
      <c r="I642" s="8" t="s">
        <v>11660</v>
      </c>
      <c r="J642" s="8"/>
      <c r="K642" s="8" t="s">
        <v>27</v>
      </c>
      <c r="L642" s="8"/>
      <c r="M642" s="8" t="s">
        <v>27</v>
      </c>
      <c r="N642" s="8"/>
      <c r="O642" s="8"/>
      <c r="P642" s="8">
        <v>2000</v>
      </c>
      <c r="Q642" s="8" t="s">
        <v>27</v>
      </c>
      <c r="R642" s="8"/>
      <c r="S642" s="8"/>
      <c r="T642" s="8">
        <v>2400</v>
      </c>
      <c r="U642" s="8">
        <v>0</v>
      </c>
      <c r="V642" s="8">
        <v>400</v>
      </c>
      <c r="W642" s="8">
        <v>0</v>
      </c>
      <c r="X642" s="8" t="e">
        <f>#REF!-P642</f>
        <v>#REF!</v>
      </c>
      <c r="Y642" s="8"/>
      <c r="Z642" s="8"/>
      <c r="AB642" s="3"/>
      <c r="AD642" s="4" t="str">
        <f>VLOOKUP(A642,[1]考核总表!$A:$A,1,0)</f>
        <v>006551</v>
      </c>
    </row>
    <row r="643" spans="1:30" ht="15" hidden="1" customHeight="1" x14ac:dyDescent="0.15">
      <c r="A643" s="8" t="s">
        <v>1543</v>
      </c>
      <c r="B643" s="8" t="s">
        <v>1544</v>
      </c>
      <c r="C643" s="8" t="s">
        <v>298</v>
      </c>
      <c r="D643" s="28">
        <v>40299</v>
      </c>
      <c r="E643" s="8"/>
      <c r="F643" s="8" t="s">
        <v>11652</v>
      </c>
      <c r="G643" s="8"/>
      <c r="H643" s="8"/>
      <c r="I643" s="8" t="s">
        <v>27</v>
      </c>
      <c r="J643" s="8"/>
      <c r="K643" s="8" t="s">
        <v>11660</v>
      </c>
      <c r="L643" s="8"/>
      <c r="M643" s="8" t="s">
        <v>27</v>
      </c>
      <c r="N643" s="8"/>
      <c r="O643" s="8"/>
      <c r="P643" s="8">
        <v>2000</v>
      </c>
      <c r="Q643" s="8" t="s">
        <v>27</v>
      </c>
      <c r="R643" s="8"/>
      <c r="S643" s="8"/>
      <c r="T643" s="8">
        <v>2400</v>
      </c>
      <c r="U643" s="8">
        <v>0</v>
      </c>
      <c r="V643" s="8">
        <v>400</v>
      </c>
      <c r="W643" s="8">
        <v>0</v>
      </c>
      <c r="X643" s="8" t="e">
        <f>#REF!-P643</f>
        <v>#REF!</v>
      </c>
      <c r="Y643" s="8"/>
      <c r="Z643" s="8"/>
      <c r="AB643" s="3"/>
      <c r="AD643" s="4" t="str">
        <f>VLOOKUP(A643,[1]考核总表!$A:$A,1,0)</f>
        <v>006552</v>
      </c>
    </row>
    <row r="644" spans="1:30" ht="15" hidden="1" customHeight="1" x14ac:dyDescent="0.15">
      <c r="A644" s="8" t="s">
        <v>1545</v>
      </c>
      <c r="B644" s="8" t="s">
        <v>1546</v>
      </c>
      <c r="C644" s="8" t="s">
        <v>298</v>
      </c>
      <c r="D644" s="28">
        <v>40299</v>
      </c>
      <c r="E644" s="8"/>
      <c r="F644" s="8" t="s">
        <v>11652</v>
      </c>
      <c r="G644" s="8"/>
      <c r="H644" s="8"/>
      <c r="I644" s="8" t="s">
        <v>27</v>
      </c>
      <c r="J644" s="8"/>
      <c r="K644" s="8" t="s">
        <v>27</v>
      </c>
      <c r="L644" s="8"/>
      <c r="M644" s="8" t="s">
        <v>27</v>
      </c>
      <c r="N644" s="8"/>
      <c r="O644" s="8"/>
      <c r="P644" s="8">
        <v>2000</v>
      </c>
      <c r="Q644" s="8" t="s">
        <v>11660</v>
      </c>
      <c r="R644" s="8"/>
      <c r="S644" s="8"/>
      <c r="T644" s="8">
        <v>2700</v>
      </c>
      <c r="U644" s="8">
        <v>300</v>
      </c>
      <c r="V644" s="8">
        <v>400</v>
      </c>
      <c r="W644" s="8">
        <v>0</v>
      </c>
      <c r="X644" s="8" t="e">
        <f>#REF!-P644</f>
        <v>#REF!</v>
      </c>
      <c r="Y644" s="8"/>
      <c r="Z644" s="8"/>
      <c r="AB644" s="3"/>
      <c r="AD644" s="4" t="str">
        <f>VLOOKUP(A644,[1]考核总表!$A:$A,1,0)</f>
        <v>006553</v>
      </c>
    </row>
    <row r="645" spans="1:30" ht="15" hidden="1" customHeight="1" x14ac:dyDescent="0.15">
      <c r="A645" s="8" t="s">
        <v>1547</v>
      </c>
      <c r="B645" s="8" t="s">
        <v>1548</v>
      </c>
      <c r="C645" s="8" t="s">
        <v>298</v>
      </c>
      <c r="D645" s="28">
        <v>40299</v>
      </c>
      <c r="E645" s="8"/>
      <c r="F645" s="8" t="s">
        <v>11648</v>
      </c>
      <c r="G645" s="8"/>
      <c r="H645" s="8"/>
      <c r="I645" s="8" t="s">
        <v>27</v>
      </c>
      <c r="J645" s="8"/>
      <c r="K645" s="8" t="s">
        <v>27</v>
      </c>
      <c r="L645" s="8"/>
      <c r="M645" s="8" t="s">
        <v>11660</v>
      </c>
      <c r="N645" s="8"/>
      <c r="O645" s="8"/>
      <c r="P645" s="8">
        <v>2300</v>
      </c>
      <c r="Q645" s="8" t="s">
        <v>27</v>
      </c>
      <c r="R645" s="8"/>
      <c r="S645" s="8"/>
      <c r="T645" s="8">
        <v>2400</v>
      </c>
      <c r="U645" s="8">
        <v>-300</v>
      </c>
      <c r="V645" s="8">
        <v>400</v>
      </c>
      <c r="W645" s="8">
        <v>0</v>
      </c>
      <c r="X645" s="8" t="e">
        <f>#REF!-P645</f>
        <v>#REF!</v>
      </c>
      <c r="Y645" s="8"/>
      <c r="Z645" s="8"/>
      <c r="AB645" s="3"/>
      <c r="AD645" s="4" t="str">
        <f>VLOOKUP(A645,[1]考核总表!$A:$A,1,0)</f>
        <v>006554</v>
      </c>
    </row>
    <row r="646" spans="1:30" ht="15" hidden="1" customHeight="1" x14ac:dyDescent="0.15">
      <c r="A646" s="8" t="s">
        <v>1549</v>
      </c>
      <c r="B646" s="8" t="s">
        <v>1550</v>
      </c>
      <c r="C646" s="8" t="s">
        <v>298</v>
      </c>
      <c r="D646" s="28">
        <v>38258</v>
      </c>
      <c r="E646" s="8"/>
      <c r="F646" s="8" t="s">
        <v>11648</v>
      </c>
      <c r="G646" s="8"/>
      <c r="H646" s="8"/>
      <c r="I646" s="8" t="s">
        <v>11660</v>
      </c>
      <c r="J646" s="8"/>
      <c r="K646" s="8" t="s">
        <v>11660</v>
      </c>
      <c r="L646" s="8"/>
      <c r="M646" s="8" t="s">
        <v>27</v>
      </c>
      <c r="N646" s="8"/>
      <c r="O646" s="8"/>
      <c r="P646" s="8">
        <v>2700</v>
      </c>
      <c r="Q646" s="8" t="s">
        <v>11660</v>
      </c>
      <c r="R646" s="8"/>
      <c r="S646" s="8"/>
      <c r="T646" s="8">
        <v>3000</v>
      </c>
      <c r="U646" s="8">
        <v>300</v>
      </c>
      <c r="V646" s="8">
        <v>0</v>
      </c>
      <c r="W646" s="8">
        <v>0</v>
      </c>
      <c r="X646" s="8" t="e">
        <f>#REF!-P646</f>
        <v>#REF!</v>
      </c>
      <c r="Y646" s="8"/>
      <c r="Z646" s="8"/>
      <c r="AB646" s="3"/>
      <c r="AD646" s="4" t="str">
        <f>VLOOKUP(A646,[1]考核总表!$A:$A,1,0)</f>
        <v>004911</v>
      </c>
    </row>
    <row r="647" spans="1:30" ht="15" hidden="1" customHeight="1" x14ac:dyDescent="0.15">
      <c r="A647" s="8" t="s">
        <v>1551</v>
      </c>
      <c r="B647" s="8" t="s">
        <v>1552</v>
      </c>
      <c r="C647" s="8" t="s">
        <v>298</v>
      </c>
      <c r="D647" s="28">
        <v>38436</v>
      </c>
      <c r="E647" s="8"/>
      <c r="F647" s="8" t="s">
        <v>11652</v>
      </c>
      <c r="G647" s="8"/>
      <c r="H647" s="8"/>
      <c r="I647" s="8" t="s">
        <v>27</v>
      </c>
      <c r="J647" s="8"/>
      <c r="K647" s="8" t="s">
        <v>27</v>
      </c>
      <c r="L647" s="8"/>
      <c r="M647" s="8" t="s">
        <v>27</v>
      </c>
      <c r="N647" s="8"/>
      <c r="O647" s="8"/>
      <c r="P647" s="8">
        <v>2400</v>
      </c>
      <c r="Q647" s="8" t="s">
        <v>27</v>
      </c>
      <c r="R647" s="8"/>
      <c r="S647" s="8"/>
      <c r="T647" s="8">
        <v>2700</v>
      </c>
      <c r="U647" s="8">
        <v>0</v>
      </c>
      <c r="V647" s="8">
        <v>300</v>
      </c>
      <c r="W647" s="8">
        <v>0</v>
      </c>
      <c r="X647" s="8" t="e">
        <f>#REF!-P647</f>
        <v>#REF!</v>
      </c>
      <c r="Y647" s="8"/>
      <c r="Z647" s="8"/>
      <c r="AB647" s="3"/>
      <c r="AD647" s="4" t="str">
        <f>VLOOKUP(A647,[1]考核总表!$A:$A,1,0)</f>
        <v>004912</v>
      </c>
    </row>
    <row r="648" spans="1:30" ht="15" hidden="1" customHeight="1" x14ac:dyDescent="0.15">
      <c r="A648" s="8" t="s">
        <v>1553</v>
      </c>
      <c r="B648" s="8" t="s">
        <v>1554</v>
      </c>
      <c r="C648" s="8" t="s">
        <v>298</v>
      </c>
      <c r="D648" s="28">
        <v>38649</v>
      </c>
      <c r="E648" s="8"/>
      <c r="F648" s="8" t="s">
        <v>11648</v>
      </c>
      <c r="G648" s="8"/>
      <c r="H648" s="8"/>
      <c r="I648" s="8" t="s">
        <v>27</v>
      </c>
      <c r="J648" s="8"/>
      <c r="K648" s="8" t="s">
        <v>11661</v>
      </c>
      <c r="L648" s="8"/>
      <c r="M648" s="8" t="s">
        <v>27</v>
      </c>
      <c r="N648" s="8"/>
      <c r="O648" s="8"/>
      <c r="P648" s="8">
        <v>2400</v>
      </c>
      <c r="Q648" s="8" t="s">
        <v>27</v>
      </c>
      <c r="R648" s="8"/>
      <c r="S648" s="8"/>
      <c r="T648" s="8">
        <v>2700</v>
      </c>
      <c r="U648" s="8">
        <v>0</v>
      </c>
      <c r="V648" s="8">
        <v>300</v>
      </c>
      <c r="W648" s="8">
        <v>0</v>
      </c>
      <c r="X648" s="8" t="e">
        <f>#REF!-P648</f>
        <v>#REF!</v>
      </c>
      <c r="Y648" s="8"/>
      <c r="Z648" s="8"/>
      <c r="AB648" s="3"/>
      <c r="AD648" s="4" t="str">
        <f>VLOOKUP(A648,[1]考核总表!$A:$A,1,0)</f>
        <v>004998</v>
      </c>
    </row>
    <row r="649" spans="1:30" ht="15" hidden="1" customHeight="1" x14ac:dyDescent="0.15">
      <c r="A649" s="8" t="s">
        <v>1555</v>
      </c>
      <c r="B649" s="8" t="s">
        <v>1556</v>
      </c>
      <c r="C649" s="8" t="s">
        <v>298</v>
      </c>
      <c r="D649" s="28">
        <v>38649</v>
      </c>
      <c r="E649" s="8"/>
      <c r="F649" s="8" t="s">
        <v>11648</v>
      </c>
      <c r="G649" s="8"/>
      <c r="H649" s="8"/>
      <c r="I649" s="8" t="s">
        <v>27</v>
      </c>
      <c r="J649" s="8"/>
      <c r="K649" s="8" t="s">
        <v>11660</v>
      </c>
      <c r="L649" s="8"/>
      <c r="M649" s="8" t="s">
        <v>27</v>
      </c>
      <c r="N649" s="8"/>
      <c r="O649" s="8"/>
      <c r="P649" s="8">
        <v>2400</v>
      </c>
      <c r="Q649" s="8" t="s">
        <v>11660</v>
      </c>
      <c r="R649" s="8"/>
      <c r="S649" s="8"/>
      <c r="T649" s="8">
        <v>3000</v>
      </c>
      <c r="U649" s="8">
        <v>300</v>
      </c>
      <c r="V649" s="8">
        <v>300</v>
      </c>
      <c r="W649" s="8">
        <v>0</v>
      </c>
      <c r="X649" s="8" t="e">
        <f>#REF!-P649</f>
        <v>#REF!</v>
      </c>
      <c r="Y649" s="8"/>
      <c r="Z649" s="8"/>
      <c r="AB649" s="3"/>
      <c r="AD649" s="4" t="str">
        <f>VLOOKUP(A649,[1]考核总表!$A:$A,1,0)</f>
        <v>004999</v>
      </c>
    </row>
    <row r="650" spans="1:30" ht="15" hidden="1" customHeight="1" x14ac:dyDescent="0.15">
      <c r="A650" s="8" t="s">
        <v>1557</v>
      </c>
      <c r="B650" s="8" t="s">
        <v>1558</v>
      </c>
      <c r="C650" s="8" t="s">
        <v>298</v>
      </c>
      <c r="D650" s="28">
        <v>39022</v>
      </c>
      <c r="E650" s="8"/>
      <c r="F650" s="8" t="s">
        <v>11652</v>
      </c>
      <c r="G650" s="8"/>
      <c r="H650" s="8"/>
      <c r="I650" s="8" t="s">
        <v>27</v>
      </c>
      <c r="J650" s="8"/>
      <c r="K650" s="8" t="s">
        <v>11660</v>
      </c>
      <c r="L650" s="8"/>
      <c r="M650" s="8" t="s">
        <v>11660</v>
      </c>
      <c r="N650" s="8"/>
      <c r="O650" s="8"/>
      <c r="P650" s="8">
        <v>2700</v>
      </c>
      <c r="Q650" s="8" t="s">
        <v>11661</v>
      </c>
      <c r="R650" s="8"/>
      <c r="S650" s="8"/>
      <c r="T650" s="8">
        <v>2800</v>
      </c>
      <c r="U650" s="8">
        <v>100</v>
      </c>
      <c r="V650" s="8">
        <v>0</v>
      </c>
      <c r="W650" s="8">
        <v>0</v>
      </c>
      <c r="X650" s="8" t="e">
        <f>#REF!-P650</f>
        <v>#REF!</v>
      </c>
      <c r="Y650" s="8"/>
      <c r="Z650" s="8"/>
      <c r="AB650" s="3"/>
      <c r="AD650" s="4" t="str">
        <f>VLOOKUP(A650,[1]考核总表!$A:$A,1,0)</f>
        <v>005147</v>
      </c>
    </row>
    <row r="651" spans="1:30" ht="15" hidden="1" customHeight="1" x14ac:dyDescent="0.15">
      <c r="A651" s="8" t="s">
        <v>1559</v>
      </c>
      <c r="B651" s="8" t="s">
        <v>1560</v>
      </c>
      <c r="C651" s="8" t="s">
        <v>298</v>
      </c>
      <c r="D651" s="28">
        <v>39264</v>
      </c>
      <c r="E651" s="8"/>
      <c r="F651" s="8" t="s">
        <v>11648</v>
      </c>
      <c r="G651" s="8"/>
      <c r="H651" s="8"/>
      <c r="I651" s="8" t="s">
        <v>27</v>
      </c>
      <c r="J651" s="8"/>
      <c r="K651" s="8" t="s">
        <v>27</v>
      </c>
      <c r="L651" s="8"/>
      <c r="M651" s="8" t="s">
        <v>27</v>
      </c>
      <c r="N651" s="8"/>
      <c r="O651" s="8"/>
      <c r="P651" s="8">
        <v>2400</v>
      </c>
      <c r="Q651" s="8" t="s">
        <v>27</v>
      </c>
      <c r="R651" s="8"/>
      <c r="S651" s="8"/>
      <c r="T651" s="8">
        <v>2400</v>
      </c>
      <c r="U651" s="8">
        <v>0</v>
      </c>
      <c r="V651" s="8">
        <v>0</v>
      </c>
      <c r="W651" s="8">
        <v>0</v>
      </c>
      <c r="X651" s="8" t="e">
        <f>#REF!-P651</f>
        <v>#REF!</v>
      </c>
      <c r="Y651" s="8"/>
      <c r="Z651" s="8"/>
      <c r="AB651" s="3"/>
      <c r="AD651" s="4" t="str">
        <f>VLOOKUP(A651,[1]考核总表!$A:$A,1,0)</f>
        <v>005262</v>
      </c>
    </row>
    <row r="652" spans="1:30" ht="15" hidden="1" customHeight="1" x14ac:dyDescent="0.15">
      <c r="A652" s="8" t="s">
        <v>1561</v>
      </c>
      <c r="B652" s="8" t="s">
        <v>1562</v>
      </c>
      <c r="C652" s="8" t="s">
        <v>298</v>
      </c>
      <c r="D652" s="28">
        <v>39264</v>
      </c>
      <c r="E652" s="8"/>
      <c r="F652" s="8" t="s">
        <v>11648</v>
      </c>
      <c r="G652" s="8"/>
      <c r="H652" s="8"/>
      <c r="I652" s="8" t="s">
        <v>27</v>
      </c>
      <c r="J652" s="8"/>
      <c r="K652" s="8" t="s">
        <v>11660</v>
      </c>
      <c r="L652" s="8"/>
      <c r="M652" s="8" t="s">
        <v>27</v>
      </c>
      <c r="N652" s="8"/>
      <c r="O652" s="8"/>
      <c r="P652" s="8">
        <v>2400</v>
      </c>
      <c r="Q652" s="8" t="s">
        <v>27</v>
      </c>
      <c r="R652" s="8"/>
      <c r="S652" s="8"/>
      <c r="T652" s="8">
        <v>2400</v>
      </c>
      <c r="U652" s="8">
        <v>0</v>
      </c>
      <c r="V652" s="8">
        <v>0</v>
      </c>
      <c r="W652" s="8">
        <v>0</v>
      </c>
      <c r="X652" s="8" t="e">
        <f>#REF!-P652</f>
        <v>#REF!</v>
      </c>
      <c r="Y652" s="8"/>
      <c r="Z652" s="8"/>
      <c r="AB652" s="3"/>
      <c r="AD652" s="4" t="str">
        <f>VLOOKUP(A652,[1]考核总表!$A:$A,1,0)</f>
        <v>005263</v>
      </c>
    </row>
    <row r="653" spans="1:30" ht="15" hidden="1" customHeight="1" x14ac:dyDescent="0.15">
      <c r="A653" s="8" t="s">
        <v>1563</v>
      </c>
      <c r="B653" s="8" t="s">
        <v>1564</v>
      </c>
      <c r="C653" s="8" t="s">
        <v>298</v>
      </c>
      <c r="D653" s="28">
        <v>39264</v>
      </c>
      <c r="E653" s="8"/>
      <c r="F653" s="8" t="s">
        <v>11648</v>
      </c>
      <c r="G653" s="8"/>
      <c r="H653" s="8"/>
      <c r="I653" s="8" t="s">
        <v>11661</v>
      </c>
      <c r="J653" s="8"/>
      <c r="K653" s="8" t="s">
        <v>27</v>
      </c>
      <c r="L653" s="8"/>
      <c r="M653" s="8" t="s">
        <v>11661</v>
      </c>
      <c r="N653" s="8"/>
      <c r="O653" s="8"/>
      <c r="P653" s="8">
        <v>2800</v>
      </c>
      <c r="Q653" s="8" t="s">
        <v>11660</v>
      </c>
      <c r="R653" s="8"/>
      <c r="S653" s="8"/>
      <c r="T653" s="8">
        <v>2700</v>
      </c>
      <c r="U653" s="8">
        <v>-100</v>
      </c>
      <c r="V653" s="8">
        <v>0</v>
      </c>
      <c r="W653" s="8">
        <v>0</v>
      </c>
      <c r="X653" s="8" t="e">
        <f>#REF!-P653</f>
        <v>#REF!</v>
      </c>
      <c r="Y653" s="8"/>
      <c r="Z653" s="8"/>
      <c r="AB653" s="3"/>
      <c r="AD653" s="4" t="str">
        <f>VLOOKUP(A653,[1]考核总表!$A:$A,1,0)</f>
        <v>005264</v>
      </c>
    </row>
    <row r="654" spans="1:30" ht="15" hidden="1" customHeight="1" x14ac:dyDescent="0.15">
      <c r="A654" s="8" t="s">
        <v>1565</v>
      </c>
      <c r="B654" s="8" t="s">
        <v>1566</v>
      </c>
      <c r="C654" s="8" t="s">
        <v>298</v>
      </c>
      <c r="D654" s="28">
        <v>39563</v>
      </c>
      <c r="E654" s="8"/>
      <c r="F654" s="8" t="s">
        <v>11650</v>
      </c>
      <c r="G654" s="8"/>
      <c r="H654" s="8"/>
      <c r="I654" s="8" t="s">
        <v>27</v>
      </c>
      <c r="J654" s="8"/>
      <c r="K654" s="8" t="s">
        <v>27</v>
      </c>
      <c r="L654" s="8"/>
      <c r="M654" s="8" t="s">
        <v>27</v>
      </c>
      <c r="N654" s="8"/>
      <c r="O654" s="8"/>
      <c r="P654" s="8">
        <v>2400</v>
      </c>
      <c r="Q654" s="8" t="s">
        <v>27</v>
      </c>
      <c r="R654" s="8"/>
      <c r="S654" s="8"/>
      <c r="T654" s="8">
        <v>2400</v>
      </c>
      <c r="U654" s="8">
        <v>0</v>
      </c>
      <c r="V654" s="8">
        <v>0</v>
      </c>
      <c r="W654" s="8">
        <v>0</v>
      </c>
      <c r="X654" s="8" t="e">
        <f>#REF!-P654</f>
        <v>#REF!</v>
      </c>
      <c r="Y654" s="8"/>
      <c r="Z654" s="8"/>
      <c r="AB654" s="3"/>
      <c r="AD654" s="4" t="str">
        <f>VLOOKUP(A654,[1]考核总表!$A:$A,1,0)</f>
        <v>005551</v>
      </c>
    </row>
    <row r="655" spans="1:30" ht="15" hidden="1" customHeight="1" x14ac:dyDescent="0.15">
      <c r="A655" s="8" t="s">
        <v>1567</v>
      </c>
      <c r="B655" s="8" t="s">
        <v>1568</v>
      </c>
      <c r="C655" s="8" t="s">
        <v>298</v>
      </c>
      <c r="D655" s="28">
        <v>39611</v>
      </c>
      <c r="E655" s="8"/>
      <c r="F655" s="8" t="s">
        <v>11652</v>
      </c>
      <c r="G655" s="8"/>
      <c r="H655" s="8"/>
      <c r="I655" s="8" t="s">
        <v>27</v>
      </c>
      <c r="J655" s="8"/>
      <c r="K655" s="8" t="s">
        <v>27</v>
      </c>
      <c r="L655" s="8"/>
      <c r="M655" s="8" t="s">
        <v>27</v>
      </c>
      <c r="N655" s="8"/>
      <c r="O655" s="8"/>
      <c r="P655" s="8">
        <v>2400</v>
      </c>
      <c r="Q655" s="8" t="s">
        <v>27</v>
      </c>
      <c r="R655" s="8"/>
      <c r="S655" s="8"/>
      <c r="T655" s="8">
        <v>2400</v>
      </c>
      <c r="U655" s="8">
        <v>0</v>
      </c>
      <c r="V655" s="8">
        <v>0</v>
      </c>
      <c r="W655" s="8">
        <v>0</v>
      </c>
      <c r="X655" s="8" t="e">
        <f>#REF!-P655</f>
        <v>#REF!</v>
      </c>
      <c r="Y655" s="8"/>
      <c r="Z655" s="8"/>
      <c r="AB655" s="3"/>
      <c r="AD655" s="4" t="str">
        <f>VLOOKUP(A655,[1]考核总表!$A:$A,1,0)</f>
        <v>005672</v>
      </c>
    </row>
    <row r="656" spans="1:30" ht="15" hidden="1" customHeight="1" x14ac:dyDescent="0.15">
      <c r="A656" s="8" t="s">
        <v>1569</v>
      </c>
      <c r="B656" s="8" t="s">
        <v>1570</v>
      </c>
      <c r="C656" s="8" t="s">
        <v>298</v>
      </c>
      <c r="D656" s="28">
        <v>39611</v>
      </c>
      <c r="E656" s="8"/>
      <c r="F656" s="8" t="s">
        <v>11648</v>
      </c>
      <c r="G656" s="8"/>
      <c r="H656" s="8"/>
      <c r="I656" s="8" t="s">
        <v>27</v>
      </c>
      <c r="J656" s="8"/>
      <c r="K656" s="8" t="s">
        <v>11660</v>
      </c>
      <c r="L656" s="8"/>
      <c r="M656" s="8" t="s">
        <v>27</v>
      </c>
      <c r="N656" s="8"/>
      <c r="O656" s="8"/>
      <c r="P656" s="8">
        <v>2400</v>
      </c>
      <c r="Q656" s="8" t="s">
        <v>27</v>
      </c>
      <c r="R656" s="8"/>
      <c r="S656" s="8"/>
      <c r="T656" s="8">
        <v>2400</v>
      </c>
      <c r="U656" s="8">
        <v>0</v>
      </c>
      <c r="V656" s="8">
        <v>0</v>
      </c>
      <c r="W656" s="8">
        <v>0</v>
      </c>
      <c r="X656" s="8" t="e">
        <f>#REF!-P656</f>
        <v>#REF!</v>
      </c>
      <c r="Y656" s="8"/>
      <c r="Z656" s="8"/>
      <c r="AB656" s="3"/>
      <c r="AD656" s="4" t="str">
        <f>VLOOKUP(A656,[1]考核总表!$A:$A,1,0)</f>
        <v>005673</v>
      </c>
    </row>
    <row r="657" spans="1:30" ht="15" hidden="1" customHeight="1" x14ac:dyDescent="0.15">
      <c r="A657" s="8" t="s">
        <v>1571</v>
      </c>
      <c r="B657" s="8" t="s">
        <v>1572</v>
      </c>
      <c r="C657" s="8" t="s">
        <v>298</v>
      </c>
      <c r="D657" s="28">
        <v>39611</v>
      </c>
      <c r="E657" s="8"/>
      <c r="F657" s="8" t="s">
        <v>11653</v>
      </c>
      <c r="G657" s="8"/>
      <c r="H657" s="8"/>
      <c r="I657" s="8" t="s">
        <v>27</v>
      </c>
      <c r="J657" s="8"/>
      <c r="K657" s="8" t="s">
        <v>27</v>
      </c>
      <c r="L657" s="8"/>
      <c r="M657" s="8" t="s">
        <v>27</v>
      </c>
      <c r="N657" s="8"/>
      <c r="O657" s="8"/>
      <c r="P657" s="8">
        <v>2400</v>
      </c>
      <c r="Q657" s="8" t="s">
        <v>27</v>
      </c>
      <c r="R657" s="8"/>
      <c r="S657" s="8"/>
      <c r="T657" s="8">
        <v>2400</v>
      </c>
      <c r="U657" s="8">
        <v>0</v>
      </c>
      <c r="V657" s="8">
        <v>0</v>
      </c>
      <c r="W657" s="8">
        <v>0</v>
      </c>
      <c r="X657" s="8" t="e">
        <f>#REF!-P657</f>
        <v>#REF!</v>
      </c>
      <c r="Y657" s="8"/>
      <c r="Z657" s="8"/>
      <c r="AB657" s="3"/>
      <c r="AD657" s="4" t="str">
        <f>VLOOKUP(A657,[1]考核总表!$A:$A,1,0)</f>
        <v>005674</v>
      </c>
    </row>
    <row r="658" spans="1:30" ht="15" hidden="1" customHeight="1" x14ac:dyDescent="0.15">
      <c r="A658" s="8" t="s">
        <v>1573</v>
      </c>
      <c r="B658" s="8" t="s">
        <v>1574</v>
      </c>
      <c r="C658" s="8" t="s">
        <v>298</v>
      </c>
      <c r="D658" s="28">
        <v>39888</v>
      </c>
      <c r="E658" s="8"/>
      <c r="F658" s="8" t="s">
        <v>11652</v>
      </c>
      <c r="G658" s="8"/>
      <c r="H658" s="8"/>
      <c r="I658" s="8" t="s">
        <v>27</v>
      </c>
      <c r="J658" s="8"/>
      <c r="K658" s="8" t="s">
        <v>27</v>
      </c>
      <c r="L658" s="8"/>
      <c r="M658" s="8" t="s">
        <v>27</v>
      </c>
      <c r="N658" s="8"/>
      <c r="O658" s="8"/>
      <c r="P658" s="8">
        <v>2400</v>
      </c>
      <c r="Q658" s="8" t="s">
        <v>27</v>
      </c>
      <c r="R658" s="8"/>
      <c r="S658" s="8"/>
      <c r="T658" s="8">
        <v>2400</v>
      </c>
      <c r="U658" s="8">
        <v>0</v>
      </c>
      <c r="V658" s="8">
        <v>0</v>
      </c>
      <c r="W658" s="8">
        <v>0</v>
      </c>
      <c r="X658" s="8" t="e">
        <f>#REF!-P658</f>
        <v>#REF!</v>
      </c>
      <c r="Y658" s="8"/>
      <c r="Z658" s="8"/>
      <c r="AB658" s="3"/>
      <c r="AD658" s="4" t="str">
        <f>VLOOKUP(A658,[1]考核总表!$A:$A,1,0)</f>
        <v>005850</v>
      </c>
    </row>
    <row r="659" spans="1:30" ht="15" hidden="1" customHeight="1" x14ac:dyDescent="0.15">
      <c r="A659" s="8" t="s">
        <v>1575</v>
      </c>
      <c r="B659" s="8" t="s">
        <v>1576</v>
      </c>
      <c r="C659" s="8" t="s">
        <v>298</v>
      </c>
      <c r="D659" s="28">
        <v>39888</v>
      </c>
      <c r="E659" s="8"/>
      <c r="F659" s="8" t="s">
        <v>11648</v>
      </c>
      <c r="G659" s="8"/>
      <c r="H659" s="8"/>
      <c r="I659" s="8" t="s">
        <v>27</v>
      </c>
      <c r="J659" s="8"/>
      <c r="K659" s="8" t="s">
        <v>27</v>
      </c>
      <c r="L659" s="8"/>
      <c r="M659" s="8" t="s">
        <v>27</v>
      </c>
      <c r="N659" s="8"/>
      <c r="O659" s="8"/>
      <c r="P659" s="8">
        <v>2400</v>
      </c>
      <c r="Q659" s="8" t="s">
        <v>27</v>
      </c>
      <c r="R659" s="8"/>
      <c r="S659" s="8"/>
      <c r="T659" s="8">
        <v>2400</v>
      </c>
      <c r="U659" s="8">
        <v>0</v>
      </c>
      <c r="V659" s="8">
        <v>0</v>
      </c>
      <c r="W659" s="8">
        <v>0</v>
      </c>
      <c r="X659" s="8" t="e">
        <f>#REF!-P659</f>
        <v>#REF!</v>
      </c>
      <c r="Y659" s="8"/>
      <c r="Z659" s="8"/>
      <c r="AB659" s="3"/>
      <c r="AD659" s="4" t="str">
        <f>VLOOKUP(A659,[1]考核总表!$A:$A,1,0)</f>
        <v>005851</v>
      </c>
    </row>
    <row r="660" spans="1:30" ht="15" hidden="1" customHeight="1" x14ac:dyDescent="0.15">
      <c r="A660" s="8" t="s">
        <v>1577</v>
      </c>
      <c r="B660" s="8" t="s">
        <v>1578</v>
      </c>
      <c r="C660" s="8" t="s">
        <v>298</v>
      </c>
      <c r="D660" s="28">
        <v>39888</v>
      </c>
      <c r="E660" s="8"/>
      <c r="F660" s="8" t="s">
        <v>11648</v>
      </c>
      <c r="G660" s="8"/>
      <c r="H660" s="8"/>
      <c r="I660" s="8" t="s">
        <v>27</v>
      </c>
      <c r="J660" s="8"/>
      <c r="K660" s="8" t="s">
        <v>27</v>
      </c>
      <c r="L660" s="8"/>
      <c r="M660" s="8" t="s">
        <v>11660</v>
      </c>
      <c r="N660" s="8"/>
      <c r="O660" s="8"/>
      <c r="P660" s="8">
        <v>2700</v>
      </c>
      <c r="Q660" s="8" t="s">
        <v>27</v>
      </c>
      <c r="R660" s="8"/>
      <c r="S660" s="8"/>
      <c r="T660" s="8">
        <v>2400</v>
      </c>
      <c r="U660" s="8">
        <v>-300</v>
      </c>
      <c r="V660" s="8">
        <v>0</v>
      </c>
      <c r="W660" s="8">
        <v>0</v>
      </c>
      <c r="X660" s="8" t="e">
        <f>#REF!-P660</f>
        <v>#REF!</v>
      </c>
      <c r="Y660" s="8"/>
      <c r="Z660" s="8"/>
      <c r="AB660" s="3"/>
      <c r="AD660" s="4" t="str">
        <f>VLOOKUP(A660,[1]考核总表!$A:$A,1,0)</f>
        <v>005852</v>
      </c>
    </row>
    <row r="661" spans="1:30" ht="15" hidden="1" customHeight="1" x14ac:dyDescent="0.15">
      <c r="A661" s="8" t="s">
        <v>1579</v>
      </c>
      <c r="B661" s="8" t="s">
        <v>1580</v>
      </c>
      <c r="C661" s="8" t="s">
        <v>298</v>
      </c>
      <c r="D661" s="28">
        <v>40057</v>
      </c>
      <c r="E661" s="8"/>
      <c r="F661" s="8" t="s">
        <v>11648</v>
      </c>
      <c r="G661" s="8"/>
      <c r="H661" s="8"/>
      <c r="I661" s="8" t="s">
        <v>27</v>
      </c>
      <c r="J661" s="8"/>
      <c r="K661" s="8" t="s">
        <v>27</v>
      </c>
      <c r="L661" s="8"/>
      <c r="M661" s="8" t="s">
        <v>27</v>
      </c>
      <c r="N661" s="8"/>
      <c r="O661" s="8"/>
      <c r="P661" s="8">
        <v>2400</v>
      </c>
      <c r="Q661" s="8" t="s">
        <v>27</v>
      </c>
      <c r="R661" s="8"/>
      <c r="S661" s="8"/>
      <c r="T661" s="8">
        <v>2400</v>
      </c>
      <c r="U661" s="8">
        <v>0</v>
      </c>
      <c r="V661" s="8">
        <v>0</v>
      </c>
      <c r="W661" s="8">
        <v>0</v>
      </c>
      <c r="X661" s="8" t="e">
        <f>#REF!-P661</f>
        <v>#REF!</v>
      </c>
      <c r="Y661" s="8"/>
      <c r="Z661" s="8"/>
      <c r="AB661" s="3"/>
      <c r="AD661" s="4" t="str">
        <f>VLOOKUP(A661,[1]考核总表!$A:$A,1,0)</f>
        <v>005995</v>
      </c>
    </row>
    <row r="662" spans="1:30" ht="15" hidden="1" customHeight="1" x14ac:dyDescent="0.15">
      <c r="A662" s="8" t="s">
        <v>1581</v>
      </c>
      <c r="B662" s="8" t="s">
        <v>1582</v>
      </c>
      <c r="C662" s="8" t="s">
        <v>298</v>
      </c>
      <c r="D662" s="28">
        <v>40057</v>
      </c>
      <c r="E662" s="8"/>
      <c r="F662" s="8" t="s">
        <v>11652</v>
      </c>
      <c r="G662" s="8"/>
      <c r="H662" s="8"/>
      <c r="I662" s="8" t="s">
        <v>27</v>
      </c>
      <c r="J662" s="8"/>
      <c r="K662" s="8" t="s">
        <v>27</v>
      </c>
      <c r="L662" s="8"/>
      <c r="M662" s="8" t="s">
        <v>27</v>
      </c>
      <c r="N662" s="8"/>
      <c r="O662" s="8"/>
      <c r="P662" s="8">
        <v>2400</v>
      </c>
      <c r="Q662" s="8" t="s">
        <v>27</v>
      </c>
      <c r="R662" s="8"/>
      <c r="S662" s="8"/>
      <c r="T662" s="8">
        <v>2400</v>
      </c>
      <c r="U662" s="8">
        <v>0</v>
      </c>
      <c r="V662" s="8">
        <v>0</v>
      </c>
      <c r="W662" s="8">
        <v>0</v>
      </c>
      <c r="X662" s="8" t="e">
        <f>#REF!-P662</f>
        <v>#REF!</v>
      </c>
      <c r="Y662" s="8"/>
      <c r="Z662" s="8"/>
      <c r="AB662" s="3"/>
      <c r="AD662" s="4" t="str">
        <f>VLOOKUP(A662,[1]考核总表!$A:$A,1,0)</f>
        <v>005996</v>
      </c>
    </row>
    <row r="663" spans="1:30" ht="15" hidden="1" customHeight="1" x14ac:dyDescent="0.15">
      <c r="A663" s="8" t="s">
        <v>1583</v>
      </c>
      <c r="B663" s="8" t="s">
        <v>1584</v>
      </c>
      <c r="C663" s="8" t="s">
        <v>298</v>
      </c>
      <c r="D663" s="28">
        <v>40057</v>
      </c>
      <c r="E663" s="8"/>
      <c r="F663" s="8" t="s">
        <v>11648</v>
      </c>
      <c r="G663" s="8"/>
      <c r="H663" s="8"/>
      <c r="I663" s="8" t="s">
        <v>27</v>
      </c>
      <c r="J663" s="8"/>
      <c r="K663" s="8" t="s">
        <v>27</v>
      </c>
      <c r="L663" s="8"/>
      <c r="M663" s="8" t="s">
        <v>27</v>
      </c>
      <c r="N663" s="8"/>
      <c r="O663" s="8"/>
      <c r="P663" s="8">
        <v>2400</v>
      </c>
      <c r="Q663" s="8" t="s">
        <v>27</v>
      </c>
      <c r="R663" s="8"/>
      <c r="S663" s="8"/>
      <c r="T663" s="8">
        <v>2400</v>
      </c>
      <c r="U663" s="8">
        <v>0</v>
      </c>
      <c r="V663" s="8">
        <v>0</v>
      </c>
      <c r="W663" s="8">
        <v>0</v>
      </c>
      <c r="X663" s="8" t="e">
        <f>#REF!-P663</f>
        <v>#REF!</v>
      </c>
      <c r="Y663" s="8"/>
      <c r="Z663" s="8"/>
      <c r="AB663" s="3"/>
      <c r="AD663" s="4" t="str">
        <f>VLOOKUP(A663,[1]考核总表!$A:$A,1,0)</f>
        <v>005997</v>
      </c>
    </row>
    <row r="664" spans="1:30" ht="15" hidden="1" customHeight="1" x14ac:dyDescent="0.15">
      <c r="A664" s="8" t="s">
        <v>1585</v>
      </c>
      <c r="B664" s="8" t="s">
        <v>1586</v>
      </c>
      <c r="C664" s="8" t="s">
        <v>298</v>
      </c>
      <c r="D664" s="28">
        <v>40529</v>
      </c>
      <c r="E664" s="8"/>
      <c r="F664" s="8" t="s">
        <v>11648</v>
      </c>
      <c r="G664" s="8"/>
      <c r="H664" s="8"/>
      <c r="I664" s="8" t="s">
        <v>27</v>
      </c>
      <c r="J664" s="8"/>
      <c r="K664" s="8" t="s">
        <v>27</v>
      </c>
      <c r="L664" s="8"/>
      <c r="M664" s="8" t="s">
        <v>11660</v>
      </c>
      <c r="N664" s="8"/>
      <c r="O664" s="8"/>
      <c r="P664" s="8">
        <v>2300</v>
      </c>
      <c r="Q664" s="8" t="s">
        <v>27</v>
      </c>
      <c r="R664" s="8"/>
      <c r="S664" s="8"/>
      <c r="T664" s="8">
        <v>2400</v>
      </c>
      <c r="U664" s="8">
        <v>-300</v>
      </c>
      <c r="V664" s="8">
        <v>400</v>
      </c>
      <c r="W664" s="8">
        <v>0</v>
      </c>
      <c r="X664" s="8" t="e">
        <f>#REF!-P664</f>
        <v>#REF!</v>
      </c>
      <c r="Y664" s="8"/>
      <c r="Z664" s="8"/>
      <c r="AB664" s="3"/>
      <c r="AD664" s="4" t="str">
        <f>VLOOKUP(A664,[1]考核总表!$A:$A,1,0)</f>
        <v>007065</v>
      </c>
    </row>
    <row r="665" spans="1:30" ht="15" hidden="1" customHeight="1" x14ac:dyDescent="0.15">
      <c r="A665" s="8" t="s">
        <v>1587</v>
      </c>
      <c r="B665" s="8" t="s">
        <v>1588</v>
      </c>
      <c r="C665" s="8" t="s">
        <v>298</v>
      </c>
      <c r="D665" s="28">
        <v>40529</v>
      </c>
      <c r="E665" s="8"/>
      <c r="F665" s="8" t="s">
        <v>11648</v>
      </c>
      <c r="G665" s="8"/>
      <c r="H665" s="8"/>
      <c r="I665" s="8" t="s">
        <v>11660</v>
      </c>
      <c r="J665" s="8"/>
      <c r="K665" s="8" t="s">
        <v>27</v>
      </c>
      <c r="L665" s="8"/>
      <c r="M665" s="8" t="s">
        <v>11660</v>
      </c>
      <c r="N665" s="8"/>
      <c r="O665" s="8"/>
      <c r="P665" s="8">
        <v>2300</v>
      </c>
      <c r="Q665" s="8" t="s">
        <v>11660</v>
      </c>
      <c r="R665" s="8"/>
      <c r="S665" s="8"/>
      <c r="T665" s="8">
        <v>2700</v>
      </c>
      <c r="U665" s="8">
        <v>0</v>
      </c>
      <c r="V665" s="8">
        <v>400</v>
      </c>
      <c r="W665" s="8">
        <v>0</v>
      </c>
      <c r="X665" s="8" t="e">
        <f>#REF!-P665</f>
        <v>#REF!</v>
      </c>
      <c r="Y665" s="8"/>
      <c r="Z665" s="8"/>
      <c r="AB665" s="3"/>
      <c r="AD665" s="4" t="str">
        <f>VLOOKUP(A665,[1]考核总表!$A:$A,1,0)</f>
        <v>007066</v>
      </c>
    </row>
    <row r="666" spans="1:30" ht="15" hidden="1" customHeight="1" x14ac:dyDescent="0.15">
      <c r="A666" s="8" t="s">
        <v>1589</v>
      </c>
      <c r="B666" s="8" t="s">
        <v>1590</v>
      </c>
      <c r="C666" s="8" t="s">
        <v>298</v>
      </c>
      <c r="D666" s="28">
        <v>40695</v>
      </c>
      <c r="E666" s="8"/>
      <c r="F666" s="8" t="s">
        <v>11648</v>
      </c>
      <c r="G666" s="8"/>
      <c r="H666" s="8"/>
      <c r="I666" s="8" t="s">
        <v>27</v>
      </c>
      <c r="J666" s="8"/>
      <c r="K666" s="8" t="s">
        <v>11660</v>
      </c>
      <c r="L666" s="8"/>
      <c r="M666" s="8" t="s">
        <v>27</v>
      </c>
      <c r="N666" s="8"/>
      <c r="O666" s="8"/>
      <c r="P666" s="8">
        <v>2000</v>
      </c>
      <c r="Q666" s="8" t="s">
        <v>11660</v>
      </c>
      <c r="R666" s="8"/>
      <c r="S666" s="8"/>
      <c r="T666" s="8">
        <v>2300</v>
      </c>
      <c r="U666" s="8">
        <v>300</v>
      </c>
      <c r="V666" s="8">
        <v>0</v>
      </c>
      <c r="W666" s="8">
        <v>0</v>
      </c>
      <c r="X666" s="8" t="e">
        <f>#REF!-P666</f>
        <v>#REF!</v>
      </c>
      <c r="Y666" s="8"/>
      <c r="Z666" s="8"/>
      <c r="AB666" s="3"/>
      <c r="AD666" s="4" t="str">
        <f>VLOOKUP(A666,[1]考核总表!$A:$A,1,0)</f>
        <v>007538</v>
      </c>
    </row>
    <row r="667" spans="1:30" ht="15" hidden="1" customHeight="1" x14ac:dyDescent="0.15">
      <c r="A667" s="8" t="s">
        <v>1591</v>
      </c>
      <c r="B667" s="8" t="s">
        <v>1592</v>
      </c>
      <c r="C667" s="8" t="s">
        <v>298</v>
      </c>
      <c r="D667" s="28">
        <v>40695</v>
      </c>
      <c r="E667" s="8"/>
      <c r="F667" s="8" t="s">
        <v>11648</v>
      </c>
      <c r="G667" s="8"/>
      <c r="H667" s="8"/>
      <c r="I667" s="8" t="s">
        <v>27</v>
      </c>
      <c r="J667" s="8"/>
      <c r="K667" s="8" t="s">
        <v>27</v>
      </c>
      <c r="L667" s="8"/>
      <c r="M667" s="8" t="s">
        <v>27</v>
      </c>
      <c r="N667" s="8"/>
      <c r="O667" s="8"/>
      <c r="P667" s="8">
        <v>2000</v>
      </c>
      <c r="Q667" s="8" t="s">
        <v>11660</v>
      </c>
      <c r="R667" s="8"/>
      <c r="S667" s="8"/>
      <c r="T667" s="8">
        <v>2300</v>
      </c>
      <c r="U667" s="8">
        <v>300</v>
      </c>
      <c r="V667" s="8">
        <v>0</v>
      </c>
      <c r="W667" s="8">
        <v>0</v>
      </c>
      <c r="X667" s="8" t="e">
        <f>#REF!-P667</f>
        <v>#REF!</v>
      </c>
      <c r="Y667" s="8"/>
      <c r="Z667" s="8"/>
      <c r="AB667" s="3"/>
      <c r="AD667" s="4" t="str">
        <f>VLOOKUP(A667,[1]考核总表!$A:$A,1,0)</f>
        <v>007539</v>
      </c>
    </row>
    <row r="668" spans="1:30" ht="15" hidden="1" customHeight="1" x14ac:dyDescent="0.15">
      <c r="A668" s="8" t="s">
        <v>1593</v>
      </c>
      <c r="B668" s="8" t="s">
        <v>1594</v>
      </c>
      <c r="C668" s="8" t="s">
        <v>298</v>
      </c>
      <c r="D668" s="28">
        <v>40695</v>
      </c>
      <c r="E668" s="8"/>
      <c r="F668" s="8" t="s">
        <v>11648</v>
      </c>
      <c r="G668" s="8"/>
      <c r="H668" s="8"/>
      <c r="I668" s="8" t="s">
        <v>27</v>
      </c>
      <c r="J668" s="8"/>
      <c r="K668" s="8" t="s">
        <v>27</v>
      </c>
      <c r="L668" s="8"/>
      <c r="M668" s="8" t="s">
        <v>27</v>
      </c>
      <c r="N668" s="8"/>
      <c r="O668" s="8"/>
      <c r="P668" s="8">
        <v>2000</v>
      </c>
      <c r="Q668" s="8" t="s">
        <v>27</v>
      </c>
      <c r="R668" s="8"/>
      <c r="S668" s="8"/>
      <c r="T668" s="8">
        <v>2000</v>
      </c>
      <c r="U668" s="8">
        <v>0</v>
      </c>
      <c r="V668" s="8">
        <v>0</v>
      </c>
      <c r="W668" s="8">
        <v>0</v>
      </c>
      <c r="X668" s="8" t="e">
        <f>#REF!-P668</f>
        <v>#REF!</v>
      </c>
      <c r="Y668" s="8"/>
      <c r="Z668" s="8"/>
      <c r="AB668" s="3"/>
      <c r="AD668" s="4" t="str">
        <f>VLOOKUP(A668,[1]考核总表!$A:$A,1,0)</f>
        <v>007540</v>
      </c>
    </row>
    <row r="669" spans="1:30" ht="15" hidden="1" customHeight="1" x14ac:dyDescent="0.15">
      <c r="A669" s="8" t="s">
        <v>1595</v>
      </c>
      <c r="B669" s="8" t="s">
        <v>1596</v>
      </c>
      <c r="C669" s="8" t="s">
        <v>298</v>
      </c>
      <c r="D669" s="28">
        <v>40695</v>
      </c>
      <c r="E669" s="8"/>
      <c r="F669" s="8" t="s">
        <v>11648</v>
      </c>
      <c r="G669" s="8"/>
      <c r="H669" s="8"/>
      <c r="I669" s="8" t="s">
        <v>27</v>
      </c>
      <c r="J669" s="8"/>
      <c r="K669" s="8" t="s">
        <v>11660</v>
      </c>
      <c r="L669" s="8"/>
      <c r="M669" s="8" t="s">
        <v>27</v>
      </c>
      <c r="N669" s="8"/>
      <c r="O669" s="8"/>
      <c r="P669" s="8">
        <v>2000</v>
      </c>
      <c r="Q669" s="8" t="s">
        <v>11660</v>
      </c>
      <c r="R669" s="8"/>
      <c r="S669" s="8"/>
      <c r="T669" s="8">
        <v>2300</v>
      </c>
      <c r="U669" s="8">
        <v>300</v>
      </c>
      <c r="V669" s="8">
        <v>0</v>
      </c>
      <c r="W669" s="8">
        <v>0</v>
      </c>
      <c r="X669" s="8" t="e">
        <f>#REF!-P669</f>
        <v>#REF!</v>
      </c>
      <c r="Y669" s="8"/>
      <c r="Z669" s="8"/>
      <c r="AB669" s="3"/>
      <c r="AD669" s="4" t="str">
        <f>VLOOKUP(A669,[1]考核总表!$A:$A,1,0)</f>
        <v>007541</v>
      </c>
    </row>
    <row r="670" spans="1:30" ht="15" hidden="1" customHeight="1" x14ac:dyDescent="0.15">
      <c r="A670" s="8" t="s">
        <v>1597</v>
      </c>
      <c r="B670" s="8" t="s">
        <v>1598</v>
      </c>
      <c r="C670" s="8" t="s">
        <v>298</v>
      </c>
      <c r="D670" s="28">
        <v>40695</v>
      </c>
      <c r="E670" s="8"/>
      <c r="F670" s="8" t="s">
        <v>11648</v>
      </c>
      <c r="G670" s="8"/>
      <c r="H670" s="8"/>
      <c r="I670" s="8" t="s">
        <v>27</v>
      </c>
      <c r="J670" s="8"/>
      <c r="K670" s="8" t="s">
        <v>27</v>
      </c>
      <c r="L670" s="8"/>
      <c r="M670" s="8" t="s">
        <v>27</v>
      </c>
      <c r="N670" s="8"/>
      <c r="O670" s="8"/>
      <c r="P670" s="8">
        <v>2000</v>
      </c>
      <c r="Q670" s="8" t="s">
        <v>27</v>
      </c>
      <c r="R670" s="8"/>
      <c r="S670" s="8"/>
      <c r="T670" s="8">
        <v>2000</v>
      </c>
      <c r="U670" s="8">
        <v>0</v>
      </c>
      <c r="V670" s="8">
        <v>0</v>
      </c>
      <c r="W670" s="8">
        <v>0</v>
      </c>
      <c r="X670" s="8" t="e">
        <f>#REF!-P670</f>
        <v>#REF!</v>
      </c>
      <c r="Y670" s="8"/>
      <c r="Z670" s="8"/>
      <c r="AB670" s="3"/>
      <c r="AD670" s="4" t="str">
        <f>VLOOKUP(A670,[1]考核总表!$A:$A,1,0)</f>
        <v>007542</v>
      </c>
    </row>
    <row r="671" spans="1:30" ht="15" hidden="1" customHeight="1" x14ac:dyDescent="0.15">
      <c r="A671" s="8" t="s">
        <v>1599</v>
      </c>
      <c r="B671" s="8" t="s">
        <v>1600</v>
      </c>
      <c r="C671" s="8" t="s">
        <v>298</v>
      </c>
      <c r="D671" s="28">
        <v>40695</v>
      </c>
      <c r="E671" s="8"/>
      <c r="F671" s="8" t="s">
        <v>11648</v>
      </c>
      <c r="G671" s="8"/>
      <c r="H671" s="8"/>
      <c r="I671" s="8" t="s">
        <v>27</v>
      </c>
      <c r="J671" s="8"/>
      <c r="K671" s="8" t="s">
        <v>27</v>
      </c>
      <c r="L671" s="8"/>
      <c r="M671" s="8" t="s">
        <v>11660</v>
      </c>
      <c r="N671" s="8"/>
      <c r="O671" s="8"/>
      <c r="P671" s="8">
        <v>2300</v>
      </c>
      <c r="Q671" s="8" t="s">
        <v>11660</v>
      </c>
      <c r="R671" s="8"/>
      <c r="S671" s="8"/>
      <c r="T671" s="8">
        <v>2300</v>
      </c>
      <c r="U671" s="8">
        <v>0</v>
      </c>
      <c r="V671" s="8">
        <v>0</v>
      </c>
      <c r="W671" s="8">
        <v>0</v>
      </c>
      <c r="X671" s="8" t="e">
        <f>#REF!-P671</f>
        <v>#REF!</v>
      </c>
      <c r="Y671" s="8"/>
      <c r="Z671" s="8"/>
      <c r="AB671" s="3"/>
      <c r="AD671" s="4" t="str">
        <f>VLOOKUP(A671,[1]考核总表!$A:$A,1,0)</f>
        <v>007543</v>
      </c>
    </row>
    <row r="672" spans="1:30" ht="15" hidden="1" customHeight="1" x14ac:dyDescent="0.15">
      <c r="A672" s="8" t="s">
        <v>1601</v>
      </c>
      <c r="B672" s="8" t="s">
        <v>1602</v>
      </c>
      <c r="C672" s="8" t="s">
        <v>298</v>
      </c>
      <c r="D672" s="28">
        <v>40890</v>
      </c>
      <c r="E672" s="8"/>
      <c r="F672" s="8" t="s">
        <v>11650</v>
      </c>
      <c r="G672" s="8"/>
      <c r="H672" s="8"/>
      <c r="I672" s="8" t="s">
        <v>27</v>
      </c>
      <c r="J672" s="8"/>
      <c r="K672" s="8" t="s">
        <v>27</v>
      </c>
      <c r="L672" s="8"/>
      <c r="M672" s="8" t="s">
        <v>11660</v>
      </c>
      <c r="N672" s="8"/>
      <c r="O672" s="8"/>
      <c r="P672" s="8">
        <v>2300</v>
      </c>
      <c r="Q672" s="8" t="s">
        <v>11660</v>
      </c>
      <c r="R672" s="8"/>
      <c r="S672" s="8"/>
      <c r="T672" s="8">
        <v>2300</v>
      </c>
      <c r="U672" s="8">
        <v>0</v>
      </c>
      <c r="V672" s="8">
        <v>0</v>
      </c>
      <c r="W672" s="8">
        <v>0</v>
      </c>
      <c r="X672" s="8" t="e">
        <f>#REF!-P672</f>
        <v>#REF!</v>
      </c>
      <c r="Y672" s="8"/>
      <c r="Z672" s="8"/>
      <c r="AB672" s="3"/>
      <c r="AD672" s="4" t="str">
        <f>VLOOKUP(A672,[1]考核总表!$A:$A,1,0)</f>
        <v>008484</v>
      </c>
    </row>
    <row r="673" spans="1:30" ht="15" hidden="1" customHeight="1" x14ac:dyDescent="0.15">
      <c r="A673" s="8" t="s">
        <v>1603</v>
      </c>
      <c r="B673" s="8" t="s">
        <v>1604</v>
      </c>
      <c r="C673" s="8" t="s">
        <v>298</v>
      </c>
      <c r="D673" s="28">
        <v>40890</v>
      </c>
      <c r="E673" s="8"/>
      <c r="F673" s="8" t="s">
        <v>11649</v>
      </c>
      <c r="G673" s="8"/>
      <c r="H673" s="8"/>
      <c r="I673" s="8" t="s">
        <v>27</v>
      </c>
      <c r="J673" s="8"/>
      <c r="K673" s="8" t="s">
        <v>27</v>
      </c>
      <c r="L673" s="8"/>
      <c r="M673" s="8" t="s">
        <v>27</v>
      </c>
      <c r="N673" s="8"/>
      <c r="O673" s="8"/>
      <c r="P673" s="8">
        <v>2000</v>
      </c>
      <c r="Q673" s="8" t="s">
        <v>27</v>
      </c>
      <c r="R673" s="8"/>
      <c r="S673" s="8"/>
      <c r="T673" s="8">
        <v>2000</v>
      </c>
      <c r="U673" s="8">
        <v>0</v>
      </c>
      <c r="V673" s="8">
        <v>0</v>
      </c>
      <c r="W673" s="8">
        <v>0</v>
      </c>
      <c r="X673" s="8" t="e">
        <f>#REF!-P673</f>
        <v>#REF!</v>
      </c>
      <c r="Y673" s="8"/>
      <c r="Z673" s="8"/>
      <c r="AB673" s="3"/>
      <c r="AD673" s="4" t="str">
        <f>VLOOKUP(A673,[1]考核总表!$A:$A,1,0)</f>
        <v>008485</v>
      </c>
    </row>
    <row r="674" spans="1:30" ht="15" hidden="1" customHeight="1" x14ac:dyDescent="0.15">
      <c r="A674" s="8" t="s">
        <v>1605</v>
      </c>
      <c r="B674" s="8" t="s">
        <v>1606</v>
      </c>
      <c r="C674" s="8" t="s">
        <v>298</v>
      </c>
      <c r="D674" s="28">
        <v>41017</v>
      </c>
      <c r="E674" s="8"/>
      <c r="F674" s="8" t="s">
        <v>11648</v>
      </c>
      <c r="G674" s="8"/>
      <c r="H674" s="8"/>
      <c r="I674" s="8" t="s">
        <v>27</v>
      </c>
      <c r="J674" s="8"/>
      <c r="K674" s="8" t="s">
        <v>27</v>
      </c>
      <c r="L674" s="8"/>
      <c r="M674" s="8" t="s">
        <v>27</v>
      </c>
      <c r="N674" s="8"/>
      <c r="O674" s="8"/>
      <c r="P674" s="8">
        <v>2000</v>
      </c>
      <c r="Q674" s="8" t="s">
        <v>27</v>
      </c>
      <c r="R674" s="8"/>
      <c r="S674" s="8"/>
      <c r="T674" s="8">
        <v>2000</v>
      </c>
      <c r="U674" s="8">
        <v>0</v>
      </c>
      <c r="V674" s="8">
        <v>0</v>
      </c>
      <c r="W674" s="8">
        <v>0</v>
      </c>
      <c r="X674" s="8" t="e">
        <f>#REF!-P674</f>
        <v>#REF!</v>
      </c>
      <c r="Y674" s="8"/>
      <c r="Z674" s="8"/>
      <c r="AB674" s="3"/>
      <c r="AD674" s="4" t="str">
        <f>VLOOKUP(A674,[1]考核总表!$A:$A,1,0)</f>
        <v>008683</v>
      </c>
    </row>
    <row r="675" spans="1:30" ht="15" hidden="1" customHeight="1" x14ac:dyDescent="0.15">
      <c r="A675" s="8" t="s">
        <v>1607</v>
      </c>
      <c r="B675" s="8" t="s">
        <v>1608</v>
      </c>
      <c r="C675" s="8" t="s">
        <v>298</v>
      </c>
      <c r="D675" s="28">
        <v>41078</v>
      </c>
      <c r="E675" s="8"/>
      <c r="F675" s="8" t="s">
        <v>11652</v>
      </c>
      <c r="G675" s="8"/>
      <c r="H675" s="8"/>
      <c r="I675" s="8" t="s">
        <v>27</v>
      </c>
      <c r="J675" s="8"/>
      <c r="K675" s="8" t="s">
        <v>27</v>
      </c>
      <c r="L675" s="8"/>
      <c r="M675" s="8" t="s">
        <v>11660</v>
      </c>
      <c r="N675" s="8"/>
      <c r="O675" s="8"/>
      <c r="P675" s="8">
        <v>2300</v>
      </c>
      <c r="Q675" s="8" t="s">
        <v>11661</v>
      </c>
      <c r="R675" s="8"/>
      <c r="S675" s="8"/>
      <c r="T675" s="8">
        <v>2400</v>
      </c>
      <c r="U675" s="8">
        <v>100</v>
      </c>
      <c r="V675" s="8">
        <v>0</v>
      </c>
      <c r="W675" s="8">
        <v>0</v>
      </c>
      <c r="X675" s="8" t="e">
        <f>#REF!-P675</f>
        <v>#REF!</v>
      </c>
      <c r="Y675" s="8"/>
      <c r="Z675" s="8"/>
      <c r="AB675" s="3"/>
      <c r="AD675" s="4" t="str">
        <f>VLOOKUP(A675,[1]考核总表!$A:$A,1,0)</f>
        <v>008933</v>
      </c>
    </row>
    <row r="676" spans="1:30" ht="15" hidden="1" customHeight="1" x14ac:dyDescent="0.15">
      <c r="A676" s="8" t="s">
        <v>1609</v>
      </c>
      <c r="B676" s="8" t="s">
        <v>1610</v>
      </c>
      <c r="C676" s="8" t="s">
        <v>298</v>
      </c>
      <c r="D676" s="28">
        <v>41078</v>
      </c>
      <c r="E676" s="8"/>
      <c r="F676" s="8" t="s">
        <v>11648</v>
      </c>
      <c r="G676" s="8"/>
      <c r="H676" s="8"/>
      <c r="I676" s="8" t="s">
        <v>27</v>
      </c>
      <c r="J676" s="8"/>
      <c r="K676" s="8" t="s">
        <v>27</v>
      </c>
      <c r="L676" s="8"/>
      <c r="M676" s="8" t="s">
        <v>27</v>
      </c>
      <c r="N676" s="8"/>
      <c r="O676" s="8"/>
      <c r="P676" s="8">
        <v>2000</v>
      </c>
      <c r="Q676" s="8" t="s">
        <v>27</v>
      </c>
      <c r="R676" s="8"/>
      <c r="S676" s="8"/>
      <c r="T676" s="8">
        <v>2000</v>
      </c>
      <c r="U676" s="8">
        <v>0</v>
      </c>
      <c r="V676" s="8">
        <v>0</v>
      </c>
      <c r="W676" s="8">
        <v>0</v>
      </c>
      <c r="X676" s="8" t="e">
        <f>#REF!-P676</f>
        <v>#REF!</v>
      </c>
      <c r="Y676" s="8"/>
      <c r="Z676" s="8"/>
      <c r="AB676" s="3"/>
      <c r="AD676" s="4" t="str">
        <f>VLOOKUP(A676,[1]考核总表!$A:$A,1,0)</f>
        <v>008934</v>
      </c>
    </row>
    <row r="677" spans="1:30" ht="15" hidden="1" customHeight="1" x14ac:dyDescent="0.15">
      <c r="A677" s="8" t="s">
        <v>1611</v>
      </c>
      <c r="B677" s="8" t="s">
        <v>1612</v>
      </c>
      <c r="C677" s="8" t="s">
        <v>298</v>
      </c>
      <c r="D677" s="28">
        <v>41078</v>
      </c>
      <c r="E677" s="8"/>
      <c r="F677" s="8" t="s">
        <v>11648</v>
      </c>
      <c r="G677" s="8"/>
      <c r="H677" s="8"/>
      <c r="I677" s="8" t="s">
        <v>27</v>
      </c>
      <c r="J677" s="8"/>
      <c r="K677" s="8" t="s">
        <v>27</v>
      </c>
      <c r="L677" s="8"/>
      <c r="M677" s="8" t="s">
        <v>27</v>
      </c>
      <c r="N677" s="8"/>
      <c r="O677" s="8"/>
      <c r="P677" s="8">
        <v>2000</v>
      </c>
      <c r="Q677" s="8" t="s">
        <v>27</v>
      </c>
      <c r="R677" s="8"/>
      <c r="S677" s="8"/>
      <c r="T677" s="8">
        <v>2000</v>
      </c>
      <c r="U677" s="8">
        <v>0</v>
      </c>
      <c r="V677" s="8">
        <v>0</v>
      </c>
      <c r="W677" s="8">
        <v>0</v>
      </c>
      <c r="X677" s="8" t="e">
        <f>#REF!-P677</f>
        <v>#REF!</v>
      </c>
      <c r="Y677" s="8"/>
      <c r="Z677" s="8"/>
      <c r="AB677" s="3"/>
      <c r="AD677" s="4" t="str">
        <f>VLOOKUP(A677,[1]考核总表!$A:$A,1,0)</f>
        <v>008935</v>
      </c>
    </row>
    <row r="678" spans="1:30" ht="15" hidden="1" customHeight="1" x14ac:dyDescent="0.15">
      <c r="A678" s="8" t="s">
        <v>1613</v>
      </c>
      <c r="B678" s="8" t="s">
        <v>1614</v>
      </c>
      <c r="C678" s="8" t="s">
        <v>298</v>
      </c>
      <c r="D678" s="28">
        <v>41078</v>
      </c>
      <c r="E678" s="8"/>
      <c r="F678" s="8" t="s">
        <v>11649</v>
      </c>
      <c r="G678" s="8"/>
      <c r="H678" s="8"/>
      <c r="I678" s="8" t="s">
        <v>27</v>
      </c>
      <c r="J678" s="8"/>
      <c r="K678" s="8" t="s">
        <v>27</v>
      </c>
      <c r="L678" s="8"/>
      <c r="M678" s="8" t="s">
        <v>11660</v>
      </c>
      <c r="N678" s="8"/>
      <c r="O678" s="8"/>
      <c r="P678" s="8">
        <v>2300</v>
      </c>
      <c r="Q678" s="8" t="s">
        <v>11660</v>
      </c>
      <c r="R678" s="8"/>
      <c r="S678" s="8"/>
      <c r="T678" s="8">
        <v>2300</v>
      </c>
      <c r="U678" s="8">
        <v>0</v>
      </c>
      <c r="V678" s="8">
        <v>0</v>
      </c>
      <c r="W678" s="8">
        <v>0</v>
      </c>
      <c r="X678" s="8" t="e">
        <f>#REF!-P678</f>
        <v>#REF!</v>
      </c>
      <c r="Y678" s="8"/>
      <c r="Z678" s="8"/>
      <c r="AB678" s="3"/>
      <c r="AD678" s="4" t="str">
        <f>VLOOKUP(A678,[1]考核总表!$A:$A,1,0)</f>
        <v>008936</v>
      </c>
    </row>
    <row r="679" spans="1:30" ht="15" hidden="1" customHeight="1" x14ac:dyDescent="0.15">
      <c r="A679" s="8" t="s">
        <v>1615</v>
      </c>
      <c r="B679" s="8" t="s">
        <v>1616</v>
      </c>
      <c r="C679" s="8" t="s">
        <v>298</v>
      </c>
      <c r="D679" s="28">
        <v>41808</v>
      </c>
      <c r="E679" s="8"/>
      <c r="F679" s="8" t="s">
        <v>11648</v>
      </c>
      <c r="G679" s="8"/>
      <c r="H679" s="8"/>
      <c r="I679" s="8"/>
      <c r="J679" s="8"/>
      <c r="K679" s="8"/>
      <c r="L679" s="8"/>
      <c r="M679" s="8" t="s">
        <v>27</v>
      </c>
      <c r="N679" s="8"/>
      <c r="O679" s="8"/>
      <c r="P679" s="8">
        <v>1850</v>
      </c>
      <c r="Q679" s="8"/>
      <c r="R679" s="8"/>
      <c r="S679" s="8"/>
      <c r="T679" s="8">
        <v>1850</v>
      </c>
      <c r="U679" s="8">
        <v>0</v>
      </c>
      <c r="V679" s="8">
        <v>0</v>
      </c>
      <c r="W679" s="8">
        <v>0</v>
      </c>
      <c r="X679" s="8" t="e">
        <f>#REF!-P679</f>
        <v>#REF!</v>
      </c>
      <c r="Y679" s="8"/>
      <c r="Z679" s="8"/>
      <c r="AB679" s="3"/>
      <c r="AD679" s="4" t="str">
        <f>VLOOKUP(A679,[1]考核总表!$A:$A,1,0)</f>
        <v>011422</v>
      </c>
    </row>
    <row r="680" spans="1:30" ht="15" hidden="1" customHeight="1" x14ac:dyDescent="0.15">
      <c r="A680" s="8" t="s">
        <v>1617</v>
      </c>
      <c r="B680" s="8" t="s">
        <v>1618</v>
      </c>
      <c r="C680" s="8" t="s">
        <v>298</v>
      </c>
      <c r="D680" s="28">
        <v>41808</v>
      </c>
      <c r="E680" s="8"/>
      <c r="F680" s="8" t="s">
        <v>11650</v>
      </c>
      <c r="G680" s="8"/>
      <c r="H680" s="8"/>
      <c r="I680" s="8"/>
      <c r="J680" s="8"/>
      <c r="K680" s="8"/>
      <c r="L680" s="8"/>
      <c r="M680" s="8" t="s">
        <v>27</v>
      </c>
      <c r="N680" s="8"/>
      <c r="O680" s="8"/>
      <c r="P680" s="8">
        <v>1850</v>
      </c>
      <c r="Q680" s="8"/>
      <c r="R680" s="8"/>
      <c r="S680" s="8"/>
      <c r="T680" s="8">
        <v>1850</v>
      </c>
      <c r="U680" s="8">
        <v>0</v>
      </c>
      <c r="V680" s="8">
        <v>0</v>
      </c>
      <c r="W680" s="8">
        <v>0</v>
      </c>
      <c r="X680" s="8" t="e">
        <f>#REF!-P680</f>
        <v>#REF!</v>
      </c>
      <c r="Y680" s="8"/>
      <c r="Z680" s="8"/>
      <c r="AB680" s="3"/>
      <c r="AD680" s="4" t="str">
        <f>VLOOKUP(A680,[1]考核总表!$A:$A,1,0)</f>
        <v>011423</v>
      </c>
    </row>
    <row r="681" spans="1:30" ht="15" hidden="1" customHeight="1" x14ac:dyDescent="0.15">
      <c r="A681" s="8" t="s">
        <v>1619</v>
      </c>
      <c r="B681" s="8" t="s">
        <v>1620</v>
      </c>
      <c r="C681" s="8" t="s">
        <v>298</v>
      </c>
      <c r="D681" s="28">
        <v>41808</v>
      </c>
      <c r="E681" s="8"/>
      <c r="F681" s="8" t="s">
        <v>11652</v>
      </c>
      <c r="G681" s="8"/>
      <c r="H681" s="8"/>
      <c r="I681" s="8"/>
      <c r="J681" s="8"/>
      <c r="K681" s="8"/>
      <c r="L681" s="8"/>
      <c r="M681" s="8" t="s">
        <v>27</v>
      </c>
      <c r="N681" s="8"/>
      <c r="O681" s="8"/>
      <c r="P681" s="8">
        <v>1850</v>
      </c>
      <c r="Q681" s="8"/>
      <c r="R681" s="8"/>
      <c r="S681" s="8"/>
      <c r="T681" s="8">
        <v>1850</v>
      </c>
      <c r="U681" s="8">
        <v>0</v>
      </c>
      <c r="V681" s="8">
        <v>0</v>
      </c>
      <c r="W681" s="8">
        <v>0</v>
      </c>
      <c r="X681" s="8" t="e">
        <f>#REF!-P681</f>
        <v>#REF!</v>
      </c>
      <c r="Y681" s="8"/>
      <c r="Z681" s="8"/>
      <c r="AB681" s="3"/>
      <c r="AD681" s="4" t="str">
        <f>VLOOKUP(A681,[1]考核总表!$A:$A,1,0)</f>
        <v>011424</v>
      </c>
    </row>
    <row r="682" spans="1:30" ht="15" hidden="1" customHeight="1" x14ac:dyDescent="0.15">
      <c r="A682" s="8" t="s">
        <v>1621</v>
      </c>
      <c r="B682" s="8" t="s">
        <v>1622</v>
      </c>
      <c r="C682" s="8" t="s">
        <v>298</v>
      </c>
      <c r="D682" s="28">
        <v>41808</v>
      </c>
      <c r="E682" s="8"/>
      <c r="F682" s="8" t="s">
        <v>11652</v>
      </c>
      <c r="G682" s="8"/>
      <c r="H682" s="8"/>
      <c r="I682" s="8"/>
      <c r="J682" s="8"/>
      <c r="K682" s="8"/>
      <c r="L682" s="8"/>
      <c r="M682" s="8" t="s">
        <v>27</v>
      </c>
      <c r="N682" s="8"/>
      <c r="O682" s="8"/>
      <c r="P682" s="8">
        <v>1850</v>
      </c>
      <c r="Q682" s="8"/>
      <c r="R682" s="8"/>
      <c r="S682" s="8"/>
      <c r="T682" s="8">
        <v>1850</v>
      </c>
      <c r="U682" s="8">
        <v>0</v>
      </c>
      <c r="V682" s="8">
        <v>0</v>
      </c>
      <c r="W682" s="8">
        <v>0</v>
      </c>
      <c r="X682" s="8" t="e">
        <f>#REF!-P682</f>
        <v>#REF!</v>
      </c>
      <c r="Y682" s="8"/>
      <c r="Z682" s="8"/>
      <c r="AB682" s="3"/>
      <c r="AD682" s="4" t="str">
        <f>VLOOKUP(A682,[1]考核总表!$A:$A,1,0)</f>
        <v>011425</v>
      </c>
    </row>
    <row r="683" spans="1:30" ht="15" hidden="1" customHeight="1" x14ac:dyDescent="0.15">
      <c r="A683" s="8" t="s">
        <v>1623</v>
      </c>
      <c r="B683" s="8" t="s">
        <v>1624</v>
      </c>
      <c r="C683" s="8" t="s">
        <v>298</v>
      </c>
      <c r="D683" s="28">
        <v>41808</v>
      </c>
      <c r="E683" s="8"/>
      <c r="F683" s="8" t="s">
        <v>11652</v>
      </c>
      <c r="G683" s="8"/>
      <c r="H683" s="8"/>
      <c r="I683" s="8"/>
      <c r="J683" s="8"/>
      <c r="K683" s="8"/>
      <c r="L683" s="8"/>
      <c r="M683" s="8" t="s">
        <v>27</v>
      </c>
      <c r="N683" s="8"/>
      <c r="O683" s="8"/>
      <c r="P683" s="8">
        <v>1850</v>
      </c>
      <c r="Q683" s="8"/>
      <c r="R683" s="8"/>
      <c r="S683" s="8"/>
      <c r="T683" s="8">
        <v>1850</v>
      </c>
      <c r="U683" s="8">
        <v>0</v>
      </c>
      <c r="V683" s="8">
        <v>0</v>
      </c>
      <c r="W683" s="8">
        <v>0</v>
      </c>
      <c r="X683" s="8" t="e">
        <f>#REF!-P683</f>
        <v>#REF!</v>
      </c>
      <c r="Y683" s="8"/>
      <c r="Z683" s="8"/>
      <c r="AB683" s="3"/>
      <c r="AD683" s="4" t="str">
        <f>VLOOKUP(A683,[1]考核总表!$A:$A,1,0)</f>
        <v>011426</v>
      </c>
    </row>
    <row r="684" spans="1:30" ht="15" hidden="1" customHeight="1" x14ac:dyDescent="0.15">
      <c r="A684" s="8" t="s">
        <v>1625</v>
      </c>
      <c r="B684" s="8" t="s">
        <v>1626</v>
      </c>
      <c r="C684" s="8" t="s">
        <v>298</v>
      </c>
      <c r="D684" s="28">
        <v>41808</v>
      </c>
      <c r="E684" s="8"/>
      <c r="F684" s="8" t="s">
        <v>11652</v>
      </c>
      <c r="G684" s="8"/>
      <c r="H684" s="8"/>
      <c r="I684" s="8"/>
      <c r="J684" s="8"/>
      <c r="K684" s="8"/>
      <c r="L684" s="8"/>
      <c r="M684" s="8" t="s">
        <v>27</v>
      </c>
      <c r="N684" s="8"/>
      <c r="O684" s="8"/>
      <c r="P684" s="8">
        <v>1850</v>
      </c>
      <c r="Q684" s="8"/>
      <c r="R684" s="8"/>
      <c r="S684" s="8"/>
      <c r="T684" s="8">
        <v>1850</v>
      </c>
      <c r="U684" s="8">
        <v>0</v>
      </c>
      <c r="V684" s="8">
        <v>0</v>
      </c>
      <c r="W684" s="8">
        <v>0</v>
      </c>
      <c r="X684" s="8" t="e">
        <f>#REF!-P684</f>
        <v>#REF!</v>
      </c>
      <c r="Y684" s="8"/>
      <c r="Z684" s="8"/>
      <c r="AB684" s="3"/>
      <c r="AD684" s="4" t="str">
        <f>VLOOKUP(A684,[1]考核总表!$A:$A,1,0)</f>
        <v>011427</v>
      </c>
    </row>
    <row r="685" spans="1:30" ht="15" hidden="1" customHeight="1" x14ac:dyDescent="0.15">
      <c r="A685" s="8" t="s">
        <v>1633</v>
      </c>
      <c r="B685" s="8" t="s">
        <v>1634</v>
      </c>
      <c r="C685" s="8" t="s">
        <v>298</v>
      </c>
      <c r="D685" s="28">
        <v>42051</v>
      </c>
      <c r="E685" s="8"/>
      <c r="F685" s="8" t="s">
        <v>11650</v>
      </c>
      <c r="G685" s="8"/>
      <c r="H685" s="8"/>
      <c r="I685" s="8"/>
      <c r="J685" s="8"/>
      <c r="K685" s="8"/>
      <c r="L685" s="8"/>
      <c r="M685" s="8"/>
      <c r="N685" s="8"/>
      <c r="O685" s="8"/>
      <c r="P685" s="8">
        <v>1700</v>
      </c>
      <c r="Q685" s="8" t="s">
        <v>11661</v>
      </c>
      <c r="R685" s="8"/>
      <c r="S685" s="8"/>
      <c r="T685" s="8">
        <v>2000</v>
      </c>
      <c r="U685" s="8">
        <v>150</v>
      </c>
      <c r="V685" s="8">
        <v>0</v>
      </c>
      <c r="W685" s="8">
        <v>0</v>
      </c>
      <c r="X685" s="8" t="e">
        <f>#REF!-P685</f>
        <v>#REF!</v>
      </c>
      <c r="Y685" s="8"/>
      <c r="Z685" s="8"/>
      <c r="AB685" s="3"/>
      <c r="AD685" s="4" t="str">
        <f>VLOOKUP(A685,[1]考核总表!$A:$A,1,0)</f>
        <v>012549</v>
      </c>
    </row>
    <row r="686" spans="1:30" ht="15" hidden="1" customHeight="1" x14ac:dyDescent="0.15">
      <c r="A686" s="8" t="s">
        <v>1635</v>
      </c>
      <c r="B686" s="8" t="s">
        <v>1636</v>
      </c>
      <c r="C686" s="8" t="s">
        <v>298</v>
      </c>
      <c r="D686" s="28">
        <v>42051</v>
      </c>
      <c r="E686" s="8"/>
      <c r="F686" s="8" t="s">
        <v>11652</v>
      </c>
      <c r="G686" s="8"/>
      <c r="H686" s="8"/>
      <c r="I686" s="8"/>
      <c r="J686" s="8"/>
      <c r="K686" s="8"/>
      <c r="L686" s="8"/>
      <c r="M686" s="8"/>
      <c r="N686" s="8"/>
      <c r="O686" s="8"/>
      <c r="P686" s="8">
        <v>1700</v>
      </c>
      <c r="Q686" s="8"/>
      <c r="R686" s="8"/>
      <c r="S686" s="8"/>
      <c r="T686" s="8">
        <v>1850</v>
      </c>
      <c r="U686" s="8">
        <v>0</v>
      </c>
      <c r="V686" s="8">
        <v>0</v>
      </c>
      <c r="W686" s="8">
        <v>0</v>
      </c>
      <c r="X686" s="8" t="e">
        <f>#REF!-P686</f>
        <v>#REF!</v>
      </c>
      <c r="Y686" s="8"/>
      <c r="Z686" s="8"/>
      <c r="AB686" s="3"/>
      <c r="AD686" s="4" t="str">
        <f>VLOOKUP(A686,[1]考核总表!$A:$A,1,0)</f>
        <v>012550</v>
      </c>
    </row>
    <row r="687" spans="1:30" ht="15" hidden="1" customHeight="1" x14ac:dyDescent="0.15">
      <c r="A687" s="8" t="s">
        <v>1637</v>
      </c>
      <c r="B687" s="8" t="s">
        <v>1638</v>
      </c>
      <c r="C687" s="8" t="s">
        <v>298</v>
      </c>
      <c r="D687" s="28">
        <v>42051</v>
      </c>
      <c r="E687" s="8"/>
      <c r="F687" s="8" t="s">
        <v>11652</v>
      </c>
      <c r="G687" s="8"/>
      <c r="H687" s="8"/>
      <c r="I687" s="8"/>
      <c r="J687" s="8"/>
      <c r="K687" s="8"/>
      <c r="L687" s="8"/>
      <c r="M687" s="8"/>
      <c r="N687" s="8"/>
      <c r="O687" s="8"/>
      <c r="P687" s="8">
        <v>1700</v>
      </c>
      <c r="Q687" s="8" t="s">
        <v>11661</v>
      </c>
      <c r="R687" s="8"/>
      <c r="S687" s="8"/>
      <c r="T687" s="8">
        <v>2000</v>
      </c>
      <c r="U687" s="8">
        <v>150</v>
      </c>
      <c r="V687" s="8">
        <v>0</v>
      </c>
      <c r="W687" s="8">
        <v>0</v>
      </c>
      <c r="X687" s="8" t="e">
        <f>#REF!-P687</f>
        <v>#REF!</v>
      </c>
      <c r="Y687" s="8"/>
      <c r="Z687" s="8"/>
      <c r="AB687" s="3"/>
      <c r="AD687" s="4" t="str">
        <f>VLOOKUP(A687,[1]考核总表!$A:$A,1,0)</f>
        <v>012557</v>
      </c>
    </row>
    <row r="688" spans="1:30" ht="15" hidden="1" customHeight="1" x14ac:dyDescent="0.15">
      <c r="A688" s="8" t="s">
        <v>1639</v>
      </c>
      <c r="B688" s="8" t="s">
        <v>1640</v>
      </c>
      <c r="C688" s="8" t="s">
        <v>298</v>
      </c>
      <c r="D688" s="28">
        <v>42052</v>
      </c>
      <c r="E688" s="8"/>
      <c r="F688" s="8" t="s">
        <v>11652</v>
      </c>
      <c r="G688" s="8"/>
      <c r="H688" s="8"/>
      <c r="I688" s="8"/>
      <c r="J688" s="8"/>
      <c r="K688" s="8"/>
      <c r="L688" s="8"/>
      <c r="M688" s="8"/>
      <c r="N688" s="8"/>
      <c r="O688" s="8"/>
      <c r="P688" s="8">
        <v>1700</v>
      </c>
      <c r="Q688" s="8"/>
      <c r="R688" s="8"/>
      <c r="S688" s="8"/>
      <c r="T688" s="8">
        <v>1850</v>
      </c>
      <c r="U688" s="8">
        <v>0</v>
      </c>
      <c r="V688" s="8">
        <v>0</v>
      </c>
      <c r="W688" s="8">
        <v>0</v>
      </c>
      <c r="X688" s="8" t="e">
        <f>#REF!-P688</f>
        <v>#REF!</v>
      </c>
      <c r="Y688" s="8"/>
      <c r="Z688" s="8"/>
      <c r="AB688" s="3"/>
      <c r="AD688" s="4" t="str">
        <f>VLOOKUP(A688,[1]考核总表!$A:$A,1,0)</f>
        <v>012561</v>
      </c>
    </row>
    <row r="689" spans="1:30" ht="15" hidden="1" customHeight="1" x14ac:dyDescent="0.15">
      <c r="A689" s="8" t="s">
        <v>1643</v>
      </c>
      <c r="B689" s="8" t="s">
        <v>1644</v>
      </c>
      <c r="C689" s="8" t="s">
        <v>24</v>
      </c>
      <c r="D689" s="28">
        <v>40758</v>
      </c>
      <c r="E689" s="8"/>
      <c r="F689" s="8" t="s">
        <v>11649</v>
      </c>
      <c r="G689" s="8"/>
      <c r="H689" s="8"/>
      <c r="I689" s="8" t="s">
        <v>27</v>
      </c>
      <c r="J689" s="8"/>
      <c r="K689" s="8" t="s">
        <v>27</v>
      </c>
      <c r="L689" s="8"/>
      <c r="M689" s="8" t="s">
        <v>11660</v>
      </c>
      <c r="N689" s="8"/>
      <c r="O689" s="8">
        <v>3.1</v>
      </c>
      <c r="P689" s="8">
        <v>4340</v>
      </c>
      <c r="Q689" s="8" t="s">
        <v>27</v>
      </c>
      <c r="R689" s="8"/>
      <c r="S689" s="8">
        <v>2.8</v>
      </c>
      <c r="T689" s="8">
        <v>3919.9999999999995</v>
      </c>
      <c r="U689" s="8">
        <v>-420</v>
      </c>
      <c r="V689" s="8">
        <v>0</v>
      </c>
      <c r="W689" s="8">
        <v>0</v>
      </c>
      <c r="X689" s="8" t="e">
        <f>#REF!-P689</f>
        <v>#REF!</v>
      </c>
      <c r="Y689" s="8"/>
      <c r="Z689" s="8"/>
      <c r="AB689" s="3"/>
      <c r="AD689" s="4" t="str">
        <f>VLOOKUP(A689,[1]考核总表!$A:$A,1,0)</f>
        <v>008135</v>
      </c>
    </row>
    <row r="690" spans="1:30" ht="15" hidden="1" customHeight="1" x14ac:dyDescent="0.15">
      <c r="A690" s="8" t="s">
        <v>1645</v>
      </c>
      <c r="B690" s="8" t="s">
        <v>1646</v>
      </c>
      <c r="C690" s="8" t="s">
        <v>19</v>
      </c>
      <c r="D690" s="28">
        <v>33509</v>
      </c>
      <c r="E690" s="8"/>
      <c r="F690" s="8" t="s">
        <v>11648</v>
      </c>
      <c r="G690" s="8"/>
      <c r="H690" s="8"/>
      <c r="I690" s="8" t="s">
        <v>11660</v>
      </c>
      <c r="J690" s="8"/>
      <c r="K690" s="8" t="s">
        <v>27</v>
      </c>
      <c r="L690" s="8"/>
      <c r="M690" s="8" t="s">
        <v>27</v>
      </c>
      <c r="N690" s="8"/>
      <c r="O690" s="8"/>
      <c r="P690" s="8">
        <v>3550</v>
      </c>
      <c r="Q690" s="8" t="s">
        <v>11660</v>
      </c>
      <c r="R690" s="8"/>
      <c r="S690" s="8"/>
      <c r="T690" s="8">
        <v>3700</v>
      </c>
      <c r="U690" s="8">
        <v>150</v>
      </c>
      <c r="V690" s="8">
        <v>0</v>
      </c>
      <c r="W690" s="8">
        <v>0</v>
      </c>
      <c r="X690" s="8" t="e">
        <f>#REF!-P690</f>
        <v>#REF!</v>
      </c>
      <c r="Y690" s="8"/>
      <c r="Z690" s="8"/>
      <c r="AB690" s="3"/>
      <c r="AD690" s="4" t="str">
        <f>VLOOKUP(A690,[1]考核总表!$A:$A,1,0)</f>
        <v>001655</v>
      </c>
    </row>
    <row r="691" spans="1:30" ht="15" hidden="1" customHeight="1" x14ac:dyDescent="0.15">
      <c r="A691" s="8" t="s">
        <v>1647</v>
      </c>
      <c r="B691" s="8" t="s">
        <v>1648</v>
      </c>
      <c r="C691" s="8" t="s">
        <v>19</v>
      </c>
      <c r="D691" s="28">
        <v>40057</v>
      </c>
      <c r="E691" s="8"/>
      <c r="F691" s="8" t="s">
        <v>11649</v>
      </c>
      <c r="G691" s="8"/>
      <c r="H691" s="8"/>
      <c r="I691" s="8" t="s">
        <v>27</v>
      </c>
      <c r="J691" s="8"/>
      <c r="K691" s="8" t="s">
        <v>27</v>
      </c>
      <c r="L691" s="8"/>
      <c r="M691" s="8" t="s">
        <v>11660</v>
      </c>
      <c r="N691" s="8"/>
      <c r="O691" s="8"/>
      <c r="P691" s="8">
        <v>3200</v>
      </c>
      <c r="Q691" s="8" t="s">
        <v>27</v>
      </c>
      <c r="R691" s="8"/>
      <c r="S691" s="8"/>
      <c r="T691" s="8">
        <v>2800</v>
      </c>
      <c r="U691" s="8">
        <v>-400</v>
      </c>
      <c r="V691" s="8">
        <v>0</v>
      </c>
      <c r="W691" s="8">
        <v>0</v>
      </c>
      <c r="X691" s="8" t="e">
        <f>#REF!-P691</f>
        <v>#REF!</v>
      </c>
      <c r="Y691" s="8"/>
      <c r="Z691" s="8"/>
      <c r="AB691" s="3"/>
      <c r="AD691" s="4" t="str">
        <f>VLOOKUP(A691,[1]考核总表!$A:$A,1,0)</f>
        <v>005998</v>
      </c>
    </row>
    <row r="692" spans="1:30" ht="15" hidden="1" customHeight="1" x14ac:dyDescent="0.15">
      <c r="A692" s="8" t="s">
        <v>1649</v>
      </c>
      <c r="B692" s="8" t="s">
        <v>1650</v>
      </c>
      <c r="C692" s="8" t="s">
        <v>24</v>
      </c>
      <c r="D692" s="28">
        <v>40728</v>
      </c>
      <c r="E692" s="8"/>
      <c r="F692" s="8" t="s">
        <v>11649</v>
      </c>
      <c r="G692" s="8"/>
      <c r="H692" s="8"/>
      <c r="I692" s="8" t="s">
        <v>11661</v>
      </c>
      <c r="J692" s="8"/>
      <c r="K692" s="8" t="s">
        <v>27</v>
      </c>
      <c r="L692" s="8"/>
      <c r="M692" s="8" t="s">
        <v>27</v>
      </c>
      <c r="N692" s="8"/>
      <c r="O692" s="8">
        <v>2.8</v>
      </c>
      <c r="P692" s="8">
        <v>3919.9999999999995</v>
      </c>
      <c r="Q692" s="8" t="s">
        <v>11660</v>
      </c>
      <c r="R692" s="8"/>
      <c r="S692" s="8">
        <v>3.1</v>
      </c>
      <c r="T692" s="8">
        <v>4340</v>
      </c>
      <c r="U692" s="8">
        <v>420</v>
      </c>
      <c r="V692" s="8">
        <v>0</v>
      </c>
      <c r="W692" s="8">
        <v>0</v>
      </c>
      <c r="X692" s="8" t="e">
        <f>#REF!-P692</f>
        <v>#REF!</v>
      </c>
      <c r="Y692" s="8"/>
      <c r="Z692" s="8"/>
      <c r="AB692" s="3"/>
      <c r="AD692" s="4" t="str">
        <f>VLOOKUP(A692,[1]考核总表!$A:$A,1,0)</f>
        <v>007788</v>
      </c>
    </row>
    <row r="693" spans="1:30" ht="15" hidden="1" customHeight="1" x14ac:dyDescent="0.15">
      <c r="A693" s="8" t="s">
        <v>1651</v>
      </c>
      <c r="B693" s="8" t="s">
        <v>1652</v>
      </c>
      <c r="C693" s="8" t="s">
        <v>19</v>
      </c>
      <c r="D693" s="28">
        <v>41204</v>
      </c>
      <c r="E693" s="8"/>
      <c r="F693" s="8" t="s">
        <v>11648</v>
      </c>
      <c r="G693" s="8"/>
      <c r="H693" s="8"/>
      <c r="I693" s="8" t="s">
        <v>27</v>
      </c>
      <c r="J693" s="8"/>
      <c r="K693" s="8" t="s">
        <v>11661</v>
      </c>
      <c r="L693" s="8"/>
      <c r="M693" s="8" t="s">
        <v>27</v>
      </c>
      <c r="N693" s="8"/>
      <c r="O693" s="8"/>
      <c r="P693" s="8">
        <v>2300</v>
      </c>
      <c r="Q693" s="8" t="s">
        <v>27</v>
      </c>
      <c r="R693" s="8"/>
      <c r="S693" s="8"/>
      <c r="T693" s="8">
        <v>2300</v>
      </c>
      <c r="U693" s="8">
        <v>0</v>
      </c>
      <c r="V693" s="8">
        <v>0</v>
      </c>
      <c r="W693" s="8">
        <v>0</v>
      </c>
      <c r="X693" s="8" t="e">
        <f>#REF!-P693</f>
        <v>#REF!</v>
      </c>
      <c r="Y693" s="8"/>
      <c r="Z693" s="8"/>
      <c r="AB693" s="3"/>
      <c r="AD693" s="4" t="str">
        <f>VLOOKUP(A693,[1]考核总表!$A:$A,1,0)</f>
        <v>008960</v>
      </c>
    </row>
    <row r="694" spans="1:30" ht="15" hidden="1" customHeight="1" x14ac:dyDescent="0.15">
      <c r="A694" s="8" t="s">
        <v>1653</v>
      </c>
      <c r="B694" s="8" t="s">
        <v>1654</v>
      </c>
      <c r="C694" s="8" t="s">
        <v>19</v>
      </c>
      <c r="D694" s="28">
        <v>40330</v>
      </c>
      <c r="E694" s="8"/>
      <c r="F694" s="8" t="s">
        <v>11649</v>
      </c>
      <c r="G694" s="8"/>
      <c r="H694" s="8"/>
      <c r="I694" s="8" t="s">
        <v>27</v>
      </c>
      <c r="J694" s="8"/>
      <c r="K694" s="8" t="s">
        <v>27</v>
      </c>
      <c r="L694" s="8"/>
      <c r="M694" s="8" t="s">
        <v>11661</v>
      </c>
      <c r="N694" s="8"/>
      <c r="O694" s="8"/>
      <c r="P694" s="8">
        <v>2800</v>
      </c>
      <c r="Q694" s="8" t="s">
        <v>27</v>
      </c>
      <c r="R694" s="8"/>
      <c r="S694" s="8"/>
      <c r="T694" s="8">
        <v>2800</v>
      </c>
      <c r="U694" s="8">
        <v>-600</v>
      </c>
      <c r="V694" s="8">
        <v>600</v>
      </c>
      <c r="W694" s="8">
        <v>0</v>
      </c>
      <c r="X694" s="8" t="e">
        <f>#REF!-P694</f>
        <v>#REF!</v>
      </c>
      <c r="Y694" s="8"/>
      <c r="Z694" s="8"/>
      <c r="AB694" s="3"/>
      <c r="AD694" s="4" t="str">
        <f>VLOOKUP(A694,[1]考核总表!$A:$A,1,0)</f>
        <v>006585</v>
      </c>
    </row>
    <row r="695" spans="1:30" ht="15" hidden="1" customHeight="1" x14ac:dyDescent="0.15">
      <c r="A695" s="8" t="s">
        <v>1672</v>
      </c>
      <c r="B695" s="8" t="s">
        <v>1673</v>
      </c>
      <c r="C695" s="8" t="s">
        <v>24</v>
      </c>
      <c r="D695" s="28">
        <v>40652</v>
      </c>
      <c r="E695" s="8"/>
      <c r="F695" s="8" t="s">
        <v>11649</v>
      </c>
      <c r="G695" s="8"/>
      <c r="H695" s="8"/>
      <c r="I695" s="8"/>
      <c r="J695" s="8"/>
      <c r="K695" s="8"/>
      <c r="L695" s="8"/>
      <c r="M695" s="8" t="s">
        <v>27</v>
      </c>
      <c r="N695" s="8" t="s">
        <v>11657</v>
      </c>
      <c r="O695" s="8">
        <v>2.8</v>
      </c>
      <c r="P695" s="8">
        <v>3919.9999999999995</v>
      </c>
      <c r="Q695" s="8" t="s">
        <v>27</v>
      </c>
      <c r="R695" s="8"/>
      <c r="S695" s="8">
        <v>2.8</v>
      </c>
      <c r="T695" s="8">
        <v>3919.9999999999995</v>
      </c>
      <c r="U695" s="8">
        <v>0</v>
      </c>
      <c r="V695" s="8">
        <v>0</v>
      </c>
      <c r="W695" s="8">
        <v>0</v>
      </c>
      <c r="X695" s="8" t="e">
        <f>#REF!-P695</f>
        <v>#REF!</v>
      </c>
      <c r="Y695" s="8"/>
      <c r="Z695" s="8"/>
      <c r="AB695" s="3"/>
      <c r="AD695" s="4" t="str">
        <f>VLOOKUP(A695,[1]考核总表!$A:$A,1,0)</f>
        <v>007336</v>
      </c>
    </row>
    <row r="696" spans="1:30" ht="15" hidden="1" customHeight="1" x14ac:dyDescent="0.15">
      <c r="A696" s="8" t="s">
        <v>1680</v>
      </c>
      <c r="B696" s="8" t="s">
        <v>1682</v>
      </c>
      <c r="C696" s="8" t="s">
        <v>1683</v>
      </c>
      <c r="D696" s="28">
        <v>40749</v>
      </c>
      <c r="E696" s="8"/>
      <c r="F696" s="8" t="s">
        <v>11649</v>
      </c>
      <c r="G696" s="8"/>
      <c r="H696" s="8"/>
      <c r="I696" s="8" t="s">
        <v>27</v>
      </c>
      <c r="J696" s="8"/>
      <c r="K696" s="8" t="s">
        <v>11660</v>
      </c>
      <c r="L696" s="8"/>
      <c r="M696" s="8" t="s">
        <v>27</v>
      </c>
      <c r="N696" s="8" t="s">
        <v>11657</v>
      </c>
      <c r="O696" s="8">
        <v>2.9</v>
      </c>
      <c r="P696" s="8">
        <v>4060</v>
      </c>
      <c r="Q696" s="8" t="s">
        <v>27</v>
      </c>
      <c r="R696" s="8"/>
      <c r="S696" s="8">
        <v>2.9</v>
      </c>
      <c r="T696" s="8">
        <v>4060</v>
      </c>
      <c r="U696" s="8">
        <v>0</v>
      </c>
      <c r="V696" s="8">
        <v>0</v>
      </c>
      <c r="W696" s="8">
        <v>0</v>
      </c>
      <c r="X696" s="8" t="e">
        <f>#REF!-P696</f>
        <v>#REF!</v>
      </c>
      <c r="Y696" s="8"/>
      <c r="Z696" s="8"/>
      <c r="AB696" s="3"/>
      <c r="AD696" s="4" t="str">
        <f>VLOOKUP(A696,[1]考核总表!$A:$A,1,0)</f>
        <v>006740</v>
      </c>
    </row>
    <row r="697" spans="1:30" ht="15" hidden="1" customHeight="1" x14ac:dyDescent="0.15">
      <c r="A697" s="8" t="s">
        <v>1691</v>
      </c>
      <c r="B697" s="8" t="s">
        <v>1692</v>
      </c>
      <c r="C697" s="8" t="s">
        <v>1687</v>
      </c>
      <c r="D697" s="28">
        <v>32112</v>
      </c>
      <c r="E697" s="8" t="s">
        <v>11646</v>
      </c>
      <c r="F697" s="8" t="s">
        <v>11650</v>
      </c>
      <c r="G697" s="8"/>
      <c r="H697" s="8"/>
      <c r="I697" s="8" t="s">
        <v>27</v>
      </c>
      <c r="J697" s="8" t="s">
        <v>11686</v>
      </c>
      <c r="K697" s="8" t="s">
        <v>27</v>
      </c>
      <c r="L697" s="8" t="s">
        <v>11738</v>
      </c>
      <c r="M697" s="8" t="s">
        <v>27</v>
      </c>
      <c r="N697" s="8"/>
      <c r="O697" s="8">
        <v>5.6</v>
      </c>
      <c r="P697" s="8">
        <v>7839.9999999999991</v>
      </c>
      <c r="Q697" s="8" t="s">
        <v>27</v>
      </c>
      <c r="R697" s="8"/>
      <c r="S697" s="8">
        <v>5.6</v>
      </c>
      <c r="T697" s="8">
        <v>7839.9999999999991</v>
      </c>
      <c r="U697" s="8">
        <v>0</v>
      </c>
      <c r="V697" s="8">
        <v>0</v>
      </c>
      <c r="W697" s="8">
        <v>0</v>
      </c>
      <c r="X697" s="8" t="e">
        <f>#REF!-P697</f>
        <v>#REF!</v>
      </c>
      <c r="Y697" s="8" t="s">
        <v>11739</v>
      </c>
      <c r="Z697" s="8"/>
      <c r="AB697" s="3"/>
      <c r="AD697" s="4" t="str">
        <f>VLOOKUP(A697,[1]考核总表!$A:$A,1,0)</f>
        <v>000851</v>
      </c>
    </row>
    <row r="698" spans="1:30" ht="15" hidden="1" customHeight="1" x14ac:dyDescent="0.15">
      <c r="A698" s="8" t="s">
        <v>1693</v>
      </c>
      <c r="B698" s="8" t="s">
        <v>1694</v>
      </c>
      <c r="C698" s="8" t="s">
        <v>1687</v>
      </c>
      <c r="D698" s="28">
        <v>32994</v>
      </c>
      <c r="E698" s="8"/>
      <c r="F698" s="8" t="s">
        <v>11652</v>
      </c>
      <c r="G698" s="8"/>
      <c r="H698" s="8"/>
      <c r="I698" s="8" t="s">
        <v>11660</v>
      </c>
      <c r="J698" s="8" t="s">
        <v>11686</v>
      </c>
      <c r="K698" s="8" t="s">
        <v>27</v>
      </c>
      <c r="L698" s="8" t="s">
        <v>11738</v>
      </c>
      <c r="M698" s="8" t="s">
        <v>27</v>
      </c>
      <c r="N698" s="8"/>
      <c r="O698" s="8">
        <v>5.9</v>
      </c>
      <c r="P698" s="8">
        <v>8260</v>
      </c>
      <c r="Q698" s="8" t="s">
        <v>11660</v>
      </c>
      <c r="R698" s="8"/>
      <c r="S698" s="8">
        <v>5.9</v>
      </c>
      <c r="T698" s="8">
        <v>8260</v>
      </c>
      <c r="U698" s="8">
        <v>0</v>
      </c>
      <c r="V698" s="8">
        <v>0</v>
      </c>
      <c r="W698" s="8">
        <v>0</v>
      </c>
      <c r="X698" s="8" t="e">
        <f>#REF!-P698</f>
        <v>#REF!</v>
      </c>
      <c r="Y698" s="8" t="s">
        <v>11740</v>
      </c>
      <c r="Z698" s="8"/>
      <c r="AB698" s="3"/>
      <c r="AD698" s="4" t="str">
        <f>VLOOKUP(A698,[1]考核总表!$A:$A,1,0)</f>
        <v>000865</v>
      </c>
    </row>
    <row r="699" spans="1:30" ht="15" hidden="1" customHeight="1" x14ac:dyDescent="0.15">
      <c r="A699" s="8" t="s">
        <v>1695</v>
      </c>
      <c r="B699" s="8" t="s">
        <v>1696</v>
      </c>
      <c r="C699" s="8" t="s">
        <v>1687</v>
      </c>
      <c r="D699" s="28">
        <v>31837</v>
      </c>
      <c r="E699" s="8"/>
      <c r="F699" s="8" t="s">
        <v>11648</v>
      </c>
      <c r="G699" s="8"/>
      <c r="H699" s="8"/>
      <c r="I699" s="8" t="s">
        <v>11660</v>
      </c>
      <c r="J699" s="8" t="s">
        <v>11686</v>
      </c>
      <c r="K699" s="8" t="s">
        <v>27</v>
      </c>
      <c r="L699" s="8" t="s">
        <v>11738</v>
      </c>
      <c r="M699" s="8" t="s">
        <v>11660</v>
      </c>
      <c r="N699" s="8"/>
      <c r="O699" s="8">
        <v>5.9</v>
      </c>
      <c r="P699" s="8">
        <v>8260</v>
      </c>
      <c r="Q699" s="8" t="s">
        <v>27</v>
      </c>
      <c r="R699" s="8"/>
      <c r="S699" s="8">
        <v>5.9</v>
      </c>
      <c r="T699" s="8">
        <v>8260</v>
      </c>
      <c r="U699" s="8">
        <v>0</v>
      </c>
      <c r="V699" s="8">
        <v>0</v>
      </c>
      <c r="W699" s="8">
        <v>0</v>
      </c>
      <c r="X699" s="8" t="e">
        <f>#REF!-P699</f>
        <v>#REF!</v>
      </c>
      <c r="Y699" s="8" t="s">
        <v>11741</v>
      </c>
      <c r="Z699" s="8"/>
      <c r="AB699" s="3"/>
      <c r="AD699" s="4" t="str">
        <f>VLOOKUP(A699,[1]考核总表!$A:$A,1,0)</f>
        <v>000861</v>
      </c>
    </row>
    <row r="700" spans="1:30" ht="15" hidden="1" customHeight="1" x14ac:dyDescent="0.15">
      <c r="A700" s="8" t="s">
        <v>1697</v>
      </c>
      <c r="B700" s="8" t="s">
        <v>1698</v>
      </c>
      <c r="C700" s="8" t="s">
        <v>1687</v>
      </c>
      <c r="D700" s="28">
        <v>40371</v>
      </c>
      <c r="E700" s="8"/>
      <c r="F700" s="8" t="s">
        <v>11649</v>
      </c>
      <c r="G700" s="8"/>
      <c r="H700" s="8"/>
      <c r="I700" s="8" t="s">
        <v>11661</v>
      </c>
      <c r="J700" s="8"/>
      <c r="K700" s="8" t="s">
        <v>11660</v>
      </c>
      <c r="L700" s="8"/>
      <c r="M700" s="8" t="s">
        <v>11660</v>
      </c>
      <c r="N700" s="8"/>
      <c r="O700" s="8">
        <v>3.4</v>
      </c>
      <c r="P700" s="8">
        <v>4760</v>
      </c>
      <c r="Q700" s="8" t="s">
        <v>11660</v>
      </c>
      <c r="R700" s="8"/>
      <c r="S700" s="8">
        <v>4.5</v>
      </c>
      <c r="T700" s="8">
        <v>6300</v>
      </c>
      <c r="U700" s="8">
        <v>0</v>
      </c>
      <c r="V700" s="8">
        <v>1540</v>
      </c>
      <c r="W700" s="8">
        <v>0</v>
      </c>
      <c r="X700" s="8" t="e">
        <f>#REF!-P700</f>
        <v>#REF!</v>
      </c>
      <c r="Y700" s="8"/>
      <c r="Z700" s="8"/>
      <c r="AB700" s="3"/>
      <c r="AD700" s="4" t="str">
        <f>VLOOKUP(A700,[1]考核总表!$A:$A,1,0)</f>
        <v>004374</v>
      </c>
    </row>
    <row r="701" spans="1:30" ht="15" hidden="1" customHeight="1" x14ac:dyDescent="0.15">
      <c r="A701" s="8" t="s">
        <v>1699</v>
      </c>
      <c r="B701" s="8" t="s">
        <v>1700</v>
      </c>
      <c r="C701" s="8" t="s">
        <v>1687</v>
      </c>
      <c r="D701" s="28">
        <v>40269</v>
      </c>
      <c r="E701" s="8"/>
      <c r="F701" s="8" t="s">
        <v>11649</v>
      </c>
      <c r="G701" s="8"/>
      <c r="H701" s="8"/>
      <c r="I701" s="8" t="s">
        <v>27</v>
      </c>
      <c r="J701" s="8"/>
      <c r="K701" s="8" t="s">
        <v>11661</v>
      </c>
      <c r="L701" s="8"/>
      <c r="M701" s="8" t="s">
        <v>11660</v>
      </c>
      <c r="N701" s="8"/>
      <c r="O701" s="8">
        <v>3.4</v>
      </c>
      <c r="P701" s="8">
        <v>4760</v>
      </c>
      <c r="Q701" s="8" t="s">
        <v>11660</v>
      </c>
      <c r="R701" s="8"/>
      <c r="S701" s="8">
        <v>4.5</v>
      </c>
      <c r="T701" s="8">
        <v>6300</v>
      </c>
      <c r="U701" s="8">
        <v>0</v>
      </c>
      <c r="V701" s="8">
        <v>1540</v>
      </c>
      <c r="W701" s="8">
        <v>0</v>
      </c>
      <c r="X701" s="8" t="e">
        <f>#REF!-P701</f>
        <v>#REF!</v>
      </c>
      <c r="Y701" s="8"/>
      <c r="Z701" s="8"/>
      <c r="AB701" s="3"/>
      <c r="AD701" s="4" t="str">
        <f>VLOOKUP(A701,[1]考核总表!$A:$A,1,0)</f>
        <v>004236</v>
      </c>
    </row>
    <row r="702" spans="1:30" ht="15" hidden="1" customHeight="1" x14ac:dyDescent="0.15">
      <c r="A702" s="8" t="s">
        <v>1701</v>
      </c>
      <c r="B702" s="8" t="s">
        <v>1702</v>
      </c>
      <c r="C702" s="8" t="s">
        <v>1687</v>
      </c>
      <c r="D702" s="28">
        <v>40729</v>
      </c>
      <c r="E702" s="8"/>
      <c r="F702" s="8" t="s">
        <v>11649</v>
      </c>
      <c r="G702" s="8"/>
      <c r="H702" s="8"/>
      <c r="I702" s="8" t="s">
        <v>11661</v>
      </c>
      <c r="J702" s="8"/>
      <c r="K702" s="8" t="s">
        <v>11660</v>
      </c>
      <c r="L702" s="8"/>
      <c r="M702" s="8" t="s">
        <v>11661</v>
      </c>
      <c r="N702" s="8"/>
      <c r="O702" s="8">
        <v>3.8</v>
      </c>
      <c r="P702" s="8">
        <v>5320</v>
      </c>
      <c r="Q702" s="8" t="s">
        <v>11661</v>
      </c>
      <c r="R702" s="8"/>
      <c r="S702" s="8">
        <v>3.8</v>
      </c>
      <c r="T702" s="8">
        <v>5320</v>
      </c>
      <c r="U702" s="8">
        <v>0</v>
      </c>
      <c r="V702" s="8">
        <v>0</v>
      </c>
      <c r="W702" s="8">
        <v>0</v>
      </c>
      <c r="X702" s="8" t="e">
        <f>#REF!-P702</f>
        <v>#REF!</v>
      </c>
      <c r="Y702" s="8"/>
      <c r="Z702" s="8"/>
      <c r="AB702" s="3"/>
      <c r="AD702" s="4" t="str">
        <f>VLOOKUP(A702,[1]考核总表!$A:$A,1,0)</f>
        <v>007852</v>
      </c>
    </row>
    <row r="703" spans="1:30" ht="15" hidden="1" customHeight="1" x14ac:dyDescent="0.15">
      <c r="A703" s="8" t="s">
        <v>1717</v>
      </c>
      <c r="B703" s="8" t="s">
        <v>1718</v>
      </c>
      <c r="C703" s="8" t="s">
        <v>1687</v>
      </c>
      <c r="D703" s="28">
        <v>40371</v>
      </c>
      <c r="E703" s="8"/>
      <c r="F703" s="8" t="s">
        <v>11649</v>
      </c>
      <c r="G703" s="8"/>
      <c r="H703" s="8"/>
      <c r="I703" s="8" t="s">
        <v>27</v>
      </c>
      <c r="J703" s="8"/>
      <c r="K703" s="8" t="s">
        <v>27</v>
      </c>
      <c r="L703" s="8"/>
      <c r="M703" s="8" t="s">
        <v>27</v>
      </c>
      <c r="N703" s="8"/>
      <c r="O703" s="8">
        <v>3</v>
      </c>
      <c r="P703" s="8">
        <v>4200</v>
      </c>
      <c r="Q703" s="8" t="s">
        <v>11660</v>
      </c>
      <c r="R703" s="8"/>
      <c r="S703" s="8">
        <v>4.5</v>
      </c>
      <c r="T703" s="8">
        <v>6300</v>
      </c>
      <c r="U703" s="8">
        <v>560</v>
      </c>
      <c r="V703" s="8">
        <v>1540</v>
      </c>
      <c r="W703" s="8">
        <v>0</v>
      </c>
      <c r="X703" s="8" t="e">
        <f>#REF!-P703</f>
        <v>#REF!</v>
      </c>
      <c r="Y703" s="8"/>
      <c r="Z703" s="8"/>
      <c r="AB703" s="3"/>
      <c r="AD703" s="4" t="str">
        <f>VLOOKUP(A703,[1]考核总表!$A:$A,1,0)</f>
        <v>004356</v>
      </c>
    </row>
    <row r="704" spans="1:30" ht="15" hidden="1" customHeight="1" x14ac:dyDescent="0.15">
      <c r="A704" s="8" t="s">
        <v>1719</v>
      </c>
      <c r="B704" s="8" t="s">
        <v>1720</v>
      </c>
      <c r="C704" s="8" t="s">
        <v>1687</v>
      </c>
      <c r="D704" s="28">
        <v>40184</v>
      </c>
      <c r="E704" s="8"/>
      <c r="F704" s="8" t="s">
        <v>11649</v>
      </c>
      <c r="G704" s="8"/>
      <c r="H704" s="8"/>
      <c r="I704" s="8" t="s">
        <v>27</v>
      </c>
      <c r="J704" s="8"/>
      <c r="K704" s="8" t="s">
        <v>11660</v>
      </c>
      <c r="L704" s="8"/>
      <c r="M704" s="8" t="s">
        <v>11661</v>
      </c>
      <c r="N704" s="8"/>
      <c r="O704" s="8">
        <v>3.8</v>
      </c>
      <c r="P704" s="8">
        <v>5320</v>
      </c>
      <c r="Q704" s="8" t="s">
        <v>27</v>
      </c>
      <c r="R704" s="8"/>
      <c r="S704" s="8">
        <v>4.0999999999999996</v>
      </c>
      <c r="T704" s="8">
        <v>5739.9999999999991</v>
      </c>
      <c r="U704" s="8">
        <v>-1120</v>
      </c>
      <c r="V704" s="8">
        <v>1540.0000000000002</v>
      </c>
      <c r="W704" s="8">
        <v>0</v>
      </c>
      <c r="X704" s="8" t="e">
        <f>#REF!-P704</f>
        <v>#REF!</v>
      </c>
      <c r="Y704" s="8"/>
      <c r="Z704" s="8"/>
      <c r="AB704" s="3"/>
      <c r="AD704" s="4" t="str">
        <f>VLOOKUP(A704,[1]考核总表!$A:$A,1,0)</f>
        <v>004181</v>
      </c>
    </row>
    <row r="705" spans="1:30" ht="15" hidden="1" customHeight="1" x14ac:dyDescent="0.15">
      <c r="A705" s="8" t="s">
        <v>1721</v>
      </c>
      <c r="B705" s="8" t="s">
        <v>1722</v>
      </c>
      <c r="C705" s="8" t="s">
        <v>1687</v>
      </c>
      <c r="D705" s="28">
        <v>39650</v>
      </c>
      <c r="E705" s="8" t="s">
        <v>11646</v>
      </c>
      <c r="F705" s="8" t="s">
        <v>11649</v>
      </c>
      <c r="G705" s="8"/>
      <c r="H705" s="8"/>
      <c r="I705" s="8" t="s">
        <v>11660</v>
      </c>
      <c r="J705" s="8"/>
      <c r="K705" s="8" t="s">
        <v>27</v>
      </c>
      <c r="L705" s="8"/>
      <c r="M705" s="8" t="s">
        <v>27</v>
      </c>
      <c r="N705" s="8"/>
      <c r="O705" s="8">
        <v>4.0999999999999996</v>
      </c>
      <c r="P705" s="8">
        <v>5739.9999999999991</v>
      </c>
      <c r="Q705" s="8" t="s">
        <v>27</v>
      </c>
      <c r="R705" s="8"/>
      <c r="S705" s="8">
        <v>4.0999999999999996</v>
      </c>
      <c r="T705" s="8">
        <v>5739.9999999999991</v>
      </c>
      <c r="U705" s="8">
        <v>0</v>
      </c>
      <c r="V705" s="8">
        <v>0</v>
      </c>
      <c r="W705" s="8">
        <v>0</v>
      </c>
      <c r="X705" s="8" t="e">
        <f>#REF!-P705</f>
        <v>#REF!</v>
      </c>
      <c r="Y705" s="8"/>
      <c r="Z705" s="8"/>
      <c r="AB705" s="3"/>
      <c r="AD705" s="4" t="str">
        <f>VLOOKUP(A705,[1]考核总表!$A:$A,1,0)</f>
        <v>003113</v>
      </c>
    </row>
    <row r="706" spans="1:30" ht="15" hidden="1" customHeight="1" x14ac:dyDescent="0.15">
      <c r="A706" s="8" t="s">
        <v>1723</v>
      </c>
      <c r="B706" s="8" t="s">
        <v>1724</v>
      </c>
      <c r="C706" s="8" t="s">
        <v>1687</v>
      </c>
      <c r="D706" s="28">
        <v>38176</v>
      </c>
      <c r="E706" s="8" t="s">
        <v>11646</v>
      </c>
      <c r="F706" s="8" t="s">
        <v>11649</v>
      </c>
      <c r="G706" s="8"/>
      <c r="H706" s="8"/>
      <c r="I706" s="8" t="s">
        <v>11661</v>
      </c>
      <c r="J706" s="8"/>
      <c r="K706" s="8" t="s">
        <v>27</v>
      </c>
      <c r="L706" s="8"/>
      <c r="M706" s="8" t="s">
        <v>27</v>
      </c>
      <c r="N706" s="8"/>
      <c r="O706" s="8">
        <v>5.3</v>
      </c>
      <c r="P706" s="8">
        <v>7420</v>
      </c>
      <c r="Q706" s="8" t="s">
        <v>11660</v>
      </c>
      <c r="R706" s="8"/>
      <c r="S706" s="8">
        <v>5.6</v>
      </c>
      <c r="T706" s="8">
        <v>7839.9999999999991</v>
      </c>
      <c r="U706" s="8">
        <v>420</v>
      </c>
      <c r="V706" s="8">
        <v>0</v>
      </c>
      <c r="W706" s="8">
        <v>0</v>
      </c>
      <c r="X706" s="8" t="e">
        <f>#REF!-P706</f>
        <v>#REF!</v>
      </c>
      <c r="Y706" s="8"/>
      <c r="Z706" s="8"/>
      <c r="AB706" s="3"/>
      <c r="AD706" s="4" t="str">
        <f>VLOOKUP(A706,[1]考核总表!$A:$A,1,0)</f>
        <v>000783</v>
      </c>
    </row>
    <row r="707" spans="1:30" ht="15" hidden="1" customHeight="1" x14ac:dyDescent="0.15">
      <c r="A707" s="8" t="s">
        <v>1725</v>
      </c>
      <c r="B707" s="8" t="s">
        <v>1726</v>
      </c>
      <c r="C707" s="8" t="s">
        <v>1687</v>
      </c>
      <c r="D707" s="28">
        <v>40735</v>
      </c>
      <c r="E707" s="8"/>
      <c r="F707" s="8" t="s">
        <v>11649</v>
      </c>
      <c r="G707" s="8"/>
      <c r="H707" s="8"/>
      <c r="I707" s="8" t="s">
        <v>27</v>
      </c>
      <c r="J707" s="8"/>
      <c r="K707" s="8" t="s">
        <v>27</v>
      </c>
      <c r="L707" s="8"/>
      <c r="M707" s="8" t="s">
        <v>11660</v>
      </c>
      <c r="N707" s="8"/>
      <c r="O707" s="8">
        <v>3.4</v>
      </c>
      <c r="P707" s="8">
        <v>4760</v>
      </c>
      <c r="Q707" s="8" t="s">
        <v>27</v>
      </c>
      <c r="R707" s="8"/>
      <c r="S707" s="8">
        <v>3</v>
      </c>
      <c r="T707" s="8">
        <v>4200</v>
      </c>
      <c r="U707" s="8">
        <v>-560</v>
      </c>
      <c r="V707" s="8">
        <v>0</v>
      </c>
      <c r="W707" s="8">
        <v>0</v>
      </c>
      <c r="X707" s="8" t="e">
        <f>#REF!-P707</f>
        <v>#REF!</v>
      </c>
      <c r="Y707" s="8"/>
      <c r="Z707" s="8"/>
      <c r="AB707" s="3"/>
      <c r="AD707" s="4" t="str">
        <f>VLOOKUP(A707,[1]考核总表!$A:$A,1,0)</f>
        <v>007821</v>
      </c>
    </row>
    <row r="708" spans="1:30" ht="15" hidden="1" customHeight="1" x14ac:dyDescent="0.15">
      <c r="A708" s="8" t="s">
        <v>1727</v>
      </c>
      <c r="B708" s="8" t="s">
        <v>1728</v>
      </c>
      <c r="C708" s="8" t="s">
        <v>1687</v>
      </c>
      <c r="D708" s="28">
        <v>40735</v>
      </c>
      <c r="E708" s="8"/>
      <c r="F708" s="8" t="s">
        <v>11649</v>
      </c>
      <c r="G708" s="8"/>
      <c r="H708" s="8"/>
      <c r="I708" s="8" t="s">
        <v>27</v>
      </c>
      <c r="J708" s="8"/>
      <c r="K708" s="8" t="s">
        <v>27</v>
      </c>
      <c r="L708" s="8"/>
      <c r="M708" s="8" t="s">
        <v>27</v>
      </c>
      <c r="N708" s="8"/>
      <c r="O708" s="8">
        <v>3</v>
      </c>
      <c r="P708" s="8">
        <v>4200</v>
      </c>
      <c r="Q708" s="8" t="s">
        <v>11661</v>
      </c>
      <c r="R708" s="8"/>
      <c r="S708" s="8">
        <v>3.8</v>
      </c>
      <c r="T708" s="8">
        <v>5320</v>
      </c>
      <c r="U708" s="8">
        <v>1120</v>
      </c>
      <c r="V708" s="8">
        <v>0</v>
      </c>
      <c r="W708" s="8">
        <v>0</v>
      </c>
      <c r="X708" s="8" t="e">
        <f>#REF!-P708</f>
        <v>#REF!</v>
      </c>
      <c r="Y708" s="8"/>
      <c r="Z708" s="8"/>
      <c r="AB708" s="3"/>
      <c r="AD708" s="4" t="str">
        <f>VLOOKUP(A708,[1]考核总表!$A:$A,1,0)</f>
        <v>007827</v>
      </c>
    </row>
    <row r="709" spans="1:30" ht="15" hidden="1" customHeight="1" x14ac:dyDescent="0.15">
      <c r="A709" s="8" t="s">
        <v>1729</v>
      </c>
      <c r="B709" s="8" t="s">
        <v>1730</v>
      </c>
      <c r="C709" s="8" t="s">
        <v>1687</v>
      </c>
      <c r="D709" s="28">
        <v>40735</v>
      </c>
      <c r="E709" s="8"/>
      <c r="F709" s="8" t="s">
        <v>11649</v>
      </c>
      <c r="G709" s="8"/>
      <c r="H709" s="8"/>
      <c r="I709" s="8" t="s">
        <v>27</v>
      </c>
      <c r="J709" s="8"/>
      <c r="K709" s="8" t="s">
        <v>11661</v>
      </c>
      <c r="L709" s="8"/>
      <c r="M709" s="8" t="s">
        <v>27</v>
      </c>
      <c r="N709" s="8"/>
      <c r="O709" s="8">
        <v>3</v>
      </c>
      <c r="P709" s="8">
        <v>4200</v>
      </c>
      <c r="Q709" s="8" t="s">
        <v>11660</v>
      </c>
      <c r="R709" s="8"/>
      <c r="S709" s="8">
        <v>3.4</v>
      </c>
      <c r="T709" s="8">
        <v>4760</v>
      </c>
      <c r="U709" s="8">
        <v>560</v>
      </c>
      <c r="V709" s="8">
        <v>0</v>
      </c>
      <c r="W709" s="8">
        <v>0</v>
      </c>
      <c r="X709" s="8" t="e">
        <f>#REF!-P709</f>
        <v>#REF!</v>
      </c>
      <c r="Y709" s="8"/>
      <c r="Z709" s="8"/>
      <c r="AB709" s="3"/>
      <c r="AD709" s="4" t="str">
        <f>VLOOKUP(A709,[1]考核总表!$A:$A,1,0)</f>
        <v>007834</v>
      </c>
    </row>
    <row r="710" spans="1:30" ht="15" hidden="1" customHeight="1" x14ac:dyDescent="0.15">
      <c r="A710" s="8" t="s">
        <v>1731</v>
      </c>
      <c r="B710" s="8" t="s">
        <v>1732</v>
      </c>
      <c r="C710" s="8" t="s">
        <v>1687</v>
      </c>
      <c r="D710" s="28">
        <v>41471</v>
      </c>
      <c r="E710" s="8"/>
      <c r="F710" s="8" t="s">
        <v>11649</v>
      </c>
      <c r="G710" s="8"/>
      <c r="H710" s="8"/>
      <c r="I710" s="8"/>
      <c r="J710" s="8"/>
      <c r="K710" s="8" t="s">
        <v>27</v>
      </c>
      <c r="L710" s="8"/>
      <c r="M710" s="8" t="s">
        <v>27</v>
      </c>
      <c r="N710" s="8"/>
      <c r="O710" s="8">
        <v>2</v>
      </c>
      <c r="P710" s="8">
        <v>2800</v>
      </c>
      <c r="Q710" s="8" t="s">
        <v>27</v>
      </c>
      <c r="R710" s="8"/>
      <c r="S710" s="8">
        <v>2.5</v>
      </c>
      <c r="T710" s="8">
        <v>3500</v>
      </c>
      <c r="U710" s="8">
        <v>0</v>
      </c>
      <c r="V710" s="8">
        <v>700</v>
      </c>
      <c r="W710" s="8">
        <v>0</v>
      </c>
      <c r="X710" s="8" t="e">
        <f>#REF!-P710</f>
        <v>#REF!</v>
      </c>
      <c r="Y710" s="8"/>
      <c r="Z710" s="8"/>
      <c r="AB710" s="3"/>
      <c r="AD710" s="4" t="str">
        <f>VLOOKUP(A710,[1]考核总表!$A:$A,1,0)</f>
        <v>010472</v>
      </c>
    </row>
    <row r="711" spans="1:30" ht="15" hidden="1" customHeight="1" x14ac:dyDescent="0.15">
      <c r="A711" s="8" t="s">
        <v>1733</v>
      </c>
      <c r="B711" s="8" t="s">
        <v>1734</v>
      </c>
      <c r="C711" s="8" t="s">
        <v>1687</v>
      </c>
      <c r="D711" s="28">
        <v>41471</v>
      </c>
      <c r="E711" s="8"/>
      <c r="F711" s="8" t="s">
        <v>11649</v>
      </c>
      <c r="G711" s="8"/>
      <c r="H711" s="8"/>
      <c r="I711" s="8"/>
      <c r="J711" s="8"/>
      <c r="K711" s="8" t="s">
        <v>27</v>
      </c>
      <c r="L711" s="8"/>
      <c r="M711" s="8" t="s">
        <v>27</v>
      </c>
      <c r="N711" s="8"/>
      <c r="O711" s="8">
        <v>2</v>
      </c>
      <c r="P711" s="8">
        <v>2800</v>
      </c>
      <c r="Q711" s="8" t="s">
        <v>27</v>
      </c>
      <c r="R711" s="8"/>
      <c r="S711" s="8">
        <v>2.5</v>
      </c>
      <c r="T711" s="8">
        <v>3500</v>
      </c>
      <c r="U711" s="8">
        <v>0</v>
      </c>
      <c r="V711" s="8">
        <v>700</v>
      </c>
      <c r="W711" s="8">
        <v>0</v>
      </c>
      <c r="X711" s="8" t="e">
        <f>#REF!-P711</f>
        <v>#REF!</v>
      </c>
      <c r="Y711" s="8"/>
      <c r="Z711" s="8"/>
      <c r="AB711" s="3"/>
      <c r="AD711" s="4" t="str">
        <f>VLOOKUP(A711,[1]考核总表!$A:$A,1,0)</f>
        <v>010473</v>
      </c>
    </row>
    <row r="712" spans="1:30" ht="15" hidden="1" customHeight="1" x14ac:dyDescent="0.15">
      <c r="A712" s="8" t="s">
        <v>1735</v>
      </c>
      <c r="B712" s="8" t="s">
        <v>1736</v>
      </c>
      <c r="C712" s="8" t="s">
        <v>1687</v>
      </c>
      <c r="D712" s="28">
        <v>41471</v>
      </c>
      <c r="E712" s="8"/>
      <c r="F712" s="8" t="s">
        <v>11649</v>
      </c>
      <c r="G712" s="8"/>
      <c r="H712" s="8"/>
      <c r="I712" s="8"/>
      <c r="J712" s="8"/>
      <c r="K712" s="8" t="s">
        <v>27</v>
      </c>
      <c r="L712" s="8"/>
      <c r="M712" s="8" t="s">
        <v>27</v>
      </c>
      <c r="N712" s="8"/>
      <c r="O712" s="8">
        <v>2</v>
      </c>
      <c r="P712" s="8">
        <v>2800</v>
      </c>
      <c r="Q712" s="8" t="s">
        <v>27</v>
      </c>
      <c r="R712" s="8"/>
      <c r="S712" s="8">
        <v>2.5</v>
      </c>
      <c r="T712" s="8">
        <v>3500</v>
      </c>
      <c r="U712" s="8">
        <v>0</v>
      </c>
      <c r="V712" s="8">
        <v>700</v>
      </c>
      <c r="W712" s="8">
        <v>0</v>
      </c>
      <c r="X712" s="8" t="e">
        <f>#REF!-P712</f>
        <v>#REF!</v>
      </c>
      <c r="Y712" s="8"/>
      <c r="Z712" s="8"/>
      <c r="AB712" s="3"/>
      <c r="AD712" s="4" t="str">
        <f>VLOOKUP(A712,[1]考核总表!$A:$A,1,0)</f>
        <v>010474</v>
      </c>
    </row>
    <row r="713" spans="1:30" ht="15" hidden="1" customHeight="1" x14ac:dyDescent="0.15">
      <c r="A713" s="8" t="s">
        <v>1737</v>
      </c>
      <c r="B713" s="8" t="s">
        <v>1738</v>
      </c>
      <c r="C713" s="8" t="s">
        <v>1687</v>
      </c>
      <c r="D713" s="28">
        <v>41471</v>
      </c>
      <c r="E713" s="8"/>
      <c r="F713" s="8" t="s">
        <v>11649</v>
      </c>
      <c r="G713" s="8"/>
      <c r="H713" s="8"/>
      <c r="I713" s="8"/>
      <c r="J713" s="8"/>
      <c r="K713" s="8" t="s">
        <v>27</v>
      </c>
      <c r="L713" s="8"/>
      <c r="M713" s="8" t="s">
        <v>27</v>
      </c>
      <c r="N713" s="8"/>
      <c r="O713" s="8">
        <v>2</v>
      </c>
      <c r="P713" s="8">
        <v>2800</v>
      </c>
      <c r="Q713" s="8" t="s">
        <v>27</v>
      </c>
      <c r="R713" s="8"/>
      <c r="S713" s="8">
        <v>2.5</v>
      </c>
      <c r="T713" s="8">
        <v>3500</v>
      </c>
      <c r="U713" s="8">
        <v>0</v>
      </c>
      <c r="V713" s="8">
        <v>700</v>
      </c>
      <c r="W713" s="8">
        <v>0</v>
      </c>
      <c r="X713" s="8" t="e">
        <f>#REF!-P713</f>
        <v>#REF!</v>
      </c>
      <c r="Y713" s="8"/>
      <c r="Z713" s="8"/>
      <c r="AB713" s="3"/>
      <c r="AD713" s="4" t="str">
        <f>VLOOKUP(A713,[1]考核总表!$A:$A,1,0)</f>
        <v>010476</v>
      </c>
    </row>
    <row r="714" spans="1:30" ht="15" hidden="1" customHeight="1" x14ac:dyDescent="0.15">
      <c r="A714" s="8" t="s">
        <v>1739</v>
      </c>
      <c r="B714" s="8" t="s">
        <v>1740</v>
      </c>
      <c r="C714" s="8" t="s">
        <v>1687</v>
      </c>
      <c r="D714" s="28">
        <v>41471</v>
      </c>
      <c r="E714" s="8"/>
      <c r="F714" s="8" t="s">
        <v>11654</v>
      </c>
      <c r="G714" s="8"/>
      <c r="H714" s="8"/>
      <c r="I714" s="8"/>
      <c r="J714" s="8"/>
      <c r="K714" s="8" t="s">
        <v>27</v>
      </c>
      <c r="L714" s="8"/>
      <c r="M714" s="8" t="s">
        <v>27</v>
      </c>
      <c r="N714" s="8"/>
      <c r="O714" s="8">
        <v>2</v>
      </c>
      <c r="P714" s="8">
        <v>2800</v>
      </c>
      <c r="Q714" s="8" t="s">
        <v>27</v>
      </c>
      <c r="R714" s="8"/>
      <c r="S714" s="8">
        <v>2.5</v>
      </c>
      <c r="T714" s="8">
        <v>3500</v>
      </c>
      <c r="U714" s="8">
        <v>0</v>
      </c>
      <c r="V714" s="8">
        <v>700</v>
      </c>
      <c r="W714" s="8">
        <v>0</v>
      </c>
      <c r="X714" s="8" t="e">
        <f>#REF!-P714</f>
        <v>#REF!</v>
      </c>
      <c r="Y714" s="8"/>
      <c r="Z714" s="8"/>
      <c r="AB714" s="3"/>
      <c r="AD714" s="4" t="str">
        <f>VLOOKUP(A714,[1]考核总表!$A:$A,1,0)</f>
        <v>010477</v>
      </c>
    </row>
    <row r="715" spans="1:30" ht="15" hidden="1" customHeight="1" x14ac:dyDescent="0.15">
      <c r="A715" s="8" t="s">
        <v>1741</v>
      </c>
      <c r="B715" s="8" t="s">
        <v>1742</v>
      </c>
      <c r="C715" s="8" t="s">
        <v>1687</v>
      </c>
      <c r="D715" s="28">
        <v>41471</v>
      </c>
      <c r="E715" s="8"/>
      <c r="F715" s="8" t="s">
        <v>11649</v>
      </c>
      <c r="G715" s="8"/>
      <c r="H715" s="8"/>
      <c r="I715" s="8"/>
      <c r="J715" s="8"/>
      <c r="K715" s="8" t="s">
        <v>27</v>
      </c>
      <c r="L715" s="8"/>
      <c r="M715" s="8" t="s">
        <v>27</v>
      </c>
      <c r="N715" s="8"/>
      <c r="O715" s="8">
        <v>2</v>
      </c>
      <c r="P715" s="8">
        <v>2800</v>
      </c>
      <c r="Q715" s="8" t="s">
        <v>27</v>
      </c>
      <c r="R715" s="8"/>
      <c r="S715" s="8">
        <v>2.5</v>
      </c>
      <c r="T715" s="8">
        <v>3500</v>
      </c>
      <c r="U715" s="8">
        <v>0</v>
      </c>
      <c r="V715" s="8">
        <v>700</v>
      </c>
      <c r="W715" s="8">
        <v>0</v>
      </c>
      <c r="X715" s="8" t="e">
        <f>#REF!-P715</f>
        <v>#REF!</v>
      </c>
      <c r="Y715" s="8"/>
      <c r="Z715" s="8"/>
      <c r="AB715" s="3"/>
      <c r="AD715" s="4" t="str">
        <f>VLOOKUP(A715,[1]考核总表!$A:$A,1,0)</f>
        <v>010479</v>
      </c>
    </row>
    <row r="716" spans="1:30" ht="15" hidden="1" customHeight="1" x14ac:dyDescent="0.15">
      <c r="A716" s="8" t="s">
        <v>1743</v>
      </c>
      <c r="B716" s="8" t="s">
        <v>1744</v>
      </c>
      <c r="C716" s="8" t="s">
        <v>1687</v>
      </c>
      <c r="D716" s="28">
        <v>41571</v>
      </c>
      <c r="E716" s="8"/>
      <c r="F716" s="8" t="s">
        <v>11649</v>
      </c>
      <c r="G716" s="8"/>
      <c r="H716" s="8"/>
      <c r="I716" s="8"/>
      <c r="J716" s="8"/>
      <c r="K716" s="8" t="s">
        <v>27</v>
      </c>
      <c r="L716" s="8"/>
      <c r="M716" s="8" t="s">
        <v>27</v>
      </c>
      <c r="N716" s="8"/>
      <c r="O716" s="8">
        <v>2</v>
      </c>
      <c r="P716" s="8">
        <v>2800</v>
      </c>
      <c r="Q716" s="8" t="s">
        <v>11660</v>
      </c>
      <c r="R716" s="8"/>
      <c r="S716" s="8">
        <v>3</v>
      </c>
      <c r="T716" s="8">
        <v>4200</v>
      </c>
      <c r="U716" s="8">
        <v>700</v>
      </c>
      <c r="V716" s="8">
        <v>700</v>
      </c>
      <c r="W716" s="8">
        <v>0</v>
      </c>
      <c r="X716" s="8" t="e">
        <f>#REF!-P716</f>
        <v>#REF!</v>
      </c>
      <c r="Y716" s="8"/>
      <c r="Z716" s="8"/>
      <c r="AB716" s="3"/>
      <c r="AD716" s="4" t="str">
        <f>VLOOKUP(A716,[1]考核总表!$A:$A,1,0)</f>
        <v>010800</v>
      </c>
    </row>
    <row r="717" spans="1:30" ht="15" hidden="1" customHeight="1" x14ac:dyDescent="0.15">
      <c r="A717" s="8" t="s">
        <v>1745</v>
      </c>
      <c r="B717" s="8" t="s">
        <v>1746</v>
      </c>
      <c r="C717" s="8" t="s">
        <v>1687</v>
      </c>
      <c r="D717" s="28">
        <v>40371</v>
      </c>
      <c r="E717" s="8"/>
      <c r="F717" s="8" t="s">
        <v>11649</v>
      </c>
      <c r="G717" s="8"/>
      <c r="H717" s="8"/>
      <c r="I717" s="8" t="s">
        <v>27</v>
      </c>
      <c r="J717" s="8"/>
      <c r="K717" s="8" t="s">
        <v>27</v>
      </c>
      <c r="L717" s="8"/>
      <c r="M717" s="8" t="s">
        <v>27</v>
      </c>
      <c r="N717" s="8" t="s">
        <v>11657</v>
      </c>
      <c r="O717" s="8">
        <v>3</v>
      </c>
      <c r="P717" s="8">
        <v>4200</v>
      </c>
      <c r="Q717" s="8" t="s">
        <v>27</v>
      </c>
      <c r="R717" s="8"/>
      <c r="S717" s="8">
        <v>4.0999999999999996</v>
      </c>
      <c r="T717" s="8">
        <v>5739.9999999999991</v>
      </c>
      <c r="U717" s="8">
        <v>0</v>
      </c>
      <c r="V717" s="8">
        <v>1540.0000000000002</v>
      </c>
      <c r="W717" s="8">
        <v>0</v>
      </c>
      <c r="X717" s="8" t="e">
        <f>#REF!-P717</f>
        <v>#REF!</v>
      </c>
      <c r="Y717" s="8"/>
      <c r="Z717" s="8"/>
      <c r="AB717" s="3"/>
      <c r="AD717" s="4" t="str">
        <f>VLOOKUP(A717,[1]考核总表!$A:$A,1,0)</f>
        <v>004338</v>
      </c>
    </row>
    <row r="718" spans="1:30" ht="15" hidden="1" customHeight="1" x14ac:dyDescent="0.15">
      <c r="A718" s="8" t="s">
        <v>1754</v>
      </c>
      <c r="B718" s="8" t="s">
        <v>1755</v>
      </c>
      <c r="C718" s="8" t="s">
        <v>1687</v>
      </c>
      <c r="D718" s="28">
        <v>33270</v>
      </c>
      <c r="E718" s="8"/>
      <c r="F718" s="8" t="s">
        <v>11653</v>
      </c>
      <c r="G718" s="8"/>
      <c r="H718" s="8"/>
      <c r="I718" s="8" t="s">
        <v>27</v>
      </c>
      <c r="J718" s="8" t="s">
        <v>11686</v>
      </c>
      <c r="K718" s="8" t="s">
        <v>27</v>
      </c>
      <c r="L718" s="8" t="s">
        <v>11738</v>
      </c>
      <c r="M718" s="8" t="s">
        <v>27</v>
      </c>
      <c r="N718" s="8"/>
      <c r="O718" s="8">
        <v>5.6</v>
      </c>
      <c r="P718" s="8">
        <v>7839.9999999999991</v>
      </c>
      <c r="Q718" s="8" t="s">
        <v>11660</v>
      </c>
      <c r="R718" s="8"/>
      <c r="S718" s="8">
        <v>5.6</v>
      </c>
      <c r="T718" s="8">
        <v>7839.9999999999991</v>
      </c>
      <c r="U718" s="8">
        <v>0</v>
      </c>
      <c r="V718" s="8">
        <v>0</v>
      </c>
      <c r="W718" s="8">
        <v>0</v>
      </c>
      <c r="X718" s="8" t="e">
        <f>#REF!-P718</f>
        <v>#REF!</v>
      </c>
      <c r="Y718" s="8" t="s">
        <v>11739</v>
      </c>
      <c r="Z718" s="8"/>
      <c r="AB718" s="3"/>
      <c r="AD718" s="4" t="str">
        <f>VLOOKUP(A718,[1]考核总表!$A:$A,1,0)</f>
        <v>000826</v>
      </c>
    </row>
    <row r="719" spans="1:30" ht="15" hidden="1" customHeight="1" x14ac:dyDescent="0.15">
      <c r="A719" s="8" t="s">
        <v>1756</v>
      </c>
      <c r="B719" s="8" t="s">
        <v>1757</v>
      </c>
      <c r="C719" s="8" t="s">
        <v>1687</v>
      </c>
      <c r="D719" s="28">
        <v>34151</v>
      </c>
      <c r="E719" s="8" t="s">
        <v>11646</v>
      </c>
      <c r="F719" s="8" t="s">
        <v>11648</v>
      </c>
      <c r="G719" s="8"/>
      <c r="H719" s="8"/>
      <c r="I719" s="8" t="s">
        <v>27</v>
      </c>
      <c r="J719" s="8" t="s">
        <v>11686</v>
      </c>
      <c r="K719" s="8" t="s">
        <v>27</v>
      </c>
      <c r="L719" s="8" t="s">
        <v>11738</v>
      </c>
      <c r="M719" s="8" t="s">
        <v>27</v>
      </c>
      <c r="N719" s="8"/>
      <c r="O719" s="8">
        <v>5.6</v>
      </c>
      <c r="P719" s="8">
        <v>7839.9999999999991</v>
      </c>
      <c r="Q719" s="8" t="s">
        <v>27</v>
      </c>
      <c r="R719" s="8"/>
      <c r="S719" s="8">
        <v>5.6</v>
      </c>
      <c r="T719" s="8">
        <v>7839.9999999999991</v>
      </c>
      <c r="U719" s="8">
        <v>0</v>
      </c>
      <c r="V719" s="8">
        <v>0</v>
      </c>
      <c r="W719" s="8">
        <v>0</v>
      </c>
      <c r="X719" s="8" t="e">
        <f>#REF!-P719</f>
        <v>#REF!</v>
      </c>
      <c r="Y719" s="8" t="s">
        <v>11739</v>
      </c>
      <c r="Z719" s="8"/>
      <c r="AB719" s="3"/>
      <c r="AD719" s="4" t="str">
        <f>VLOOKUP(A719,[1]考核总表!$A:$A,1,0)</f>
        <v>000869</v>
      </c>
    </row>
    <row r="720" spans="1:30" ht="15" hidden="1" customHeight="1" x14ac:dyDescent="0.15">
      <c r="A720" s="8" t="s">
        <v>1758</v>
      </c>
      <c r="B720" s="8" t="s">
        <v>1759</v>
      </c>
      <c r="C720" s="8" t="s">
        <v>1687</v>
      </c>
      <c r="D720" s="28">
        <v>35612</v>
      </c>
      <c r="E720" s="8" t="s">
        <v>11646</v>
      </c>
      <c r="F720" s="8" t="s">
        <v>11649</v>
      </c>
      <c r="G720" s="8"/>
      <c r="H720" s="8"/>
      <c r="I720" s="8" t="s">
        <v>27</v>
      </c>
      <c r="J720" s="8" t="s">
        <v>11686</v>
      </c>
      <c r="K720" s="8" t="s">
        <v>27</v>
      </c>
      <c r="L720" s="8" t="s">
        <v>11738</v>
      </c>
      <c r="M720" s="8" t="s">
        <v>27</v>
      </c>
      <c r="N720" s="8"/>
      <c r="O720" s="8">
        <v>5.6</v>
      </c>
      <c r="P720" s="8">
        <v>7839.9999999999991</v>
      </c>
      <c r="Q720" s="8" t="s">
        <v>11660</v>
      </c>
      <c r="R720" s="8"/>
      <c r="S720" s="8">
        <v>5.6</v>
      </c>
      <c r="T720" s="8">
        <v>7839.9999999999991</v>
      </c>
      <c r="U720" s="8">
        <v>0</v>
      </c>
      <c r="V720" s="8">
        <v>0</v>
      </c>
      <c r="W720" s="8">
        <v>0</v>
      </c>
      <c r="X720" s="8" t="e">
        <f>#REF!-P720</f>
        <v>#REF!</v>
      </c>
      <c r="Y720" s="8" t="s">
        <v>11739</v>
      </c>
      <c r="Z720" s="8"/>
      <c r="AB720" s="3"/>
      <c r="AD720" s="4" t="str">
        <f>VLOOKUP(A720,[1]考核总表!$A:$A,1,0)</f>
        <v>000868</v>
      </c>
    </row>
    <row r="721" spans="1:30" ht="15" hidden="1" customHeight="1" x14ac:dyDescent="0.15">
      <c r="A721" s="8" t="s">
        <v>1760</v>
      </c>
      <c r="B721" s="8" t="s">
        <v>1761</v>
      </c>
      <c r="C721" s="8" t="s">
        <v>1687</v>
      </c>
      <c r="D721" s="28">
        <v>33239</v>
      </c>
      <c r="E721" s="8"/>
      <c r="F721" s="8" t="s">
        <v>11648</v>
      </c>
      <c r="G721" s="8"/>
      <c r="H721" s="8"/>
      <c r="I721" s="8" t="s">
        <v>27</v>
      </c>
      <c r="J721" s="8" t="s">
        <v>11686</v>
      </c>
      <c r="K721" s="8" t="s">
        <v>27</v>
      </c>
      <c r="L721" s="8" t="s">
        <v>11738</v>
      </c>
      <c r="M721" s="8" t="s">
        <v>11660</v>
      </c>
      <c r="N721" s="8"/>
      <c r="O721" s="8">
        <v>5.6</v>
      </c>
      <c r="P721" s="8">
        <v>7839.9999999999991</v>
      </c>
      <c r="Q721" s="8" t="s">
        <v>27</v>
      </c>
      <c r="R721" s="8"/>
      <c r="S721" s="8">
        <v>5.6</v>
      </c>
      <c r="T721" s="8">
        <v>7839.9999999999991</v>
      </c>
      <c r="U721" s="8">
        <v>0</v>
      </c>
      <c r="V721" s="8">
        <v>0</v>
      </c>
      <c r="W721" s="8">
        <v>0</v>
      </c>
      <c r="X721" s="8" t="e">
        <f>#REF!-P721</f>
        <v>#REF!</v>
      </c>
      <c r="Y721" s="8" t="s">
        <v>11742</v>
      </c>
      <c r="Z721" s="8"/>
      <c r="AB721" s="3"/>
      <c r="AD721" s="4" t="str">
        <f>VLOOKUP(A721,[1]考核总表!$A:$A,1,0)</f>
        <v>000878</v>
      </c>
    </row>
    <row r="722" spans="1:30" ht="15" hidden="1" customHeight="1" x14ac:dyDescent="0.15">
      <c r="A722" s="8" t="s">
        <v>1762</v>
      </c>
      <c r="B722" s="8" t="s">
        <v>1763</v>
      </c>
      <c r="C722" s="8" t="s">
        <v>1687</v>
      </c>
      <c r="D722" s="28">
        <v>33270</v>
      </c>
      <c r="E722" s="8"/>
      <c r="F722" s="8" t="s">
        <v>11652</v>
      </c>
      <c r="G722" s="8"/>
      <c r="H722" s="8"/>
      <c r="I722" s="8" t="s">
        <v>27</v>
      </c>
      <c r="J722" s="8" t="s">
        <v>11686</v>
      </c>
      <c r="K722" s="8" t="s">
        <v>27</v>
      </c>
      <c r="L722" s="8" t="s">
        <v>11738</v>
      </c>
      <c r="M722" s="8" t="s">
        <v>27</v>
      </c>
      <c r="N722" s="8"/>
      <c r="O722" s="8">
        <v>5.9</v>
      </c>
      <c r="P722" s="8">
        <v>8260</v>
      </c>
      <c r="Q722" s="8" t="s">
        <v>27</v>
      </c>
      <c r="R722" s="8"/>
      <c r="S722" s="8">
        <v>5.9</v>
      </c>
      <c r="T722" s="8">
        <v>8260</v>
      </c>
      <c r="U722" s="8">
        <v>0</v>
      </c>
      <c r="V722" s="8">
        <v>0</v>
      </c>
      <c r="W722" s="8">
        <v>0</v>
      </c>
      <c r="X722" s="8" t="e">
        <f>#REF!-P722</f>
        <v>#REF!</v>
      </c>
      <c r="Y722" s="8" t="s">
        <v>11740</v>
      </c>
      <c r="Z722" s="8"/>
      <c r="AB722" s="3"/>
      <c r="AD722" s="4" t="str">
        <f>VLOOKUP(A722,[1]考核总表!$A:$A,1,0)</f>
        <v>000835</v>
      </c>
    </row>
    <row r="723" spans="1:30" ht="15" hidden="1" customHeight="1" x14ac:dyDescent="0.15">
      <c r="A723" s="8" t="s">
        <v>1764</v>
      </c>
      <c r="B723" s="8" t="s">
        <v>1765</v>
      </c>
      <c r="C723" s="8" t="s">
        <v>1687</v>
      </c>
      <c r="D723" s="28">
        <v>33270</v>
      </c>
      <c r="E723" s="8"/>
      <c r="F723" s="8" t="s">
        <v>11652</v>
      </c>
      <c r="G723" s="8"/>
      <c r="H723" s="8"/>
      <c r="I723" s="8" t="s">
        <v>27</v>
      </c>
      <c r="J723" s="8" t="s">
        <v>11686</v>
      </c>
      <c r="K723" s="8" t="s">
        <v>27</v>
      </c>
      <c r="L723" s="8" t="s">
        <v>11738</v>
      </c>
      <c r="M723" s="8" t="s">
        <v>27</v>
      </c>
      <c r="N723" s="8"/>
      <c r="O723" s="8">
        <v>5.9</v>
      </c>
      <c r="P723" s="8">
        <v>8260</v>
      </c>
      <c r="Q723" s="8" t="s">
        <v>27</v>
      </c>
      <c r="R723" s="8"/>
      <c r="S723" s="8">
        <v>5.9</v>
      </c>
      <c r="T723" s="8">
        <v>8260</v>
      </c>
      <c r="U723" s="8">
        <v>0</v>
      </c>
      <c r="V723" s="8">
        <v>0</v>
      </c>
      <c r="W723" s="8">
        <v>0</v>
      </c>
      <c r="X723" s="8" t="e">
        <f>#REF!-P723</f>
        <v>#REF!</v>
      </c>
      <c r="Y723" s="8" t="s">
        <v>11740</v>
      </c>
      <c r="Z723" s="8"/>
      <c r="AB723" s="3"/>
      <c r="AD723" s="4" t="str">
        <f>VLOOKUP(A723,[1]考核总表!$A:$A,1,0)</f>
        <v>000855</v>
      </c>
    </row>
    <row r="724" spans="1:30" ht="15" hidden="1" customHeight="1" x14ac:dyDescent="0.15">
      <c r="A724" s="8" t="s">
        <v>1766</v>
      </c>
      <c r="B724" s="8" t="s">
        <v>1767</v>
      </c>
      <c r="C724" s="8" t="s">
        <v>1687</v>
      </c>
      <c r="D724" s="28">
        <v>32994</v>
      </c>
      <c r="E724" s="8"/>
      <c r="F724" s="8" t="s">
        <v>11649</v>
      </c>
      <c r="G724" s="8"/>
      <c r="H724" s="8"/>
      <c r="I724" s="8" t="s">
        <v>27</v>
      </c>
      <c r="J724" s="8" t="s">
        <v>11686</v>
      </c>
      <c r="K724" s="8" t="s">
        <v>27</v>
      </c>
      <c r="L724" s="8" t="s">
        <v>11738</v>
      </c>
      <c r="M724" s="8" t="s">
        <v>27</v>
      </c>
      <c r="N724" s="8"/>
      <c r="O724" s="8">
        <v>5.9</v>
      </c>
      <c r="P724" s="8">
        <v>8260</v>
      </c>
      <c r="Q724" s="8" t="s">
        <v>27</v>
      </c>
      <c r="R724" s="8"/>
      <c r="S724" s="8">
        <v>5.9</v>
      </c>
      <c r="T724" s="8">
        <v>8260</v>
      </c>
      <c r="U724" s="8">
        <v>0</v>
      </c>
      <c r="V724" s="8">
        <v>0</v>
      </c>
      <c r="W724" s="8">
        <v>0</v>
      </c>
      <c r="X724" s="8" t="e">
        <f>#REF!-P724</f>
        <v>#REF!</v>
      </c>
      <c r="Y724" s="8" t="s">
        <v>11740</v>
      </c>
      <c r="Z724" s="8"/>
      <c r="AB724" s="3"/>
      <c r="AD724" s="4" t="str">
        <f>VLOOKUP(A724,[1]考核总表!$A:$A,1,0)</f>
        <v>000867</v>
      </c>
    </row>
    <row r="725" spans="1:30" ht="15" hidden="1" customHeight="1" x14ac:dyDescent="0.15">
      <c r="A725" s="8" t="s">
        <v>1768</v>
      </c>
      <c r="B725" s="8" t="s">
        <v>1769</v>
      </c>
      <c r="C725" s="8" t="s">
        <v>1683</v>
      </c>
      <c r="D725" s="28">
        <v>32325</v>
      </c>
      <c r="E725" s="8"/>
      <c r="F725" s="8" t="s">
        <v>11652</v>
      </c>
      <c r="G725" s="8"/>
      <c r="H725" s="8"/>
      <c r="I725" s="8" t="s">
        <v>27</v>
      </c>
      <c r="J725" s="8" t="s">
        <v>11686</v>
      </c>
      <c r="K725" s="8" t="s">
        <v>11660</v>
      </c>
      <c r="L725" s="8" t="s">
        <v>11738</v>
      </c>
      <c r="M725" s="8" t="s">
        <v>27</v>
      </c>
      <c r="N725" s="8"/>
      <c r="O725" s="8">
        <v>4.9000000000000004</v>
      </c>
      <c r="P725" s="8">
        <v>6860.0000000000009</v>
      </c>
      <c r="Q725" s="8" t="s">
        <v>27</v>
      </c>
      <c r="R725" s="8"/>
      <c r="S725" s="8">
        <v>4.9000000000000004</v>
      </c>
      <c r="T725" s="8">
        <v>6860.0000000000009</v>
      </c>
      <c r="U725" s="8">
        <v>0</v>
      </c>
      <c r="V725" s="8">
        <v>0</v>
      </c>
      <c r="W725" s="8">
        <v>0</v>
      </c>
      <c r="X725" s="8" t="e">
        <f>#REF!-P725</f>
        <v>#REF!</v>
      </c>
      <c r="Y725" s="8" t="s">
        <v>11743</v>
      </c>
      <c r="Z725" s="8"/>
      <c r="AB725" s="3"/>
      <c r="AD725" s="4" t="str">
        <f>VLOOKUP(A725,[1]考核总表!$A:$A,1,0)</f>
        <v>001341</v>
      </c>
    </row>
    <row r="726" spans="1:30" ht="15" hidden="1" customHeight="1" x14ac:dyDescent="0.15">
      <c r="A726" s="8" t="s">
        <v>1770</v>
      </c>
      <c r="B726" s="8" t="s">
        <v>1771</v>
      </c>
      <c r="C726" s="8" t="s">
        <v>1687</v>
      </c>
      <c r="D726" s="28">
        <v>38176</v>
      </c>
      <c r="E726" s="8" t="s">
        <v>11646</v>
      </c>
      <c r="F726" s="8" t="s">
        <v>11649</v>
      </c>
      <c r="G726" s="8"/>
      <c r="H726" s="8"/>
      <c r="I726" s="8" t="s">
        <v>11660</v>
      </c>
      <c r="J726" s="8"/>
      <c r="K726" s="8" t="s">
        <v>11660</v>
      </c>
      <c r="L726" s="8"/>
      <c r="M726" s="8" t="s">
        <v>11661</v>
      </c>
      <c r="N726" s="8"/>
      <c r="O726" s="8">
        <v>5.9</v>
      </c>
      <c r="P726" s="8">
        <v>8260</v>
      </c>
      <c r="Q726" s="8" t="s">
        <v>11660</v>
      </c>
      <c r="R726" s="8"/>
      <c r="S726" s="8">
        <v>5.6</v>
      </c>
      <c r="T726" s="8">
        <v>7839.9999999999991</v>
      </c>
      <c r="U726" s="8">
        <v>-420</v>
      </c>
      <c r="V726" s="8">
        <v>0</v>
      </c>
      <c r="W726" s="8">
        <v>0</v>
      </c>
      <c r="X726" s="8" t="e">
        <f>#REF!-P726</f>
        <v>#REF!</v>
      </c>
      <c r="Y726" s="8"/>
      <c r="Z726" s="8"/>
      <c r="AB726" s="3"/>
      <c r="AD726" s="4" t="str">
        <f>VLOOKUP(A726,[1]考核总表!$A:$A,1,0)</f>
        <v>000888</v>
      </c>
    </row>
    <row r="727" spans="1:30" ht="15" hidden="1" customHeight="1" x14ac:dyDescent="0.15">
      <c r="A727" s="8" t="s">
        <v>1772</v>
      </c>
      <c r="B727" s="8" t="s">
        <v>1773</v>
      </c>
      <c r="C727" s="8" t="s">
        <v>1687</v>
      </c>
      <c r="D727" s="28">
        <v>38176</v>
      </c>
      <c r="E727" s="8" t="s">
        <v>11646</v>
      </c>
      <c r="F727" s="8" t="s">
        <v>11649</v>
      </c>
      <c r="G727" s="8"/>
      <c r="H727" s="8"/>
      <c r="I727" s="8" t="s">
        <v>11660</v>
      </c>
      <c r="J727" s="8"/>
      <c r="K727" s="8" t="s">
        <v>11660</v>
      </c>
      <c r="L727" s="8"/>
      <c r="M727" s="8" t="s">
        <v>11660</v>
      </c>
      <c r="N727" s="8"/>
      <c r="O727" s="8">
        <v>5.6</v>
      </c>
      <c r="P727" s="8">
        <v>7839.9999999999991</v>
      </c>
      <c r="Q727" s="8" t="s">
        <v>11660</v>
      </c>
      <c r="R727" s="8"/>
      <c r="S727" s="8">
        <v>5.6</v>
      </c>
      <c r="T727" s="8">
        <v>7839.9999999999991</v>
      </c>
      <c r="U727" s="8">
        <v>0</v>
      </c>
      <c r="V727" s="8">
        <v>0</v>
      </c>
      <c r="W727" s="8">
        <v>0</v>
      </c>
      <c r="X727" s="8" t="e">
        <f>#REF!-P727</f>
        <v>#REF!</v>
      </c>
      <c r="Y727" s="8"/>
      <c r="Z727" s="8"/>
      <c r="AB727" s="3"/>
      <c r="AD727" s="4" t="str">
        <f>VLOOKUP(A727,[1]考核总表!$A:$A,1,0)</f>
        <v>000891</v>
      </c>
    </row>
    <row r="728" spans="1:30" ht="15" hidden="1" customHeight="1" x14ac:dyDescent="0.15">
      <c r="A728" s="8" t="s">
        <v>1774</v>
      </c>
      <c r="B728" s="8" t="s">
        <v>1775</v>
      </c>
      <c r="C728" s="8" t="s">
        <v>1687</v>
      </c>
      <c r="D728" s="28">
        <v>38176</v>
      </c>
      <c r="E728" s="8" t="s">
        <v>11646</v>
      </c>
      <c r="F728" s="8" t="s">
        <v>11649</v>
      </c>
      <c r="G728" s="8"/>
      <c r="H728" s="8"/>
      <c r="I728" s="8" t="s">
        <v>11661</v>
      </c>
      <c r="J728" s="8"/>
      <c r="K728" s="8" t="s">
        <v>11660</v>
      </c>
      <c r="L728" s="8"/>
      <c r="M728" s="8" t="s">
        <v>11660</v>
      </c>
      <c r="N728" s="8"/>
      <c r="O728" s="8">
        <v>5.6</v>
      </c>
      <c r="P728" s="8">
        <v>7839.9999999999991</v>
      </c>
      <c r="Q728" s="8" t="s">
        <v>11661</v>
      </c>
      <c r="R728" s="8"/>
      <c r="S728" s="8">
        <v>5.9</v>
      </c>
      <c r="T728" s="8">
        <v>8260</v>
      </c>
      <c r="U728" s="8">
        <v>420</v>
      </c>
      <c r="V728" s="8">
        <v>0</v>
      </c>
      <c r="W728" s="8">
        <v>0</v>
      </c>
      <c r="X728" s="8" t="e">
        <f>#REF!-P728</f>
        <v>#REF!</v>
      </c>
      <c r="Y728" s="8"/>
      <c r="Z728" s="8"/>
      <c r="AB728" s="3"/>
      <c r="AD728" s="4" t="str">
        <f>VLOOKUP(A728,[1]考核总表!$A:$A,1,0)</f>
        <v>000900</v>
      </c>
    </row>
    <row r="729" spans="1:30" ht="15" hidden="1" customHeight="1" x14ac:dyDescent="0.15">
      <c r="A729" s="8" t="s">
        <v>1776</v>
      </c>
      <c r="B729" s="8" t="s">
        <v>1777</v>
      </c>
      <c r="C729" s="8" t="s">
        <v>1687</v>
      </c>
      <c r="D729" s="28">
        <v>33270</v>
      </c>
      <c r="E729" s="8"/>
      <c r="F729" s="8" t="s">
        <v>11652</v>
      </c>
      <c r="G729" s="8"/>
      <c r="H729" s="8"/>
      <c r="I729" s="8" t="s">
        <v>27</v>
      </c>
      <c r="J729" s="8"/>
      <c r="K729" s="8" t="s">
        <v>27</v>
      </c>
      <c r="L729" s="8"/>
      <c r="M729" s="8" t="s">
        <v>27</v>
      </c>
      <c r="N729" s="8"/>
      <c r="O729" s="8">
        <v>5.3</v>
      </c>
      <c r="P729" s="8">
        <v>7420</v>
      </c>
      <c r="Q729" s="8" t="s">
        <v>27</v>
      </c>
      <c r="R729" s="8"/>
      <c r="S729" s="8">
        <v>5.3</v>
      </c>
      <c r="T729" s="8">
        <v>7420</v>
      </c>
      <c r="U729" s="8">
        <v>0</v>
      </c>
      <c r="V729" s="8">
        <v>0</v>
      </c>
      <c r="W729" s="8">
        <v>0</v>
      </c>
      <c r="X729" s="8" t="e">
        <f>#REF!-P729</f>
        <v>#REF!</v>
      </c>
      <c r="Y729" s="8"/>
      <c r="Z729" s="8"/>
      <c r="AB729" s="3"/>
      <c r="AD729" s="4" t="str">
        <f>VLOOKUP(A729,[1]考核总表!$A:$A,1,0)</f>
        <v>000817</v>
      </c>
    </row>
    <row r="730" spans="1:30" ht="15" hidden="1" customHeight="1" x14ac:dyDescent="0.15">
      <c r="A730" s="8" t="s">
        <v>1778</v>
      </c>
      <c r="B730" s="8" t="s">
        <v>1779</v>
      </c>
      <c r="C730" s="8" t="s">
        <v>1687</v>
      </c>
      <c r="D730" s="28">
        <v>33359</v>
      </c>
      <c r="E730" s="8"/>
      <c r="F730" s="8" t="s">
        <v>11652</v>
      </c>
      <c r="G730" s="8"/>
      <c r="H730" s="8"/>
      <c r="I730" s="8" t="s">
        <v>27</v>
      </c>
      <c r="J730" s="8"/>
      <c r="K730" s="8" t="s">
        <v>27</v>
      </c>
      <c r="L730" s="8"/>
      <c r="M730" s="8" t="s">
        <v>27</v>
      </c>
      <c r="N730" s="8"/>
      <c r="O730" s="8">
        <v>5.3</v>
      </c>
      <c r="P730" s="8">
        <v>7420</v>
      </c>
      <c r="Q730" s="8" t="s">
        <v>27</v>
      </c>
      <c r="R730" s="8"/>
      <c r="S730" s="8">
        <v>5.3</v>
      </c>
      <c r="T730" s="8">
        <v>7420</v>
      </c>
      <c r="U730" s="8">
        <v>0</v>
      </c>
      <c r="V730" s="8">
        <v>0</v>
      </c>
      <c r="W730" s="8">
        <v>0</v>
      </c>
      <c r="X730" s="8" t="e">
        <f>#REF!-P730</f>
        <v>#REF!</v>
      </c>
      <c r="Y730" s="8"/>
      <c r="Z730" s="8"/>
      <c r="AB730" s="3"/>
      <c r="AD730" s="4" t="str">
        <f>VLOOKUP(A730,[1]考核总表!$A:$A,1,0)</f>
        <v>000791</v>
      </c>
    </row>
    <row r="731" spans="1:30" ht="15" hidden="1" customHeight="1" x14ac:dyDescent="0.15">
      <c r="A731" s="8" t="s">
        <v>1780</v>
      </c>
      <c r="B731" s="8" t="s">
        <v>1781</v>
      </c>
      <c r="C731" s="8" t="s">
        <v>1687</v>
      </c>
      <c r="D731" s="28">
        <v>33329</v>
      </c>
      <c r="E731" s="8"/>
      <c r="F731" s="8" t="s">
        <v>11653</v>
      </c>
      <c r="G731" s="8"/>
      <c r="H731" s="8"/>
      <c r="I731" s="8" t="s">
        <v>27</v>
      </c>
      <c r="J731" s="8"/>
      <c r="K731" s="8" t="s">
        <v>27</v>
      </c>
      <c r="L731" s="8"/>
      <c r="M731" s="8" t="s">
        <v>27</v>
      </c>
      <c r="N731" s="8"/>
      <c r="O731" s="8">
        <v>5.3</v>
      </c>
      <c r="P731" s="8">
        <v>7420</v>
      </c>
      <c r="Q731" s="8" t="s">
        <v>27</v>
      </c>
      <c r="R731" s="8"/>
      <c r="S731" s="8">
        <v>5.3</v>
      </c>
      <c r="T731" s="8">
        <v>7420</v>
      </c>
      <c r="U731" s="8">
        <v>0</v>
      </c>
      <c r="V731" s="8">
        <v>0</v>
      </c>
      <c r="W731" s="8">
        <v>0</v>
      </c>
      <c r="X731" s="8" t="e">
        <f>#REF!-P731</f>
        <v>#REF!</v>
      </c>
      <c r="Y731" s="8"/>
      <c r="Z731" s="8"/>
      <c r="AB731" s="3"/>
      <c r="AD731" s="4" t="str">
        <f>VLOOKUP(A731,[1]考核总表!$A:$A,1,0)</f>
        <v>000813</v>
      </c>
    </row>
    <row r="732" spans="1:30" ht="15" hidden="1" customHeight="1" x14ac:dyDescent="0.15">
      <c r="A732" s="8" t="s">
        <v>1782</v>
      </c>
      <c r="B732" s="8" t="s">
        <v>1783</v>
      </c>
      <c r="C732" s="8" t="s">
        <v>1687</v>
      </c>
      <c r="D732" s="28">
        <v>32994</v>
      </c>
      <c r="E732" s="8"/>
      <c r="F732" s="8" t="s">
        <v>11649</v>
      </c>
      <c r="G732" s="8"/>
      <c r="H732" s="8"/>
      <c r="I732" s="8" t="s">
        <v>11660</v>
      </c>
      <c r="J732" s="8"/>
      <c r="K732" s="8" t="s">
        <v>11661</v>
      </c>
      <c r="L732" s="8"/>
      <c r="M732" s="8" t="s">
        <v>27</v>
      </c>
      <c r="N732" s="8"/>
      <c r="O732" s="8">
        <v>5.3</v>
      </c>
      <c r="P732" s="8">
        <v>7420</v>
      </c>
      <c r="Q732" s="8" t="s">
        <v>11660</v>
      </c>
      <c r="R732" s="8"/>
      <c r="S732" s="8">
        <v>5.6</v>
      </c>
      <c r="T732" s="8">
        <v>7839.9999999999991</v>
      </c>
      <c r="U732" s="8">
        <v>420</v>
      </c>
      <c r="V732" s="8">
        <v>0</v>
      </c>
      <c r="W732" s="8">
        <v>0</v>
      </c>
      <c r="X732" s="8" t="e">
        <f>#REF!-P732</f>
        <v>#REF!</v>
      </c>
      <c r="Y732" s="8"/>
      <c r="Z732" s="8"/>
      <c r="AB732" s="3"/>
      <c r="AD732" s="4" t="str">
        <f>VLOOKUP(A732,[1]考核总表!$A:$A,1,0)</f>
        <v>000897</v>
      </c>
    </row>
    <row r="733" spans="1:30" ht="15" hidden="1" customHeight="1" x14ac:dyDescent="0.15">
      <c r="A733" s="8" t="s">
        <v>1784</v>
      </c>
      <c r="B733" s="8" t="s">
        <v>1785</v>
      </c>
      <c r="C733" s="8" t="s">
        <v>1687</v>
      </c>
      <c r="D733" s="28">
        <v>33512</v>
      </c>
      <c r="E733" s="8"/>
      <c r="F733" s="8" t="s">
        <v>11648</v>
      </c>
      <c r="G733" s="8"/>
      <c r="H733" s="8"/>
      <c r="I733" s="8" t="s">
        <v>27</v>
      </c>
      <c r="J733" s="8" t="s">
        <v>11686</v>
      </c>
      <c r="K733" s="8" t="s">
        <v>27</v>
      </c>
      <c r="L733" s="8" t="s">
        <v>11738</v>
      </c>
      <c r="M733" s="8" t="s">
        <v>27</v>
      </c>
      <c r="N733" s="8"/>
      <c r="O733" s="8">
        <v>5.6</v>
      </c>
      <c r="P733" s="8">
        <v>7839.9999999999991</v>
      </c>
      <c r="Q733" s="8" t="s">
        <v>27</v>
      </c>
      <c r="R733" s="8"/>
      <c r="S733" s="8">
        <v>5.6</v>
      </c>
      <c r="T733" s="8">
        <v>7839.9999999999991</v>
      </c>
      <c r="U733" s="8">
        <v>0</v>
      </c>
      <c r="V733" s="8">
        <v>0</v>
      </c>
      <c r="W733" s="8">
        <v>0</v>
      </c>
      <c r="X733" s="8" t="e">
        <f>#REF!-P733</f>
        <v>#REF!</v>
      </c>
      <c r="Y733" s="8" t="s">
        <v>11739</v>
      </c>
      <c r="Z733" s="8"/>
      <c r="AB733" s="3"/>
      <c r="AD733" s="4" t="str">
        <f>VLOOKUP(A733,[1]考核总表!$A:$A,1,0)</f>
        <v>000889</v>
      </c>
    </row>
    <row r="734" spans="1:30" ht="15" hidden="1" customHeight="1" x14ac:dyDescent="0.15">
      <c r="A734" s="8" t="s">
        <v>1786</v>
      </c>
      <c r="B734" s="8" t="s">
        <v>1787</v>
      </c>
      <c r="C734" s="8" t="s">
        <v>1687</v>
      </c>
      <c r="D734" s="28">
        <v>32994</v>
      </c>
      <c r="E734" s="8" t="s">
        <v>11646</v>
      </c>
      <c r="F734" s="8" t="s">
        <v>11648</v>
      </c>
      <c r="G734" s="8"/>
      <c r="H734" s="8"/>
      <c r="I734" s="8" t="s">
        <v>11660</v>
      </c>
      <c r="J734" s="8" t="s">
        <v>11686</v>
      </c>
      <c r="K734" s="8" t="s">
        <v>27</v>
      </c>
      <c r="L734" s="8" t="s">
        <v>11738</v>
      </c>
      <c r="M734" s="8" t="s">
        <v>27</v>
      </c>
      <c r="N734" s="8"/>
      <c r="O734" s="8">
        <v>5.9</v>
      </c>
      <c r="P734" s="8">
        <v>8260</v>
      </c>
      <c r="Q734" s="8" t="s">
        <v>27</v>
      </c>
      <c r="R734" s="8"/>
      <c r="S734" s="8">
        <v>5.9</v>
      </c>
      <c r="T734" s="8">
        <v>8260</v>
      </c>
      <c r="U734" s="8">
        <v>0</v>
      </c>
      <c r="V734" s="8">
        <v>0</v>
      </c>
      <c r="W734" s="8">
        <v>0</v>
      </c>
      <c r="X734" s="8" t="e">
        <f>#REF!-P734</f>
        <v>#REF!</v>
      </c>
      <c r="Y734" s="8" t="s">
        <v>11740</v>
      </c>
      <c r="Z734" s="8"/>
      <c r="AB734" s="3"/>
      <c r="AD734" s="4" t="str">
        <f>VLOOKUP(A734,[1]考核总表!$A:$A,1,0)</f>
        <v>000846</v>
      </c>
    </row>
    <row r="735" spans="1:30" ht="15" hidden="1" customHeight="1" x14ac:dyDescent="0.15">
      <c r="A735" s="8" t="s">
        <v>1788</v>
      </c>
      <c r="B735" s="8" t="s">
        <v>1789</v>
      </c>
      <c r="C735" s="8" t="s">
        <v>1687</v>
      </c>
      <c r="D735" s="28">
        <v>33270</v>
      </c>
      <c r="E735" s="8" t="s">
        <v>11646</v>
      </c>
      <c r="F735" s="8" t="s">
        <v>11650</v>
      </c>
      <c r="G735" s="8"/>
      <c r="H735" s="8" t="s">
        <v>11666</v>
      </c>
      <c r="I735" s="8" t="s">
        <v>11660</v>
      </c>
      <c r="J735" s="8"/>
      <c r="K735" s="8" t="s">
        <v>11660</v>
      </c>
      <c r="L735" s="8" t="s">
        <v>11672</v>
      </c>
      <c r="M735" s="8" t="s">
        <v>27</v>
      </c>
      <c r="N735" s="8"/>
      <c r="O735" s="8">
        <v>6.5</v>
      </c>
      <c r="P735" s="8">
        <v>9100</v>
      </c>
      <c r="Q735" s="8" t="s">
        <v>27</v>
      </c>
      <c r="R735" s="8"/>
      <c r="S735" s="8">
        <v>6.5</v>
      </c>
      <c r="T735" s="8">
        <v>9100</v>
      </c>
      <c r="U735" s="8">
        <v>0</v>
      </c>
      <c r="V735" s="8">
        <v>0</v>
      </c>
      <c r="W735" s="8">
        <v>0</v>
      </c>
      <c r="X735" s="8" t="e">
        <f>#REF!-P735</f>
        <v>#REF!</v>
      </c>
      <c r="Y735" s="8"/>
      <c r="Z735" s="8"/>
      <c r="AB735" s="3"/>
      <c r="AD735" s="4" t="str">
        <f>VLOOKUP(A735,[1]考核总表!$A:$A,1,0)</f>
        <v>000676</v>
      </c>
    </row>
    <row r="736" spans="1:30" ht="15" hidden="1" customHeight="1" x14ac:dyDescent="0.15">
      <c r="A736" s="8" t="s">
        <v>1790</v>
      </c>
      <c r="B736" s="8" t="s">
        <v>1791</v>
      </c>
      <c r="C736" s="8" t="s">
        <v>1687</v>
      </c>
      <c r="D736" s="28">
        <v>32933</v>
      </c>
      <c r="E736" s="8"/>
      <c r="F736" s="8" t="s">
        <v>11650</v>
      </c>
      <c r="G736" s="8"/>
      <c r="H736" s="8" t="s">
        <v>11666</v>
      </c>
      <c r="I736" s="8" t="s">
        <v>11660</v>
      </c>
      <c r="J736" s="8"/>
      <c r="K736" s="8" t="s">
        <v>27</v>
      </c>
      <c r="L736" s="8" t="s">
        <v>11672</v>
      </c>
      <c r="M736" s="8" t="s">
        <v>27</v>
      </c>
      <c r="N736" s="8"/>
      <c r="O736" s="8">
        <v>6.5</v>
      </c>
      <c r="P736" s="8">
        <v>9100</v>
      </c>
      <c r="Q736" s="8" t="s">
        <v>27</v>
      </c>
      <c r="R736" s="8"/>
      <c r="S736" s="8">
        <v>6.5</v>
      </c>
      <c r="T736" s="8">
        <v>9100</v>
      </c>
      <c r="U736" s="8">
        <v>0</v>
      </c>
      <c r="V736" s="8">
        <v>0</v>
      </c>
      <c r="W736" s="8">
        <v>0</v>
      </c>
      <c r="X736" s="8" t="e">
        <f>#REF!-P736</f>
        <v>#REF!</v>
      </c>
      <c r="Y736" s="8"/>
      <c r="Z736" s="8"/>
      <c r="AB736" s="3"/>
      <c r="AD736" s="4" t="str">
        <f>VLOOKUP(A736,[1]考核总表!$A:$A,1,0)</f>
        <v>000693</v>
      </c>
    </row>
    <row r="737" spans="1:30" ht="15" hidden="1" customHeight="1" x14ac:dyDescent="0.15">
      <c r="A737" s="8" t="s">
        <v>1792</v>
      </c>
      <c r="B737" s="8" t="s">
        <v>1793</v>
      </c>
      <c r="C737" s="8" t="s">
        <v>1687</v>
      </c>
      <c r="D737" s="28">
        <v>39650</v>
      </c>
      <c r="E737" s="8"/>
      <c r="F737" s="8" t="s">
        <v>11648</v>
      </c>
      <c r="G737" s="8"/>
      <c r="H737" s="8"/>
      <c r="I737" s="8" t="s">
        <v>27</v>
      </c>
      <c r="J737" s="8"/>
      <c r="K737" s="8" t="s">
        <v>27</v>
      </c>
      <c r="L737" s="8"/>
      <c r="M737" s="8" t="s">
        <v>11660</v>
      </c>
      <c r="N737" s="8"/>
      <c r="O737" s="8">
        <v>4.5</v>
      </c>
      <c r="P737" s="8">
        <v>6300</v>
      </c>
      <c r="Q737" s="8" t="s">
        <v>11660</v>
      </c>
      <c r="R737" s="8"/>
      <c r="S737" s="8">
        <v>4.5</v>
      </c>
      <c r="T737" s="8">
        <v>6300</v>
      </c>
      <c r="U737" s="8">
        <v>0</v>
      </c>
      <c r="V737" s="8">
        <v>0</v>
      </c>
      <c r="W737" s="8">
        <v>0</v>
      </c>
      <c r="X737" s="8" t="e">
        <f>#REF!-P737</f>
        <v>#REF!</v>
      </c>
      <c r="Y737" s="8"/>
      <c r="Z737" s="8"/>
      <c r="AB737" s="3"/>
      <c r="AD737" s="4" t="str">
        <f>VLOOKUP(A737,[1]考核总表!$A:$A,1,0)</f>
        <v>003039</v>
      </c>
    </row>
    <row r="738" spans="1:30" ht="15" hidden="1" customHeight="1" x14ac:dyDescent="0.15">
      <c r="A738" s="8" t="s">
        <v>1794</v>
      </c>
      <c r="B738" s="8" t="s">
        <v>1795</v>
      </c>
      <c r="C738" s="8" t="s">
        <v>1687</v>
      </c>
      <c r="D738" s="28">
        <v>33028</v>
      </c>
      <c r="E738" s="8"/>
      <c r="F738" s="8" t="s">
        <v>11648</v>
      </c>
      <c r="G738" s="8"/>
      <c r="H738" s="8"/>
      <c r="I738" s="8" t="s">
        <v>27</v>
      </c>
      <c r="J738" s="8" t="s">
        <v>11686</v>
      </c>
      <c r="K738" s="8" t="s">
        <v>11660</v>
      </c>
      <c r="L738" s="8" t="s">
        <v>11738</v>
      </c>
      <c r="M738" s="8" t="s">
        <v>27</v>
      </c>
      <c r="N738" s="8"/>
      <c r="O738" s="8">
        <v>5.6</v>
      </c>
      <c r="P738" s="8">
        <v>7839.9999999999991</v>
      </c>
      <c r="Q738" s="8" t="s">
        <v>27</v>
      </c>
      <c r="R738" s="8"/>
      <c r="S738" s="8">
        <v>5.6</v>
      </c>
      <c r="T738" s="8">
        <v>7839.9999999999991</v>
      </c>
      <c r="U738" s="8">
        <v>0</v>
      </c>
      <c r="V738" s="8">
        <v>0</v>
      </c>
      <c r="W738" s="8">
        <v>0</v>
      </c>
      <c r="X738" s="8" t="e">
        <f>#REF!-P738</f>
        <v>#REF!</v>
      </c>
      <c r="Y738" s="8" t="s">
        <v>11739</v>
      </c>
      <c r="Z738" s="8"/>
      <c r="AB738" s="3"/>
      <c r="AD738" s="4" t="str">
        <f>VLOOKUP(A738,[1]考核总表!$A:$A,1,0)</f>
        <v>000780</v>
      </c>
    </row>
    <row r="739" spans="1:30" ht="15" hidden="1" customHeight="1" x14ac:dyDescent="0.15">
      <c r="A739" s="8" t="s">
        <v>1797</v>
      </c>
      <c r="B739" s="8" t="s">
        <v>1798</v>
      </c>
      <c r="C739" s="8" t="s">
        <v>1683</v>
      </c>
      <c r="D739" s="28">
        <v>40729</v>
      </c>
      <c r="E739" s="8"/>
      <c r="F739" s="8" t="s">
        <v>11649</v>
      </c>
      <c r="G739" s="8"/>
      <c r="H739" s="8"/>
      <c r="I739" s="8" t="s">
        <v>27</v>
      </c>
      <c r="J739" s="8"/>
      <c r="K739" s="8" t="s">
        <v>11660</v>
      </c>
      <c r="L739" s="8"/>
      <c r="M739" s="8" t="s">
        <v>11660</v>
      </c>
      <c r="N739" s="8"/>
      <c r="O739" s="8">
        <v>3.3</v>
      </c>
      <c r="P739" s="8">
        <v>4620</v>
      </c>
      <c r="Q739" s="8" t="s">
        <v>11660</v>
      </c>
      <c r="R739" s="8"/>
      <c r="S739" s="8">
        <v>3.3</v>
      </c>
      <c r="T739" s="8">
        <v>4620</v>
      </c>
      <c r="U739" s="8">
        <v>0</v>
      </c>
      <c r="V739" s="8">
        <v>0</v>
      </c>
      <c r="W739" s="8">
        <v>0</v>
      </c>
      <c r="X739" s="8" t="e">
        <f>#REF!-P739</f>
        <v>#REF!</v>
      </c>
      <c r="Y739" s="8"/>
      <c r="Z739" s="8"/>
      <c r="AB739" s="3"/>
      <c r="AD739" s="4" t="str">
        <f>VLOOKUP(A739,[1]考核总表!$A:$A,1,0)</f>
        <v>007862</v>
      </c>
    </row>
    <row r="740" spans="1:30" ht="15" hidden="1" customHeight="1" x14ac:dyDescent="0.15">
      <c r="A740" s="8" t="s">
        <v>1799</v>
      </c>
      <c r="B740" s="8" t="s">
        <v>1800</v>
      </c>
      <c r="C740" s="8" t="s">
        <v>1683</v>
      </c>
      <c r="D740" s="28">
        <v>40729</v>
      </c>
      <c r="E740" s="8"/>
      <c r="F740" s="8" t="s">
        <v>11648</v>
      </c>
      <c r="G740" s="8"/>
      <c r="H740" s="8"/>
      <c r="I740" s="8" t="s">
        <v>27</v>
      </c>
      <c r="J740" s="8"/>
      <c r="K740" s="8" t="s">
        <v>27</v>
      </c>
      <c r="L740" s="8"/>
      <c r="M740" s="8" t="s">
        <v>11660</v>
      </c>
      <c r="N740" s="8"/>
      <c r="O740" s="8">
        <v>3.3</v>
      </c>
      <c r="P740" s="8">
        <v>4620</v>
      </c>
      <c r="Q740" s="8" t="s">
        <v>11660</v>
      </c>
      <c r="R740" s="8"/>
      <c r="S740" s="8">
        <v>3.3</v>
      </c>
      <c r="T740" s="8">
        <v>4620</v>
      </c>
      <c r="U740" s="8">
        <v>0</v>
      </c>
      <c r="V740" s="8">
        <v>0</v>
      </c>
      <c r="W740" s="8">
        <v>0</v>
      </c>
      <c r="X740" s="8" t="e">
        <f>#REF!-P740</f>
        <v>#REF!</v>
      </c>
      <c r="Y740" s="8"/>
      <c r="Z740" s="8"/>
      <c r="AB740" s="3"/>
      <c r="AD740" s="4" t="str">
        <f>VLOOKUP(A740,[1]考核总表!$A:$A,1,0)</f>
        <v>007872</v>
      </c>
    </row>
    <row r="741" spans="1:30" ht="15" hidden="1" customHeight="1" x14ac:dyDescent="0.15">
      <c r="A741" s="8" t="s">
        <v>1801</v>
      </c>
      <c r="B741" s="8" t="s">
        <v>1802</v>
      </c>
      <c r="C741" s="8" t="s">
        <v>1683</v>
      </c>
      <c r="D741" s="28">
        <v>40735</v>
      </c>
      <c r="E741" s="8"/>
      <c r="F741" s="8" t="s">
        <v>11649</v>
      </c>
      <c r="G741" s="8"/>
      <c r="H741" s="8"/>
      <c r="I741" s="8" t="s">
        <v>27</v>
      </c>
      <c r="J741" s="8"/>
      <c r="K741" s="8" t="s">
        <v>27</v>
      </c>
      <c r="L741" s="8"/>
      <c r="M741" s="8" t="s">
        <v>11660</v>
      </c>
      <c r="N741" s="8"/>
      <c r="O741" s="8">
        <v>3.3</v>
      </c>
      <c r="P741" s="8">
        <v>4620</v>
      </c>
      <c r="Q741" s="8" t="s">
        <v>27</v>
      </c>
      <c r="R741" s="8"/>
      <c r="S741" s="8">
        <v>2.9</v>
      </c>
      <c r="T741" s="8">
        <v>4060</v>
      </c>
      <c r="U741" s="8">
        <v>-560</v>
      </c>
      <c r="V741" s="8">
        <v>0</v>
      </c>
      <c r="W741" s="8">
        <v>0</v>
      </c>
      <c r="X741" s="8" t="e">
        <f>#REF!-P741</f>
        <v>#REF!</v>
      </c>
      <c r="Y741" s="8"/>
      <c r="Z741" s="8"/>
      <c r="AB741" s="3"/>
      <c r="AD741" s="4" t="str">
        <f>VLOOKUP(A741,[1]考核总表!$A:$A,1,0)</f>
        <v>007752</v>
      </c>
    </row>
    <row r="742" spans="1:30" ht="15" hidden="1" customHeight="1" x14ac:dyDescent="0.15">
      <c r="A742" s="8" t="s">
        <v>1803</v>
      </c>
      <c r="B742" s="8" t="s">
        <v>1804</v>
      </c>
      <c r="C742" s="8" t="s">
        <v>1683</v>
      </c>
      <c r="D742" s="28">
        <v>40729</v>
      </c>
      <c r="E742" s="8"/>
      <c r="F742" s="8" t="s">
        <v>11648</v>
      </c>
      <c r="G742" s="8"/>
      <c r="H742" s="8"/>
      <c r="I742" s="8" t="s">
        <v>27</v>
      </c>
      <c r="J742" s="8"/>
      <c r="K742" s="8" t="s">
        <v>27</v>
      </c>
      <c r="L742" s="8"/>
      <c r="M742" s="8" t="s">
        <v>27</v>
      </c>
      <c r="N742" s="8" t="s">
        <v>11657</v>
      </c>
      <c r="O742" s="8">
        <v>2.9</v>
      </c>
      <c r="P742" s="8">
        <v>4060</v>
      </c>
      <c r="Q742" s="8" t="s">
        <v>27</v>
      </c>
      <c r="R742" s="8"/>
      <c r="S742" s="8">
        <v>2.9</v>
      </c>
      <c r="T742" s="8">
        <v>4060</v>
      </c>
      <c r="U742" s="8">
        <v>0</v>
      </c>
      <c r="V742" s="8">
        <v>0</v>
      </c>
      <c r="W742" s="8">
        <v>0</v>
      </c>
      <c r="X742" s="8" t="e">
        <f>#REF!-P742</f>
        <v>#REF!</v>
      </c>
      <c r="Y742" s="8"/>
      <c r="Z742" s="8"/>
      <c r="AB742" s="3"/>
      <c r="AD742" s="4" t="str">
        <f>VLOOKUP(A742,[1]考核总表!$A:$A,1,0)</f>
        <v>007905</v>
      </c>
    </row>
    <row r="743" spans="1:30" ht="15" hidden="1" customHeight="1" x14ac:dyDescent="0.15">
      <c r="A743" s="8" t="s">
        <v>1805</v>
      </c>
      <c r="B743" s="8" t="s">
        <v>1806</v>
      </c>
      <c r="C743" s="8" t="s">
        <v>1683</v>
      </c>
      <c r="D743" s="28">
        <v>38649</v>
      </c>
      <c r="E743" s="8"/>
      <c r="F743" s="8" t="s">
        <v>11649</v>
      </c>
      <c r="G743" s="8"/>
      <c r="H743" s="8"/>
      <c r="I743" s="8" t="s">
        <v>11660</v>
      </c>
      <c r="J743" s="8"/>
      <c r="K743" s="8" t="s">
        <v>11660</v>
      </c>
      <c r="L743" s="8"/>
      <c r="M743" s="8" t="s">
        <v>27</v>
      </c>
      <c r="N743" s="8" t="s">
        <v>11657</v>
      </c>
      <c r="O743" s="8">
        <v>4.9000000000000004</v>
      </c>
      <c r="P743" s="8">
        <v>6860.0000000000009</v>
      </c>
      <c r="Q743" s="8" t="s">
        <v>27</v>
      </c>
      <c r="R743" s="8"/>
      <c r="S743" s="8">
        <v>4.9000000000000004</v>
      </c>
      <c r="T743" s="8">
        <v>6860.0000000000009</v>
      </c>
      <c r="U743" s="8">
        <v>0</v>
      </c>
      <c r="V743" s="8">
        <v>0</v>
      </c>
      <c r="W743" s="8">
        <v>0</v>
      </c>
      <c r="X743" s="8" t="e">
        <f>#REF!-P743</f>
        <v>#REF!</v>
      </c>
      <c r="Y743" s="8"/>
      <c r="Z743" s="8"/>
      <c r="AB743" s="3"/>
      <c r="AD743" s="4" t="str">
        <f>VLOOKUP(A743,[1]考核总表!$A:$A,1,0)</f>
        <v>005001</v>
      </c>
    </row>
    <row r="744" spans="1:30" ht="15" hidden="1" customHeight="1" x14ac:dyDescent="0.15">
      <c r="A744" s="8" t="s">
        <v>1807</v>
      </c>
      <c r="B744" s="8" t="s">
        <v>1808</v>
      </c>
      <c r="C744" s="8" t="s">
        <v>1687</v>
      </c>
      <c r="D744" s="28">
        <v>40119</v>
      </c>
      <c r="E744" s="8"/>
      <c r="F744" s="8" t="s">
        <v>11649</v>
      </c>
      <c r="G744" s="8"/>
      <c r="H744" s="8"/>
      <c r="I744" s="8" t="s">
        <v>27</v>
      </c>
      <c r="J744" s="8"/>
      <c r="K744" s="8" t="s">
        <v>11660</v>
      </c>
      <c r="L744" s="8"/>
      <c r="M744" s="8" t="s">
        <v>11660</v>
      </c>
      <c r="N744" s="8" t="s">
        <v>11657</v>
      </c>
      <c r="O744" s="8">
        <v>4.5</v>
      </c>
      <c r="P744" s="8">
        <v>6300</v>
      </c>
      <c r="Q744" s="8" t="s">
        <v>27</v>
      </c>
      <c r="R744" s="8"/>
      <c r="S744" s="8">
        <v>4.0999999999999996</v>
      </c>
      <c r="T744" s="8">
        <v>5739.9999999999991</v>
      </c>
      <c r="U744" s="8">
        <v>-560</v>
      </c>
      <c r="V744" s="8">
        <v>0</v>
      </c>
      <c r="W744" s="8">
        <v>0</v>
      </c>
      <c r="X744" s="8" t="e">
        <f>#REF!-P744</f>
        <v>#REF!</v>
      </c>
      <c r="Y744" s="8"/>
      <c r="Z744" s="8"/>
      <c r="AB744" s="3"/>
      <c r="AD744" s="4" t="str">
        <f>VLOOKUP(A744,[1]考核总表!$A:$A,1,0)</f>
        <v>006073</v>
      </c>
    </row>
    <row r="745" spans="1:30" ht="15" hidden="1" customHeight="1" x14ac:dyDescent="0.15">
      <c r="A745" s="8" t="s">
        <v>1809</v>
      </c>
      <c r="B745" s="8" t="s">
        <v>1810</v>
      </c>
      <c r="C745" s="8" t="s">
        <v>1683</v>
      </c>
      <c r="D745" s="28">
        <v>40729</v>
      </c>
      <c r="E745" s="8"/>
      <c r="F745" s="8" t="s">
        <v>11648</v>
      </c>
      <c r="G745" s="8"/>
      <c r="H745" s="8"/>
      <c r="I745" s="8" t="s">
        <v>27</v>
      </c>
      <c r="J745" s="8"/>
      <c r="K745" s="8" t="s">
        <v>27</v>
      </c>
      <c r="L745" s="8"/>
      <c r="M745" s="8" t="s">
        <v>27</v>
      </c>
      <c r="N745" s="8" t="s">
        <v>11657</v>
      </c>
      <c r="O745" s="8">
        <v>2.9</v>
      </c>
      <c r="P745" s="8">
        <v>4060</v>
      </c>
      <c r="Q745" s="8" t="s">
        <v>27</v>
      </c>
      <c r="R745" s="8"/>
      <c r="S745" s="8">
        <v>2.9</v>
      </c>
      <c r="T745" s="8">
        <v>4060</v>
      </c>
      <c r="U745" s="8">
        <v>0</v>
      </c>
      <c r="V745" s="8">
        <v>0</v>
      </c>
      <c r="W745" s="8">
        <v>0</v>
      </c>
      <c r="X745" s="8" t="e">
        <f>#REF!-P745</f>
        <v>#REF!</v>
      </c>
      <c r="Y745" s="8"/>
      <c r="Z745" s="8"/>
      <c r="AB745" s="3"/>
      <c r="AD745" s="4" t="str">
        <f>VLOOKUP(A745,[1]考核总表!$A:$A,1,0)</f>
        <v>007876</v>
      </c>
    </row>
    <row r="746" spans="1:30" ht="15" hidden="1" customHeight="1" x14ac:dyDescent="0.15">
      <c r="A746" s="8" t="s">
        <v>1811</v>
      </c>
      <c r="B746" s="8" t="s">
        <v>1813</v>
      </c>
      <c r="C746" s="8" t="s">
        <v>298</v>
      </c>
      <c r="D746" s="28">
        <v>41835</v>
      </c>
      <c r="E746" s="8"/>
      <c r="F746" s="8" t="s">
        <v>11653</v>
      </c>
      <c r="G746" s="8"/>
      <c r="H746" s="8"/>
      <c r="I746" s="8"/>
      <c r="J746" s="8"/>
      <c r="K746" s="8"/>
      <c r="L746" s="8"/>
      <c r="M746" s="8" t="s">
        <v>27</v>
      </c>
      <c r="N746" s="8"/>
      <c r="O746" s="8"/>
      <c r="P746" s="8">
        <v>1850</v>
      </c>
      <c r="Q746" s="8"/>
      <c r="R746" s="8"/>
      <c r="S746" s="8"/>
      <c r="T746" s="8">
        <v>1850</v>
      </c>
      <c r="U746" s="8">
        <v>0</v>
      </c>
      <c r="V746" s="8">
        <v>0</v>
      </c>
      <c r="W746" s="8">
        <v>0</v>
      </c>
      <c r="X746" s="8" t="e">
        <f>#REF!-P746</f>
        <v>#REF!</v>
      </c>
      <c r="Y746" s="8"/>
      <c r="Z746" s="8"/>
      <c r="AB746" s="3"/>
      <c r="AD746" s="4" t="str">
        <f>VLOOKUP(A746,[1]考核总表!$A:$A,1,0)</f>
        <v>011502</v>
      </c>
    </row>
    <row r="747" spans="1:30" ht="15" hidden="1" customHeight="1" x14ac:dyDescent="0.15">
      <c r="A747" s="8" t="s">
        <v>1814</v>
      </c>
      <c r="B747" s="8" t="s">
        <v>1815</v>
      </c>
      <c r="C747" s="8" t="s">
        <v>298</v>
      </c>
      <c r="D747" s="28">
        <v>41835</v>
      </c>
      <c r="E747" s="8"/>
      <c r="F747" s="8" t="s">
        <v>11653</v>
      </c>
      <c r="G747" s="8"/>
      <c r="H747" s="8"/>
      <c r="I747" s="8"/>
      <c r="J747" s="8"/>
      <c r="K747" s="8"/>
      <c r="L747" s="8"/>
      <c r="M747" s="8" t="s">
        <v>27</v>
      </c>
      <c r="N747" s="8"/>
      <c r="O747" s="8"/>
      <c r="P747" s="8">
        <v>1850</v>
      </c>
      <c r="Q747" s="8"/>
      <c r="R747" s="8"/>
      <c r="S747" s="8"/>
      <c r="T747" s="8">
        <v>1850</v>
      </c>
      <c r="U747" s="8">
        <v>0</v>
      </c>
      <c r="V747" s="8">
        <v>0</v>
      </c>
      <c r="W747" s="8">
        <v>0</v>
      </c>
      <c r="X747" s="8" t="e">
        <f>#REF!-P747</f>
        <v>#REF!</v>
      </c>
      <c r="Y747" s="8"/>
      <c r="Z747" s="8"/>
      <c r="AB747" s="3"/>
      <c r="AD747" s="4" t="str">
        <f>VLOOKUP(A747,[1]考核总表!$A:$A,1,0)</f>
        <v>011503</v>
      </c>
    </row>
    <row r="748" spans="1:30" ht="15" hidden="1" customHeight="1" x14ac:dyDescent="0.15">
      <c r="A748" s="8" t="s">
        <v>1820</v>
      </c>
      <c r="B748" s="8" t="s">
        <v>1821</v>
      </c>
      <c r="C748" s="8" t="s">
        <v>1687</v>
      </c>
      <c r="D748" s="28">
        <v>41841</v>
      </c>
      <c r="E748" s="8"/>
      <c r="F748" s="8" t="s">
        <v>11649</v>
      </c>
      <c r="G748" s="8"/>
      <c r="H748" s="8"/>
      <c r="I748" s="8"/>
      <c r="J748" s="8"/>
      <c r="K748" s="8"/>
      <c r="L748" s="8"/>
      <c r="M748" s="8" t="s">
        <v>27</v>
      </c>
      <c r="N748" s="8"/>
      <c r="O748" s="8">
        <v>1.5</v>
      </c>
      <c r="P748" s="8">
        <v>2100</v>
      </c>
      <c r="Q748" s="8"/>
      <c r="R748" s="8"/>
      <c r="S748" s="8">
        <v>1.5</v>
      </c>
      <c r="T748" s="8">
        <v>2800</v>
      </c>
      <c r="U748" s="8">
        <v>0</v>
      </c>
      <c r="V748" s="8">
        <v>0</v>
      </c>
      <c r="W748" s="8">
        <v>0</v>
      </c>
      <c r="X748" s="8" t="e">
        <f>#REF!-P748</f>
        <v>#REF!</v>
      </c>
      <c r="Y748" s="8"/>
      <c r="Z748" s="8"/>
      <c r="AB748" s="3"/>
      <c r="AD748" s="4" t="str">
        <f>VLOOKUP(A748,[1]考核总表!$A:$A,1,0)</f>
        <v>011616</v>
      </c>
    </row>
    <row r="749" spans="1:30" ht="15" hidden="1" customHeight="1" x14ac:dyDescent="0.15">
      <c r="A749" s="8" t="s">
        <v>1831</v>
      </c>
      <c r="B749" s="8" t="s">
        <v>1832</v>
      </c>
      <c r="C749" s="8" t="s">
        <v>1687</v>
      </c>
      <c r="D749" s="28">
        <v>38181</v>
      </c>
      <c r="E749" s="8" t="s">
        <v>11646</v>
      </c>
      <c r="F749" s="8" t="s">
        <v>11649</v>
      </c>
      <c r="G749" s="8"/>
      <c r="H749" s="8"/>
      <c r="I749" s="8" t="s">
        <v>11660</v>
      </c>
      <c r="J749" s="8"/>
      <c r="K749" s="8" t="s">
        <v>27</v>
      </c>
      <c r="L749" s="8"/>
      <c r="M749" s="8" t="s">
        <v>11660</v>
      </c>
      <c r="N749" s="8"/>
      <c r="O749" s="8">
        <v>5.6</v>
      </c>
      <c r="P749" s="8">
        <v>7839.9999999999991</v>
      </c>
      <c r="Q749" s="8" t="s">
        <v>27</v>
      </c>
      <c r="R749" s="8"/>
      <c r="S749" s="8">
        <v>5.3</v>
      </c>
      <c r="T749" s="8">
        <v>7420</v>
      </c>
      <c r="U749" s="8">
        <v>-420</v>
      </c>
      <c r="V749" s="8">
        <v>0</v>
      </c>
      <c r="W749" s="8">
        <v>0</v>
      </c>
      <c r="X749" s="8" t="e">
        <f>#REF!-P749</f>
        <v>#REF!</v>
      </c>
      <c r="Y749" s="8"/>
      <c r="Z749" s="8"/>
      <c r="AB749" s="3"/>
      <c r="AD749" s="4" t="str">
        <f>VLOOKUP(A749,[1]考核总表!$A:$A,1,0)</f>
        <v>000850</v>
      </c>
    </row>
    <row r="750" spans="1:30" ht="15" hidden="1" customHeight="1" x14ac:dyDescent="0.15">
      <c r="A750" s="8" t="s">
        <v>1833</v>
      </c>
      <c r="B750" s="8" t="s">
        <v>1834</v>
      </c>
      <c r="C750" s="8" t="s">
        <v>1687</v>
      </c>
      <c r="D750" s="28">
        <v>33298</v>
      </c>
      <c r="E750" s="8"/>
      <c r="F750" s="8" t="s">
        <v>11648</v>
      </c>
      <c r="G750" s="8"/>
      <c r="H750" s="8"/>
      <c r="I750" s="8" t="s">
        <v>27</v>
      </c>
      <c r="J750" s="8" t="s">
        <v>11686</v>
      </c>
      <c r="K750" s="8" t="s">
        <v>27</v>
      </c>
      <c r="L750" s="8" t="s">
        <v>11738</v>
      </c>
      <c r="M750" s="8" t="s">
        <v>27</v>
      </c>
      <c r="N750" s="8"/>
      <c r="O750" s="8">
        <v>5.6</v>
      </c>
      <c r="P750" s="8">
        <v>7839.9999999999991</v>
      </c>
      <c r="Q750" s="8" t="s">
        <v>27</v>
      </c>
      <c r="R750" s="8"/>
      <c r="S750" s="8">
        <v>5.6</v>
      </c>
      <c r="T750" s="8">
        <v>7839.9999999999991</v>
      </c>
      <c r="U750" s="8">
        <v>0</v>
      </c>
      <c r="V750" s="8">
        <v>0</v>
      </c>
      <c r="W750" s="8">
        <v>0</v>
      </c>
      <c r="X750" s="8" t="e">
        <f>#REF!-P750</f>
        <v>#REF!</v>
      </c>
      <c r="Y750" s="8" t="s">
        <v>11739</v>
      </c>
      <c r="Z750" s="8"/>
      <c r="AB750" s="3"/>
      <c r="AD750" s="4" t="str">
        <f>VLOOKUP(A750,[1]考核总表!$A:$A,1,0)</f>
        <v>000857</v>
      </c>
    </row>
    <row r="751" spans="1:30" ht="15" hidden="1" customHeight="1" x14ac:dyDescent="0.15">
      <c r="A751" s="8" t="s">
        <v>1835</v>
      </c>
      <c r="B751" s="8" t="s">
        <v>1836</v>
      </c>
      <c r="C751" s="8" t="s">
        <v>1687</v>
      </c>
      <c r="D751" s="28">
        <v>40371</v>
      </c>
      <c r="E751" s="8"/>
      <c r="F751" s="8" t="s">
        <v>11648</v>
      </c>
      <c r="G751" s="8"/>
      <c r="H751" s="8"/>
      <c r="I751" s="8" t="s">
        <v>11660</v>
      </c>
      <c r="J751" s="8"/>
      <c r="K751" s="8" t="s">
        <v>11660</v>
      </c>
      <c r="L751" s="8"/>
      <c r="M751" s="8" t="s">
        <v>11660</v>
      </c>
      <c r="N751" s="8"/>
      <c r="O751" s="8">
        <v>3.4</v>
      </c>
      <c r="P751" s="8">
        <v>4760</v>
      </c>
      <c r="Q751" s="8" t="s">
        <v>27</v>
      </c>
      <c r="R751" s="8"/>
      <c r="S751" s="8">
        <v>4.0999999999999996</v>
      </c>
      <c r="T751" s="8">
        <v>5739.9999999999991</v>
      </c>
      <c r="U751" s="8">
        <v>-560</v>
      </c>
      <c r="V751" s="8">
        <v>1540.0000000000002</v>
      </c>
      <c r="W751" s="8">
        <v>0</v>
      </c>
      <c r="X751" s="8" t="e">
        <f>#REF!-P751</f>
        <v>#REF!</v>
      </c>
      <c r="Y751" s="8"/>
      <c r="Z751" s="8"/>
      <c r="AB751" s="3"/>
      <c r="AD751" s="4" t="str">
        <f>VLOOKUP(A751,[1]考核总表!$A:$A,1,0)</f>
        <v>004389</v>
      </c>
    </row>
    <row r="752" spans="1:30" ht="15" hidden="1" customHeight="1" x14ac:dyDescent="0.15">
      <c r="A752" s="8" t="s">
        <v>1837</v>
      </c>
      <c r="B752" s="8" t="s">
        <v>1838</v>
      </c>
      <c r="C752" s="8" t="s">
        <v>1687</v>
      </c>
      <c r="D752" s="28">
        <v>40371</v>
      </c>
      <c r="E752" s="8"/>
      <c r="F752" s="8" t="s">
        <v>11649</v>
      </c>
      <c r="G752" s="8"/>
      <c r="H752" s="8"/>
      <c r="I752" s="8" t="s">
        <v>27</v>
      </c>
      <c r="J752" s="8"/>
      <c r="K752" s="8" t="s">
        <v>27</v>
      </c>
      <c r="L752" s="8"/>
      <c r="M752" s="8" t="s">
        <v>27</v>
      </c>
      <c r="N752" s="8"/>
      <c r="O752" s="8">
        <v>3</v>
      </c>
      <c r="P752" s="8">
        <v>4200</v>
      </c>
      <c r="Q752" s="8" t="s">
        <v>27</v>
      </c>
      <c r="R752" s="8"/>
      <c r="S752" s="8">
        <v>4.0999999999999996</v>
      </c>
      <c r="T752" s="8">
        <v>5739.9999999999991</v>
      </c>
      <c r="U752" s="8">
        <v>0</v>
      </c>
      <c r="V752" s="8">
        <v>1540.0000000000002</v>
      </c>
      <c r="W752" s="8">
        <v>0</v>
      </c>
      <c r="X752" s="8" t="e">
        <f>#REF!-P752</f>
        <v>#REF!</v>
      </c>
      <c r="Y752" s="8"/>
      <c r="Z752" s="8"/>
      <c r="AB752" s="3"/>
      <c r="AD752" s="4" t="str">
        <f>VLOOKUP(A752,[1]考核总表!$A:$A,1,0)</f>
        <v>004392</v>
      </c>
    </row>
    <row r="753" spans="1:30" ht="15" hidden="1" customHeight="1" x14ac:dyDescent="0.15">
      <c r="A753" s="8" t="s">
        <v>1839</v>
      </c>
      <c r="B753" s="8" t="s">
        <v>1840</v>
      </c>
      <c r="C753" s="8" t="s">
        <v>1687</v>
      </c>
      <c r="D753" s="28">
        <v>40371</v>
      </c>
      <c r="E753" s="8"/>
      <c r="F753" s="8" t="s">
        <v>11649</v>
      </c>
      <c r="G753" s="8"/>
      <c r="H753" s="8"/>
      <c r="I753" s="8" t="s">
        <v>27</v>
      </c>
      <c r="J753" s="8"/>
      <c r="K753" s="8" t="s">
        <v>11660</v>
      </c>
      <c r="L753" s="8"/>
      <c r="M753" s="8" t="s">
        <v>27</v>
      </c>
      <c r="N753" s="8"/>
      <c r="O753" s="8">
        <v>3</v>
      </c>
      <c r="P753" s="8">
        <v>4200</v>
      </c>
      <c r="Q753" s="8" t="s">
        <v>27</v>
      </c>
      <c r="R753" s="8"/>
      <c r="S753" s="8">
        <v>4.0999999999999996</v>
      </c>
      <c r="T753" s="8">
        <v>5739.9999999999991</v>
      </c>
      <c r="U753" s="8">
        <v>0</v>
      </c>
      <c r="V753" s="8">
        <v>1540.0000000000002</v>
      </c>
      <c r="W753" s="8">
        <v>0</v>
      </c>
      <c r="X753" s="8" t="e">
        <f>#REF!-P753</f>
        <v>#REF!</v>
      </c>
      <c r="Y753" s="8"/>
      <c r="Z753" s="8"/>
      <c r="AB753" s="3"/>
      <c r="AD753" s="4" t="str">
        <f>VLOOKUP(A753,[1]考核总表!$A:$A,1,0)</f>
        <v>004409</v>
      </c>
    </row>
    <row r="754" spans="1:30" ht="15" hidden="1" customHeight="1" x14ac:dyDescent="0.15">
      <c r="A754" s="8" t="s">
        <v>1841</v>
      </c>
      <c r="B754" s="8" t="s">
        <v>1842</v>
      </c>
      <c r="C754" s="8" t="s">
        <v>1687</v>
      </c>
      <c r="D754" s="28">
        <v>40371</v>
      </c>
      <c r="E754" s="8"/>
      <c r="F754" s="8" t="s">
        <v>11648</v>
      </c>
      <c r="G754" s="8"/>
      <c r="H754" s="8"/>
      <c r="I754" s="8" t="s">
        <v>27</v>
      </c>
      <c r="J754" s="8"/>
      <c r="K754" s="8" t="s">
        <v>27</v>
      </c>
      <c r="L754" s="8"/>
      <c r="M754" s="8" t="s">
        <v>27</v>
      </c>
      <c r="N754" s="8"/>
      <c r="O754" s="8">
        <v>3</v>
      </c>
      <c r="P754" s="8">
        <v>4200</v>
      </c>
      <c r="Q754" s="8" t="s">
        <v>27</v>
      </c>
      <c r="R754" s="8"/>
      <c r="S754" s="8">
        <v>4.0999999999999996</v>
      </c>
      <c r="T754" s="8">
        <v>5739.9999999999991</v>
      </c>
      <c r="U754" s="8">
        <v>0</v>
      </c>
      <c r="V754" s="8">
        <v>1540.0000000000002</v>
      </c>
      <c r="W754" s="8">
        <v>0</v>
      </c>
      <c r="X754" s="8" t="e">
        <f>#REF!-P754</f>
        <v>#REF!</v>
      </c>
      <c r="Y754" s="8"/>
      <c r="Z754" s="8"/>
      <c r="AB754" s="3"/>
      <c r="AD754" s="4" t="str">
        <f>VLOOKUP(A754,[1]考核总表!$A:$A,1,0)</f>
        <v>004445</v>
      </c>
    </row>
    <row r="755" spans="1:30" ht="15" hidden="1" customHeight="1" x14ac:dyDescent="0.15">
      <c r="A755" s="8" t="s">
        <v>1843</v>
      </c>
      <c r="B755" s="8" t="s">
        <v>1844</v>
      </c>
      <c r="C755" s="8" t="s">
        <v>1687</v>
      </c>
      <c r="D755" s="28">
        <v>40371</v>
      </c>
      <c r="E755" s="8"/>
      <c r="F755" s="8" t="s">
        <v>11648</v>
      </c>
      <c r="G755" s="8"/>
      <c r="H755" s="8"/>
      <c r="I755" s="8" t="s">
        <v>27</v>
      </c>
      <c r="J755" s="8"/>
      <c r="K755" s="8" t="s">
        <v>27</v>
      </c>
      <c r="L755" s="8"/>
      <c r="M755" s="8" t="s">
        <v>27</v>
      </c>
      <c r="N755" s="8"/>
      <c r="O755" s="8">
        <v>3</v>
      </c>
      <c r="P755" s="8">
        <v>4200</v>
      </c>
      <c r="Q755" s="8" t="s">
        <v>27</v>
      </c>
      <c r="R755" s="8"/>
      <c r="S755" s="8">
        <v>4.0999999999999996</v>
      </c>
      <c r="T755" s="8">
        <v>5739.9999999999991</v>
      </c>
      <c r="U755" s="8">
        <v>0</v>
      </c>
      <c r="V755" s="8">
        <v>1540.0000000000002</v>
      </c>
      <c r="W755" s="8">
        <v>0</v>
      </c>
      <c r="X755" s="8" t="e">
        <f>#REF!-P755</f>
        <v>#REF!</v>
      </c>
      <c r="Y755" s="8"/>
      <c r="Z755" s="8"/>
      <c r="AB755" s="3"/>
      <c r="AD755" s="4" t="str">
        <f>VLOOKUP(A755,[1]考核总表!$A:$A,1,0)</f>
        <v>004419</v>
      </c>
    </row>
    <row r="756" spans="1:30" ht="15" hidden="1" customHeight="1" x14ac:dyDescent="0.15">
      <c r="A756" s="8" t="s">
        <v>1845</v>
      </c>
      <c r="B756" s="8" t="s">
        <v>1846</v>
      </c>
      <c r="C756" s="8" t="s">
        <v>1687</v>
      </c>
      <c r="D756" s="28">
        <v>40371</v>
      </c>
      <c r="E756" s="8"/>
      <c r="F756" s="8" t="s">
        <v>11649</v>
      </c>
      <c r="G756" s="8"/>
      <c r="H756" s="8"/>
      <c r="I756" s="8" t="s">
        <v>27</v>
      </c>
      <c r="J756" s="8"/>
      <c r="K756" s="8" t="s">
        <v>27</v>
      </c>
      <c r="L756" s="8"/>
      <c r="M756" s="8" t="s">
        <v>27</v>
      </c>
      <c r="N756" s="8"/>
      <c r="O756" s="8">
        <v>3</v>
      </c>
      <c r="P756" s="8">
        <v>4200</v>
      </c>
      <c r="Q756" s="8" t="s">
        <v>27</v>
      </c>
      <c r="R756" s="8"/>
      <c r="S756" s="8">
        <v>4.0999999999999996</v>
      </c>
      <c r="T756" s="8">
        <v>5739.9999999999991</v>
      </c>
      <c r="U756" s="8">
        <v>0</v>
      </c>
      <c r="V756" s="8">
        <v>1540.0000000000002</v>
      </c>
      <c r="W756" s="8">
        <v>0</v>
      </c>
      <c r="X756" s="8" t="e">
        <f>#REF!-P756</f>
        <v>#REF!</v>
      </c>
      <c r="Y756" s="8"/>
      <c r="Z756" s="8"/>
      <c r="AB756" s="3"/>
      <c r="AD756" s="4" t="str">
        <f>VLOOKUP(A756,[1]考核总表!$A:$A,1,0)</f>
        <v>004373</v>
      </c>
    </row>
    <row r="757" spans="1:30" ht="15" hidden="1" customHeight="1" x14ac:dyDescent="0.15">
      <c r="A757" s="8" t="s">
        <v>1847</v>
      </c>
      <c r="B757" s="8" t="s">
        <v>1848</v>
      </c>
      <c r="C757" s="8" t="s">
        <v>1687</v>
      </c>
      <c r="D757" s="28">
        <v>39650</v>
      </c>
      <c r="E757" s="8" t="s">
        <v>11646</v>
      </c>
      <c r="F757" s="8" t="s">
        <v>11649</v>
      </c>
      <c r="G757" s="8"/>
      <c r="H757" s="8" t="s">
        <v>11667</v>
      </c>
      <c r="I757" s="8" t="s">
        <v>27</v>
      </c>
      <c r="J757" s="8"/>
      <c r="K757" s="8" t="s">
        <v>11660</v>
      </c>
      <c r="L757" s="8"/>
      <c r="M757" s="8" t="s">
        <v>11660</v>
      </c>
      <c r="N757" s="8"/>
      <c r="O757" s="8">
        <v>6.2</v>
      </c>
      <c r="P757" s="8">
        <v>8680</v>
      </c>
      <c r="Q757" s="8" t="s">
        <v>11660</v>
      </c>
      <c r="R757" s="8" t="s">
        <v>11744</v>
      </c>
      <c r="S757" s="8">
        <v>6.5</v>
      </c>
      <c r="T757" s="8">
        <v>9100</v>
      </c>
      <c r="U757" s="8">
        <v>420</v>
      </c>
      <c r="V757" s="8">
        <v>0</v>
      </c>
      <c r="W757" s="8">
        <v>0</v>
      </c>
      <c r="X757" s="8" t="e">
        <f>#REF!-P757</f>
        <v>#REF!</v>
      </c>
      <c r="Y757" s="8"/>
      <c r="Z757" s="8"/>
      <c r="AB757" s="3" t="s">
        <v>1687</v>
      </c>
      <c r="AD757" s="4" t="str">
        <f>VLOOKUP(A757,[1]考核总表!$A:$A,1,0)</f>
        <v>003114</v>
      </c>
    </row>
    <row r="758" spans="1:30" ht="15" hidden="1" customHeight="1" x14ac:dyDescent="0.15">
      <c r="A758" s="8" t="s">
        <v>1849</v>
      </c>
      <c r="B758" s="8" t="s">
        <v>1850</v>
      </c>
      <c r="C758" s="8" t="s">
        <v>1687</v>
      </c>
      <c r="D758" s="28">
        <v>38596</v>
      </c>
      <c r="E758" s="8" t="s">
        <v>11646</v>
      </c>
      <c r="F758" s="8" t="s">
        <v>11649</v>
      </c>
      <c r="G758" s="8"/>
      <c r="H758" s="8" t="s">
        <v>11667</v>
      </c>
      <c r="I758" s="8" t="s">
        <v>27</v>
      </c>
      <c r="J758" s="8"/>
      <c r="K758" s="8" t="s">
        <v>11661</v>
      </c>
      <c r="L758" s="8"/>
      <c r="M758" s="8" t="s">
        <v>27</v>
      </c>
      <c r="N758" s="8" t="s">
        <v>11657</v>
      </c>
      <c r="O758" s="8">
        <v>6.2</v>
      </c>
      <c r="P758" s="8">
        <v>8680</v>
      </c>
      <c r="Q758" s="8" t="s">
        <v>11660</v>
      </c>
      <c r="R758" s="8"/>
      <c r="S758" s="8">
        <v>6.5</v>
      </c>
      <c r="T758" s="8">
        <v>9100</v>
      </c>
      <c r="U758" s="8">
        <v>420</v>
      </c>
      <c r="V758" s="8">
        <v>0</v>
      </c>
      <c r="W758" s="8">
        <v>0</v>
      </c>
      <c r="X758" s="8" t="e">
        <f>#REF!-P758</f>
        <v>#REF!</v>
      </c>
      <c r="Y758" s="8"/>
      <c r="Z758" s="8"/>
      <c r="AB758" s="3"/>
      <c r="AD758" s="4" t="str">
        <f>VLOOKUP(A758,[1]考核总表!$A:$A,1,0)</f>
        <v>002413</v>
      </c>
    </row>
    <row r="759" spans="1:30" ht="15" hidden="1" customHeight="1" x14ac:dyDescent="0.15">
      <c r="A759" s="8" t="s">
        <v>1851</v>
      </c>
      <c r="B759" s="8" t="s">
        <v>1852</v>
      </c>
      <c r="C759" s="8" t="s">
        <v>1687</v>
      </c>
      <c r="D759" s="28">
        <v>39318</v>
      </c>
      <c r="E759" s="8"/>
      <c r="F759" s="8" t="s">
        <v>11648</v>
      </c>
      <c r="G759" s="8"/>
      <c r="H759" s="8"/>
      <c r="I759" s="8" t="s">
        <v>11660</v>
      </c>
      <c r="J759" s="8"/>
      <c r="K759" s="8" t="s">
        <v>27</v>
      </c>
      <c r="L759" s="8"/>
      <c r="M759" s="8" t="s">
        <v>27</v>
      </c>
      <c r="N759" s="8"/>
      <c r="O759" s="8">
        <v>4.0999999999999996</v>
      </c>
      <c r="P759" s="8">
        <v>5739.9999999999991</v>
      </c>
      <c r="Q759" s="8" t="s">
        <v>27</v>
      </c>
      <c r="R759" s="8"/>
      <c r="S759" s="8">
        <v>5.3</v>
      </c>
      <c r="T759" s="8">
        <v>7420</v>
      </c>
      <c r="U759" s="8">
        <v>0</v>
      </c>
      <c r="V759" s="8">
        <v>1680</v>
      </c>
      <c r="W759" s="8">
        <v>0</v>
      </c>
      <c r="X759" s="8" t="e">
        <f>#REF!-P759</f>
        <v>#REF!</v>
      </c>
      <c r="Y759" s="8"/>
      <c r="Z759" s="8"/>
      <c r="AB759" s="3"/>
      <c r="AD759" s="4" t="str">
        <f>VLOOKUP(A759,[1]考核总表!$A:$A,1,0)</f>
        <v>003445</v>
      </c>
    </row>
    <row r="760" spans="1:30" ht="15" hidden="1" customHeight="1" x14ac:dyDescent="0.15">
      <c r="A760" s="8" t="s">
        <v>1853</v>
      </c>
      <c r="B760" s="8" t="s">
        <v>1854</v>
      </c>
      <c r="C760" s="8" t="s">
        <v>1687</v>
      </c>
      <c r="D760" s="28">
        <v>38961</v>
      </c>
      <c r="E760" s="8" t="s">
        <v>11646</v>
      </c>
      <c r="F760" s="8" t="s">
        <v>11649</v>
      </c>
      <c r="G760" s="8"/>
      <c r="H760" s="8"/>
      <c r="I760" s="8" t="s">
        <v>11660</v>
      </c>
      <c r="J760" s="8"/>
      <c r="K760" s="8" t="s">
        <v>27</v>
      </c>
      <c r="L760" s="8"/>
      <c r="M760" s="8" t="s">
        <v>27</v>
      </c>
      <c r="N760" s="8"/>
      <c r="O760" s="8">
        <v>5.3</v>
      </c>
      <c r="P760" s="8">
        <v>7420</v>
      </c>
      <c r="Q760" s="8" t="s">
        <v>27</v>
      </c>
      <c r="R760" s="8"/>
      <c r="S760" s="8">
        <v>5.3</v>
      </c>
      <c r="T760" s="8">
        <v>7420</v>
      </c>
      <c r="U760" s="8">
        <v>0</v>
      </c>
      <c r="V760" s="8">
        <v>0</v>
      </c>
      <c r="W760" s="8">
        <v>0</v>
      </c>
      <c r="X760" s="8" t="e">
        <f>#REF!-P760</f>
        <v>#REF!</v>
      </c>
      <c r="Y760" s="8"/>
      <c r="Z760" s="8"/>
      <c r="AB760" s="3"/>
      <c r="AD760" s="4" t="str">
        <f>VLOOKUP(A760,[1]考核总表!$A:$A,1,0)</f>
        <v>002580</v>
      </c>
    </row>
    <row r="761" spans="1:30" ht="15" hidden="1" customHeight="1" x14ac:dyDescent="0.15">
      <c r="A761" s="8" t="s">
        <v>1855</v>
      </c>
      <c r="B761" s="8" t="s">
        <v>1856</v>
      </c>
      <c r="C761" s="8" t="s">
        <v>1687</v>
      </c>
      <c r="D761" s="28">
        <v>38401</v>
      </c>
      <c r="E761" s="8"/>
      <c r="F761" s="8" t="s">
        <v>11649</v>
      </c>
      <c r="G761" s="8"/>
      <c r="H761" s="8"/>
      <c r="I761" s="8" t="s">
        <v>11660</v>
      </c>
      <c r="J761" s="8"/>
      <c r="K761" s="8" t="s">
        <v>27</v>
      </c>
      <c r="L761" s="8"/>
      <c r="M761" s="8" t="s">
        <v>27</v>
      </c>
      <c r="N761" s="8"/>
      <c r="O761" s="8">
        <v>5.3</v>
      </c>
      <c r="P761" s="8">
        <v>7420</v>
      </c>
      <c r="Q761" s="8" t="s">
        <v>11660</v>
      </c>
      <c r="R761" s="8"/>
      <c r="S761" s="8">
        <v>5.6</v>
      </c>
      <c r="T761" s="8">
        <v>7839.9999999999991</v>
      </c>
      <c r="U761" s="8">
        <v>420</v>
      </c>
      <c r="V761" s="8">
        <v>0</v>
      </c>
      <c r="W761" s="8">
        <v>0</v>
      </c>
      <c r="X761" s="8" t="e">
        <f>#REF!-P761</f>
        <v>#REF!</v>
      </c>
      <c r="Y761" s="8"/>
      <c r="Z761" s="8"/>
      <c r="AB761" s="3"/>
      <c r="AD761" s="4" t="str">
        <f>VLOOKUP(A761,[1]考核总表!$A:$A,1,0)</f>
        <v>000938</v>
      </c>
    </row>
    <row r="762" spans="1:30" ht="15" hidden="1" customHeight="1" x14ac:dyDescent="0.15">
      <c r="A762" s="8" t="s">
        <v>1857</v>
      </c>
      <c r="B762" s="8" t="s">
        <v>1858</v>
      </c>
      <c r="C762" s="8" t="s">
        <v>1687</v>
      </c>
      <c r="D762" s="28">
        <v>39650</v>
      </c>
      <c r="E762" s="8"/>
      <c r="F762" s="8" t="s">
        <v>11649</v>
      </c>
      <c r="G762" s="8"/>
      <c r="H762" s="8"/>
      <c r="I762" s="8" t="s">
        <v>11660</v>
      </c>
      <c r="J762" s="8"/>
      <c r="K762" s="8" t="s">
        <v>11660</v>
      </c>
      <c r="L762" s="8"/>
      <c r="M762" s="8" t="s">
        <v>11660</v>
      </c>
      <c r="N762" s="8"/>
      <c r="O762" s="8">
        <v>4.5</v>
      </c>
      <c r="P762" s="8">
        <v>6300</v>
      </c>
      <c r="Q762" s="8" t="s">
        <v>11660</v>
      </c>
      <c r="R762" s="8"/>
      <c r="S762" s="8">
        <v>4.5</v>
      </c>
      <c r="T762" s="8">
        <v>6300</v>
      </c>
      <c r="U762" s="8">
        <v>0</v>
      </c>
      <c r="V762" s="8">
        <v>0</v>
      </c>
      <c r="W762" s="8">
        <v>0</v>
      </c>
      <c r="X762" s="8" t="e">
        <f>#REF!-P762</f>
        <v>#REF!</v>
      </c>
      <c r="Y762" s="8"/>
      <c r="Z762" s="8"/>
      <c r="AB762" s="3"/>
      <c r="AD762" s="4" t="str">
        <f>VLOOKUP(A762,[1]考核总表!$A:$A,1,0)</f>
        <v>003011</v>
      </c>
    </row>
    <row r="763" spans="1:30" ht="15" hidden="1" customHeight="1" x14ac:dyDescent="0.15">
      <c r="A763" s="8" t="s">
        <v>1859</v>
      </c>
      <c r="B763" s="8" t="s">
        <v>1860</v>
      </c>
      <c r="C763" s="8" t="s">
        <v>1687</v>
      </c>
      <c r="D763" s="28">
        <v>39650</v>
      </c>
      <c r="E763" s="8"/>
      <c r="F763" s="8" t="s">
        <v>11649</v>
      </c>
      <c r="G763" s="8"/>
      <c r="H763" s="8"/>
      <c r="I763" s="8" t="s">
        <v>27</v>
      </c>
      <c r="J763" s="8"/>
      <c r="K763" s="8" t="s">
        <v>27</v>
      </c>
      <c r="L763" s="8"/>
      <c r="M763" s="8" t="s">
        <v>27</v>
      </c>
      <c r="N763" s="8"/>
      <c r="O763" s="8">
        <v>4.0999999999999996</v>
      </c>
      <c r="P763" s="8">
        <v>5739.9999999999991</v>
      </c>
      <c r="Q763" s="8" t="s">
        <v>27</v>
      </c>
      <c r="R763" s="8"/>
      <c r="S763" s="8">
        <v>4.0999999999999996</v>
      </c>
      <c r="T763" s="8">
        <v>5739.9999999999991</v>
      </c>
      <c r="U763" s="8">
        <v>0</v>
      </c>
      <c r="V763" s="8">
        <v>0</v>
      </c>
      <c r="W763" s="8">
        <v>0</v>
      </c>
      <c r="X763" s="8" t="e">
        <f>#REF!-P763</f>
        <v>#REF!</v>
      </c>
      <c r="Y763" s="8"/>
      <c r="Z763" s="8"/>
      <c r="AB763" s="3"/>
      <c r="AD763" s="4" t="str">
        <f>VLOOKUP(A763,[1]考核总表!$A:$A,1,0)</f>
        <v>003086</v>
      </c>
    </row>
    <row r="764" spans="1:30" ht="15" hidden="1" customHeight="1" x14ac:dyDescent="0.15">
      <c r="A764" s="8" t="s">
        <v>1861</v>
      </c>
      <c r="B764" s="8" t="s">
        <v>1862</v>
      </c>
      <c r="C764" s="8" t="s">
        <v>1687</v>
      </c>
      <c r="D764" s="28">
        <v>39650</v>
      </c>
      <c r="E764" s="8"/>
      <c r="F764" s="8" t="s">
        <v>11648</v>
      </c>
      <c r="G764" s="8"/>
      <c r="H764" s="8"/>
      <c r="I764" s="8" t="s">
        <v>27</v>
      </c>
      <c r="J764" s="8"/>
      <c r="K764" s="8" t="s">
        <v>27</v>
      </c>
      <c r="L764" s="8"/>
      <c r="M764" s="8" t="s">
        <v>27</v>
      </c>
      <c r="N764" s="8"/>
      <c r="O764" s="8">
        <v>4.0999999999999996</v>
      </c>
      <c r="P764" s="8">
        <v>5739.9999999999991</v>
      </c>
      <c r="Q764" s="8" t="s">
        <v>27</v>
      </c>
      <c r="R764" s="8"/>
      <c r="S764" s="8">
        <v>4.0999999999999996</v>
      </c>
      <c r="T764" s="8">
        <v>5739.9999999999991</v>
      </c>
      <c r="U764" s="8">
        <v>0</v>
      </c>
      <c r="V764" s="8">
        <v>0</v>
      </c>
      <c r="W764" s="8">
        <v>0</v>
      </c>
      <c r="X764" s="8" t="e">
        <f>#REF!-P764</f>
        <v>#REF!</v>
      </c>
      <c r="Y764" s="8"/>
      <c r="Z764" s="8"/>
      <c r="AB764" s="3"/>
      <c r="AD764" s="4" t="str">
        <f>VLOOKUP(A764,[1]考核总表!$A:$A,1,0)</f>
        <v>003092</v>
      </c>
    </row>
    <row r="765" spans="1:30" ht="15" hidden="1" customHeight="1" x14ac:dyDescent="0.15">
      <c r="A765" s="8" t="s">
        <v>1863</v>
      </c>
      <c r="B765" s="8" t="s">
        <v>1864</v>
      </c>
      <c r="C765" s="8" t="s">
        <v>1687</v>
      </c>
      <c r="D765" s="28">
        <v>38596</v>
      </c>
      <c r="E765" s="8"/>
      <c r="F765" s="8" t="s">
        <v>11649</v>
      </c>
      <c r="G765" s="8"/>
      <c r="H765" s="8"/>
      <c r="I765" s="8" t="s">
        <v>27</v>
      </c>
      <c r="J765" s="8"/>
      <c r="K765" s="8" t="s">
        <v>27</v>
      </c>
      <c r="L765" s="8"/>
      <c r="M765" s="8" t="s">
        <v>11660</v>
      </c>
      <c r="N765" s="8"/>
      <c r="O765" s="8">
        <v>5.6</v>
      </c>
      <c r="P765" s="8">
        <v>7839.9999999999991</v>
      </c>
      <c r="Q765" s="8" t="s">
        <v>11660</v>
      </c>
      <c r="R765" s="8"/>
      <c r="S765" s="8">
        <v>5.6</v>
      </c>
      <c r="T765" s="8">
        <v>7839.9999999999991</v>
      </c>
      <c r="U765" s="8">
        <v>0</v>
      </c>
      <c r="V765" s="8">
        <v>0</v>
      </c>
      <c r="W765" s="8">
        <v>0</v>
      </c>
      <c r="X765" s="8" t="e">
        <f>#REF!-P765</f>
        <v>#REF!</v>
      </c>
      <c r="Y765" s="8"/>
      <c r="Z765" s="8"/>
      <c r="AB765" s="3"/>
      <c r="AD765" s="4" t="str">
        <f>VLOOKUP(A765,[1]考核总表!$A:$A,1,0)</f>
        <v>002362</v>
      </c>
    </row>
    <row r="766" spans="1:30" ht="15" hidden="1" customHeight="1" x14ac:dyDescent="0.15">
      <c r="A766" s="8" t="s">
        <v>1865</v>
      </c>
      <c r="B766" s="8" t="s">
        <v>1866</v>
      </c>
      <c r="C766" s="8" t="s">
        <v>1687</v>
      </c>
      <c r="D766" s="28">
        <v>38596</v>
      </c>
      <c r="E766" s="8"/>
      <c r="F766" s="8" t="s">
        <v>11649</v>
      </c>
      <c r="G766" s="8"/>
      <c r="H766" s="8" t="s">
        <v>11667</v>
      </c>
      <c r="I766" s="8" t="s">
        <v>11661</v>
      </c>
      <c r="J766" s="8"/>
      <c r="K766" s="8" t="s">
        <v>11660</v>
      </c>
      <c r="L766" s="8"/>
      <c r="M766" s="8" t="s">
        <v>11661</v>
      </c>
      <c r="N766" s="8" t="s">
        <v>11657</v>
      </c>
      <c r="O766" s="8">
        <v>6.8</v>
      </c>
      <c r="P766" s="8">
        <v>9520</v>
      </c>
      <c r="Q766" s="8" t="s">
        <v>11660</v>
      </c>
      <c r="R766" s="8"/>
      <c r="S766" s="8">
        <v>6.5</v>
      </c>
      <c r="T766" s="8">
        <v>9100</v>
      </c>
      <c r="U766" s="8">
        <v>-420</v>
      </c>
      <c r="V766" s="8">
        <v>0</v>
      </c>
      <c r="W766" s="8">
        <v>0</v>
      </c>
      <c r="X766" s="8" t="e">
        <f>#REF!-P766</f>
        <v>#REF!</v>
      </c>
      <c r="Y766" s="8"/>
      <c r="Z766" s="8"/>
      <c r="AB766" s="3"/>
      <c r="AD766" s="4" t="str">
        <f>VLOOKUP(A766,[1]考核总表!$A:$A,1,0)</f>
        <v>002408</v>
      </c>
    </row>
    <row r="767" spans="1:30" ht="15" hidden="1" customHeight="1" x14ac:dyDescent="0.15">
      <c r="A767" s="8" t="s">
        <v>1867</v>
      </c>
      <c r="B767" s="8" t="s">
        <v>1868</v>
      </c>
      <c r="C767" s="8" t="s">
        <v>1687</v>
      </c>
      <c r="D767" s="28">
        <v>40009</v>
      </c>
      <c r="E767" s="8"/>
      <c r="F767" s="8" t="s">
        <v>11648</v>
      </c>
      <c r="G767" s="8"/>
      <c r="H767" s="8"/>
      <c r="I767" s="8" t="s">
        <v>27</v>
      </c>
      <c r="J767" s="8"/>
      <c r="K767" s="8" t="s">
        <v>27</v>
      </c>
      <c r="L767" s="8"/>
      <c r="M767" s="8" t="s">
        <v>27</v>
      </c>
      <c r="N767" s="8"/>
      <c r="O767" s="8">
        <v>4.0999999999999996</v>
      </c>
      <c r="P767" s="8">
        <v>5739.9999999999991</v>
      </c>
      <c r="Q767" s="8" t="s">
        <v>27</v>
      </c>
      <c r="R767" s="8"/>
      <c r="S767" s="8">
        <v>4.0999999999999996</v>
      </c>
      <c r="T767" s="8">
        <v>5739.9999999999991</v>
      </c>
      <c r="U767" s="8">
        <v>0</v>
      </c>
      <c r="V767" s="8">
        <v>0</v>
      </c>
      <c r="W767" s="8">
        <v>0</v>
      </c>
      <c r="X767" s="8" t="e">
        <f>#REF!-P767</f>
        <v>#REF!</v>
      </c>
      <c r="Y767" s="8"/>
      <c r="Z767" s="8"/>
      <c r="AB767" s="3"/>
      <c r="AD767" s="4" t="str">
        <f>VLOOKUP(A767,[1]考核总表!$A:$A,1,0)</f>
        <v>003405</v>
      </c>
    </row>
    <row r="768" spans="1:30" ht="15" hidden="1" customHeight="1" x14ac:dyDescent="0.15">
      <c r="A768" s="8" t="s">
        <v>1869</v>
      </c>
      <c r="B768" s="8" t="s">
        <v>1870</v>
      </c>
      <c r="C768" s="8" t="s">
        <v>1687</v>
      </c>
      <c r="D768" s="28">
        <v>39552</v>
      </c>
      <c r="E768" s="8" t="s">
        <v>11646</v>
      </c>
      <c r="F768" s="8" t="s">
        <v>11649</v>
      </c>
      <c r="G768" s="8"/>
      <c r="H768" s="8"/>
      <c r="I768" s="8" t="s">
        <v>27</v>
      </c>
      <c r="J768" s="8"/>
      <c r="K768" s="8" t="s">
        <v>27</v>
      </c>
      <c r="L768" s="8"/>
      <c r="M768" s="8" t="s">
        <v>11660</v>
      </c>
      <c r="N768" s="8"/>
      <c r="O768" s="8">
        <v>4.5</v>
      </c>
      <c r="P768" s="8">
        <v>6300</v>
      </c>
      <c r="Q768" s="8" t="s">
        <v>27</v>
      </c>
      <c r="R768" s="8"/>
      <c r="S768" s="8">
        <v>4.0999999999999996</v>
      </c>
      <c r="T768" s="8">
        <v>5739.9999999999991</v>
      </c>
      <c r="U768" s="8">
        <v>-560</v>
      </c>
      <c r="V768" s="8">
        <v>0</v>
      </c>
      <c r="W768" s="8">
        <v>0</v>
      </c>
      <c r="X768" s="8" t="e">
        <f>#REF!-P768</f>
        <v>#REF!</v>
      </c>
      <c r="Y768" s="8"/>
      <c r="Z768" s="8"/>
      <c r="AB768" s="3"/>
      <c r="AD768" s="4" t="str">
        <f>VLOOKUP(A768,[1]考核总表!$A:$A,1,0)</f>
        <v>002915</v>
      </c>
    </row>
    <row r="769" spans="1:30" ht="15" hidden="1" customHeight="1" x14ac:dyDescent="0.15">
      <c r="A769" s="8" t="s">
        <v>1871</v>
      </c>
      <c r="B769" s="8" t="s">
        <v>1872</v>
      </c>
      <c r="C769" s="8" t="s">
        <v>1687</v>
      </c>
      <c r="D769" s="28">
        <v>39650</v>
      </c>
      <c r="E769" s="8"/>
      <c r="F769" s="8" t="s">
        <v>11648</v>
      </c>
      <c r="G769" s="8"/>
      <c r="H769" s="8"/>
      <c r="I769" s="8" t="s">
        <v>27</v>
      </c>
      <c r="J769" s="8"/>
      <c r="K769" s="8" t="s">
        <v>11660</v>
      </c>
      <c r="L769" s="8"/>
      <c r="M769" s="8" t="s">
        <v>11660</v>
      </c>
      <c r="N769" s="8"/>
      <c r="O769" s="8">
        <v>4.5</v>
      </c>
      <c r="P769" s="8">
        <v>6300</v>
      </c>
      <c r="Q769" s="8" t="s">
        <v>11660</v>
      </c>
      <c r="R769" s="8"/>
      <c r="S769" s="8">
        <v>4.5</v>
      </c>
      <c r="T769" s="8">
        <v>6300</v>
      </c>
      <c r="U769" s="8">
        <v>0</v>
      </c>
      <c r="V769" s="8">
        <v>0</v>
      </c>
      <c r="W769" s="8">
        <v>0</v>
      </c>
      <c r="X769" s="8" t="e">
        <f>#REF!-P769</f>
        <v>#REF!</v>
      </c>
      <c r="Y769" s="8"/>
      <c r="Z769" s="8"/>
      <c r="AB769" s="3"/>
      <c r="AD769" s="4" t="str">
        <f>VLOOKUP(A769,[1]考核总表!$A:$A,1,0)</f>
        <v>003064</v>
      </c>
    </row>
    <row r="770" spans="1:30" ht="15" hidden="1" customHeight="1" x14ac:dyDescent="0.15">
      <c r="A770" s="8" t="s">
        <v>1873</v>
      </c>
      <c r="B770" s="8" t="s">
        <v>1874</v>
      </c>
      <c r="C770" s="8" t="s">
        <v>1687</v>
      </c>
      <c r="D770" s="28">
        <v>39650</v>
      </c>
      <c r="E770" s="8"/>
      <c r="F770" s="8" t="s">
        <v>11648</v>
      </c>
      <c r="G770" s="8"/>
      <c r="H770" s="8"/>
      <c r="I770" s="8" t="s">
        <v>27</v>
      </c>
      <c r="J770" s="8"/>
      <c r="K770" s="8" t="s">
        <v>27</v>
      </c>
      <c r="L770" s="8"/>
      <c r="M770" s="8" t="s">
        <v>11660</v>
      </c>
      <c r="N770" s="8"/>
      <c r="O770" s="8">
        <v>4.5</v>
      </c>
      <c r="P770" s="8">
        <v>6300</v>
      </c>
      <c r="Q770" s="8" t="s">
        <v>27</v>
      </c>
      <c r="R770" s="8"/>
      <c r="S770" s="8">
        <v>4.0999999999999996</v>
      </c>
      <c r="T770" s="8">
        <v>5739.9999999999991</v>
      </c>
      <c r="U770" s="8">
        <v>-560</v>
      </c>
      <c r="V770" s="8">
        <v>0</v>
      </c>
      <c r="W770" s="8">
        <v>0</v>
      </c>
      <c r="X770" s="8" t="e">
        <f>#REF!-P770</f>
        <v>#REF!</v>
      </c>
      <c r="Y770" s="8"/>
      <c r="Z770" s="8"/>
      <c r="AB770" s="3"/>
      <c r="AD770" s="4" t="str">
        <f>VLOOKUP(A770,[1]考核总表!$A:$A,1,0)</f>
        <v>003090</v>
      </c>
    </row>
    <row r="771" spans="1:30" ht="15" hidden="1" customHeight="1" x14ac:dyDescent="0.15">
      <c r="A771" s="8" t="s">
        <v>1876</v>
      </c>
      <c r="B771" s="8" t="s">
        <v>1877</v>
      </c>
      <c r="C771" s="8" t="s">
        <v>1687</v>
      </c>
      <c r="D771" s="28">
        <v>37818</v>
      </c>
      <c r="E771" s="8"/>
      <c r="F771" s="8" t="s">
        <v>11649</v>
      </c>
      <c r="G771" s="8"/>
      <c r="H771" s="8"/>
      <c r="I771" s="8" t="s">
        <v>27</v>
      </c>
      <c r="J771" s="8"/>
      <c r="K771" s="8" t="s">
        <v>27</v>
      </c>
      <c r="L771" s="8"/>
      <c r="M771" s="8" t="s">
        <v>27</v>
      </c>
      <c r="N771" s="8"/>
      <c r="O771" s="8">
        <v>5.3</v>
      </c>
      <c r="P771" s="8">
        <v>7420</v>
      </c>
      <c r="Q771" s="8" t="s">
        <v>27</v>
      </c>
      <c r="R771" s="8"/>
      <c r="S771" s="8">
        <v>5.3</v>
      </c>
      <c r="T771" s="8">
        <v>7420</v>
      </c>
      <c r="U771" s="8">
        <v>0</v>
      </c>
      <c r="V771" s="8">
        <v>0</v>
      </c>
      <c r="W771" s="8">
        <v>0</v>
      </c>
      <c r="X771" s="8" t="e">
        <f>#REF!-P771</f>
        <v>#REF!</v>
      </c>
      <c r="Y771" s="8"/>
      <c r="Z771" s="8"/>
      <c r="AB771" s="3"/>
      <c r="AD771" s="4" t="str">
        <f>VLOOKUP(A771,[1]考核总表!$A:$A,1,0)</f>
        <v>000753</v>
      </c>
    </row>
    <row r="772" spans="1:30" ht="15" hidden="1" customHeight="1" x14ac:dyDescent="0.15">
      <c r="A772" s="8" t="s">
        <v>1878</v>
      </c>
      <c r="B772" s="8" t="s">
        <v>1879</v>
      </c>
      <c r="C772" s="8" t="s">
        <v>1687</v>
      </c>
      <c r="D772" s="28">
        <v>39650</v>
      </c>
      <c r="E772" s="8"/>
      <c r="F772" s="8" t="s">
        <v>11648</v>
      </c>
      <c r="G772" s="8"/>
      <c r="H772" s="8"/>
      <c r="I772" s="8" t="s">
        <v>27</v>
      </c>
      <c r="J772" s="8"/>
      <c r="K772" s="8" t="s">
        <v>27</v>
      </c>
      <c r="L772" s="8"/>
      <c r="M772" s="8" t="s">
        <v>27</v>
      </c>
      <c r="N772" s="8"/>
      <c r="O772" s="8">
        <v>4.0999999999999996</v>
      </c>
      <c r="P772" s="8">
        <v>5739.9999999999991</v>
      </c>
      <c r="Q772" s="8" t="s">
        <v>11660</v>
      </c>
      <c r="R772" s="8"/>
      <c r="S772" s="8">
        <v>4.5</v>
      </c>
      <c r="T772" s="8">
        <v>6300</v>
      </c>
      <c r="U772" s="8">
        <v>560</v>
      </c>
      <c r="V772" s="8">
        <v>0</v>
      </c>
      <c r="W772" s="8">
        <v>0</v>
      </c>
      <c r="X772" s="8" t="e">
        <f>#REF!-P772</f>
        <v>#REF!</v>
      </c>
      <c r="Y772" s="8"/>
      <c r="Z772" s="8"/>
      <c r="AB772" s="3"/>
      <c r="AD772" s="4" t="str">
        <f>VLOOKUP(A772,[1]考核总表!$A:$A,1,0)</f>
        <v>003067</v>
      </c>
    </row>
    <row r="773" spans="1:30" ht="15" hidden="1" customHeight="1" x14ac:dyDescent="0.15">
      <c r="A773" s="8" t="s">
        <v>1880</v>
      </c>
      <c r="B773" s="8" t="s">
        <v>1881</v>
      </c>
      <c r="C773" s="8" t="s">
        <v>1687</v>
      </c>
      <c r="D773" s="28">
        <v>40371</v>
      </c>
      <c r="E773" s="8"/>
      <c r="F773" s="8" t="s">
        <v>11649</v>
      </c>
      <c r="G773" s="8"/>
      <c r="H773" s="8"/>
      <c r="I773" s="8" t="s">
        <v>27</v>
      </c>
      <c r="J773" s="8"/>
      <c r="K773" s="8" t="s">
        <v>27</v>
      </c>
      <c r="L773" s="8"/>
      <c r="M773" s="8" t="s">
        <v>27</v>
      </c>
      <c r="N773" s="8"/>
      <c r="O773" s="8">
        <v>3</v>
      </c>
      <c r="P773" s="8">
        <v>4200</v>
      </c>
      <c r="Q773" s="8" t="s">
        <v>27</v>
      </c>
      <c r="R773" s="8"/>
      <c r="S773" s="8">
        <v>4.0999999999999996</v>
      </c>
      <c r="T773" s="8">
        <v>5739.9999999999991</v>
      </c>
      <c r="U773" s="8">
        <v>0</v>
      </c>
      <c r="V773" s="8">
        <v>1540.0000000000002</v>
      </c>
      <c r="W773" s="8">
        <v>0</v>
      </c>
      <c r="X773" s="8" t="e">
        <f>#REF!-P773</f>
        <v>#REF!</v>
      </c>
      <c r="Y773" s="8"/>
      <c r="Z773" s="8"/>
      <c r="AB773" s="3"/>
      <c r="AD773" s="4" t="str">
        <f>VLOOKUP(A773,[1]考核总表!$A:$A,1,0)</f>
        <v>004418</v>
      </c>
    </row>
    <row r="774" spans="1:30" ht="15" hidden="1" customHeight="1" x14ac:dyDescent="0.15">
      <c r="A774" s="8" t="s">
        <v>1882</v>
      </c>
      <c r="B774" s="8" t="s">
        <v>1883</v>
      </c>
      <c r="C774" s="8" t="s">
        <v>1687</v>
      </c>
      <c r="D774" s="28">
        <v>40009</v>
      </c>
      <c r="E774" s="8"/>
      <c r="F774" s="8" t="s">
        <v>11648</v>
      </c>
      <c r="G774" s="8"/>
      <c r="H774" s="8"/>
      <c r="I774" s="8" t="s">
        <v>27</v>
      </c>
      <c r="J774" s="8"/>
      <c r="K774" s="8" t="s">
        <v>27</v>
      </c>
      <c r="L774" s="8"/>
      <c r="M774" s="8" t="s">
        <v>11661</v>
      </c>
      <c r="N774" s="8"/>
      <c r="O774" s="8">
        <v>4.9000000000000004</v>
      </c>
      <c r="P774" s="8">
        <v>6860.0000000000009</v>
      </c>
      <c r="Q774" s="8" t="s">
        <v>11661</v>
      </c>
      <c r="R774" s="8"/>
      <c r="S774" s="8">
        <v>4.9000000000000004</v>
      </c>
      <c r="T774" s="8">
        <v>6860.0000000000009</v>
      </c>
      <c r="U774" s="8">
        <v>0</v>
      </c>
      <c r="V774" s="8">
        <v>0</v>
      </c>
      <c r="W774" s="8">
        <v>0</v>
      </c>
      <c r="X774" s="8" t="e">
        <f>#REF!-P774</f>
        <v>#REF!</v>
      </c>
      <c r="Y774" s="8"/>
      <c r="Z774" s="8"/>
      <c r="AB774" s="3"/>
      <c r="AD774" s="4" t="str">
        <f>VLOOKUP(A774,[1]考核总表!$A:$A,1,0)</f>
        <v>003408</v>
      </c>
    </row>
    <row r="775" spans="1:30" ht="15" hidden="1" customHeight="1" x14ac:dyDescent="0.15">
      <c r="A775" s="8" t="s">
        <v>1884</v>
      </c>
      <c r="B775" s="8" t="s">
        <v>1885</v>
      </c>
      <c r="C775" s="8" t="s">
        <v>1687</v>
      </c>
      <c r="D775" s="28">
        <v>38189</v>
      </c>
      <c r="E775" s="8" t="s">
        <v>11646</v>
      </c>
      <c r="F775" s="8" t="s">
        <v>11649</v>
      </c>
      <c r="G775" s="8"/>
      <c r="H775" s="8"/>
      <c r="I775" s="8" t="s">
        <v>27</v>
      </c>
      <c r="J775" s="8"/>
      <c r="K775" s="8" t="s">
        <v>27</v>
      </c>
      <c r="L775" s="8"/>
      <c r="M775" s="8" t="s">
        <v>27</v>
      </c>
      <c r="N775" s="8"/>
      <c r="O775" s="8">
        <v>5.3</v>
      </c>
      <c r="P775" s="8">
        <v>7420</v>
      </c>
      <c r="Q775" s="8" t="s">
        <v>27</v>
      </c>
      <c r="R775" s="8"/>
      <c r="S775" s="8">
        <v>5.3</v>
      </c>
      <c r="T775" s="8">
        <v>7420</v>
      </c>
      <c r="U775" s="8">
        <v>0</v>
      </c>
      <c r="V775" s="8">
        <v>0</v>
      </c>
      <c r="W775" s="8">
        <v>0</v>
      </c>
      <c r="X775" s="8" t="e">
        <f>#REF!-P775</f>
        <v>#REF!</v>
      </c>
      <c r="Y775" s="8"/>
      <c r="Z775" s="8"/>
      <c r="AB775" s="3"/>
      <c r="AD775" s="4" t="str">
        <f>VLOOKUP(A775,[1]考核总表!$A:$A,1,0)</f>
        <v>000635</v>
      </c>
    </row>
    <row r="776" spans="1:30" ht="15" hidden="1" customHeight="1" x14ac:dyDescent="0.15">
      <c r="A776" s="8" t="s">
        <v>1886</v>
      </c>
      <c r="B776" s="8" t="s">
        <v>1887</v>
      </c>
      <c r="C776" s="8" t="s">
        <v>1687</v>
      </c>
      <c r="D776" s="28">
        <v>40729</v>
      </c>
      <c r="E776" s="8"/>
      <c r="F776" s="8" t="s">
        <v>11648</v>
      </c>
      <c r="G776" s="8"/>
      <c r="H776" s="8"/>
      <c r="I776" s="8" t="s">
        <v>27</v>
      </c>
      <c r="J776" s="8"/>
      <c r="K776" s="8" t="s">
        <v>27</v>
      </c>
      <c r="L776" s="8"/>
      <c r="M776" s="8" t="s">
        <v>27</v>
      </c>
      <c r="N776" s="8"/>
      <c r="O776" s="8">
        <v>3</v>
      </c>
      <c r="P776" s="8">
        <v>4200</v>
      </c>
      <c r="Q776" s="8" t="s">
        <v>27</v>
      </c>
      <c r="R776" s="8"/>
      <c r="S776" s="8">
        <v>3</v>
      </c>
      <c r="T776" s="8">
        <v>4200</v>
      </c>
      <c r="U776" s="8">
        <v>0</v>
      </c>
      <c r="V776" s="8">
        <v>0</v>
      </c>
      <c r="W776" s="8">
        <v>0</v>
      </c>
      <c r="X776" s="8" t="e">
        <f>#REF!-P776</f>
        <v>#REF!</v>
      </c>
      <c r="Y776" s="8"/>
      <c r="Z776" s="8"/>
      <c r="AB776" s="3"/>
      <c r="AD776" s="4" t="str">
        <f>VLOOKUP(A776,[1]考核总表!$A:$A,1,0)</f>
        <v>007893</v>
      </c>
    </row>
    <row r="777" spans="1:30" ht="15" hidden="1" customHeight="1" x14ac:dyDescent="0.15">
      <c r="A777" s="8" t="s">
        <v>1888</v>
      </c>
      <c r="B777" s="8" t="s">
        <v>1889</v>
      </c>
      <c r="C777" s="8" t="s">
        <v>1687</v>
      </c>
      <c r="D777" s="28">
        <v>40729</v>
      </c>
      <c r="E777" s="8"/>
      <c r="F777" s="8" t="s">
        <v>11648</v>
      </c>
      <c r="G777" s="8"/>
      <c r="H777" s="8"/>
      <c r="I777" s="8" t="s">
        <v>27</v>
      </c>
      <c r="J777" s="8"/>
      <c r="K777" s="8" t="s">
        <v>27</v>
      </c>
      <c r="L777" s="8"/>
      <c r="M777" s="8" t="s">
        <v>27</v>
      </c>
      <c r="N777" s="8"/>
      <c r="O777" s="8">
        <v>3</v>
      </c>
      <c r="P777" s="8">
        <v>4200</v>
      </c>
      <c r="Q777" s="8" t="s">
        <v>27</v>
      </c>
      <c r="R777" s="8"/>
      <c r="S777" s="8">
        <v>3</v>
      </c>
      <c r="T777" s="8">
        <v>4200</v>
      </c>
      <c r="U777" s="8">
        <v>0</v>
      </c>
      <c r="V777" s="8">
        <v>0</v>
      </c>
      <c r="W777" s="8">
        <v>0</v>
      </c>
      <c r="X777" s="8" t="e">
        <f>#REF!-P777</f>
        <v>#REF!</v>
      </c>
      <c r="Y777" s="8"/>
      <c r="Z777" s="8"/>
      <c r="AB777" s="3"/>
      <c r="AD777" s="4" t="str">
        <f>VLOOKUP(A777,[1]考核总表!$A:$A,1,0)</f>
        <v>007973</v>
      </c>
    </row>
    <row r="778" spans="1:30" ht="15" hidden="1" customHeight="1" x14ac:dyDescent="0.15">
      <c r="A778" s="8" t="s">
        <v>1890</v>
      </c>
      <c r="B778" s="8" t="s">
        <v>1891</v>
      </c>
      <c r="C778" s="8" t="s">
        <v>1687</v>
      </c>
      <c r="D778" s="28">
        <v>40729</v>
      </c>
      <c r="E778" s="8"/>
      <c r="F778" s="8" t="s">
        <v>11649</v>
      </c>
      <c r="G778" s="8"/>
      <c r="H778" s="8"/>
      <c r="I778" s="8" t="s">
        <v>27</v>
      </c>
      <c r="J778" s="8"/>
      <c r="K778" s="8" t="s">
        <v>27</v>
      </c>
      <c r="L778" s="8"/>
      <c r="M778" s="8" t="s">
        <v>11660</v>
      </c>
      <c r="N778" s="8"/>
      <c r="O778" s="8">
        <v>3.4</v>
      </c>
      <c r="P778" s="8">
        <v>4760</v>
      </c>
      <c r="Q778" s="8" t="s">
        <v>11660</v>
      </c>
      <c r="R778" s="8"/>
      <c r="S778" s="8">
        <v>3.4</v>
      </c>
      <c r="T778" s="8">
        <v>4760</v>
      </c>
      <c r="U778" s="8">
        <v>0</v>
      </c>
      <c r="V778" s="8">
        <v>0</v>
      </c>
      <c r="W778" s="8">
        <v>0</v>
      </c>
      <c r="X778" s="8" t="e">
        <f>#REF!-P778</f>
        <v>#REF!</v>
      </c>
      <c r="Y778" s="8"/>
      <c r="Z778" s="8"/>
      <c r="AB778" s="3"/>
      <c r="AD778" s="4" t="str">
        <f>VLOOKUP(A778,[1]考核总表!$A:$A,1,0)</f>
        <v>007892</v>
      </c>
    </row>
    <row r="779" spans="1:30" ht="15" hidden="1" customHeight="1" x14ac:dyDescent="0.15">
      <c r="A779" s="8" t="s">
        <v>1892</v>
      </c>
      <c r="B779" s="8" t="s">
        <v>1893</v>
      </c>
      <c r="C779" s="8" t="s">
        <v>1687</v>
      </c>
      <c r="D779" s="28">
        <v>40729</v>
      </c>
      <c r="E779" s="8"/>
      <c r="F779" s="8" t="s">
        <v>11648</v>
      </c>
      <c r="G779" s="8"/>
      <c r="H779" s="8"/>
      <c r="I779" s="8" t="s">
        <v>27</v>
      </c>
      <c r="J779" s="8"/>
      <c r="K779" s="8" t="s">
        <v>27</v>
      </c>
      <c r="L779" s="8"/>
      <c r="M779" s="8" t="s">
        <v>27</v>
      </c>
      <c r="N779" s="8"/>
      <c r="O779" s="8">
        <v>3</v>
      </c>
      <c r="P779" s="8">
        <v>4200</v>
      </c>
      <c r="Q779" s="8" t="s">
        <v>11660</v>
      </c>
      <c r="R779" s="8"/>
      <c r="S779" s="8">
        <v>3.4</v>
      </c>
      <c r="T779" s="8">
        <v>4760</v>
      </c>
      <c r="U779" s="8">
        <v>560</v>
      </c>
      <c r="V779" s="8">
        <v>0</v>
      </c>
      <c r="W779" s="8">
        <v>0</v>
      </c>
      <c r="X779" s="8" t="e">
        <f>#REF!-P779</f>
        <v>#REF!</v>
      </c>
      <c r="Y779" s="8"/>
      <c r="Z779" s="8"/>
      <c r="AB779" s="3"/>
      <c r="AD779" s="4" t="str">
        <f>VLOOKUP(A779,[1]考核总表!$A:$A,1,0)</f>
        <v>007894</v>
      </c>
    </row>
    <row r="780" spans="1:30" ht="15" hidden="1" customHeight="1" x14ac:dyDescent="0.15">
      <c r="A780" s="8" t="s">
        <v>1894</v>
      </c>
      <c r="B780" s="8" t="s">
        <v>1895</v>
      </c>
      <c r="C780" s="8" t="s">
        <v>1687</v>
      </c>
      <c r="D780" s="28">
        <v>40729</v>
      </c>
      <c r="E780" s="8"/>
      <c r="F780" s="8" t="s">
        <v>11648</v>
      </c>
      <c r="G780" s="8"/>
      <c r="H780" s="8"/>
      <c r="I780" s="8" t="s">
        <v>27</v>
      </c>
      <c r="J780" s="8"/>
      <c r="K780" s="8" t="s">
        <v>27</v>
      </c>
      <c r="L780" s="8"/>
      <c r="M780" s="8" t="s">
        <v>27</v>
      </c>
      <c r="N780" s="8"/>
      <c r="O780" s="8">
        <v>3</v>
      </c>
      <c r="P780" s="8">
        <v>4200</v>
      </c>
      <c r="Q780" s="8" t="s">
        <v>27</v>
      </c>
      <c r="R780" s="8"/>
      <c r="S780" s="8">
        <v>3</v>
      </c>
      <c r="T780" s="8">
        <v>4200</v>
      </c>
      <c r="U780" s="8">
        <v>0</v>
      </c>
      <c r="V780" s="8">
        <v>0</v>
      </c>
      <c r="W780" s="8">
        <v>0</v>
      </c>
      <c r="X780" s="8" t="e">
        <f>#REF!-P780</f>
        <v>#REF!</v>
      </c>
      <c r="Y780" s="8"/>
      <c r="Z780" s="8"/>
      <c r="AB780" s="3"/>
      <c r="AD780" s="4" t="str">
        <f>VLOOKUP(A780,[1]考核总表!$A:$A,1,0)</f>
        <v>007897</v>
      </c>
    </row>
    <row r="781" spans="1:30" ht="15" hidden="1" customHeight="1" x14ac:dyDescent="0.15">
      <c r="A781" s="8" t="s">
        <v>1896</v>
      </c>
      <c r="B781" s="8" t="s">
        <v>1897</v>
      </c>
      <c r="C781" s="8" t="s">
        <v>1687</v>
      </c>
      <c r="D781" s="28">
        <v>40729</v>
      </c>
      <c r="E781" s="8"/>
      <c r="F781" s="8" t="s">
        <v>11648</v>
      </c>
      <c r="G781" s="8"/>
      <c r="H781" s="8"/>
      <c r="I781" s="8" t="s">
        <v>27</v>
      </c>
      <c r="J781" s="8"/>
      <c r="K781" s="8" t="s">
        <v>27</v>
      </c>
      <c r="L781" s="8"/>
      <c r="M781" s="8" t="s">
        <v>27</v>
      </c>
      <c r="N781" s="8"/>
      <c r="O781" s="8">
        <v>3</v>
      </c>
      <c r="P781" s="8">
        <v>4200</v>
      </c>
      <c r="Q781" s="8" t="s">
        <v>27</v>
      </c>
      <c r="R781" s="8"/>
      <c r="S781" s="8">
        <v>3</v>
      </c>
      <c r="T781" s="8">
        <v>4200</v>
      </c>
      <c r="U781" s="8">
        <v>0</v>
      </c>
      <c r="V781" s="8">
        <v>0</v>
      </c>
      <c r="W781" s="8">
        <v>0</v>
      </c>
      <c r="X781" s="8" t="e">
        <f>#REF!-P781</f>
        <v>#REF!</v>
      </c>
      <c r="Y781" s="8"/>
      <c r="Z781" s="8"/>
      <c r="AB781" s="3"/>
      <c r="AD781" s="4" t="str">
        <f>VLOOKUP(A781,[1]考核总表!$A:$A,1,0)</f>
        <v>007896</v>
      </c>
    </row>
    <row r="782" spans="1:30" ht="15" hidden="1" customHeight="1" x14ac:dyDescent="0.15">
      <c r="A782" s="8" t="s">
        <v>1898</v>
      </c>
      <c r="B782" s="8" t="s">
        <v>1899</v>
      </c>
      <c r="C782" s="8" t="s">
        <v>1687</v>
      </c>
      <c r="D782" s="28">
        <v>40729</v>
      </c>
      <c r="E782" s="8"/>
      <c r="F782" s="8" t="s">
        <v>11649</v>
      </c>
      <c r="G782" s="8"/>
      <c r="H782" s="8"/>
      <c r="I782" s="8" t="s">
        <v>27</v>
      </c>
      <c r="J782" s="8"/>
      <c r="K782" s="8" t="s">
        <v>27</v>
      </c>
      <c r="L782" s="8"/>
      <c r="M782" s="8" t="s">
        <v>27</v>
      </c>
      <c r="N782" s="8"/>
      <c r="O782" s="8">
        <v>3</v>
      </c>
      <c r="P782" s="8">
        <v>4200</v>
      </c>
      <c r="Q782" s="8" t="s">
        <v>11661</v>
      </c>
      <c r="R782" s="8"/>
      <c r="S782" s="8">
        <v>3.8</v>
      </c>
      <c r="T782" s="8">
        <v>5320</v>
      </c>
      <c r="U782" s="8">
        <v>1120</v>
      </c>
      <c r="V782" s="8">
        <v>0</v>
      </c>
      <c r="W782" s="8">
        <v>0</v>
      </c>
      <c r="X782" s="8" t="e">
        <f>#REF!-P782</f>
        <v>#REF!</v>
      </c>
      <c r="Y782" s="8"/>
      <c r="Z782" s="8"/>
      <c r="AB782" s="3"/>
      <c r="AD782" s="4" t="str">
        <f>VLOOKUP(A782,[1]考核总表!$A:$A,1,0)</f>
        <v>007899</v>
      </c>
    </row>
    <row r="783" spans="1:30" ht="15" hidden="1" customHeight="1" x14ac:dyDescent="0.15">
      <c r="A783" s="8" t="s">
        <v>1900</v>
      </c>
      <c r="B783" s="8" t="s">
        <v>1901</v>
      </c>
      <c r="C783" s="8" t="s">
        <v>1687</v>
      </c>
      <c r="D783" s="28">
        <v>40729</v>
      </c>
      <c r="E783" s="8"/>
      <c r="F783" s="8" t="s">
        <v>11649</v>
      </c>
      <c r="G783" s="8"/>
      <c r="H783" s="8"/>
      <c r="I783" s="8" t="s">
        <v>11661</v>
      </c>
      <c r="J783" s="8"/>
      <c r="K783" s="8" t="s">
        <v>11660</v>
      </c>
      <c r="L783" s="8"/>
      <c r="M783" s="8" t="s">
        <v>11661</v>
      </c>
      <c r="N783" s="8"/>
      <c r="O783" s="8">
        <v>3.8</v>
      </c>
      <c r="P783" s="8">
        <v>5320</v>
      </c>
      <c r="Q783" s="8" t="s">
        <v>11660</v>
      </c>
      <c r="R783" s="8"/>
      <c r="S783" s="8">
        <v>3.4</v>
      </c>
      <c r="T783" s="8">
        <v>4760</v>
      </c>
      <c r="U783" s="8">
        <v>-560</v>
      </c>
      <c r="V783" s="8">
        <v>0</v>
      </c>
      <c r="W783" s="8">
        <v>0</v>
      </c>
      <c r="X783" s="8" t="e">
        <f>#REF!-P783</f>
        <v>#REF!</v>
      </c>
      <c r="Y783" s="8"/>
      <c r="Z783" s="8"/>
      <c r="AB783" s="3"/>
      <c r="AD783" s="4" t="str">
        <f>VLOOKUP(A783,[1]考核总表!$A:$A,1,0)</f>
        <v>007901</v>
      </c>
    </row>
    <row r="784" spans="1:30" ht="15" hidden="1" customHeight="1" x14ac:dyDescent="0.15">
      <c r="A784" s="8" t="s">
        <v>1902</v>
      </c>
      <c r="B784" s="8" t="s">
        <v>1903</v>
      </c>
      <c r="C784" s="8" t="s">
        <v>1687</v>
      </c>
      <c r="D784" s="28">
        <v>40729</v>
      </c>
      <c r="E784" s="8"/>
      <c r="F784" s="8" t="s">
        <v>11648</v>
      </c>
      <c r="G784" s="8"/>
      <c r="H784" s="8"/>
      <c r="I784" s="8" t="s">
        <v>27</v>
      </c>
      <c r="J784" s="8"/>
      <c r="K784" s="8" t="s">
        <v>27</v>
      </c>
      <c r="L784" s="8"/>
      <c r="M784" s="8" t="s">
        <v>27</v>
      </c>
      <c r="N784" s="8"/>
      <c r="O784" s="8">
        <v>3</v>
      </c>
      <c r="P784" s="8">
        <v>4200</v>
      </c>
      <c r="Q784" s="8" t="s">
        <v>27</v>
      </c>
      <c r="R784" s="8"/>
      <c r="S784" s="8">
        <v>3</v>
      </c>
      <c r="T784" s="8">
        <v>4200</v>
      </c>
      <c r="U784" s="8">
        <v>0</v>
      </c>
      <c r="V784" s="8">
        <v>0</v>
      </c>
      <c r="W784" s="8">
        <v>0</v>
      </c>
      <c r="X784" s="8" t="e">
        <f>#REF!-P784</f>
        <v>#REF!</v>
      </c>
      <c r="Y784" s="8"/>
      <c r="Z784" s="8"/>
      <c r="AB784" s="3"/>
      <c r="AD784" s="4" t="str">
        <f>VLOOKUP(A784,[1]考核总表!$A:$A,1,0)</f>
        <v>007882</v>
      </c>
    </row>
    <row r="785" spans="1:30" ht="15" hidden="1" customHeight="1" x14ac:dyDescent="0.15">
      <c r="A785" s="8" t="s">
        <v>1904</v>
      </c>
      <c r="B785" s="8" t="s">
        <v>1905</v>
      </c>
      <c r="C785" s="8" t="s">
        <v>1687</v>
      </c>
      <c r="D785" s="28">
        <v>41100</v>
      </c>
      <c r="E785" s="8"/>
      <c r="F785" s="8" t="s">
        <v>11649</v>
      </c>
      <c r="G785" s="8"/>
      <c r="H785" s="8"/>
      <c r="I785" s="8" t="s">
        <v>27</v>
      </c>
      <c r="J785" s="8"/>
      <c r="K785" s="8" t="s">
        <v>27</v>
      </c>
      <c r="L785" s="8"/>
      <c r="M785" s="8" t="s">
        <v>27</v>
      </c>
      <c r="N785" s="8"/>
      <c r="O785" s="8">
        <v>2.5</v>
      </c>
      <c r="P785" s="8">
        <v>3500</v>
      </c>
      <c r="Q785" s="8" t="s">
        <v>11660</v>
      </c>
      <c r="R785" s="8"/>
      <c r="S785" s="8">
        <v>3.4</v>
      </c>
      <c r="T785" s="8">
        <v>4760</v>
      </c>
      <c r="U785" s="8">
        <v>560</v>
      </c>
      <c r="V785" s="8">
        <v>700</v>
      </c>
      <c r="W785" s="8">
        <v>0</v>
      </c>
      <c r="X785" s="8" t="e">
        <f>#REF!-P785</f>
        <v>#REF!</v>
      </c>
      <c r="Y785" s="8"/>
      <c r="Z785" s="8"/>
      <c r="AB785" s="3"/>
      <c r="AD785" s="4" t="str">
        <f>VLOOKUP(A785,[1]考核总表!$A:$A,1,0)</f>
        <v>009134</v>
      </c>
    </row>
    <row r="786" spans="1:30" ht="15" hidden="1" customHeight="1" x14ac:dyDescent="0.15">
      <c r="A786" s="8" t="s">
        <v>1906</v>
      </c>
      <c r="B786" s="8" t="s">
        <v>1907</v>
      </c>
      <c r="C786" s="8" t="s">
        <v>1687</v>
      </c>
      <c r="D786" s="28">
        <v>41100</v>
      </c>
      <c r="E786" s="8"/>
      <c r="F786" s="8" t="s">
        <v>11649</v>
      </c>
      <c r="G786" s="8"/>
      <c r="H786" s="8"/>
      <c r="I786" s="8" t="s">
        <v>27</v>
      </c>
      <c r="J786" s="8"/>
      <c r="K786" s="8" t="s">
        <v>27</v>
      </c>
      <c r="L786" s="8"/>
      <c r="M786" s="8" t="s">
        <v>27</v>
      </c>
      <c r="N786" s="8"/>
      <c r="O786" s="8">
        <v>2.5</v>
      </c>
      <c r="P786" s="8">
        <v>3500</v>
      </c>
      <c r="Q786" s="8" t="s">
        <v>27</v>
      </c>
      <c r="R786" s="8"/>
      <c r="S786" s="8">
        <v>3</v>
      </c>
      <c r="T786" s="8">
        <v>4200</v>
      </c>
      <c r="U786" s="8">
        <v>0</v>
      </c>
      <c r="V786" s="8">
        <v>700</v>
      </c>
      <c r="W786" s="8">
        <v>0</v>
      </c>
      <c r="X786" s="8" t="e">
        <f>#REF!-P786</f>
        <v>#REF!</v>
      </c>
      <c r="Y786" s="8"/>
      <c r="Z786" s="8"/>
      <c r="AB786" s="3"/>
      <c r="AD786" s="4" t="str">
        <f>VLOOKUP(A786,[1]考核总表!$A:$A,1,0)</f>
        <v>009147</v>
      </c>
    </row>
    <row r="787" spans="1:30" ht="15" hidden="1" customHeight="1" x14ac:dyDescent="0.15">
      <c r="A787" s="8" t="s">
        <v>1908</v>
      </c>
      <c r="B787" s="8" t="s">
        <v>1909</v>
      </c>
      <c r="C787" s="8" t="s">
        <v>1687</v>
      </c>
      <c r="D787" s="28">
        <v>41100</v>
      </c>
      <c r="E787" s="8"/>
      <c r="F787" s="8" t="s">
        <v>11649</v>
      </c>
      <c r="G787" s="8"/>
      <c r="H787" s="8"/>
      <c r="I787" s="8" t="s">
        <v>27</v>
      </c>
      <c r="J787" s="8"/>
      <c r="K787" s="8" t="s">
        <v>27</v>
      </c>
      <c r="L787" s="8"/>
      <c r="M787" s="8" t="s">
        <v>27</v>
      </c>
      <c r="N787" s="8"/>
      <c r="O787" s="8">
        <v>2.5</v>
      </c>
      <c r="P787" s="8">
        <v>3500</v>
      </c>
      <c r="Q787" s="8" t="s">
        <v>27</v>
      </c>
      <c r="R787" s="8"/>
      <c r="S787" s="8">
        <v>3</v>
      </c>
      <c r="T787" s="8">
        <v>4200</v>
      </c>
      <c r="U787" s="8">
        <v>0</v>
      </c>
      <c r="V787" s="8">
        <v>700</v>
      </c>
      <c r="W787" s="8">
        <v>0</v>
      </c>
      <c r="X787" s="8" t="e">
        <f>#REF!-P787</f>
        <v>#REF!</v>
      </c>
      <c r="Y787" s="8"/>
      <c r="Z787" s="8"/>
      <c r="AB787" s="3"/>
      <c r="AD787" s="4" t="str">
        <f>VLOOKUP(A787,[1]考核总表!$A:$A,1,0)</f>
        <v>009155</v>
      </c>
    </row>
    <row r="788" spans="1:30" ht="15" hidden="1" customHeight="1" x14ac:dyDescent="0.15">
      <c r="A788" s="8" t="s">
        <v>1910</v>
      </c>
      <c r="B788" s="8" t="s">
        <v>1911</v>
      </c>
      <c r="C788" s="8" t="s">
        <v>1687</v>
      </c>
      <c r="D788" s="28">
        <v>41100</v>
      </c>
      <c r="E788" s="8"/>
      <c r="F788" s="8" t="s">
        <v>11648</v>
      </c>
      <c r="G788" s="8"/>
      <c r="H788" s="8"/>
      <c r="I788" s="8" t="s">
        <v>27</v>
      </c>
      <c r="J788" s="8"/>
      <c r="K788" s="8" t="s">
        <v>27</v>
      </c>
      <c r="L788" s="8"/>
      <c r="M788" s="8" t="s">
        <v>27</v>
      </c>
      <c r="N788" s="8"/>
      <c r="O788" s="8">
        <v>2.5</v>
      </c>
      <c r="P788" s="8">
        <v>3500</v>
      </c>
      <c r="Q788" s="8" t="s">
        <v>27</v>
      </c>
      <c r="R788" s="8"/>
      <c r="S788" s="8">
        <v>3</v>
      </c>
      <c r="T788" s="8">
        <v>4200</v>
      </c>
      <c r="U788" s="8">
        <v>0</v>
      </c>
      <c r="V788" s="8">
        <v>700</v>
      </c>
      <c r="W788" s="8">
        <v>0</v>
      </c>
      <c r="X788" s="8" t="e">
        <f>#REF!-P788</f>
        <v>#REF!</v>
      </c>
      <c r="Y788" s="8"/>
      <c r="Z788" s="8"/>
      <c r="AB788" s="3"/>
      <c r="AD788" s="4" t="str">
        <f>VLOOKUP(A788,[1]考核总表!$A:$A,1,0)</f>
        <v>009196</v>
      </c>
    </row>
    <row r="789" spans="1:30" ht="15" hidden="1" customHeight="1" x14ac:dyDescent="0.15">
      <c r="A789" s="8" t="s">
        <v>1912</v>
      </c>
      <c r="B789" s="8" t="s">
        <v>1913</v>
      </c>
      <c r="C789" s="8" t="s">
        <v>1687</v>
      </c>
      <c r="D789" s="28">
        <v>41078</v>
      </c>
      <c r="E789" s="8"/>
      <c r="F789" s="8" t="s">
        <v>11648</v>
      </c>
      <c r="G789" s="8"/>
      <c r="H789" s="8"/>
      <c r="I789" s="8" t="s">
        <v>27</v>
      </c>
      <c r="J789" s="8"/>
      <c r="K789" s="8" t="s">
        <v>27</v>
      </c>
      <c r="L789" s="8"/>
      <c r="M789" s="8" t="s">
        <v>27</v>
      </c>
      <c r="N789" s="8"/>
      <c r="O789" s="8">
        <v>2.5</v>
      </c>
      <c r="P789" s="8">
        <v>3500</v>
      </c>
      <c r="Q789" s="8" t="s">
        <v>27</v>
      </c>
      <c r="R789" s="8"/>
      <c r="S789" s="8">
        <v>3</v>
      </c>
      <c r="T789" s="8">
        <v>4200</v>
      </c>
      <c r="U789" s="8">
        <v>0</v>
      </c>
      <c r="V789" s="8">
        <v>700</v>
      </c>
      <c r="W789" s="8">
        <v>0</v>
      </c>
      <c r="X789" s="8" t="e">
        <f>#REF!-P789</f>
        <v>#REF!</v>
      </c>
      <c r="Y789" s="8"/>
      <c r="Z789" s="8"/>
      <c r="AB789" s="3"/>
      <c r="AD789" s="4" t="str">
        <f>VLOOKUP(A789,[1]考核总表!$A:$A,1,0)</f>
        <v>008940</v>
      </c>
    </row>
    <row r="790" spans="1:30" ht="15" hidden="1" customHeight="1" x14ac:dyDescent="0.15">
      <c r="A790" s="8" t="s">
        <v>1914</v>
      </c>
      <c r="B790" s="8" t="s">
        <v>1915</v>
      </c>
      <c r="C790" s="8" t="s">
        <v>1687</v>
      </c>
      <c r="D790" s="28">
        <v>41136</v>
      </c>
      <c r="E790" s="8"/>
      <c r="F790" s="8" t="s">
        <v>11649</v>
      </c>
      <c r="G790" s="8"/>
      <c r="H790" s="8"/>
      <c r="I790" s="8" t="s">
        <v>27</v>
      </c>
      <c r="J790" s="8"/>
      <c r="K790" s="8" t="s">
        <v>27</v>
      </c>
      <c r="L790" s="8"/>
      <c r="M790" s="8" t="s">
        <v>27</v>
      </c>
      <c r="N790" s="8"/>
      <c r="O790" s="8">
        <v>2.5</v>
      </c>
      <c r="P790" s="8">
        <v>3500</v>
      </c>
      <c r="Q790" s="8" t="s">
        <v>27</v>
      </c>
      <c r="R790" s="8"/>
      <c r="S790" s="8">
        <v>3</v>
      </c>
      <c r="T790" s="8">
        <v>4200</v>
      </c>
      <c r="U790" s="8">
        <v>0</v>
      </c>
      <c r="V790" s="8">
        <v>700</v>
      </c>
      <c r="W790" s="8">
        <v>0</v>
      </c>
      <c r="X790" s="8" t="e">
        <f>#REF!-P790</f>
        <v>#REF!</v>
      </c>
      <c r="Y790" s="8"/>
      <c r="Z790" s="8"/>
      <c r="AB790" s="3"/>
      <c r="AD790" s="4" t="str">
        <f>VLOOKUP(A790,[1]考核总表!$A:$A,1,0)</f>
        <v>009442</v>
      </c>
    </row>
    <row r="791" spans="1:30" ht="15" hidden="1" customHeight="1" x14ac:dyDescent="0.15">
      <c r="A791" s="8" t="s">
        <v>1916</v>
      </c>
      <c r="B791" s="8" t="s">
        <v>1917</v>
      </c>
      <c r="C791" s="8" t="s">
        <v>1687</v>
      </c>
      <c r="D791" s="28">
        <v>41136</v>
      </c>
      <c r="E791" s="8"/>
      <c r="F791" s="8" t="s">
        <v>11649</v>
      </c>
      <c r="G791" s="8"/>
      <c r="H791" s="8"/>
      <c r="I791" s="8" t="s">
        <v>27</v>
      </c>
      <c r="J791" s="8"/>
      <c r="K791" s="8" t="s">
        <v>11661</v>
      </c>
      <c r="L791" s="8"/>
      <c r="M791" s="8" t="s">
        <v>27</v>
      </c>
      <c r="N791" s="8"/>
      <c r="O791" s="8">
        <v>2.5</v>
      </c>
      <c r="P791" s="8">
        <v>3500</v>
      </c>
      <c r="Q791" s="8" t="s">
        <v>27</v>
      </c>
      <c r="R791" s="8"/>
      <c r="S791" s="8">
        <v>3</v>
      </c>
      <c r="T791" s="8">
        <v>4200</v>
      </c>
      <c r="U791" s="8">
        <v>0</v>
      </c>
      <c r="V791" s="8">
        <v>700</v>
      </c>
      <c r="W791" s="8">
        <v>0</v>
      </c>
      <c r="X791" s="8" t="e">
        <f>#REF!-P791</f>
        <v>#REF!</v>
      </c>
      <c r="Y791" s="8"/>
      <c r="Z791" s="8"/>
      <c r="AB791" s="3"/>
      <c r="AD791" s="4" t="str">
        <f>VLOOKUP(A791,[1]考核总表!$A:$A,1,0)</f>
        <v>009431</v>
      </c>
    </row>
    <row r="792" spans="1:30" ht="15" hidden="1" customHeight="1" x14ac:dyDescent="0.15">
      <c r="A792" s="8" t="s">
        <v>1918</v>
      </c>
      <c r="B792" s="8" t="s">
        <v>1919</v>
      </c>
      <c r="C792" s="8" t="s">
        <v>1687</v>
      </c>
      <c r="D792" s="28">
        <v>41841</v>
      </c>
      <c r="E792" s="8"/>
      <c r="F792" s="8" t="s">
        <v>11648</v>
      </c>
      <c r="G792" s="8"/>
      <c r="H792" s="8"/>
      <c r="I792" s="8"/>
      <c r="J792" s="8"/>
      <c r="K792" s="8"/>
      <c r="L792" s="8"/>
      <c r="M792" s="8" t="s">
        <v>27</v>
      </c>
      <c r="N792" s="8"/>
      <c r="O792" s="8">
        <v>1.5</v>
      </c>
      <c r="P792" s="8">
        <v>2100</v>
      </c>
      <c r="Q792" s="8"/>
      <c r="R792" s="8"/>
      <c r="S792" s="8">
        <v>1.5</v>
      </c>
      <c r="T792" s="8">
        <v>2800</v>
      </c>
      <c r="U792" s="8">
        <v>0</v>
      </c>
      <c r="V792" s="8">
        <v>0</v>
      </c>
      <c r="W792" s="8">
        <v>0</v>
      </c>
      <c r="X792" s="8" t="e">
        <f>#REF!-P792</f>
        <v>#REF!</v>
      </c>
      <c r="Y792" s="8"/>
      <c r="Z792" s="8"/>
      <c r="AB792" s="3"/>
      <c r="AD792" s="4" t="str">
        <f>VLOOKUP(A792,[1]考核总表!$A:$A,1,0)</f>
        <v>011581</v>
      </c>
    </row>
    <row r="793" spans="1:30" ht="15" hidden="1" customHeight="1" x14ac:dyDescent="0.15">
      <c r="A793" s="8" t="s">
        <v>1920</v>
      </c>
      <c r="B793" s="8" t="s">
        <v>1921</v>
      </c>
      <c r="C793" s="8" t="s">
        <v>1687</v>
      </c>
      <c r="D793" s="28">
        <v>41841</v>
      </c>
      <c r="E793" s="8"/>
      <c r="F793" s="8" t="s">
        <v>11649</v>
      </c>
      <c r="G793" s="8"/>
      <c r="H793" s="8"/>
      <c r="I793" s="8"/>
      <c r="J793" s="8"/>
      <c r="K793" s="8"/>
      <c r="L793" s="8"/>
      <c r="M793" s="8" t="s">
        <v>27</v>
      </c>
      <c r="N793" s="8"/>
      <c r="O793" s="8">
        <v>1.5</v>
      </c>
      <c r="P793" s="8">
        <v>2100</v>
      </c>
      <c r="Q793" s="8"/>
      <c r="R793" s="8"/>
      <c r="S793" s="8">
        <v>1.5</v>
      </c>
      <c r="T793" s="8">
        <v>2800</v>
      </c>
      <c r="U793" s="8">
        <v>0</v>
      </c>
      <c r="V793" s="8">
        <v>0</v>
      </c>
      <c r="W793" s="8">
        <v>0</v>
      </c>
      <c r="X793" s="8" t="e">
        <f>#REF!-P793</f>
        <v>#REF!</v>
      </c>
      <c r="Y793" s="8"/>
      <c r="Z793" s="8"/>
      <c r="AB793" s="3"/>
      <c r="AD793" s="4" t="str">
        <f>VLOOKUP(A793,[1]考核总表!$A:$A,1,0)</f>
        <v>011656</v>
      </c>
    </row>
    <row r="794" spans="1:30" ht="15" hidden="1" customHeight="1" x14ac:dyDescent="0.15">
      <c r="A794" s="8" t="s">
        <v>1922</v>
      </c>
      <c r="B794" s="8" t="s">
        <v>1923</v>
      </c>
      <c r="C794" s="8" t="s">
        <v>1687</v>
      </c>
      <c r="D794" s="28">
        <v>41841</v>
      </c>
      <c r="E794" s="8"/>
      <c r="F794" s="8" t="s">
        <v>11649</v>
      </c>
      <c r="G794" s="8"/>
      <c r="H794" s="8"/>
      <c r="I794" s="8"/>
      <c r="J794" s="8"/>
      <c r="K794" s="8"/>
      <c r="L794" s="8"/>
      <c r="M794" s="8" t="s">
        <v>27</v>
      </c>
      <c r="N794" s="8"/>
      <c r="O794" s="8">
        <v>1.5</v>
      </c>
      <c r="P794" s="8">
        <v>2100</v>
      </c>
      <c r="Q794" s="8"/>
      <c r="R794" s="8"/>
      <c r="S794" s="8">
        <v>1.5</v>
      </c>
      <c r="T794" s="8">
        <v>2800</v>
      </c>
      <c r="U794" s="8">
        <v>0</v>
      </c>
      <c r="V794" s="8">
        <v>0</v>
      </c>
      <c r="W794" s="8">
        <v>0</v>
      </c>
      <c r="X794" s="8" t="e">
        <f>#REF!-P794</f>
        <v>#REF!</v>
      </c>
      <c r="Y794" s="8"/>
      <c r="Z794" s="8"/>
      <c r="AB794" s="3"/>
      <c r="AD794" s="4" t="str">
        <f>VLOOKUP(A794,[1]考核总表!$A:$A,1,0)</f>
        <v>011653</v>
      </c>
    </row>
    <row r="795" spans="1:30" ht="15" hidden="1" customHeight="1" x14ac:dyDescent="0.15">
      <c r="A795" s="8" t="s">
        <v>1924</v>
      </c>
      <c r="B795" s="8" t="s">
        <v>1925</v>
      </c>
      <c r="C795" s="8" t="s">
        <v>1687</v>
      </c>
      <c r="D795" s="28">
        <v>41841</v>
      </c>
      <c r="E795" s="8"/>
      <c r="F795" s="8" t="s">
        <v>11648</v>
      </c>
      <c r="G795" s="8"/>
      <c r="H795" s="8"/>
      <c r="I795" s="8"/>
      <c r="J795" s="8"/>
      <c r="K795" s="8"/>
      <c r="L795" s="8"/>
      <c r="M795" s="8" t="s">
        <v>27</v>
      </c>
      <c r="N795" s="8"/>
      <c r="O795" s="8">
        <v>1.5</v>
      </c>
      <c r="P795" s="8">
        <v>2100</v>
      </c>
      <c r="Q795" s="8"/>
      <c r="R795" s="8"/>
      <c r="S795" s="8">
        <v>1.5</v>
      </c>
      <c r="T795" s="8">
        <v>2800</v>
      </c>
      <c r="U795" s="8">
        <v>0</v>
      </c>
      <c r="V795" s="8">
        <v>0</v>
      </c>
      <c r="W795" s="8">
        <v>0</v>
      </c>
      <c r="X795" s="8" t="e">
        <f>#REF!-P795</f>
        <v>#REF!</v>
      </c>
      <c r="Y795" s="8"/>
      <c r="Z795" s="8"/>
      <c r="AB795" s="3"/>
      <c r="AD795" s="4" t="str">
        <f>VLOOKUP(A795,[1]考核总表!$A:$A,1,0)</f>
        <v>011573</v>
      </c>
    </row>
    <row r="796" spans="1:30" ht="15" hidden="1" customHeight="1" x14ac:dyDescent="0.15">
      <c r="A796" s="8" t="s">
        <v>1926</v>
      </c>
      <c r="B796" s="8" t="s">
        <v>1927</v>
      </c>
      <c r="C796" s="8" t="s">
        <v>1687</v>
      </c>
      <c r="D796" s="28">
        <v>41841</v>
      </c>
      <c r="E796" s="8"/>
      <c r="F796" s="8" t="s">
        <v>11648</v>
      </c>
      <c r="G796" s="8"/>
      <c r="H796" s="8"/>
      <c r="I796" s="8"/>
      <c r="J796" s="8"/>
      <c r="K796" s="8"/>
      <c r="L796" s="8"/>
      <c r="M796" s="8" t="s">
        <v>27</v>
      </c>
      <c r="N796" s="8"/>
      <c r="O796" s="8">
        <v>1.5</v>
      </c>
      <c r="P796" s="8">
        <v>2100</v>
      </c>
      <c r="Q796" s="8"/>
      <c r="R796" s="8"/>
      <c r="S796" s="8">
        <v>1.5</v>
      </c>
      <c r="T796" s="8">
        <v>2800</v>
      </c>
      <c r="U796" s="8">
        <v>0</v>
      </c>
      <c r="V796" s="8">
        <v>0</v>
      </c>
      <c r="W796" s="8">
        <v>0</v>
      </c>
      <c r="X796" s="8" t="e">
        <f>#REF!-P796</f>
        <v>#REF!</v>
      </c>
      <c r="Y796" s="8"/>
      <c r="Z796" s="8"/>
      <c r="AB796" s="3"/>
      <c r="AD796" s="4" t="str">
        <f>VLOOKUP(A796,[1]考核总表!$A:$A,1,0)</f>
        <v>011575</v>
      </c>
    </row>
    <row r="797" spans="1:30" ht="15" hidden="1" customHeight="1" x14ac:dyDescent="0.15">
      <c r="A797" s="8" t="s">
        <v>1928</v>
      </c>
      <c r="B797" s="8" t="s">
        <v>1929</v>
      </c>
      <c r="C797" s="8" t="s">
        <v>1687</v>
      </c>
      <c r="D797" s="28">
        <v>41841</v>
      </c>
      <c r="E797" s="8"/>
      <c r="F797" s="8" t="s">
        <v>11649</v>
      </c>
      <c r="G797" s="8"/>
      <c r="H797" s="8"/>
      <c r="I797" s="8"/>
      <c r="J797" s="8"/>
      <c r="K797" s="8"/>
      <c r="L797" s="8"/>
      <c r="M797" s="8" t="s">
        <v>27</v>
      </c>
      <c r="N797" s="8"/>
      <c r="O797" s="8">
        <v>1.5</v>
      </c>
      <c r="P797" s="8">
        <v>2100</v>
      </c>
      <c r="Q797" s="8"/>
      <c r="R797" s="8"/>
      <c r="S797" s="8">
        <v>1.5</v>
      </c>
      <c r="T797" s="8">
        <v>2800</v>
      </c>
      <c r="U797" s="8">
        <v>0</v>
      </c>
      <c r="V797" s="8">
        <v>0</v>
      </c>
      <c r="W797" s="8">
        <v>0</v>
      </c>
      <c r="X797" s="8" t="e">
        <f>#REF!-P797</f>
        <v>#REF!</v>
      </c>
      <c r="Y797" s="8"/>
      <c r="Z797" s="8"/>
      <c r="AB797" s="3"/>
      <c r="AD797" s="4" t="str">
        <f>VLOOKUP(A797,[1]考核总表!$A:$A,1,0)</f>
        <v>011639</v>
      </c>
    </row>
    <row r="798" spans="1:30" ht="15" hidden="1" customHeight="1" x14ac:dyDescent="0.15">
      <c r="A798" s="8" t="s">
        <v>1930</v>
      </c>
      <c r="B798" s="8" t="s">
        <v>1931</v>
      </c>
      <c r="C798" s="8" t="s">
        <v>1687</v>
      </c>
      <c r="D798" s="28">
        <v>41841</v>
      </c>
      <c r="E798" s="8"/>
      <c r="F798" s="8" t="s">
        <v>11649</v>
      </c>
      <c r="G798" s="8"/>
      <c r="H798" s="8"/>
      <c r="I798" s="8"/>
      <c r="J798" s="8"/>
      <c r="K798" s="8"/>
      <c r="L798" s="8"/>
      <c r="M798" s="8" t="s">
        <v>27</v>
      </c>
      <c r="N798" s="8"/>
      <c r="O798" s="8">
        <v>1.5</v>
      </c>
      <c r="P798" s="8">
        <v>2100</v>
      </c>
      <c r="Q798" s="8"/>
      <c r="R798" s="8"/>
      <c r="S798" s="8">
        <v>1.5</v>
      </c>
      <c r="T798" s="8">
        <v>2800</v>
      </c>
      <c r="U798" s="8">
        <v>0</v>
      </c>
      <c r="V798" s="8">
        <v>0</v>
      </c>
      <c r="W798" s="8">
        <v>0</v>
      </c>
      <c r="X798" s="8" t="e">
        <f>#REF!-P798</f>
        <v>#REF!</v>
      </c>
      <c r="Y798" s="8"/>
      <c r="Z798" s="8"/>
      <c r="AB798" s="3"/>
      <c r="AD798" s="4" t="str">
        <f>VLOOKUP(A798,[1]考核总表!$A:$A,1,0)</f>
        <v>011637</v>
      </c>
    </row>
    <row r="799" spans="1:30" ht="15" hidden="1" customHeight="1" x14ac:dyDescent="0.15">
      <c r="A799" s="8" t="s">
        <v>1932</v>
      </c>
      <c r="B799" s="8" t="s">
        <v>1933</v>
      </c>
      <c r="C799" s="8" t="s">
        <v>1687</v>
      </c>
      <c r="D799" s="28">
        <v>41841</v>
      </c>
      <c r="E799" s="8"/>
      <c r="F799" s="8" t="s">
        <v>11649</v>
      </c>
      <c r="G799" s="8"/>
      <c r="H799" s="8"/>
      <c r="I799" s="8"/>
      <c r="J799" s="8"/>
      <c r="K799" s="8"/>
      <c r="L799" s="8"/>
      <c r="M799" s="8" t="s">
        <v>27</v>
      </c>
      <c r="N799" s="8"/>
      <c r="O799" s="8">
        <v>1.5</v>
      </c>
      <c r="P799" s="8">
        <v>2100</v>
      </c>
      <c r="Q799" s="8"/>
      <c r="R799" s="8"/>
      <c r="S799" s="8">
        <v>1.5</v>
      </c>
      <c r="T799" s="8">
        <v>2800</v>
      </c>
      <c r="U799" s="8">
        <v>0</v>
      </c>
      <c r="V799" s="8">
        <v>0</v>
      </c>
      <c r="W799" s="8">
        <v>0</v>
      </c>
      <c r="X799" s="8" t="e">
        <f>#REF!-P799</f>
        <v>#REF!</v>
      </c>
      <c r="Y799" s="8"/>
      <c r="Z799" s="8"/>
      <c r="AB799" s="3"/>
      <c r="AD799" s="4" t="str">
        <f>VLOOKUP(A799,[1]考核总表!$A:$A,1,0)</f>
        <v>011655</v>
      </c>
    </row>
    <row r="800" spans="1:30" ht="15" hidden="1" customHeight="1" x14ac:dyDescent="0.15">
      <c r="A800" s="8" t="s">
        <v>1934</v>
      </c>
      <c r="B800" s="8" t="s">
        <v>1935</v>
      </c>
      <c r="C800" s="8" t="s">
        <v>1687</v>
      </c>
      <c r="D800" s="28">
        <v>41841</v>
      </c>
      <c r="E800" s="8"/>
      <c r="F800" s="8" t="s">
        <v>11649</v>
      </c>
      <c r="G800" s="8"/>
      <c r="H800" s="8"/>
      <c r="I800" s="8"/>
      <c r="J800" s="8"/>
      <c r="K800" s="8"/>
      <c r="L800" s="8"/>
      <c r="M800" s="8" t="s">
        <v>27</v>
      </c>
      <c r="N800" s="8"/>
      <c r="O800" s="8">
        <v>1.5</v>
      </c>
      <c r="P800" s="8">
        <v>2100</v>
      </c>
      <c r="Q800" s="8"/>
      <c r="R800" s="8"/>
      <c r="S800" s="8">
        <v>1.5</v>
      </c>
      <c r="T800" s="8">
        <v>2800</v>
      </c>
      <c r="U800" s="8">
        <v>0</v>
      </c>
      <c r="V800" s="8">
        <v>0</v>
      </c>
      <c r="W800" s="8">
        <v>0</v>
      </c>
      <c r="X800" s="8" t="e">
        <f>#REF!-P800</f>
        <v>#REF!</v>
      </c>
      <c r="Y800" s="8"/>
      <c r="Z800" s="8"/>
      <c r="AB800" s="3"/>
      <c r="AD800" s="4" t="str">
        <f>VLOOKUP(A800,[1]考核总表!$A:$A,1,0)</f>
        <v>011652</v>
      </c>
    </row>
    <row r="801" spans="1:30" ht="15" hidden="1" customHeight="1" x14ac:dyDescent="0.15">
      <c r="A801" s="8" t="s">
        <v>1936</v>
      </c>
      <c r="B801" s="8" t="s">
        <v>1937</v>
      </c>
      <c r="C801" s="8" t="s">
        <v>1687</v>
      </c>
      <c r="D801" s="28">
        <v>41841</v>
      </c>
      <c r="E801" s="8"/>
      <c r="F801" s="8" t="s">
        <v>11649</v>
      </c>
      <c r="G801" s="8"/>
      <c r="H801" s="8"/>
      <c r="I801" s="8"/>
      <c r="J801" s="8"/>
      <c r="K801" s="8"/>
      <c r="L801" s="8"/>
      <c r="M801" s="8" t="s">
        <v>27</v>
      </c>
      <c r="N801" s="8"/>
      <c r="O801" s="8">
        <v>1.5</v>
      </c>
      <c r="P801" s="8">
        <v>2100</v>
      </c>
      <c r="Q801" s="8"/>
      <c r="R801" s="8"/>
      <c r="S801" s="8">
        <v>1.5</v>
      </c>
      <c r="T801" s="8">
        <v>2800</v>
      </c>
      <c r="U801" s="8">
        <v>0</v>
      </c>
      <c r="V801" s="8">
        <v>0</v>
      </c>
      <c r="W801" s="8">
        <v>0</v>
      </c>
      <c r="X801" s="8" t="e">
        <f>#REF!-P801</f>
        <v>#REF!</v>
      </c>
      <c r="Y801" s="8"/>
      <c r="Z801" s="8"/>
      <c r="AB801" s="3"/>
      <c r="AD801" s="4" t="str">
        <f>VLOOKUP(A801,[1]考核总表!$A:$A,1,0)</f>
        <v>011657</v>
      </c>
    </row>
    <row r="802" spans="1:30" ht="15" hidden="1" customHeight="1" x14ac:dyDescent="0.15">
      <c r="A802" s="8" t="s">
        <v>1946</v>
      </c>
      <c r="B802" s="8" t="s">
        <v>1947</v>
      </c>
      <c r="C802" s="8" t="s">
        <v>1687</v>
      </c>
      <c r="D802" s="28">
        <v>38574</v>
      </c>
      <c r="E802" s="8" t="s">
        <v>11646</v>
      </c>
      <c r="F802" s="8" t="s">
        <v>11648</v>
      </c>
      <c r="G802" s="8"/>
      <c r="H802" s="8"/>
      <c r="I802" s="8" t="s">
        <v>27</v>
      </c>
      <c r="J802" s="8"/>
      <c r="K802" s="8" t="s">
        <v>27</v>
      </c>
      <c r="L802" s="8"/>
      <c r="M802" s="8" t="s">
        <v>27</v>
      </c>
      <c r="N802" s="8"/>
      <c r="O802" s="8">
        <v>5.3</v>
      </c>
      <c r="P802" s="8">
        <v>7420</v>
      </c>
      <c r="Q802" s="8" t="s">
        <v>27</v>
      </c>
      <c r="R802" s="8"/>
      <c r="S802" s="8">
        <v>5.3</v>
      </c>
      <c r="T802" s="8">
        <v>7420</v>
      </c>
      <c r="U802" s="8">
        <v>0</v>
      </c>
      <c r="V802" s="8">
        <v>0</v>
      </c>
      <c r="W802" s="8">
        <v>0</v>
      </c>
      <c r="X802" s="8" t="e">
        <f>#REF!-P802</f>
        <v>#REF!</v>
      </c>
      <c r="Y802" s="8"/>
      <c r="Z802" s="8"/>
      <c r="AB802" s="3"/>
      <c r="AD802" s="4" t="str">
        <f>VLOOKUP(A802,[1]考核总表!$A:$A,1,0)</f>
        <v>002301</v>
      </c>
    </row>
    <row r="803" spans="1:30" ht="15" hidden="1" customHeight="1" x14ac:dyDescent="0.15">
      <c r="A803" s="8" t="s">
        <v>1948</v>
      </c>
      <c r="B803" s="8" t="s">
        <v>1949</v>
      </c>
      <c r="C803" s="8" t="s">
        <v>1687</v>
      </c>
      <c r="D803" s="28">
        <v>40371</v>
      </c>
      <c r="E803" s="8"/>
      <c r="F803" s="8" t="s">
        <v>11648</v>
      </c>
      <c r="G803" s="8"/>
      <c r="H803" s="8"/>
      <c r="I803" s="8" t="s">
        <v>27</v>
      </c>
      <c r="J803" s="8"/>
      <c r="K803" s="8" t="s">
        <v>27</v>
      </c>
      <c r="L803" s="8"/>
      <c r="M803" s="8" t="s">
        <v>11660</v>
      </c>
      <c r="N803" s="8"/>
      <c r="O803" s="8">
        <v>3.4</v>
      </c>
      <c r="P803" s="8">
        <v>4760</v>
      </c>
      <c r="Q803" s="8" t="s">
        <v>11660</v>
      </c>
      <c r="R803" s="8"/>
      <c r="S803" s="8">
        <v>4.5</v>
      </c>
      <c r="T803" s="8">
        <v>6300</v>
      </c>
      <c r="U803" s="8">
        <v>0</v>
      </c>
      <c r="V803" s="8">
        <v>1540</v>
      </c>
      <c r="W803" s="8">
        <v>0</v>
      </c>
      <c r="X803" s="8" t="e">
        <f>#REF!-P803</f>
        <v>#REF!</v>
      </c>
      <c r="Y803" s="8"/>
      <c r="Z803" s="8"/>
      <c r="AB803" s="3"/>
      <c r="AD803" s="4" t="str">
        <f>VLOOKUP(A803,[1]考核总表!$A:$A,1,0)</f>
        <v>004444</v>
      </c>
    </row>
    <row r="804" spans="1:30" ht="15" hidden="1" customHeight="1" x14ac:dyDescent="0.15">
      <c r="A804" s="8" t="s">
        <v>1950</v>
      </c>
      <c r="B804" s="8" t="s">
        <v>1951</v>
      </c>
      <c r="C804" s="8" t="s">
        <v>1687</v>
      </c>
      <c r="D804" s="28">
        <v>40371</v>
      </c>
      <c r="E804" s="8"/>
      <c r="F804" s="8" t="s">
        <v>11648</v>
      </c>
      <c r="G804" s="8"/>
      <c r="H804" s="8"/>
      <c r="I804" s="8" t="s">
        <v>11661</v>
      </c>
      <c r="J804" s="8"/>
      <c r="K804" s="8" t="s">
        <v>27</v>
      </c>
      <c r="L804" s="8"/>
      <c r="M804" s="8" t="s">
        <v>27</v>
      </c>
      <c r="N804" s="8"/>
      <c r="O804" s="8">
        <v>3</v>
      </c>
      <c r="P804" s="8">
        <v>4200</v>
      </c>
      <c r="Q804" s="8" t="s">
        <v>11660</v>
      </c>
      <c r="R804" s="8"/>
      <c r="S804" s="8">
        <v>4.5</v>
      </c>
      <c r="T804" s="8">
        <v>6300</v>
      </c>
      <c r="U804" s="8">
        <v>560</v>
      </c>
      <c r="V804" s="8">
        <v>1540</v>
      </c>
      <c r="W804" s="8">
        <v>0</v>
      </c>
      <c r="X804" s="8" t="e">
        <f>#REF!-P804</f>
        <v>#REF!</v>
      </c>
      <c r="Y804" s="8"/>
      <c r="Z804" s="8"/>
      <c r="AB804" s="3"/>
      <c r="AD804" s="4" t="str">
        <f>VLOOKUP(A804,[1]考核总表!$A:$A,1,0)</f>
        <v>004440</v>
      </c>
    </row>
    <row r="805" spans="1:30" ht="15" hidden="1" customHeight="1" x14ac:dyDescent="0.15">
      <c r="A805" s="8" t="s">
        <v>1952</v>
      </c>
      <c r="B805" s="8" t="s">
        <v>1953</v>
      </c>
      <c r="C805" s="8" t="s">
        <v>1687</v>
      </c>
      <c r="D805" s="28">
        <v>40371</v>
      </c>
      <c r="E805" s="8"/>
      <c r="F805" s="8" t="s">
        <v>11649</v>
      </c>
      <c r="G805" s="8"/>
      <c r="H805" s="8"/>
      <c r="I805" s="8" t="s">
        <v>27</v>
      </c>
      <c r="J805" s="8"/>
      <c r="K805" s="8" t="s">
        <v>27</v>
      </c>
      <c r="L805" s="8"/>
      <c r="M805" s="8" t="s">
        <v>27</v>
      </c>
      <c r="N805" s="8"/>
      <c r="O805" s="8">
        <v>3</v>
      </c>
      <c r="P805" s="8">
        <v>4200</v>
      </c>
      <c r="Q805" s="8" t="s">
        <v>27</v>
      </c>
      <c r="R805" s="8"/>
      <c r="S805" s="8">
        <v>4.0999999999999996</v>
      </c>
      <c r="T805" s="8">
        <v>5739.9999999999991</v>
      </c>
      <c r="U805" s="8">
        <v>0</v>
      </c>
      <c r="V805" s="8">
        <v>1540.0000000000002</v>
      </c>
      <c r="W805" s="8">
        <v>0</v>
      </c>
      <c r="X805" s="8" t="e">
        <f>#REF!-P805</f>
        <v>#REF!</v>
      </c>
      <c r="Y805" s="8"/>
      <c r="Z805" s="8"/>
      <c r="AB805" s="3"/>
      <c r="AD805" s="4" t="str">
        <f>VLOOKUP(A805,[1]考核总表!$A:$A,1,0)</f>
        <v>004357</v>
      </c>
    </row>
    <row r="806" spans="1:30" ht="15" hidden="1" customHeight="1" x14ac:dyDescent="0.15">
      <c r="A806" s="8" t="s">
        <v>1954</v>
      </c>
      <c r="B806" s="8" t="s">
        <v>1955</v>
      </c>
      <c r="C806" s="8" t="s">
        <v>1687</v>
      </c>
      <c r="D806" s="28">
        <v>40371</v>
      </c>
      <c r="E806" s="8"/>
      <c r="F806" s="8" t="s">
        <v>11649</v>
      </c>
      <c r="G806" s="8"/>
      <c r="H806" s="8"/>
      <c r="I806" s="8" t="s">
        <v>27</v>
      </c>
      <c r="J806" s="8"/>
      <c r="K806" s="8" t="s">
        <v>27</v>
      </c>
      <c r="L806" s="8"/>
      <c r="M806" s="8" t="s">
        <v>11660</v>
      </c>
      <c r="N806" s="8"/>
      <c r="O806" s="8">
        <v>3.4</v>
      </c>
      <c r="P806" s="8">
        <v>4760</v>
      </c>
      <c r="Q806" s="8" t="s">
        <v>11660</v>
      </c>
      <c r="R806" s="8"/>
      <c r="S806" s="8">
        <v>4.5</v>
      </c>
      <c r="T806" s="8">
        <v>6300</v>
      </c>
      <c r="U806" s="8">
        <v>0</v>
      </c>
      <c r="V806" s="8">
        <v>1540</v>
      </c>
      <c r="W806" s="8">
        <v>0</v>
      </c>
      <c r="X806" s="8" t="e">
        <f>#REF!-P806</f>
        <v>#REF!</v>
      </c>
      <c r="Y806" s="8"/>
      <c r="Z806" s="8"/>
      <c r="AB806" s="3"/>
      <c r="AD806" s="4" t="str">
        <f>VLOOKUP(A806,[1]考核总表!$A:$A,1,0)</f>
        <v>004366</v>
      </c>
    </row>
    <row r="807" spans="1:30" ht="15" hidden="1" customHeight="1" x14ac:dyDescent="0.15">
      <c r="A807" s="8" t="s">
        <v>1956</v>
      </c>
      <c r="B807" s="8" t="s">
        <v>1957</v>
      </c>
      <c r="C807" s="8" t="s">
        <v>1687</v>
      </c>
      <c r="D807" s="28">
        <v>40371</v>
      </c>
      <c r="E807" s="8"/>
      <c r="F807" s="8" t="s">
        <v>11649</v>
      </c>
      <c r="G807" s="8"/>
      <c r="H807" s="8"/>
      <c r="I807" s="8" t="s">
        <v>27</v>
      </c>
      <c r="J807" s="8"/>
      <c r="K807" s="8" t="s">
        <v>27</v>
      </c>
      <c r="L807" s="8"/>
      <c r="M807" s="8" t="s">
        <v>11660</v>
      </c>
      <c r="N807" s="8"/>
      <c r="O807" s="8">
        <v>3.4</v>
      </c>
      <c r="P807" s="8">
        <v>4760</v>
      </c>
      <c r="Q807" s="8" t="s">
        <v>11661</v>
      </c>
      <c r="R807" s="8"/>
      <c r="S807" s="8">
        <v>4.9000000000000004</v>
      </c>
      <c r="T807" s="8">
        <v>6860.0000000000009</v>
      </c>
      <c r="U807" s="8">
        <v>560</v>
      </c>
      <c r="V807" s="8">
        <v>1540</v>
      </c>
      <c r="W807" s="8">
        <v>0</v>
      </c>
      <c r="X807" s="8" t="e">
        <f>#REF!-P807</f>
        <v>#REF!</v>
      </c>
      <c r="Y807" s="8"/>
      <c r="Z807" s="8"/>
      <c r="AB807" s="3"/>
      <c r="AD807" s="4" t="str">
        <f>VLOOKUP(A807,[1]考核总表!$A:$A,1,0)</f>
        <v>004380</v>
      </c>
    </row>
    <row r="808" spans="1:30" ht="15" hidden="1" customHeight="1" x14ac:dyDescent="0.15">
      <c r="A808" s="8" t="s">
        <v>1958</v>
      </c>
      <c r="B808" s="8" t="s">
        <v>1959</v>
      </c>
      <c r="C808" s="8" t="s">
        <v>1687</v>
      </c>
      <c r="D808" s="28">
        <v>39650</v>
      </c>
      <c r="E808" s="8"/>
      <c r="F808" s="8" t="s">
        <v>11648</v>
      </c>
      <c r="G808" s="8"/>
      <c r="H808" s="8"/>
      <c r="I808" s="8" t="s">
        <v>11660</v>
      </c>
      <c r="J808" s="8"/>
      <c r="K808" s="8" t="s">
        <v>11660</v>
      </c>
      <c r="L808" s="8"/>
      <c r="M808" s="8" t="s">
        <v>11660</v>
      </c>
      <c r="N808" s="8"/>
      <c r="O808" s="8">
        <v>4.5</v>
      </c>
      <c r="P808" s="8">
        <v>6300</v>
      </c>
      <c r="Q808" s="8" t="s">
        <v>11660</v>
      </c>
      <c r="R808" s="8"/>
      <c r="S808" s="8">
        <v>4.5</v>
      </c>
      <c r="T808" s="8">
        <v>6300</v>
      </c>
      <c r="U808" s="8">
        <v>0</v>
      </c>
      <c r="V808" s="8">
        <v>0</v>
      </c>
      <c r="W808" s="8">
        <v>0</v>
      </c>
      <c r="X808" s="8" t="e">
        <f>#REF!-P808</f>
        <v>#REF!</v>
      </c>
      <c r="Y808" s="8"/>
      <c r="Z808" s="8"/>
      <c r="AB808" s="3"/>
      <c r="AD808" s="4" t="str">
        <f>VLOOKUP(A808,[1]考核总表!$A:$A,1,0)</f>
        <v>003106</v>
      </c>
    </row>
    <row r="809" spans="1:30" ht="15" hidden="1" customHeight="1" x14ac:dyDescent="0.15">
      <c r="A809" s="8" t="s">
        <v>1960</v>
      </c>
      <c r="B809" s="8" t="s">
        <v>1961</v>
      </c>
      <c r="C809" s="8" t="s">
        <v>1687</v>
      </c>
      <c r="D809" s="28">
        <v>39650</v>
      </c>
      <c r="E809" s="8"/>
      <c r="F809" s="8" t="s">
        <v>11648</v>
      </c>
      <c r="G809" s="8"/>
      <c r="H809" s="8"/>
      <c r="I809" s="8" t="s">
        <v>27</v>
      </c>
      <c r="J809" s="8"/>
      <c r="K809" s="8" t="s">
        <v>11661</v>
      </c>
      <c r="L809" s="8"/>
      <c r="M809" s="8" t="s">
        <v>27</v>
      </c>
      <c r="N809" s="8"/>
      <c r="O809" s="8">
        <v>4.0999999999999996</v>
      </c>
      <c r="P809" s="8">
        <v>5739.9999999999991</v>
      </c>
      <c r="Q809" s="8" t="s">
        <v>11660</v>
      </c>
      <c r="R809" s="8"/>
      <c r="S809" s="8">
        <v>4.5</v>
      </c>
      <c r="T809" s="8">
        <v>6300</v>
      </c>
      <c r="U809" s="8">
        <v>560</v>
      </c>
      <c r="V809" s="8">
        <v>0</v>
      </c>
      <c r="W809" s="8">
        <v>0</v>
      </c>
      <c r="X809" s="8" t="e">
        <f>#REF!-P809</f>
        <v>#REF!</v>
      </c>
      <c r="Y809" s="8"/>
      <c r="Z809" s="8"/>
      <c r="AB809" s="3"/>
      <c r="AD809" s="4" t="str">
        <f>VLOOKUP(A809,[1]考核总表!$A:$A,1,0)</f>
        <v>003060</v>
      </c>
    </row>
    <row r="810" spans="1:30" ht="15" hidden="1" customHeight="1" x14ac:dyDescent="0.15">
      <c r="A810" s="8" t="s">
        <v>1962</v>
      </c>
      <c r="B810" s="8" t="s">
        <v>1963</v>
      </c>
      <c r="C810" s="8" t="s">
        <v>1687</v>
      </c>
      <c r="D810" s="28">
        <v>39552</v>
      </c>
      <c r="E810" s="8" t="s">
        <v>11646</v>
      </c>
      <c r="F810" s="8" t="s">
        <v>11649</v>
      </c>
      <c r="G810" s="8"/>
      <c r="H810" s="8"/>
      <c r="I810" s="8" t="s">
        <v>27</v>
      </c>
      <c r="J810" s="8"/>
      <c r="K810" s="8" t="s">
        <v>11660</v>
      </c>
      <c r="L810" s="8"/>
      <c r="M810" s="8" t="s">
        <v>27</v>
      </c>
      <c r="N810" s="8"/>
      <c r="O810" s="8">
        <v>4.0999999999999996</v>
      </c>
      <c r="P810" s="8">
        <v>5739.9999999999991</v>
      </c>
      <c r="Q810" s="8" t="s">
        <v>11660</v>
      </c>
      <c r="R810" s="8"/>
      <c r="S810" s="8">
        <v>4.5</v>
      </c>
      <c r="T810" s="8">
        <v>6300</v>
      </c>
      <c r="U810" s="8">
        <v>560</v>
      </c>
      <c r="V810" s="8">
        <v>0</v>
      </c>
      <c r="W810" s="8">
        <v>0</v>
      </c>
      <c r="X810" s="8" t="e">
        <f>#REF!-P810</f>
        <v>#REF!</v>
      </c>
      <c r="Y810" s="8"/>
      <c r="Z810" s="8"/>
      <c r="AB810" s="3"/>
      <c r="AD810" s="4" t="str">
        <f>VLOOKUP(A810,[1]考核总表!$A:$A,1,0)</f>
        <v>002920</v>
      </c>
    </row>
    <row r="811" spans="1:30" ht="15" hidden="1" customHeight="1" x14ac:dyDescent="0.15">
      <c r="A811" s="8" t="s">
        <v>1964</v>
      </c>
      <c r="B811" s="8" t="s">
        <v>1965</v>
      </c>
      <c r="C811" s="8" t="s">
        <v>1687</v>
      </c>
      <c r="D811" s="28">
        <v>39650</v>
      </c>
      <c r="E811" s="8"/>
      <c r="F811" s="8" t="s">
        <v>11649</v>
      </c>
      <c r="G811" s="8"/>
      <c r="H811" s="8"/>
      <c r="I811" s="8" t="s">
        <v>11660</v>
      </c>
      <c r="J811" s="8"/>
      <c r="K811" s="8" t="s">
        <v>27</v>
      </c>
      <c r="L811" s="8"/>
      <c r="M811" s="8" t="s">
        <v>27</v>
      </c>
      <c r="N811" s="8"/>
      <c r="O811" s="8">
        <v>4.0999999999999996</v>
      </c>
      <c r="P811" s="8">
        <v>5739.9999999999991</v>
      </c>
      <c r="Q811" s="8" t="s">
        <v>11660</v>
      </c>
      <c r="R811" s="8"/>
      <c r="S811" s="8">
        <v>4.5</v>
      </c>
      <c r="T811" s="8">
        <v>6300</v>
      </c>
      <c r="U811" s="8">
        <v>560</v>
      </c>
      <c r="V811" s="8">
        <v>0</v>
      </c>
      <c r="W811" s="8">
        <v>0</v>
      </c>
      <c r="X811" s="8" t="e">
        <f>#REF!-P811</f>
        <v>#REF!</v>
      </c>
      <c r="Y811" s="8"/>
      <c r="Z811" s="8"/>
      <c r="AB811" s="3"/>
      <c r="AD811" s="4" t="str">
        <f>VLOOKUP(A811,[1]考核总表!$A:$A,1,0)</f>
        <v>003002</v>
      </c>
    </row>
    <row r="812" spans="1:30" ht="15" hidden="1" customHeight="1" x14ac:dyDescent="0.15">
      <c r="A812" s="8" t="s">
        <v>1966</v>
      </c>
      <c r="B812" s="8" t="s">
        <v>1967</v>
      </c>
      <c r="C812" s="8" t="s">
        <v>1687</v>
      </c>
      <c r="D812" s="28">
        <v>39650</v>
      </c>
      <c r="E812" s="8" t="s">
        <v>11646</v>
      </c>
      <c r="F812" s="8" t="s">
        <v>11649</v>
      </c>
      <c r="G812" s="8"/>
      <c r="H812" s="8"/>
      <c r="I812" s="8" t="s">
        <v>11660</v>
      </c>
      <c r="J812" s="8"/>
      <c r="K812" s="8" t="s">
        <v>11660</v>
      </c>
      <c r="L812" s="8"/>
      <c r="M812" s="8" t="s">
        <v>27</v>
      </c>
      <c r="N812" s="8"/>
      <c r="O812" s="8">
        <v>4.0999999999999996</v>
      </c>
      <c r="P812" s="8">
        <v>5739.9999999999991</v>
      </c>
      <c r="Q812" s="8" t="s">
        <v>11660</v>
      </c>
      <c r="R812" s="8"/>
      <c r="S812" s="8">
        <v>4.5</v>
      </c>
      <c r="T812" s="8">
        <v>6300</v>
      </c>
      <c r="U812" s="8">
        <v>560</v>
      </c>
      <c r="V812" s="8">
        <v>0</v>
      </c>
      <c r="W812" s="8">
        <v>0</v>
      </c>
      <c r="X812" s="8" t="e">
        <f>#REF!-P812</f>
        <v>#REF!</v>
      </c>
      <c r="Y812" s="8"/>
      <c r="Z812" s="8"/>
      <c r="AB812" s="3"/>
      <c r="AD812" s="4" t="str">
        <f>VLOOKUP(A812,[1]考核总表!$A:$A,1,0)</f>
        <v>003010</v>
      </c>
    </row>
    <row r="813" spans="1:30" ht="15" hidden="1" customHeight="1" x14ac:dyDescent="0.15">
      <c r="A813" s="8" t="s">
        <v>1968</v>
      </c>
      <c r="B813" s="8" t="s">
        <v>1969</v>
      </c>
      <c r="C813" s="8" t="s">
        <v>1687</v>
      </c>
      <c r="D813" s="28">
        <v>39650</v>
      </c>
      <c r="E813" s="8" t="s">
        <v>11646</v>
      </c>
      <c r="F813" s="8" t="s">
        <v>11649</v>
      </c>
      <c r="G813" s="8"/>
      <c r="H813" s="8"/>
      <c r="I813" s="8" t="s">
        <v>11660</v>
      </c>
      <c r="J813" s="8"/>
      <c r="K813" s="8" t="s">
        <v>11660</v>
      </c>
      <c r="L813" s="8"/>
      <c r="M813" s="8" t="s">
        <v>11660</v>
      </c>
      <c r="N813" s="8"/>
      <c r="O813" s="8">
        <v>4.5</v>
      </c>
      <c r="P813" s="8">
        <v>6300</v>
      </c>
      <c r="Q813" s="8" t="s">
        <v>27</v>
      </c>
      <c r="R813" s="8"/>
      <c r="S813" s="8">
        <v>4.0999999999999996</v>
      </c>
      <c r="T813" s="8">
        <v>5739.9999999999991</v>
      </c>
      <c r="U813" s="8">
        <v>-560</v>
      </c>
      <c r="V813" s="8">
        <v>0</v>
      </c>
      <c r="W813" s="8">
        <v>0</v>
      </c>
      <c r="X813" s="8" t="e">
        <f>#REF!-P813</f>
        <v>#REF!</v>
      </c>
      <c r="Y813" s="8"/>
      <c r="Z813" s="8"/>
      <c r="AB813" s="3"/>
      <c r="AD813" s="4" t="str">
        <f>VLOOKUP(A813,[1]考核总表!$A:$A,1,0)</f>
        <v>003022</v>
      </c>
    </row>
    <row r="814" spans="1:30" ht="15" hidden="1" customHeight="1" x14ac:dyDescent="0.15">
      <c r="A814" s="8" t="s">
        <v>1970</v>
      </c>
      <c r="B814" s="8" t="s">
        <v>1971</v>
      </c>
      <c r="C814" s="8" t="s">
        <v>1687</v>
      </c>
      <c r="D814" s="28">
        <v>39650</v>
      </c>
      <c r="E814" s="8"/>
      <c r="F814" s="8" t="s">
        <v>11648</v>
      </c>
      <c r="G814" s="8"/>
      <c r="H814" s="8"/>
      <c r="I814" s="8" t="s">
        <v>27</v>
      </c>
      <c r="J814" s="8"/>
      <c r="K814" s="8" t="s">
        <v>11660</v>
      </c>
      <c r="L814" s="8"/>
      <c r="M814" s="8" t="s">
        <v>11660</v>
      </c>
      <c r="N814" s="8"/>
      <c r="O814" s="8">
        <v>4.5</v>
      </c>
      <c r="P814" s="8">
        <v>6300</v>
      </c>
      <c r="Q814" s="8" t="s">
        <v>27</v>
      </c>
      <c r="R814" s="8"/>
      <c r="S814" s="8">
        <v>4.0999999999999996</v>
      </c>
      <c r="T814" s="8">
        <v>5739.9999999999991</v>
      </c>
      <c r="U814" s="8">
        <v>-560</v>
      </c>
      <c r="V814" s="8">
        <v>0</v>
      </c>
      <c r="W814" s="8">
        <v>0</v>
      </c>
      <c r="X814" s="8" t="e">
        <f>#REF!-P814</f>
        <v>#REF!</v>
      </c>
      <c r="Y814" s="8"/>
      <c r="Z814" s="8"/>
      <c r="AB814" s="3"/>
      <c r="AD814" s="4" t="str">
        <f>VLOOKUP(A814,[1]考核总表!$A:$A,1,0)</f>
        <v>003029</v>
      </c>
    </row>
    <row r="815" spans="1:30" ht="15" hidden="1" customHeight="1" x14ac:dyDescent="0.15">
      <c r="A815" s="8" t="s">
        <v>1972</v>
      </c>
      <c r="B815" s="8" t="s">
        <v>1973</v>
      </c>
      <c r="C815" s="8" t="s">
        <v>1687</v>
      </c>
      <c r="D815" s="28">
        <v>39650</v>
      </c>
      <c r="E815" s="8"/>
      <c r="F815" s="8" t="s">
        <v>11648</v>
      </c>
      <c r="G815" s="8"/>
      <c r="H815" s="8"/>
      <c r="I815" s="8" t="s">
        <v>27</v>
      </c>
      <c r="J815" s="8"/>
      <c r="K815" s="8" t="s">
        <v>27</v>
      </c>
      <c r="L815" s="8"/>
      <c r="M815" s="8" t="s">
        <v>11660</v>
      </c>
      <c r="N815" s="8"/>
      <c r="O815" s="8">
        <v>4.5</v>
      </c>
      <c r="P815" s="8">
        <v>6300</v>
      </c>
      <c r="Q815" s="8" t="s">
        <v>11660</v>
      </c>
      <c r="R815" s="8"/>
      <c r="S815" s="8">
        <v>4.5</v>
      </c>
      <c r="T815" s="8">
        <v>6300</v>
      </c>
      <c r="U815" s="8">
        <v>0</v>
      </c>
      <c r="V815" s="8">
        <v>0</v>
      </c>
      <c r="W815" s="8">
        <v>0</v>
      </c>
      <c r="X815" s="8" t="e">
        <f>#REF!-P815</f>
        <v>#REF!</v>
      </c>
      <c r="Y815" s="8"/>
      <c r="Z815" s="8"/>
      <c r="AB815" s="3"/>
      <c r="AD815" s="4" t="str">
        <f>VLOOKUP(A815,[1]考核总表!$A:$A,1,0)</f>
        <v>003081</v>
      </c>
    </row>
    <row r="816" spans="1:30" ht="15" hidden="1" customHeight="1" x14ac:dyDescent="0.15">
      <c r="A816" s="8" t="s">
        <v>1974</v>
      </c>
      <c r="B816" s="8" t="s">
        <v>1975</v>
      </c>
      <c r="C816" s="8" t="s">
        <v>1687</v>
      </c>
      <c r="D816" s="28">
        <v>39650</v>
      </c>
      <c r="E816" s="8"/>
      <c r="F816" s="8" t="s">
        <v>11648</v>
      </c>
      <c r="G816" s="8"/>
      <c r="H816" s="8"/>
      <c r="I816" s="8" t="s">
        <v>27</v>
      </c>
      <c r="J816" s="8"/>
      <c r="K816" s="8" t="s">
        <v>27</v>
      </c>
      <c r="L816" s="8"/>
      <c r="M816" s="8" t="s">
        <v>11660</v>
      </c>
      <c r="N816" s="8"/>
      <c r="O816" s="8">
        <v>4.5</v>
      </c>
      <c r="P816" s="8">
        <v>6300</v>
      </c>
      <c r="Q816" s="8" t="s">
        <v>27</v>
      </c>
      <c r="R816" s="8"/>
      <c r="S816" s="8">
        <v>4.0999999999999996</v>
      </c>
      <c r="T816" s="8">
        <v>5739.9999999999991</v>
      </c>
      <c r="U816" s="8">
        <v>-560</v>
      </c>
      <c r="V816" s="8">
        <v>0</v>
      </c>
      <c r="W816" s="8">
        <v>0</v>
      </c>
      <c r="X816" s="8" t="e">
        <f>#REF!-P816</f>
        <v>#REF!</v>
      </c>
      <c r="Y816" s="8"/>
      <c r="Z816" s="8"/>
      <c r="AB816" s="3"/>
      <c r="AD816" s="4" t="str">
        <f>VLOOKUP(A816,[1]考核总表!$A:$A,1,0)</f>
        <v>003091</v>
      </c>
    </row>
    <row r="817" spans="1:30" ht="15" hidden="1" customHeight="1" x14ac:dyDescent="0.15">
      <c r="A817" s="8" t="s">
        <v>1976</v>
      </c>
      <c r="B817" s="8" t="s">
        <v>1977</v>
      </c>
      <c r="C817" s="8" t="s">
        <v>1687</v>
      </c>
      <c r="D817" s="28">
        <v>39650</v>
      </c>
      <c r="E817" s="8"/>
      <c r="F817" s="8" t="s">
        <v>11649</v>
      </c>
      <c r="G817" s="8"/>
      <c r="H817" s="8" t="s">
        <v>11667</v>
      </c>
      <c r="I817" s="8" t="s">
        <v>11660</v>
      </c>
      <c r="J817" s="8"/>
      <c r="K817" s="8" t="s">
        <v>11660</v>
      </c>
      <c r="L817" s="8"/>
      <c r="M817" s="8" t="s">
        <v>11660</v>
      </c>
      <c r="N817" s="8" t="s">
        <v>11657</v>
      </c>
      <c r="O817" s="8">
        <v>6.5</v>
      </c>
      <c r="P817" s="8">
        <v>9100</v>
      </c>
      <c r="Q817" s="8" t="s">
        <v>11660</v>
      </c>
      <c r="R817" s="8"/>
      <c r="S817" s="8">
        <v>6.5</v>
      </c>
      <c r="T817" s="8">
        <v>9100</v>
      </c>
      <c r="U817" s="8">
        <v>0</v>
      </c>
      <c r="V817" s="8">
        <v>0</v>
      </c>
      <c r="W817" s="8">
        <v>0</v>
      </c>
      <c r="X817" s="8" t="e">
        <f>#REF!-P817</f>
        <v>#REF!</v>
      </c>
      <c r="Y817" s="8"/>
      <c r="Z817" s="8"/>
      <c r="AB817" s="3"/>
      <c r="AD817" s="4" t="str">
        <f>VLOOKUP(A817,[1]考核总表!$A:$A,1,0)</f>
        <v>002998</v>
      </c>
    </row>
    <row r="818" spans="1:30" ht="15" hidden="1" customHeight="1" x14ac:dyDescent="0.15">
      <c r="A818" s="8" t="s">
        <v>1978</v>
      </c>
      <c r="B818" s="8" t="s">
        <v>1979</v>
      </c>
      <c r="C818" s="8" t="s">
        <v>1687</v>
      </c>
      <c r="D818" s="28">
        <v>39650</v>
      </c>
      <c r="E818" s="8"/>
      <c r="F818" s="8" t="s">
        <v>11649</v>
      </c>
      <c r="G818" s="8"/>
      <c r="H818" s="8"/>
      <c r="I818" s="8" t="s">
        <v>11660</v>
      </c>
      <c r="J818" s="8"/>
      <c r="K818" s="8" t="s">
        <v>11660</v>
      </c>
      <c r="L818" s="8"/>
      <c r="M818" s="8" t="s">
        <v>11661</v>
      </c>
      <c r="N818" s="8"/>
      <c r="O818" s="8">
        <v>4.9000000000000004</v>
      </c>
      <c r="P818" s="8">
        <v>6860.0000000000009</v>
      </c>
      <c r="Q818" s="8" t="s">
        <v>11661</v>
      </c>
      <c r="R818" s="8"/>
      <c r="S818" s="8">
        <v>4.9000000000000004</v>
      </c>
      <c r="T818" s="8">
        <v>6860.0000000000009</v>
      </c>
      <c r="U818" s="8">
        <v>0</v>
      </c>
      <c r="V818" s="8">
        <v>0</v>
      </c>
      <c r="W818" s="8">
        <v>0</v>
      </c>
      <c r="X818" s="8" t="e">
        <f>#REF!-P818</f>
        <v>#REF!</v>
      </c>
      <c r="Y818" s="8"/>
      <c r="Z818" s="8"/>
      <c r="AB818" s="3"/>
      <c r="AD818" s="4" t="str">
        <f>VLOOKUP(A818,[1]考核总表!$A:$A,1,0)</f>
        <v>003014</v>
      </c>
    </row>
    <row r="819" spans="1:30" ht="15" hidden="1" customHeight="1" x14ac:dyDescent="0.15">
      <c r="A819" s="8" t="s">
        <v>1980</v>
      </c>
      <c r="B819" s="8" t="s">
        <v>1981</v>
      </c>
      <c r="C819" s="8" t="s">
        <v>1687</v>
      </c>
      <c r="D819" s="28">
        <v>38596</v>
      </c>
      <c r="E819" s="8"/>
      <c r="F819" s="8" t="s">
        <v>11649</v>
      </c>
      <c r="G819" s="8"/>
      <c r="H819" s="8"/>
      <c r="I819" s="8" t="s">
        <v>27</v>
      </c>
      <c r="J819" s="8"/>
      <c r="K819" s="8" t="s">
        <v>27</v>
      </c>
      <c r="L819" s="8"/>
      <c r="M819" s="8" t="s">
        <v>27</v>
      </c>
      <c r="N819" s="8"/>
      <c r="O819" s="8">
        <v>5.3</v>
      </c>
      <c r="P819" s="8">
        <v>7420</v>
      </c>
      <c r="Q819" s="8" t="s">
        <v>27</v>
      </c>
      <c r="R819" s="8"/>
      <c r="S819" s="8">
        <v>5.3</v>
      </c>
      <c r="T819" s="8">
        <v>7420</v>
      </c>
      <c r="U819" s="8">
        <v>0</v>
      </c>
      <c r="V819" s="8">
        <v>0</v>
      </c>
      <c r="W819" s="8">
        <v>0</v>
      </c>
      <c r="X819" s="8" t="e">
        <f>#REF!-P819</f>
        <v>#REF!</v>
      </c>
      <c r="Y819" s="8"/>
      <c r="Z819" s="8"/>
      <c r="AB819" s="3"/>
      <c r="AD819" s="4" t="str">
        <f>VLOOKUP(A819,[1]考核总表!$A:$A,1,0)</f>
        <v>002400</v>
      </c>
    </row>
    <row r="820" spans="1:30" ht="15" hidden="1" customHeight="1" x14ac:dyDescent="0.15">
      <c r="A820" s="8" t="s">
        <v>1982</v>
      </c>
      <c r="B820" s="8" t="s">
        <v>1983</v>
      </c>
      <c r="C820" s="8" t="s">
        <v>1687</v>
      </c>
      <c r="D820" s="28">
        <v>38596</v>
      </c>
      <c r="E820" s="8"/>
      <c r="F820" s="8" t="s">
        <v>11649</v>
      </c>
      <c r="G820" s="8"/>
      <c r="H820" s="8"/>
      <c r="I820" s="8" t="s">
        <v>11660</v>
      </c>
      <c r="J820" s="8"/>
      <c r="K820" s="8" t="s">
        <v>11660</v>
      </c>
      <c r="L820" s="8"/>
      <c r="M820" s="8" t="s">
        <v>27</v>
      </c>
      <c r="N820" s="8"/>
      <c r="O820" s="8">
        <v>5.3</v>
      </c>
      <c r="P820" s="8">
        <v>7420</v>
      </c>
      <c r="Q820" s="8" t="s">
        <v>27</v>
      </c>
      <c r="R820" s="8"/>
      <c r="S820" s="8">
        <v>5.3</v>
      </c>
      <c r="T820" s="8">
        <v>7420</v>
      </c>
      <c r="U820" s="8">
        <v>0</v>
      </c>
      <c r="V820" s="8">
        <v>0</v>
      </c>
      <c r="W820" s="8">
        <v>0</v>
      </c>
      <c r="X820" s="8" t="e">
        <f>#REF!-P820</f>
        <v>#REF!</v>
      </c>
      <c r="Y820" s="8"/>
      <c r="Z820" s="8"/>
      <c r="AB820" s="3"/>
      <c r="AD820" s="4" t="str">
        <f>VLOOKUP(A820,[1]考核总表!$A:$A,1,0)</f>
        <v>002395</v>
      </c>
    </row>
    <row r="821" spans="1:30" ht="15" hidden="1" customHeight="1" x14ac:dyDescent="0.15">
      <c r="A821" s="8" t="s">
        <v>1984</v>
      </c>
      <c r="B821" s="8" t="s">
        <v>1985</v>
      </c>
      <c r="C821" s="8" t="s">
        <v>1687</v>
      </c>
      <c r="D821" s="28">
        <v>35213</v>
      </c>
      <c r="E821" s="8" t="s">
        <v>11646</v>
      </c>
      <c r="F821" s="8" t="s">
        <v>11648</v>
      </c>
      <c r="G821" s="8"/>
      <c r="H821" s="8" t="s">
        <v>11668</v>
      </c>
      <c r="I821" s="8" t="s">
        <v>27</v>
      </c>
      <c r="J821" s="8"/>
      <c r="K821" s="8" t="s">
        <v>27</v>
      </c>
      <c r="L821" s="8"/>
      <c r="M821" s="8" t="s">
        <v>11660</v>
      </c>
      <c r="N821" s="8"/>
      <c r="O821" s="8">
        <v>6.8</v>
      </c>
      <c r="P821" s="8">
        <v>9520</v>
      </c>
      <c r="Q821" s="8" t="s">
        <v>27</v>
      </c>
      <c r="R821" s="8"/>
      <c r="S821" s="8">
        <v>6.5</v>
      </c>
      <c r="T821" s="8">
        <v>9100</v>
      </c>
      <c r="U821" s="8">
        <v>-420</v>
      </c>
      <c r="V821" s="8">
        <v>0</v>
      </c>
      <c r="W821" s="8">
        <v>0</v>
      </c>
      <c r="X821" s="8" t="e">
        <f>#REF!-P821</f>
        <v>#REF!</v>
      </c>
      <c r="Y821" s="8"/>
      <c r="Z821" s="8"/>
      <c r="AB821" s="3"/>
      <c r="AD821" s="4" t="str">
        <f>VLOOKUP(A821,[1]考核总表!$A:$A,1,0)</f>
        <v>000671</v>
      </c>
    </row>
    <row r="822" spans="1:30" ht="15" hidden="1" customHeight="1" x14ac:dyDescent="0.15">
      <c r="A822" s="8" t="s">
        <v>1986</v>
      </c>
      <c r="B822" s="8" t="s">
        <v>1987</v>
      </c>
      <c r="C822" s="8" t="s">
        <v>1687</v>
      </c>
      <c r="D822" s="28">
        <v>33239</v>
      </c>
      <c r="E822" s="8"/>
      <c r="F822" s="8" t="s">
        <v>11652</v>
      </c>
      <c r="G822" s="8"/>
      <c r="H822" s="8"/>
      <c r="I822" s="8" t="s">
        <v>27</v>
      </c>
      <c r="J822" s="8" t="s">
        <v>11686</v>
      </c>
      <c r="K822" s="8" t="s">
        <v>27</v>
      </c>
      <c r="L822" s="8" t="s">
        <v>11738</v>
      </c>
      <c r="M822" s="8" t="s">
        <v>27</v>
      </c>
      <c r="N822" s="8"/>
      <c r="O822" s="8">
        <v>5.9</v>
      </c>
      <c r="P822" s="8">
        <v>8260</v>
      </c>
      <c r="Q822" s="8" t="s">
        <v>27</v>
      </c>
      <c r="R822" s="8"/>
      <c r="S822" s="8">
        <v>5.9</v>
      </c>
      <c r="T822" s="8">
        <v>8260</v>
      </c>
      <c r="U822" s="8">
        <v>0</v>
      </c>
      <c r="V822" s="8">
        <v>0</v>
      </c>
      <c r="W822" s="8">
        <v>0</v>
      </c>
      <c r="X822" s="8" t="e">
        <f>#REF!-P822</f>
        <v>#REF!</v>
      </c>
      <c r="Y822" s="8" t="s">
        <v>11740</v>
      </c>
      <c r="Z822" s="8"/>
      <c r="AB822" s="3"/>
      <c r="AD822" s="4" t="str">
        <f>VLOOKUP(A822,[1]考核总表!$A:$A,1,0)</f>
        <v>000728</v>
      </c>
    </row>
    <row r="823" spans="1:30" ht="15" hidden="1" customHeight="1" x14ac:dyDescent="0.15">
      <c r="A823" s="8" t="s">
        <v>1988</v>
      </c>
      <c r="B823" s="8" t="s">
        <v>1989</v>
      </c>
      <c r="C823" s="8" t="s">
        <v>1687</v>
      </c>
      <c r="D823" s="28">
        <v>39650</v>
      </c>
      <c r="E823" s="8"/>
      <c r="F823" s="8" t="s">
        <v>11649</v>
      </c>
      <c r="G823" s="8"/>
      <c r="H823" s="8"/>
      <c r="I823" s="8" t="s">
        <v>27</v>
      </c>
      <c r="J823" s="8"/>
      <c r="K823" s="8" t="s">
        <v>27</v>
      </c>
      <c r="L823" s="8"/>
      <c r="M823" s="8" t="s">
        <v>27</v>
      </c>
      <c r="N823" s="8"/>
      <c r="O823" s="8">
        <v>4.0999999999999996</v>
      </c>
      <c r="P823" s="8">
        <v>5739.9999999999991</v>
      </c>
      <c r="Q823" s="8" t="s">
        <v>27</v>
      </c>
      <c r="R823" s="8"/>
      <c r="S823" s="8">
        <v>4.0999999999999996</v>
      </c>
      <c r="T823" s="8">
        <v>5739.9999999999991</v>
      </c>
      <c r="U823" s="8">
        <v>0</v>
      </c>
      <c r="V823" s="8">
        <v>0</v>
      </c>
      <c r="W823" s="8">
        <v>0</v>
      </c>
      <c r="X823" s="8" t="e">
        <f>#REF!-P823</f>
        <v>#REF!</v>
      </c>
      <c r="Y823" s="8"/>
      <c r="Z823" s="8"/>
      <c r="AB823" s="3"/>
      <c r="AD823" s="4" t="str">
        <f>VLOOKUP(A823,[1]考核总表!$A:$A,1,0)</f>
        <v>003095</v>
      </c>
    </row>
    <row r="824" spans="1:30" ht="15" hidden="1" customHeight="1" x14ac:dyDescent="0.15">
      <c r="A824" s="8" t="s">
        <v>1990</v>
      </c>
      <c r="B824" s="8" t="s">
        <v>1991</v>
      </c>
      <c r="C824" s="8" t="s">
        <v>1687</v>
      </c>
      <c r="D824" s="28">
        <v>40371</v>
      </c>
      <c r="E824" s="8"/>
      <c r="F824" s="8" t="s">
        <v>11648</v>
      </c>
      <c r="G824" s="8"/>
      <c r="H824" s="8"/>
      <c r="I824" s="8" t="s">
        <v>27</v>
      </c>
      <c r="J824" s="8"/>
      <c r="K824" s="8" t="s">
        <v>27</v>
      </c>
      <c r="L824" s="8"/>
      <c r="M824" s="8" t="s">
        <v>27</v>
      </c>
      <c r="N824" s="8"/>
      <c r="O824" s="8">
        <v>3</v>
      </c>
      <c r="P824" s="8">
        <v>4200</v>
      </c>
      <c r="Q824" s="8" t="s">
        <v>27</v>
      </c>
      <c r="R824" s="8"/>
      <c r="S824" s="8">
        <v>4.0999999999999996</v>
      </c>
      <c r="T824" s="8">
        <v>5739.9999999999991</v>
      </c>
      <c r="U824" s="8">
        <v>0</v>
      </c>
      <c r="V824" s="8">
        <v>1540.0000000000002</v>
      </c>
      <c r="W824" s="8">
        <v>0</v>
      </c>
      <c r="X824" s="8" t="e">
        <f>#REF!-P824</f>
        <v>#REF!</v>
      </c>
      <c r="Y824" s="8"/>
      <c r="Z824" s="8"/>
      <c r="AB824" s="3"/>
      <c r="AD824" s="4" t="str">
        <f>VLOOKUP(A824,[1]考核总表!$A:$A,1,0)</f>
        <v>004429</v>
      </c>
    </row>
    <row r="825" spans="1:30" ht="15" hidden="1" customHeight="1" x14ac:dyDescent="0.15">
      <c r="A825" s="8" t="s">
        <v>1992</v>
      </c>
      <c r="B825" s="8" t="s">
        <v>1993</v>
      </c>
      <c r="C825" s="8" t="s">
        <v>1687</v>
      </c>
      <c r="D825" s="28">
        <v>39650</v>
      </c>
      <c r="E825" s="8" t="s">
        <v>11646</v>
      </c>
      <c r="F825" s="8" t="s">
        <v>11649</v>
      </c>
      <c r="G825" s="8"/>
      <c r="H825" s="8"/>
      <c r="I825" s="8" t="s">
        <v>27</v>
      </c>
      <c r="J825" s="8"/>
      <c r="K825" s="8" t="s">
        <v>27</v>
      </c>
      <c r="L825" s="8"/>
      <c r="M825" s="8" t="s">
        <v>27</v>
      </c>
      <c r="N825" s="8"/>
      <c r="O825" s="8">
        <v>4.0999999999999996</v>
      </c>
      <c r="P825" s="8">
        <v>5739.9999999999991</v>
      </c>
      <c r="Q825" s="8" t="s">
        <v>27</v>
      </c>
      <c r="R825" s="8"/>
      <c r="S825" s="8">
        <v>4.0999999999999996</v>
      </c>
      <c r="T825" s="8">
        <v>5739.9999999999991</v>
      </c>
      <c r="U825" s="8">
        <v>0</v>
      </c>
      <c r="V825" s="8">
        <v>0</v>
      </c>
      <c r="W825" s="8">
        <v>0</v>
      </c>
      <c r="X825" s="8" t="e">
        <f>#REF!-P825</f>
        <v>#REF!</v>
      </c>
      <c r="Y825" s="8"/>
      <c r="Z825" s="8"/>
      <c r="AB825" s="3"/>
      <c r="AD825" s="4" t="str">
        <f>VLOOKUP(A825,[1]考核总表!$A:$A,1,0)</f>
        <v>003036</v>
      </c>
    </row>
    <row r="826" spans="1:30" ht="15" hidden="1" customHeight="1" x14ac:dyDescent="0.15">
      <c r="A826" s="8" t="s">
        <v>1994</v>
      </c>
      <c r="B826" s="8" t="s">
        <v>1995</v>
      </c>
      <c r="C826" s="8" t="s">
        <v>1687</v>
      </c>
      <c r="D826" s="28">
        <v>40729</v>
      </c>
      <c r="E826" s="8"/>
      <c r="F826" s="8" t="s">
        <v>11649</v>
      </c>
      <c r="G826" s="8"/>
      <c r="H826" s="8"/>
      <c r="I826" s="8" t="s">
        <v>27</v>
      </c>
      <c r="J826" s="8"/>
      <c r="K826" s="8" t="s">
        <v>27</v>
      </c>
      <c r="L826" s="8"/>
      <c r="M826" s="8" t="s">
        <v>27</v>
      </c>
      <c r="N826" s="8"/>
      <c r="O826" s="8">
        <v>3</v>
      </c>
      <c r="P826" s="8">
        <v>4200</v>
      </c>
      <c r="Q826" s="8" t="s">
        <v>27</v>
      </c>
      <c r="R826" s="8"/>
      <c r="S826" s="8">
        <v>3</v>
      </c>
      <c r="T826" s="8">
        <v>4200</v>
      </c>
      <c r="U826" s="8">
        <v>0</v>
      </c>
      <c r="V826" s="8">
        <v>0</v>
      </c>
      <c r="W826" s="8">
        <v>0</v>
      </c>
      <c r="X826" s="8" t="e">
        <f>#REF!-P826</f>
        <v>#REF!</v>
      </c>
      <c r="Y826" s="8"/>
      <c r="Z826" s="8"/>
      <c r="AB826" s="3"/>
      <c r="AD826" s="4" t="str">
        <f>VLOOKUP(A826,[1]考核总表!$A:$A,1,0)</f>
        <v>007869</v>
      </c>
    </row>
    <row r="827" spans="1:30" ht="15" hidden="1" customHeight="1" x14ac:dyDescent="0.15">
      <c r="A827" s="8" t="s">
        <v>1996</v>
      </c>
      <c r="B827" s="8" t="s">
        <v>1997</v>
      </c>
      <c r="C827" s="8" t="s">
        <v>1687</v>
      </c>
      <c r="D827" s="28">
        <v>40729</v>
      </c>
      <c r="E827" s="8"/>
      <c r="F827" s="8" t="s">
        <v>11649</v>
      </c>
      <c r="G827" s="8"/>
      <c r="H827" s="8"/>
      <c r="I827" s="8" t="s">
        <v>27</v>
      </c>
      <c r="J827" s="8"/>
      <c r="K827" s="8" t="s">
        <v>27</v>
      </c>
      <c r="L827" s="8"/>
      <c r="M827" s="8" t="s">
        <v>27</v>
      </c>
      <c r="N827" s="8"/>
      <c r="O827" s="8">
        <v>3</v>
      </c>
      <c r="P827" s="8">
        <v>4200</v>
      </c>
      <c r="Q827" s="8" t="s">
        <v>27</v>
      </c>
      <c r="R827" s="8"/>
      <c r="S827" s="8">
        <v>3</v>
      </c>
      <c r="T827" s="8">
        <v>4200</v>
      </c>
      <c r="U827" s="8">
        <v>0</v>
      </c>
      <c r="V827" s="8">
        <v>0</v>
      </c>
      <c r="W827" s="8">
        <v>0</v>
      </c>
      <c r="X827" s="8" t="e">
        <f>#REF!-P827</f>
        <v>#REF!</v>
      </c>
      <c r="Y827" s="8"/>
      <c r="Z827" s="8"/>
      <c r="AB827" s="3"/>
      <c r="AD827" s="4" t="str">
        <f>VLOOKUP(A827,[1]考核总表!$A:$A,1,0)</f>
        <v>007864</v>
      </c>
    </row>
    <row r="828" spans="1:30" ht="15" hidden="1" customHeight="1" x14ac:dyDescent="0.15">
      <c r="A828" s="8" t="s">
        <v>1998</v>
      </c>
      <c r="B828" s="8" t="s">
        <v>1999</v>
      </c>
      <c r="C828" s="8" t="s">
        <v>1687</v>
      </c>
      <c r="D828" s="28">
        <v>40729</v>
      </c>
      <c r="E828" s="8"/>
      <c r="F828" s="8" t="s">
        <v>11648</v>
      </c>
      <c r="G828" s="8"/>
      <c r="H828" s="8"/>
      <c r="I828" s="8" t="s">
        <v>27</v>
      </c>
      <c r="J828" s="8"/>
      <c r="K828" s="8" t="s">
        <v>27</v>
      </c>
      <c r="L828" s="8"/>
      <c r="M828" s="8" t="s">
        <v>27</v>
      </c>
      <c r="N828" s="8"/>
      <c r="O828" s="8">
        <v>3</v>
      </c>
      <c r="P828" s="8">
        <v>4200</v>
      </c>
      <c r="Q828" s="8" t="s">
        <v>27</v>
      </c>
      <c r="R828" s="8"/>
      <c r="S828" s="8">
        <v>3</v>
      </c>
      <c r="T828" s="8">
        <v>4200</v>
      </c>
      <c r="U828" s="8">
        <v>0</v>
      </c>
      <c r="V828" s="8">
        <v>0</v>
      </c>
      <c r="W828" s="8">
        <v>0</v>
      </c>
      <c r="X828" s="8" t="e">
        <f>#REF!-P828</f>
        <v>#REF!</v>
      </c>
      <c r="Y828" s="8"/>
      <c r="Z828" s="8"/>
      <c r="AB828" s="3"/>
      <c r="AD828" s="4" t="str">
        <f>VLOOKUP(A828,[1]考核总表!$A:$A,1,0)</f>
        <v>007922</v>
      </c>
    </row>
    <row r="829" spans="1:30" ht="15" hidden="1" customHeight="1" x14ac:dyDescent="0.15">
      <c r="A829" s="8" t="s">
        <v>2000</v>
      </c>
      <c r="B829" s="8" t="s">
        <v>2001</v>
      </c>
      <c r="C829" s="8" t="s">
        <v>1687</v>
      </c>
      <c r="D829" s="28">
        <v>40729</v>
      </c>
      <c r="E829" s="8"/>
      <c r="F829" s="8" t="s">
        <v>11649</v>
      </c>
      <c r="G829" s="8"/>
      <c r="H829" s="8"/>
      <c r="I829" s="8" t="s">
        <v>27</v>
      </c>
      <c r="J829" s="8"/>
      <c r="K829" s="8" t="s">
        <v>27</v>
      </c>
      <c r="L829" s="8"/>
      <c r="M829" s="8" t="s">
        <v>27</v>
      </c>
      <c r="N829" s="8"/>
      <c r="O829" s="8">
        <v>3</v>
      </c>
      <c r="P829" s="8">
        <v>4200</v>
      </c>
      <c r="Q829" s="8" t="s">
        <v>27</v>
      </c>
      <c r="R829" s="8"/>
      <c r="S829" s="8">
        <v>3</v>
      </c>
      <c r="T829" s="8">
        <v>4200</v>
      </c>
      <c r="U829" s="8">
        <v>0</v>
      </c>
      <c r="V829" s="8">
        <v>0</v>
      </c>
      <c r="W829" s="8">
        <v>0</v>
      </c>
      <c r="X829" s="8" t="e">
        <f>#REF!-P829</f>
        <v>#REF!</v>
      </c>
      <c r="Y829" s="8"/>
      <c r="Z829" s="8"/>
      <c r="AB829" s="3"/>
      <c r="AD829" s="4" t="str">
        <f>VLOOKUP(A829,[1]考核总表!$A:$A,1,0)</f>
        <v>007924</v>
      </c>
    </row>
    <row r="830" spans="1:30" ht="15" hidden="1" customHeight="1" x14ac:dyDescent="0.15">
      <c r="A830" s="8" t="s">
        <v>2002</v>
      </c>
      <c r="B830" s="8" t="s">
        <v>2003</v>
      </c>
      <c r="C830" s="8" t="s">
        <v>1687</v>
      </c>
      <c r="D830" s="28">
        <v>40729</v>
      </c>
      <c r="E830" s="8"/>
      <c r="F830" s="8" t="s">
        <v>11648</v>
      </c>
      <c r="G830" s="8"/>
      <c r="H830" s="8"/>
      <c r="I830" s="8" t="s">
        <v>27</v>
      </c>
      <c r="J830" s="8"/>
      <c r="K830" s="8" t="s">
        <v>27</v>
      </c>
      <c r="L830" s="8"/>
      <c r="M830" s="8" t="s">
        <v>27</v>
      </c>
      <c r="N830" s="8"/>
      <c r="O830" s="8">
        <v>3</v>
      </c>
      <c r="P830" s="8">
        <v>4200</v>
      </c>
      <c r="Q830" s="8" t="s">
        <v>27</v>
      </c>
      <c r="R830" s="8"/>
      <c r="S830" s="8">
        <v>3</v>
      </c>
      <c r="T830" s="8">
        <v>4200</v>
      </c>
      <c r="U830" s="8">
        <v>0</v>
      </c>
      <c r="V830" s="8">
        <v>0</v>
      </c>
      <c r="W830" s="8">
        <v>0</v>
      </c>
      <c r="X830" s="8" t="e">
        <f>#REF!-P830</f>
        <v>#REF!</v>
      </c>
      <c r="Y830" s="8"/>
      <c r="Z830" s="8"/>
      <c r="AB830" s="3"/>
      <c r="AD830" s="4" t="str">
        <f>VLOOKUP(A830,[1]考核总表!$A:$A,1,0)</f>
        <v>007879</v>
      </c>
    </row>
    <row r="831" spans="1:30" ht="15" hidden="1" customHeight="1" x14ac:dyDescent="0.15">
      <c r="A831" s="8" t="s">
        <v>2004</v>
      </c>
      <c r="B831" s="8" t="s">
        <v>2005</v>
      </c>
      <c r="C831" s="8" t="s">
        <v>1687</v>
      </c>
      <c r="D831" s="28">
        <v>40729</v>
      </c>
      <c r="E831" s="8"/>
      <c r="F831" s="8" t="s">
        <v>11648</v>
      </c>
      <c r="G831" s="8"/>
      <c r="H831" s="8"/>
      <c r="I831" s="8" t="s">
        <v>27</v>
      </c>
      <c r="J831" s="8"/>
      <c r="K831" s="8" t="s">
        <v>27</v>
      </c>
      <c r="L831" s="8"/>
      <c r="M831" s="8" t="s">
        <v>27</v>
      </c>
      <c r="N831" s="8"/>
      <c r="O831" s="8">
        <v>3</v>
      </c>
      <c r="P831" s="8">
        <v>4200</v>
      </c>
      <c r="Q831" s="8" t="s">
        <v>27</v>
      </c>
      <c r="R831" s="8"/>
      <c r="S831" s="8">
        <v>3</v>
      </c>
      <c r="T831" s="8">
        <v>4200</v>
      </c>
      <c r="U831" s="8">
        <v>0</v>
      </c>
      <c r="V831" s="8">
        <v>0</v>
      </c>
      <c r="W831" s="8">
        <v>0</v>
      </c>
      <c r="X831" s="8" t="e">
        <f>#REF!-P831</f>
        <v>#REF!</v>
      </c>
      <c r="Y831" s="8"/>
      <c r="Z831" s="8"/>
      <c r="AB831" s="3"/>
      <c r="AD831" s="4" t="str">
        <f>VLOOKUP(A831,[1]考核总表!$A:$A,1,0)</f>
        <v>007883</v>
      </c>
    </row>
    <row r="832" spans="1:30" ht="15" hidden="1" customHeight="1" x14ac:dyDescent="0.15">
      <c r="A832" s="8" t="s">
        <v>2006</v>
      </c>
      <c r="B832" s="8" t="s">
        <v>2007</v>
      </c>
      <c r="C832" s="8" t="s">
        <v>1687</v>
      </c>
      <c r="D832" s="28">
        <v>40729</v>
      </c>
      <c r="E832" s="8"/>
      <c r="F832" s="8" t="s">
        <v>11648</v>
      </c>
      <c r="G832" s="8"/>
      <c r="H832" s="8"/>
      <c r="I832" s="8" t="s">
        <v>27</v>
      </c>
      <c r="J832" s="8"/>
      <c r="K832" s="8" t="s">
        <v>27</v>
      </c>
      <c r="L832" s="8"/>
      <c r="M832" s="8" t="s">
        <v>27</v>
      </c>
      <c r="N832" s="8"/>
      <c r="O832" s="8">
        <v>3</v>
      </c>
      <c r="P832" s="8">
        <v>4200</v>
      </c>
      <c r="Q832" s="8" t="s">
        <v>27</v>
      </c>
      <c r="R832" s="8"/>
      <c r="S832" s="8">
        <v>3</v>
      </c>
      <c r="T832" s="8">
        <v>4200</v>
      </c>
      <c r="U832" s="8">
        <v>0</v>
      </c>
      <c r="V832" s="8">
        <v>0</v>
      </c>
      <c r="W832" s="8">
        <v>0</v>
      </c>
      <c r="X832" s="8" t="e">
        <f>#REF!-P832</f>
        <v>#REF!</v>
      </c>
      <c r="Y832" s="8"/>
      <c r="Z832" s="8"/>
      <c r="AB832" s="3"/>
      <c r="AD832" s="4" t="str">
        <f>VLOOKUP(A832,[1]考核总表!$A:$A,1,0)</f>
        <v>007886</v>
      </c>
    </row>
    <row r="833" spans="1:30" ht="15" hidden="1" customHeight="1" x14ac:dyDescent="0.15">
      <c r="A833" s="8" t="s">
        <v>2008</v>
      </c>
      <c r="B833" s="8" t="s">
        <v>2009</v>
      </c>
      <c r="C833" s="8" t="s">
        <v>1687</v>
      </c>
      <c r="D833" s="28">
        <v>40729</v>
      </c>
      <c r="E833" s="8"/>
      <c r="F833" s="8" t="s">
        <v>11649</v>
      </c>
      <c r="G833" s="8"/>
      <c r="H833" s="8"/>
      <c r="I833" s="8" t="s">
        <v>11661</v>
      </c>
      <c r="J833" s="8"/>
      <c r="K833" s="8" t="s">
        <v>27</v>
      </c>
      <c r="L833" s="8"/>
      <c r="M833" s="8" t="s">
        <v>27</v>
      </c>
      <c r="N833" s="8"/>
      <c r="O833" s="8">
        <v>3</v>
      </c>
      <c r="P833" s="8">
        <v>4200</v>
      </c>
      <c r="Q833" s="8" t="s">
        <v>27</v>
      </c>
      <c r="R833" s="8"/>
      <c r="S833" s="8">
        <v>3</v>
      </c>
      <c r="T833" s="8">
        <v>4200</v>
      </c>
      <c r="U833" s="8">
        <v>0</v>
      </c>
      <c r="V833" s="8">
        <v>0</v>
      </c>
      <c r="W833" s="8">
        <v>0</v>
      </c>
      <c r="X833" s="8" t="e">
        <f>#REF!-P833</f>
        <v>#REF!</v>
      </c>
      <c r="Y833" s="8"/>
      <c r="Z833" s="8"/>
      <c r="AB833" s="3"/>
      <c r="AD833" s="4" t="str">
        <f>VLOOKUP(A833,[1]考核总表!$A:$A,1,0)</f>
        <v>007855</v>
      </c>
    </row>
    <row r="834" spans="1:30" ht="15" hidden="1" customHeight="1" x14ac:dyDescent="0.15">
      <c r="A834" s="8" t="s">
        <v>2010</v>
      </c>
      <c r="B834" s="8" t="s">
        <v>2011</v>
      </c>
      <c r="C834" s="8" t="s">
        <v>1687</v>
      </c>
      <c r="D834" s="28">
        <v>40735</v>
      </c>
      <c r="E834" s="8"/>
      <c r="F834" s="8" t="s">
        <v>11649</v>
      </c>
      <c r="G834" s="8"/>
      <c r="H834" s="8"/>
      <c r="I834" s="8" t="s">
        <v>27</v>
      </c>
      <c r="J834" s="8"/>
      <c r="K834" s="8" t="s">
        <v>11660</v>
      </c>
      <c r="L834" s="8"/>
      <c r="M834" s="8" t="s">
        <v>27</v>
      </c>
      <c r="N834" s="8"/>
      <c r="O834" s="8">
        <v>3</v>
      </c>
      <c r="P834" s="8">
        <v>4200</v>
      </c>
      <c r="Q834" s="8" t="s">
        <v>27</v>
      </c>
      <c r="R834" s="8"/>
      <c r="S834" s="8">
        <v>3</v>
      </c>
      <c r="T834" s="8">
        <v>4200</v>
      </c>
      <c r="U834" s="8">
        <v>0</v>
      </c>
      <c r="V834" s="8">
        <v>0</v>
      </c>
      <c r="W834" s="8">
        <v>0</v>
      </c>
      <c r="X834" s="8" t="e">
        <f>#REF!-P834</f>
        <v>#REF!</v>
      </c>
      <c r="Y834" s="8"/>
      <c r="Z834" s="8"/>
      <c r="AB834" s="3"/>
      <c r="AD834" s="4" t="str">
        <f>VLOOKUP(A834,[1]考核总表!$A:$A,1,0)</f>
        <v>007839</v>
      </c>
    </row>
    <row r="835" spans="1:30" ht="15" hidden="1" customHeight="1" x14ac:dyDescent="0.15">
      <c r="A835" s="8" t="s">
        <v>2012</v>
      </c>
      <c r="B835" s="8" t="s">
        <v>2013</v>
      </c>
      <c r="C835" s="8" t="s">
        <v>1687</v>
      </c>
      <c r="D835" s="28">
        <v>40735</v>
      </c>
      <c r="E835" s="8"/>
      <c r="F835" s="8" t="s">
        <v>11649</v>
      </c>
      <c r="G835" s="8"/>
      <c r="H835" s="8"/>
      <c r="I835" s="8" t="s">
        <v>27</v>
      </c>
      <c r="J835" s="8"/>
      <c r="K835" s="8" t="s">
        <v>27</v>
      </c>
      <c r="L835" s="8"/>
      <c r="M835" s="8" t="s">
        <v>27</v>
      </c>
      <c r="N835" s="8"/>
      <c r="O835" s="8">
        <v>3</v>
      </c>
      <c r="P835" s="8">
        <v>4200</v>
      </c>
      <c r="Q835" s="8" t="s">
        <v>27</v>
      </c>
      <c r="R835" s="8"/>
      <c r="S835" s="8">
        <v>3</v>
      </c>
      <c r="T835" s="8">
        <v>4200</v>
      </c>
      <c r="U835" s="8">
        <v>0</v>
      </c>
      <c r="V835" s="8">
        <v>0</v>
      </c>
      <c r="W835" s="8">
        <v>0</v>
      </c>
      <c r="X835" s="8" t="e">
        <f>#REF!-P835</f>
        <v>#REF!</v>
      </c>
      <c r="Y835" s="8"/>
      <c r="Z835" s="8"/>
      <c r="AB835" s="3"/>
      <c r="AD835" s="4" t="str">
        <f>VLOOKUP(A835,[1]考核总表!$A:$A,1,0)</f>
        <v>007814</v>
      </c>
    </row>
    <row r="836" spans="1:30" ht="15" hidden="1" customHeight="1" x14ac:dyDescent="0.15">
      <c r="A836" s="8" t="s">
        <v>2014</v>
      </c>
      <c r="B836" s="8" t="s">
        <v>2015</v>
      </c>
      <c r="C836" s="8" t="s">
        <v>1687</v>
      </c>
      <c r="D836" s="28">
        <v>41100</v>
      </c>
      <c r="E836" s="8"/>
      <c r="F836" s="8" t="s">
        <v>11649</v>
      </c>
      <c r="G836" s="8"/>
      <c r="H836" s="8"/>
      <c r="I836" s="8" t="s">
        <v>27</v>
      </c>
      <c r="J836" s="8"/>
      <c r="K836" s="8" t="s">
        <v>27</v>
      </c>
      <c r="L836" s="8"/>
      <c r="M836" s="8" t="s">
        <v>27</v>
      </c>
      <c r="N836" s="8"/>
      <c r="O836" s="8">
        <v>2.5</v>
      </c>
      <c r="P836" s="8">
        <v>3500</v>
      </c>
      <c r="Q836" s="8" t="s">
        <v>27</v>
      </c>
      <c r="R836" s="8"/>
      <c r="S836" s="8">
        <v>3</v>
      </c>
      <c r="T836" s="8">
        <v>4200</v>
      </c>
      <c r="U836" s="8">
        <v>0</v>
      </c>
      <c r="V836" s="8">
        <v>700</v>
      </c>
      <c r="W836" s="8">
        <v>0</v>
      </c>
      <c r="X836" s="8" t="e">
        <f>#REF!-P836</f>
        <v>#REF!</v>
      </c>
      <c r="Y836" s="8"/>
      <c r="Z836" s="8"/>
      <c r="AB836" s="3"/>
      <c r="AD836" s="4" t="str">
        <f>VLOOKUP(A836,[1]考核总表!$A:$A,1,0)</f>
        <v>009124</v>
      </c>
    </row>
    <row r="837" spans="1:30" ht="15" hidden="1" customHeight="1" x14ac:dyDescent="0.15">
      <c r="A837" s="8" t="s">
        <v>2016</v>
      </c>
      <c r="B837" s="8" t="s">
        <v>2017</v>
      </c>
      <c r="C837" s="8" t="s">
        <v>1687</v>
      </c>
      <c r="D837" s="28">
        <v>41100</v>
      </c>
      <c r="E837" s="8"/>
      <c r="F837" s="8" t="s">
        <v>11649</v>
      </c>
      <c r="G837" s="8"/>
      <c r="H837" s="8"/>
      <c r="I837" s="8" t="s">
        <v>27</v>
      </c>
      <c r="J837" s="8"/>
      <c r="K837" s="8" t="s">
        <v>11661</v>
      </c>
      <c r="L837" s="8"/>
      <c r="M837" s="8" t="s">
        <v>27</v>
      </c>
      <c r="N837" s="8"/>
      <c r="O837" s="8">
        <v>2.5</v>
      </c>
      <c r="P837" s="8">
        <v>3500</v>
      </c>
      <c r="Q837" s="8" t="s">
        <v>11660</v>
      </c>
      <c r="R837" s="8"/>
      <c r="S837" s="8">
        <v>3.4</v>
      </c>
      <c r="T837" s="8">
        <v>4760</v>
      </c>
      <c r="U837" s="8">
        <v>560</v>
      </c>
      <c r="V837" s="8">
        <v>700</v>
      </c>
      <c r="W837" s="8">
        <v>0</v>
      </c>
      <c r="X837" s="8" t="e">
        <f>#REF!-P837</f>
        <v>#REF!</v>
      </c>
      <c r="Y837" s="8"/>
      <c r="Z837" s="8"/>
      <c r="AB837" s="3"/>
      <c r="AD837" s="4" t="str">
        <f>VLOOKUP(A837,[1]考核总表!$A:$A,1,0)</f>
        <v>009139</v>
      </c>
    </row>
    <row r="838" spans="1:30" ht="15" hidden="1" customHeight="1" x14ac:dyDescent="0.15">
      <c r="A838" s="8" t="s">
        <v>2018</v>
      </c>
      <c r="B838" s="8" t="s">
        <v>2019</v>
      </c>
      <c r="C838" s="8" t="s">
        <v>1687</v>
      </c>
      <c r="D838" s="28">
        <v>41100</v>
      </c>
      <c r="E838" s="8"/>
      <c r="F838" s="8" t="s">
        <v>11648</v>
      </c>
      <c r="G838" s="8"/>
      <c r="H838" s="8"/>
      <c r="I838" s="8" t="s">
        <v>27</v>
      </c>
      <c r="J838" s="8"/>
      <c r="K838" s="8" t="s">
        <v>27</v>
      </c>
      <c r="L838" s="8"/>
      <c r="M838" s="8" t="s">
        <v>27</v>
      </c>
      <c r="N838" s="8"/>
      <c r="O838" s="8">
        <v>2.5</v>
      </c>
      <c r="P838" s="8">
        <v>3500</v>
      </c>
      <c r="Q838" s="8" t="s">
        <v>27</v>
      </c>
      <c r="R838" s="8"/>
      <c r="S838" s="8">
        <v>3</v>
      </c>
      <c r="T838" s="8">
        <v>4200</v>
      </c>
      <c r="U838" s="8">
        <v>0</v>
      </c>
      <c r="V838" s="8">
        <v>700</v>
      </c>
      <c r="W838" s="8">
        <v>0</v>
      </c>
      <c r="X838" s="8" t="e">
        <f>#REF!-P838</f>
        <v>#REF!</v>
      </c>
      <c r="Y838" s="8"/>
      <c r="Z838" s="8"/>
      <c r="AB838" s="3"/>
      <c r="AD838" s="4" t="str">
        <f>VLOOKUP(A838,[1]考核总表!$A:$A,1,0)</f>
        <v>009191</v>
      </c>
    </row>
    <row r="839" spans="1:30" ht="15" hidden="1" customHeight="1" x14ac:dyDescent="0.15">
      <c r="A839" s="8" t="s">
        <v>2020</v>
      </c>
      <c r="B839" s="8" t="s">
        <v>2021</v>
      </c>
      <c r="C839" s="8" t="s">
        <v>1687</v>
      </c>
      <c r="D839" s="28">
        <v>41074</v>
      </c>
      <c r="E839" s="8"/>
      <c r="F839" s="8" t="s">
        <v>11648</v>
      </c>
      <c r="G839" s="8"/>
      <c r="H839" s="8"/>
      <c r="I839" s="8" t="s">
        <v>27</v>
      </c>
      <c r="J839" s="8"/>
      <c r="K839" s="8" t="s">
        <v>27</v>
      </c>
      <c r="L839" s="8"/>
      <c r="M839" s="8" t="s">
        <v>27</v>
      </c>
      <c r="N839" s="8"/>
      <c r="O839" s="8">
        <v>2.5</v>
      </c>
      <c r="P839" s="8">
        <v>3500</v>
      </c>
      <c r="Q839" s="8" t="s">
        <v>27</v>
      </c>
      <c r="R839" s="8"/>
      <c r="S839" s="8">
        <v>3</v>
      </c>
      <c r="T839" s="8">
        <v>4200</v>
      </c>
      <c r="U839" s="8">
        <v>0</v>
      </c>
      <c r="V839" s="8">
        <v>700</v>
      </c>
      <c r="W839" s="8">
        <v>0</v>
      </c>
      <c r="X839" s="8" t="e">
        <f>#REF!-P839</f>
        <v>#REF!</v>
      </c>
      <c r="Y839" s="8"/>
      <c r="Z839" s="8"/>
      <c r="AB839" s="3"/>
      <c r="AD839" s="4" t="str">
        <f>VLOOKUP(A839,[1]考核总表!$A:$A,1,0)</f>
        <v>008931</v>
      </c>
    </row>
    <row r="840" spans="1:30" ht="15" hidden="1" customHeight="1" x14ac:dyDescent="0.15">
      <c r="A840" s="8" t="s">
        <v>2022</v>
      </c>
      <c r="B840" s="8" t="s">
        <v>2023</v>
      </c>
      <c r="C840" s="8" t="s">
        <v>1687</v>
      </c>
      <c r="D840" s="28">
        <v>41136</v>
      </c>
      <c r="E840" s="8"/>
      <c r="F840" s="8" t="s">
        <v>11649</v>
      </c>
      <c r="G840" s="8"/>
      <c r="H840" s="8"/>
      <c r="I840" s="8" t="s">
        <v>27</v>
      </c>
      <c r="J840" s="8"/>
      <c r="K840" s="8" t="s">
        <v>27</v>
      </c>
      <c r="L840" s="8"/>
      <c r="M840" s="8" t="s">
        <v>27</v>
      </c>
      <c r="N840" s="8"/>
      <c r="O840" s="8">
        <v>2.5</v>
      </c>
      <c r="P840" s="8">
        <v>3500</v>
      </c>
      <c r="Q840" s="8" t="s">
        <v>27</v>
      </c>
      <c r="R840" s="8"/>
      <c r="S840" s="8">
        <v>3</v>
      </c>
      <c r="T840" s="8">
        <v>4200</v>
      </c>
      <c r="U840" s="8">
        <v>0</v>
      </c>
      <c r="V840" s="8">
        <v>700</v>
      </c>
      <c r="W840" s="8">
        <v>0</v>
      </c>
      <c r="X840" s="8" t="e">
        <f>#REF!-P840</f>
        <v>#REF!</v>
      </c>
      <c r="Y840" s="8"/>
      <c r="Z840" s="8"/>
      <c r="AB840" s="3"/>
      <c r="AD840" s="4" t="str">
        <f>VLOOKUP(A840,[1]考核总表!$A:$A,1,0)</f>
        <v>009427</v>
      </c>
    </row>
    <row r="841" spans="1:30" ht="15" hidden="1" customHeight="1" x14ac:dyDescent="0.15">
      <c r="A841" s="8" t="s">
        <v>2024</v>
      </c>
      <c r="B841" s="8" t="s">
        <v>2025</v>
      </c>
      <c r="C841" s="8" t="s">
        <v>1687</v>
      </c>
      <c r="D841" s="28">
        <v>41136</v>
      </c>
      <c r="E841" s="8"/>
      <c r="F841" s="8" t="s">
        <v>11649</v>
      </c>
      <c r="G841" s="8"/>
      <c r="H841" s="8"/>
      <c r="I841" s="8" t="s">
        <v>27</v>
      </c>
      <c r="J841" s="8"/>
      <c r="K841" s="8" t="s">
        <v>27</v>
      </c>
      <c r="L841" s="8"/>
      <c r="M841" s="8" t="s">
        <v>27</v>
      </c>
      <c r="N841" s="8"/>
      <c r="O841" s="8">
        <v>2.5</v>
      </c>
      <c r="P841" s="8">
        <v>3500</v>
      </c>
      <c r="Q841" s="8" t="s">
        <v>27</v>
      </c>
      <c r="R841" s="8"/>
      <c r="S841" s="8">
        <v>3</v>
      </c>
      <c r="T841" s="8">
        <v>4200</v>
      </c>
      <c r="U841" s="8">
        <v>0</v>
      </c>
      <c r="V841" s="8">
        <v>700</v>
      </c>
      <c r="W841" s="8">
        <v>0</v>
      </c>
      <c r="X841" s="8" t="e">
        <f>#REF!-P841</f>
        <v>#REF!</v>
      </c>
      <c r="Y841" s="8"/>
      <c r="Z841" s="8"/>
      <c r="AB841" s="3"/>
      <c r="AD841" s="4" t="str">
        <f>VLOOKUP(A841,[1]考核总表!$A:$A,1,0)</f>
        <v>009433</v>
      </c>
    </row>
    <row r="842" spans="1:30" ht="15" hidden="1" customHeight="1" x14ac:dyDescent="0.15">
      <c r="A842" s="8" t="s">
        <v>2026</v>
      </c>
      <c r="B842" s="8" t="s">
        <v>2027</v>
      </c>
      <c r="C842" s="8" t="s">
        <v>1687</v>
      </c>
      <c r="D842" s="28">
        <v>40729</v>
      </c>
      <c r="E842" s="8"/>
      <c r="F842" s="8" t="s">
        <v>11649</v>
      </c>
      <c r="G842" s="8"/>
      <c r="H842" s="8"/>
      <c r="I842" s="8" t="s">
        <v>27</v>
      </c>
      <c r="J842" s="8"/>
      <c r="K842" s="8" t="s">
        <v>27</v>
      </c>
      <c r="L842" s="8"/>
      <c r="M842" s="8" t="s">
        <v>27</v>
      </c>
      <c r="N842" s="8"/>
      <c r="O842" s="8">
        <v>3</v>
      </c>
      <c r="P842" s="8">
        <v>4200</v>
      </c>
      <c r="Q842" s="8" t="s">
        <v>27</v>
      </c>
      <c r="R842" s="8"/>
      <c r="S842" s="8">
        <v>3</v>
      </c>
      <c r="T842" s="8">
        <v>4200</v>
      </c>
      <c r="U842" s="8">
        <v>0</v>
      </c>
      <c r="V842" s="8">
        <v>0</v>
      </c>
      <c r="W842" s="8">
        <v>0</v>
      </c>
      <c r="X842" s="8" t="e">
        <f>#REF!-P842</f>
        <v>#REF!</v>
      </c>
      <c r="Y842" s="8"/>
      <c r="Z842" s="8"/>
      <c r="AB842" s="3"/>
      <c r="AD842" s="4" t="str">
        <f>VLOOKUP(A842,[1]考核总表!$A:$A,1,0)</f>
        <v>007889</v>
      </c>
    </row>
    <row r="843" spans="1:30" ht="15" hidden="1" customHeight="1" x14ac:dyDescent="0.15">
      <c r="A843" s="8" t="s">
        <v>2028</v>
      </c>
      <c r="B843" s="8" t="s">
        <v>2029</v>
      </c>
      <c r="C843" s="8" t="s">
        <v>1687</v>
      </c>
      <c r="D843" s="28">
        <v>41841</v>
      </c>
      <c r="E843" s="8"/>
      <c r="F843" s="8" t="s">
        <v>11649</v>
      </c>
      <c r="G843" s="8"/>
      <c r="H843" s="8"/>
      <c r="I843" s="8"/>
      <c r="J843" s="8"/>
      <c r="K843" s="8"/>
      <c r="L843" s="8"/>
      <c r="M843" s="8" t="s">
        <v>27</v>
      </c>
      <c r="N843" s="8"/>
      <c r="O843" s="8">
        <v>1.5</v>
      </c>
      <c r="P843" s="8">
        <v>2100</v>
      </c>
      <c r="Q843" s="8" t="s">
        <v>11661</v>
      </c>
      <c r="R843" s="8"/>
      <c r="S843" s="8">
        <v>2</v>
      </c>
      <c r="T843" s="8">
        <v>3500</v>
      </c>
      <c r="U843" s="8">
        <v>700</v>
      </c>
      <c r="V843" s="8">
        <v>0</v>
      </c>
      <c r="W843" s="8">
        <v>0</v>
      </c>
      <c r="X843" s="8" t="e">
        <f>#REF!-P843</f>
        <v>#REF!</v>
      </c>
      <c r="Y843" s="8"/>
      <c r="Z843" s="8"/>
      <c r="AB843" s="3"/>
      <c r="AD843" s="4" t="str">
        <f>VLOOKUP(A843,[1]考核总表!$A:$A,1,0)</f>
        <v>011623</v>
      </c>
    </row>
    <row r="844" spans="1:30" ht="15" hidden="1" customHeight="1" x14ac:dyDescent="0.15">
      <c r="A844" s="8" t="s">
        <v>2030</v>
      </c>
      <c r="B844" s="8" t="s">
        <v>2031</v>
      </c>
      <c r="C844" s="8" t="s">
        <v>1687</v>
      </c>
      <c r="D844" s="28">
        <v>41841</v>
      </c>
      <c r="E844" s="8"/>
      <c r="F844" s="8" t="s">
        <v>11649</v>
      </c>
      <c r="G844" s="8"/>
      <c r="H844" s="8"/>
      <c r="I844" s="8"/>
      <c r="J844" s="8"/>
      <c r="K844" s="8"/>
      <c r="L844" s="8"/>
      <c r="M844" s="8" t="s">
        <v>27</v>
      </c>
      <c r="N844" s="8"/>
      <c r="O844" s="8">
        <v>1.5</v>
      </c>
      <c r="P844" s="8">
        <v>2100</v>
      </c>
      <c r="Q844" s="8"/>
      <c r="R844" s="8"/>
      <c r="S844" s="8">
        <v>1.5</v>
      </c>
      <c r="T844" s="8">
        <v>2800</v>
      </c>
      <c r="U844" s="8">
        <v>0</v>
      </c>
      <c r="V844" s="8">
        <v>0</v>
      </c>
      <c r="W844" s="8">
        <v>0</v>
      </c>
      <c r="X844" s="8" t="e">
        <f>#REF!-P844</f>
        <v>#REF!</v>
      </c>
      <c r="Y844" s="8"/>
      <c r="Z844" s="8"/>
      <c r="AB844" s="3"/>
      <c r="AD844" s="4" t="str">
        <f>VLOOKUP(A844,[1]考核总表!$A:$A,1,0)</f>
        <v>011627</v>
      </c>
    </row>
    <row r="845" spans="1:30" ht="15" hidden="1" customHeight="1" x14ac:dyDescent="0.15">
      <c r="A845" s="8" t="s">
        <v>2032</v>
      </c>
      <c r="B845" s="8" t="s">
        <v>2033</v>
      </c>
      <c r="C845" s="8" t="s">
        <v>1687</v>
      </c>
      <c r="D845" s="28">
        <v>41841</v>
      </c>
      <c r="E845" s="8"/>
      <c r="F845" s="8" t="s">
        <v>11649</v>
      </c>
      <c r="G845" s="8"/>
      <c r="H845" s="8"/>
      <c r="I845" s="8"/>
      <c r="J845" s="8"/>
      <c r="K845" s="8"/>
      <c r="L845" s="8"/>
      <c r="M845" s="8" t="s">
        <v>27</v>
      </c>
      <c r="N845" s="8"/>
      <c r="O845" s="8">
        <v>1.5</v>
      </c>
      <c r="P845" s="8">
        <v>2100</v>
      </c>
      <c r="Q845" s="8"/>
      <c r="R845" s="8"/>
      <c r="S845" s="8">
        <v>1.5</v>
      </c>
      <c r="T845" s="8">
        <v>2800</v>
      </c>
      <c r="U845" s="8">
        <v>0</v>
      </c>
      <c r="V845" s="8">
        <v>0</v>
      </c>
      <c r="W845" s="8">
        <v>0</v>
      </c>
      <c r="X845" s="8" t="e">
        <f>#REF!-P845</f>
        <v>#REF!</v>
      </c>
      <c r="Y845" s="8"/>
      <c r="Z845" s="8"/>
      <c r="AB845" s="3"/>
      <c r="AD845" s="4" t="str">
        <f>VLOOKUP(A845,[1]考核总表!$A:$A,1,0)</f>
        <v>011691</v>
      </c>
    </row>
    <row r="846" spans="1:30" ht="15" hidden="1" customHeight="1" x14ac:dyDescent="0.15">
      <c r="A846" s="8" t="s">
        <v>2034</v>
      </c>
      <c r="B846" s="8" t="s">
        <v>2035</v>
      </c>
      <c r="C846" s="8" t="s">
        <v>1687</v>
      </c>
      <c r="D846" s="28">
        <v>41844</v>
      </c>
      <c r="E846" s="8"/>
      <c r="F846" s="8" t="s">
        <v>11649</v>
      </c>
      <c r="G846" s="8"/>
      <c r="H846" s="8"/>
      <c r="I846" s="8"/>
      <c r="J846" s="8"/>
      <c r="K846" s="8"/>
      <c r="L846" s="8"/>
      <c r="M846" s="8" t="s">
        <v>27</v>
      </c>
      <c r="N846" s="8"/>
      <c r="O846" s="8">
        <v>1.5</v>
      </c>
      <c r="P846" s="8">
        <v>2100</v>
      </c>
      <c r="Q846" s="8"/>
      <c r="R846" s="8"/>
      <c r="S846" s="8">
        <v>1.5</v>
      </c>
      <c r="T846" s="8">
        <v>2800</v>
      </c>
      <c r="U846" s="8">
        <v>0</v>
      </c>
      <c r="V846" s="8">
        <v>0</v>
      </c>
      <c r="W846" s="8">
        <v>0</v>
      </c>
      <c r="X846" s="8" t="e">
        <f>#REF!-P846</f>
        <v>#REF!</v>
      </c>
      <c r="Y846" s="8"/>
      <c r="Z846" s="8"/>
      <c r="AB846" s="3"/>
      <c r="AD846" s="4" t="str">
        <f>VLOOKUP(A846,[1]考核总表!$A:$A,1,0)</f>
        <v>011760</v>
      </c>
    </row>
    <row r="847" spans="1:30" ht="15" hidden="1" customHeight="1" x14ac:dyDescent="0.15">
      <c r="A847" s="8" t="s">
        <v>2036</v>
      </c>
      <c r="B847" s="8" t="s">
        <v>2037</v>
      </c>
      <c r="C847" s="8" t="s">
        <v>1687</v>
      </c>
      <c r="D847" s="28">
        <v>41844</v>
      </c>
      <c r="E847" s="8"/>
      <c r="F847" s="8" t="s">
        <v>11649</v>
      </c>
      <c r="G847" s="8"/>
      <c r="H847" s="8"/>
      <c r="I847" s="8"/>
      <c r="J847" s="8"/>
      <c r="K847" s="8"/>
      <c r="L847" s="8"/>
      <c r="M847" s="8" t="s">
        <v>27</v>
      </c>
      <c r="N847" s="8"/>
      <c r="O847" s="8">
        <v>1.5</v>
      </c>
      <c r="P847" s="8">
        <v>2100</v>
      </c>
      <c r="Q847" s="8"/>
      <c r="R847" s="8"/>
      <c r="S847" s="8">
        <v>1.5</v>
      </c>
      <c r="T847" s="8">
        <v>2800</v>
      </c>
      <c r="U847" s="8">
        <v>0</v>
      </c>
      <c r="V847" s="8">
        <v>0</v>
      </c>
      <c r="W847" s="8">
        <v>0</v>
      </c>
      <c r="X847" s="8" t="e">
        <f>#REF!-P847</f>
        <v>#REF!</v>
      </c>
      <c r="Y847" s="8"/>
      <c r="Z847" s="8"/>
      <c r="AB847" s="3"/>
      <c r="AD847" s="4" t="str">
        <f>VLOOKUP(A847,[1]考核总表!$A:$A,1,0)</f>
        <v>011758</v>
      </c>
    </row>
    <row r="848" spans="1:30" ht="15" hidden="1" customHeight="1" x14ac:dyDescent="0.15">
      <c r="A848" s="8" t="s">
        <v>2038</v>
      </c>
      <c r="B848" s="8" t="s">
        <v>2039</v>
      </c>
      <c r="C848" s="8" t="s">
        <v>1687</v>
      </c>
      <c r="D848" s="28">
        <v>41844</v>
      </c>
      <c r="E848" s="8"/>
      <c r="F848" s="8" t="s">
        <v>11649</v>
      </c>
      <c r="G848" s="8"/>
      <c r="H848" s="8"/>
      <c r="I848" s="8"/>
      <c r="J848" s="8"/>
      <c r="K848" s="8"/>
      <c r="L848" s="8"/>
      <c r="M848" s="8" t="s">
        <v>27</v>
      </c>
      <c r="N848" s="8"/>
      <c r="O848" s="8">
        <v>1.5</v>
      </c>
      <c r="P848" s="8">
        <v>2100</v>
      </c>
      <c r="Q848" s="8"/>
      <c r="R848" s="8"/>
      <c r="S848" s="8">
        <v>1.5</v>
      </c>
      <c r="T848" s="8">
        <v>2800</v>
      </c>
      <c r="U848" s="8">
        <v>0</v>
      </c>
      <c r="V848" s="8">
        <v>0</v>
      </c>
      <c r="W848" s="8">
        <v>0</v>
      </c>
      <c r="X848" s="8" t="e">
        <f>#REF!-P848</f>
        <v>#REF!</v>
      </c>
      <c r="Y848" s="8"/>
      <c r="Z848" s="8"/>
      <c r="AB848" s="3"/>
      <c r="AD848" s="4" t="str">
        <f>VLOOKUP(A848,[1]考核总表!$A:$A,1,0)</f>
        <v>011759</v>
      </c>
    </row>
    <row r="849" spans="1:30" ht="15" hidden="1" customHeight="1" x14ac:dyDescent="0.15">
      <c r="A849" s="8" t="s">
        <v>2040</v>
      </c>
      <c r="B849" s="8" t="s">
        <v>2041</v>
      </c>
      <c r="C849" s="8" t="s">
        <v>1687</v>
      </c>
      <c r="D849" s="28">
        <v>41841</v>
      </c>
      <c r="E849" s="8"/>
      <c r="F849" s="8" t="s">
        <v>11649</v>
      </c>
      <c r="G849" s="8"/>
      <c r="H849" s="8"/>
      <c r="I849" s="8"/>
      <c r="J849" s="8"/>
      <c r="K849" s="8"/>
      <c r="L849" s="8"/>
      <c r="M849" s="8" t="s">
        <v>27</v>
      </c>
      <c r="N849" s="8"/>
      <c r="O849" s="8">
        <v>1.5</v>
      </c>
      <c r="P849" s="8">
        <v>2100</v>
      </c>
      <c r="Q849" s="8"/>
      <c r="R849" s="8"/>
      <c r="S849" s="8">
        <v>1.5</v>
      </c>
      <c r="T849" s="8">
        <v>2800</v>
      </c>
      <c r="U849" s="8">
        <v>0</v>
      </c>
      <c r="V849" s="8">
        <v>0</v>
      </c>
      <c r="W849" s="8">
        <v>0</v>
      </c>
      <c r="X849" s="8" t="e">
        <f>#REF!-P849</f>
        <v>#REF!</v>
      </c>
      <c r="Y849" s="8"/>
      <c r="Z849" s="8"/>
      <c r="AB849" s="3"/>
      <c r="AD849" s="4" t="str">
        <f>VLOOKUP(A849,[1]考核总表!$A:$A,1,0)</f>
        <v>011689</v>
      </c>
    </row>
    <row r="850" spans="1:30" ht="15" hidden="1" customHeight="1" x14ac:dyDescent="0.15">
      <c r="A850" s="8" t="s">
        <v>2042</v>
      </c>
      <c r="B850" s="8" t="s">
        <v>2043</v>
      </c>
      <c r="C850" s="8" t="s">
        <v>1687</v>
      </c>
      <c r="D850" s="28">
        <v>41841</v>
      </c>
      <c r="E850" s="8"/>
      <c r="F850" s="8" t="s">
        <v>11649</v>
      </c>
      <c r="G850" s="8"/>
      <c r="H850" s="8"/>
      <c r="I850" s="8"/>
      <c r="J850" s="8"/>
      <c r="K850" s="8"/>
      <c r="L850" s="8"/>
      <c r="M850" s="8" t="s">
        <v>27</v>
      </c>
      <c r="N850" s="8"/>
      <c r="O850" s="8">
        <v>1.5</v>
      </c>
      <c r="P850" s="8">
        <v>2100</v>
      </c>
      <c r="Q850" s="8"/>
      <c r="R850" s="8"/>
      <c r="S850" s="8">
        <v>1.5</v>
      </c>
      <c r="T850" s="8">
        <v>2800</v>
      </c>
      <c r="U850" s="8">
        <v>0</v>
      </c>
      <c r="V850" s="8">
        <v>0</v>
      </c>
      <c r="W850" s="8">
        <v>0</v>
      </c>
      <c r="X850" s="8" t="e">
        <f>#REF!-P850</f>
        <v>#REF!</v>
      </c>
      <c r="Y850" s="8"/>
      <c r="Z850" s="8"/>
      <c r="AB850" s="3"/>
      <c r="AD850" s="4" t="str">
        <f>VLOOKUP(A850,[1]考核总表!$A:$A,1,0)</f>
        <v>011650</v>
      </c>
    </row>
    <row r="851" spans="1:30" ht="15" hidden="1" customHeight="1" x14ac:dyDescent="0.15">
      <c r="A851" s="8" t="s">
        <v>2044</v>
      </c>
      <c r="B851" s="8" t="s">
        <v>2045</v>
      </c>
      <c r="C851" s="8" t="s">
        <v>1687</v>
      </c>
      <c r="D851" s="28">
        <v>41841</v>
      </c>
      <c r="E851" s="8"/>
      <c r="F851" s="8" t="s">
        <v>11649</v>
      </c>
      <c r="G851" s="8"/>
      <c r="H851" s="8"/>
      <c r="I851" s="8"/>
      <c r="J851" s="8"/>
      <c r="K851" s="8"/>
      <c r="L851" s="8"/>
      <c r="M851" s="8" t="s">
        <v>27</v>
      </c>
      <c r="N851" s="8"/>
      <c r="O851" s="8">
        <v>1.5</v>
      </c>
      <c r="P851" s="8">
        <v>2100</v>
      </c>
      <c r="Q851" s="8"/>
      <c r="R851" s="8"/>
      <c r="S851" s="8">
        <v>1.5</v>
      </c>
      <c r="T851" s="8">
        <v>2800</v>
      </c>
      <c r="U851" s="8">
        <v>0</v>
      </c>
      <c r="V851" s="8">
        <v>0</v>
      </c>
      <c r="W851" s="8">
        <v>0</v>
      </c>
      <c r="X851" s="8" t="e">
        <f>#REF!-P851</f>
        <v>#REF!</v>
      </c>
      <c r="Y851" s="8"/>
      <c r="Z851" s="8"/>
      <c r="AB851" s="3"/>
      <c r="AD851" s="4" t="str">
        <f>VLOOKUP(A851,[1]考核总表!$A:$A,1,0)</f>
        <v>011644</v>
      </c>
    </row>
    <row r="852" spans="1:30" ht="15" hidden="1" customHeight="1" x14ac:dyDescent="0.15">
      <c r="A852" s="8" t="s">
        <v>2046</v>
      </c>
      <c r="B852" s="8" t="s">
        <v>2047</v>
      </c>
      <c r="C852" s="8" t="s">
        <v>1687</v>
      </c>
      <c r="D852" s="28">
        <v>41841</v>
      </c>
      <c r="E852" s="8"/>
      <c r="F852" s="8" t="s">
        <v>11648</v>
      </c>
      <c r="G852" s="8"/>
      <c r="H852" s="8"/>
      <c r="I852" s="8"/>
      <c r="J852" s="8"/>
      <c r="K852" s="8"/>
      <c r="L852" s="8"/>
      <c r="M852" s="8" t="s">
        <v>27</v>
      </c>
      <c r="N852" s="8"/>
      <c r="O852" s="8">
        <v>1.5</v>
      </c>
      <c r="P852" s="8">
        <v>2100</v>
      </c>
      <c r="Q852" s="8"/>
      <c r="R852" s="8"/>
      <c r="S852" s="8">
        <v>1.5</v>
      </c>
      <c r="T852" s="8">
        <v>2800</v>
      </c>
      <c r="U852" s="8">
        <v>0</v>
      </c>
      <c r="V852" s="8">
        <v>0</v>
      </c>
      <c r="W852" s="8">
        <v>0</v>
      </c>
      <c r="X852" s="8" t="e">
        <f>#REF!-P852</f>
        <v>#REF!</v>
      </c>
      <c r="Y852" s="8"/>
      <c r="Z852" s="8"/>
      <c r="AB852" s="3"/>
      <c r="AD852" s="4" t="str">
        <f>VLOOKUP(A852,[1]考核总表!$A:$A,1,0)</f>
        <v>011572</v>
      </c>
    </row>
    <row r="853" spans="1:30" ht="15" hidden="1" customHeight="1" x14ac:dyDescent="0.15">
      <c r="A853" s="8" t="s">
        <v>2048</v>
      </c>
      <c r="B853" s="8" t="s">
        <v>2049</v>
      </c>
      <c r="C853" s="8" t="s">
        <v>1687</v>
      </c>
      <c r="D853" s="28">
        <v>41841</v>
      </c>
      <c r="E853" s="8"/>
      <c r="F853" s="8" t="s">
        <v>11648</v>
      </c>
      <c r="G853" s="8"/>
      <c r="H853" s="8"/>
      <c r="I853" s="8"/>
      <c r="J853" s="8"/>
      <c r="K853" s="8"/>
      <c r="L853" s="8"/>
      <c r="M853" s="8" t="s">
        <v>27</v>
      </c>
      <c r="N853" s="8"/>
      <c r="O853" s="8">
        <v>1.5</v>
      </c>
      <c r="P853" s="8">
        <v>2100</v>
      </c>
      <c r="Q853" s="8"/>
      <c r="R853" s="8"/>
      <c r="S853" s="8">
        <v>1.5</v>
      </c>
      <c r="T853" s="8">
        <v>2800</v>
      </c>
      <c r="U853" s="8">
        <v>0</v>
      </c>
      <c r="V853" s="8">
        <v>0</v>
      </c>
      <c r="W853" s="8">
        <v>0</v>
      </c>
      <c r="X853" s="8" t="e">
        <f>#REF!-P853</f>
        <v>#REF!</v>
      </c>
      <c r="Y853" s="8"/>
      <c r="Z853" s="8"/>
      <c r="AB853" s="3"/>
      <c r="AD853" s="4" t="str">
        <f>VLOOKUP(A853,[1]考核总表!$A:$A,1,0)</f>
        <v>011580</v>
      </c>
    </row>
    <row r="854" spans="1:30" ht="15" hidden="1" customHeight="1" x14ac:dyDescent="0.15">
      <c r="A854" s="8" t="s">
        <v>2050</v>
      </c>
      <c r="B854" s="8" t="s">
        <v>2051</v>
      </c>
      <c r="C854" s="8" t="s">
        <v>1687</v>
      </c>
      <c r="D854" s="28">
        <v>41841</v>
      </c>
      <c r="E854" s="8"/>
      <c r="F854" s="8" t="s">
        <v>11648</v>
      </c>
      <c r="G854" s="8"/>
      <c r="H854" s="8"/>
      <c r="I854" s="8"/>
      <c r="J854" s="8"/>
      <c r="K854" s="8"/>
      <c r="L854" s="8"/>
      <c r="M854" s="8" t="s">
        <v>27</v>
      </c>
      <c r="N854" s="8"/>
      <c r="O854" s="8">
        <v>1.5</v>
      </c>
      <c r="P854" s="8">
        <v>2100</v>
      </c>
      <c r="Q854" s="8" t="s">
        <v>11661</v>
      </c>
      <c r="R854" s="8"/>
      <c r="S854" s="8">
        <v>2</v>
      </c>
      <c r="T854" s="8">
        <v>3500</v>
      </c>
      <c r="U854" s="8">
        <v>700</v>
      </c>
      <c r="V854" s="8">
        <v>0</v>
      </c>
      <c r="W854" s="8">
        <v>0</v>
      </c>
      <c r="X854" s="8" t="e">
        <f>#REF!-P854</f>
        <v>#REF!</v>
      </c>
      <c r="Y854" s="8"/>
      <c r="Z854" s="8"/>
      <c r="AB854" s="3"/>
      <c r="AD854" s="4" t="str">
        <f>VLOOKUP(A854,[1]考核总表!$A:$A,1,0)</f>
        <v>011579</v>
      </c>
    </row>
    <row r="855" spans="1:30" ht="15" hidden="1" customHeight="1" x14ac:dyDescent="0.15">
      <c r="A855" s="8" t="s">
        <v>2052</v>
      </c>
      <c r="B855" s="8" t="s">
        <v>2053</v>
      </c>
      <c r="C855" s="8" t="s">
        <v>1687</v>
      </c>
      <c r="D855" s="28">
        <v>41841</v>
      </c>
      <c r="E855" s="8"/>
      <c r="F855" s="8" t="s">
        <v>11648</v>
      </c>
      <c r="G855" s="8"/>
      <c r="H855" s="8"/>
      <c r="I855" s="8"/>
      <c r="J855" s="8"/>
      <c r="K855" s="8"/>
      <c r="L855" s="8"/>
      <c r="M855" s="8" t="s">
        <v>27</v>
      </c>
      <c r="N855" s="8"/>
      <c r="O855" s="8">
        <v>1.5</v>
      </c>
      <c r="P855" s="8">
        <v>2100</v>
      </c>
      <c r="Q855" s="8"/>
      <c r="R855" s="8"/>
      <c r="S855" s="8">
        <v>1.5</v>
      </c>
      <c r="T855" s="8">
        <v>2800</v>
      </c>
      <c r="U855" s="8">
        <v>0</v>
      </c>
      <c r="V855" s="8">
        <v>0</v>
      </c>
      <c r="W855" s="8">
        <v>0</v>
      </c>
      <c r="X855" s="8" t="e">
        <f>#REF!-P855</f>
        <v>#REF!</v>
      </c>
      <c r="Y855" s="8"/>
      <c r="Z855" s="8"/>
      <c r="AB855" s="3"/>
      <c r="AD855" s="4" t="str">
        <f>VLOOKUP(A855,[1]考核总表!$A:$A,1,0)</f>
        <v>011574</v>
      </c>
    </row>
    <row r="856" spans="1:30" ht="15" hidden="1" customHeight="1" x14ac:dyDescent="0.15">
      <c r="A856" s="8" t="s">
        <v>2054</v>
      </c>
      <c r="B856" s="8" t="s">
        <v>2055</v>
      </c>
      <c r="C856" s="8" t="s">
        <v>1687</v>
      </c>
      <c r="D856" s="28">
        <v>40009</v>
      </c>
      <c r="E856" s="8"/>
      <c r="F856" s="8" t="s">
        <v>11649</v>
      </c>
      <c r="G856" s="8"/>
      <c r="H856" s="8"/>
      <c r="I856" s="8" t="s">
        <v>27</v>
      </c>
      <c r="J856" s="8"/>
      <c r="K856" s="8" t="s">
        <v>27</v>
      </c>
      <c r="L856" s="8"/>
      <c r="M856" s="8" t="s">
        <v>27</v>
      </c>
      <c r="N856" s="8"/>
      <c r="O856" s="8">
        <v>4.0999999999999996</v>
      </c>
      <c r="P856" s="8">
        <v>5739.9999999999991</v>
      </c>
      <c r="Q856" s="8" t="s">
        <v>27</v>
      </c>
      <c r="R856" s="8"/>
      <c r="S856" s="8">
        <v>4.0999999999999996</v>
      </c>
      <c r="T856" s="8">
        <v>5739.9999999999991</v>
      </c>
      <c r="U856" s="8">
        <v>0</v>
      </c>
      <c r="V856" s="8">
        <v>0</v>
      </c>
      <c r="W856" s="8">
        <v>0</v>
      </c>
      <c r="X856" s="8" t="e">
        <f>#REF!-P856</f>
        <v>#REF!</v>
      </c>
      <c r="Y856" s="8"/>
      <c r="Z856" s="8"/>
      <c r="AB856" s="3"/>
      <c r="AD856" s="4" t="str">
        <f>VLOOKUP(A856,[1]考核总表!$A:$A,1,0)</f>
        <v>003416</v>
      </c>
    </row>
    <row r="857" spans="1:30" ht="15" hidden="1" customHeight="1" x14ac:dyDescent="0.15">
      <c r="A857" s="8" t="s">
        <v>2068</v>
      </c>
      <c r="B857" s="8" t="s">
        <v>2069</v>
      </c>
      <c r="C857" s="8" t="s">
        <v>1687</v>
      </c>
      <c r="D857" s="28">
        <v>39650</v>
      </c>
      <c r="E857" s="8"/>
      <c r="F857" s="8" t="s">
        <v>11648</v>
      </c>
      <c r="G857" s="8"/>
      <c r="H857" s="8" t="s">
        <v>11667</v>
      </c>
      <c r="I857" s="8" t="s">
        <v>27</v>
      </c>
      <c r="J857" s="8"/>
      <c r="K857" s="8" t="s">
        <v>11660</v>
      </c>
      <c r="L857" s="8"/>
      <c r="M857" s="8" t="s">
        <v>11660</v>
      </c>
      <c r="N857" s="8"/>
      <c r="O857" s="8">
        <v>6.2</v>
      </c>
      <c r="P857" s="8">
        <v>8680</v>
      </c>
      <c r="Q857" s="8" t="s">
        <v>11660</v>
      </c>
      <c r="R857" s="8" t="s">
        <v>11744</v>
      </c>
      <c r="S857" s="8">
        <v>6.5</v>
      </c>
      <c r="T857" s="8">
        <v>9100</v>
      </c>
      <c r="U857" s="8">
        <v>420</v>
      </c>
      <c r="V857" s="8">
        <v>0</v>
      </c>
      <c r="W857" s="8">
        <v>0</v>
      </c>
      <c r="X857" s="8" t="e">
        <f>#REF!-P857</f>
        <v>#REF!</v>
      </c>
      <c r="Y857" s="8"/>
      <c r="Z857" s="8"/>
      <c r="AB857" s="3" t="s">
        <v>1687</v>
      </c>
      <c r="AD857" s="4" t="str">
        <f>VLOOKUP(A857,[1]考核总表!$A:$A,1,0)</f>
        <v>003061</v>
      </c>
    </row>
    <row r="858" spans="1:30" ht="15" hidden="1" customHeight="1" x14ac:dyDescent="0.15">
      <c r="A858" s="8" t="s">
        <v>2070</v>
      </c>
      <c r="B858" s="8" t="s">
        <v>2071</v>
      </c>
      <c r="C858" s="8" t="s">
        <v>1687</v>
      </c>
      <c r="D858" s="28">
        <v>40735</v>
      </c>
      <c r="E858" s="8"/>
      <c r="F858" s="8" t="s">
        <v>11649</v>
      </c>
      <c r="G858" s="8"/>
      <c r="H858" s="8"/>
      <c r="I858" s="8" t="s">
        <v>27</v>
      </c>
      <c r="J858" s="8"/>
      <c r="K858" s="8" t="s">
        <v>27</v>
      </c>
      <c r="L858" s="8"/>
      <c r="M858" s="8" t="s">
        <v>11660</v>
      </c>
      <c r="N858" s="8"/>
      <c r="O858" s="8">
        <v>3.4</v>
      </c>
      <c r="P858" s="8">
        <v>4760</v>
      </c>
      <c r="Q858" s="8" t="s">
        <v>27</v>
      </c>
      <c r="R858" s="8"/>
      <c r="S858" s="8">
        <v>3</v>
      </c>
      <c r="T858" s="8">
        <v>4200</v>
      </c>
      <c r="U858" s="8">
        <v>-560</v>
      </c>
      <c r="V858" s="8">
        <v>0</v>
      </c>
      <c r="W858" s="8">
        <v>0</v>
      </c>
      <c r="X858" s="8" t="e">
        <f>#REF!-P858</f>
        <v>#REF!</v>
      </c>
      <c r="Y858" s="8"/>
      <c r="Z858" s="8"/>
      <c r="AB858" s="3" t="s">
        <v>1687</v>
      </c>
      <c r="AD858" s="4" t="str">
        <f>VLOOKUP(A858,[1]考核总表!$A:$A,1,0)</f>
        <v>007755</v>
      </c>
    </row>
    <row r="859" spans="1:30" ht="15" hidden="1" customHeight="1" x14ac:dyDescent="0.15">
      <c r="A859" s="8" t="s">
        <v>2072</v>
      </c>
      <c r="B859" s="8" t="s">
        <v>2073</v>
      </c>
      <c r="C859" s="8" t="s">
        <v>1687</v>
      </c>
      <c r="D859" s="28">
        <v>41471</v>
      </c>
      <c r="E859" s="8"/>
      <c r="F859" s="8" t="s">
        <v>11648</v>
      </c>
      <c r="G859" s="8"/>
      <c r="H859" s="8"/>
      <c r="I859" s="8"/>
      <c r="J859" s="8"/>
      <c r="K859" s="8" t="s">
        <v>27</v>
      </c>
      <c r="L859" s="8"/>
      <c r="M859" s="8" t="s">
        <v>27</v>
      </c>
      <c r="N859" s="8"/>
      <c r="O859" s="8">
        <v>2</v>
      </c>
      <c r="P859" s="8">
        <v>2800</v>
      </c>
      <c r="Q859" s="8" t="s">
        <v>27</v>
      </c>
      <c r="R859" s="8"/>
      <c r="S859" s="8">
        <v>2.5</v>
      </c>
      <c r="T859" s="8">
        <v>3500</v>
      </c>
      <c r="U859" s="8">
        <v>0</v>
      </c>
      <c r="V859" s="8">
        <v>700</v>
      </c>
      <c r="W859" s="8">
        <v>0</v>
      </c>
      <c r="X859" s="8" t="e">
        <f>#REF!-P859</f>
        <v>#REF!</v>
      </c>
      <c r="Y859" s="8"/>
      <c r="Z859" s="8"/>
      <c r="AB859" s="3" t="s">
        <v>1687</v>
      </c>
      <c r="AD859" s="4" t="str">
        <f>VLOOKUP(A859,[1]考核总表!$A:$A,1,0)</f>
        <v>010431</v>
      </c>
    </row>
    <row r="860" spans="1:30" ht="15" hidden="1" customHeight="1" x14ac:dyDescent="0.15">
      <c r="A860" s="8" t="s">
        <v>2074</v>
      </c>
      <c r="B860" s="8" t="s">
        <v>2075</v>
      </c>
      <c r="C860" s="8" t="s">
        <v>1687</v>
      </c>
      <c r="D860" s="28">
        <v>41841</v>
      </c>
      <c r="E860" s="8"/>
      <c r="F860" s="8" t="s">
        <v>11649</v>
      </c>
      <c r="G860" s="8"/>
      <c r="H860" s="8"/>
      <c r="I860" s="8"/>
      <c r="J860" s="8"/>
      <c r="K860" s="8"/>
      <c r="L860" s="8"/>
      <c r="M860" s="8" t="s">
        <v>27</v>
      </c>
      <c r="N860" s="8"/>
      <c r="O860" s="8">
        <v>1.5</v>
      </c>
      <c r="P860" s="8">
        <v>2100</v>
      </c>
      <c r="Q860" s="8"/>
      <c r="R860" s="8"/>
      <c r="S860" s="8">
        <v>1.5</v>
      </c>
      <c r="T860" s="8">
        <v>2800</v>
      </c>
      <c r="U860" s="8">
        <v>0</v>
      </c>
      <c r="V860" s="8">
        <v>0</v>
      </c>
      <c r="W860" s="8">
        <v>0</v>
      </c>
      <c r="X860" s="8" t="e">
        <f>#REF!-P860</f>
        <v>#REF!</v>
      </c>
      <c r="Y860" s="8"/>
      <c r="Z860" s="8"/>
      <c r="AB860" s="3"/>
      <c r="AD860" s="4" t="str">
        <f>VLOOKUP(A860,[1]考核总表!$A:$A,1,0)</f>
        <v>011617</v>
      </c>
    </row>
    <row r="861" spans="1:30" ht="15" hidden="1" customHeight="1" x14ac:dyDescent="0.15">
      <c r="A861" s="8" t="s">
        <v>2076</v>
      </c>
      <c r="B861" s="8" t="s">
        <v>2077</v>
      </c>
      <c r="C861" s="8" t="s">
        <v>1687</v>
      </c>
      <c r="D861" s="28">
        <v>41841</v>
      </c>
      <c r="E861" s="8"/>
      <c r="F861" s="8" t="s">
        <v>11648</v>
      </c>
      <c r="G861" s="8"/>
      <c r="H861" s="8"/>
      <c r="I861" s="8"/>
      <c r="J861" s="8"/>
      <c r="K861" s="8"/>
      <c r="L861" s="8"/>
      <c r="M861" s="8" t="s">
        <v>27</v>
      </c>
      <c r="N861" s="8"/>
      <c r="O861" s="8">
        <v>1.5</v>
      </c>
      <c r="P861" s="8">
        <v>2100</v>
      </c>
      <c r="Q861" s="8"/>
      <c r="R861" s="8"/>
      <c r="S861" s="8">
        <v>1.5</v>
      </c>
      <c r="T861" s="8">
        <v>2800</v>
      </c>
      <c r="U861" s="8">
        <v>0</v>
      </c>
      <c r="V861" s="8">
        <v>0</v>
      </c>
      <c r="W861" s="8">
        <v>0</v>
      </c>
      <c r="X861" s="8" t="e">
        <f>#REF!-P861</f>
        <v>#REF!</v>
      </c>
      <c r="Y861" s="8"/>
      <c r="Z861" s="8"/>
      <c r="AB861" s="3" t="s">
        <v>1687</v>
      </c>
      <c r="AD861" s="4" t="str">
        <f>VLOOKUP(A861,[1]考核总表!$A:$A,1,0)</f>
        <v>011599</v>
      </c>
    </row>
    <row r="862" spans="1:30" ht="15" hidden="1" customHeight="1" x14ac:dyDescent="0.15">
      <c r="A862" s="8" t="s">
        <v>2080</v>
      </c>
      <c r="B862" s="8" t="s">
        <v>2081</v>
      </c>
      <c r="C862" s="8" t="s">
        <v>1687</v>
      </c>
      <c r="D862" s="28">
        <v>40371</v>
      </c>
      <c r="E862" s="8"/>
      <c r="F862" s="8" t="s">
        <v>11648</v>
      </c>
      <c r="G862" s="8"/>
      <c r="H862" s="8"/>
      <c r="I862" s="8" t="s">
        <v>27</v>
      </c>
      <c r="J862" s="8"/>
      <c r="K862" s="8" t="s">
        <v>27</v>
      </c>
      <c r="L862" s="8"/>
      <c r="M862" s="8" t="s">
        <v>27</v>
      </c>
      <c r="N862" s="8"/>
      <c r="O862" s="8">
        <v>3</v>
      </c>
      <c r="P862" s="8">
        <v>4200</v>
      </c>
      <c r="Q862" s="8" t="s">
        <v>27</v>
      </c>
      <c r="R862" s="8"/>
      <c r="S862" s="8">
        <v>4.0999999999999996</v>
      </c>
      <c r="T862" s="8">
        <v>5739.9999999999991</v>
      </c>
      <c r="U862" s="8">
        <v>0</v>
      </c>
      <c r="V862" s="8">
        <v>1540.0000000000002</v>
      </c>
      <c r="W862" s="8">
        <v>0</v>
      </c>
      <c r="X862" s="8" t="e">
        <f>#REF!-P862</f>
        <v>#REF!</v>
      </c>
      <c r="Y862" s="8"/>
      <c r="Z862" s="8"/>
      <c r="AB862" s="3" t="s">
        <v>1687</v>
      </c>
      <c r="AD862" s="4" t="str">
        <f>VLOOKUP(A862,[1]考核总表!$A:$A,1,0)</f>
        <v>004385</v>
      </c>
    </row>
    <row r="863" spans="1:30" ht="15" hidden="1" customHeight="1" x14ac:dyDescent="0.15">
      <c r="A863" s="8" t="s">
        <v>2082</v>
      </c>
      <c r="B863" s="8" t="s">
        <v>2083</v>
      </c>
      <c r="C863" s="8" t="s">
        <v>1687</v>
      </c>
      <c r="D863" s="28">
        <v>39650</v>
      </c>
      <c r="E863" s="8"/>
      <c r="F863" s="8" t="s">
        <v>11648</v>
      </c>
      <c r="G863" s="8"/>
      <c r="H863" s="8" t="s">
        <v>11667</v>
      </c>
      <c r="I863" s="8" t="s">
        <v>27</v>
      </c>
      <c r="J863" s="8"/>
      <c r="K863" s="8" t="s">
        <v>27</v>
      </c>
      <c r="L863" s="8"/>
      <c r="M863" s="8" t="s">
        <v>11660</v>
      </c>
      <c r="N863" s="8"/>
      <c r="O863" s="8">
        <v>6.2</v>
      </c>
      <c r="P863" s="8">
        <v>8680</v>
      </c>
      <c r="Q863" s="8" t="s">
        <v>11660</v>
      </c>
      <c r="R863" s="8" t="s">
        <v>11744</v>
      </c>
      <c r="S863" s="8">
        <v>6.5</v>
      </c>
      <c r="T863" s="8">
        <v>9100</v>
      </c>
      <c r="U863" s="8">
        <v>420</v>
      </c>
      <c r="V863" s="8">
        <v>0</v>
      </c>
      <c r="W863" s="8">
        <v>0</v>
      </c>
      <c r="X863" s="8" t="e">
        <f>#REF!-P863</f>
        <v>#REF!</v>
      </c>
      <c r="Y863" s="8"/>
      <c r="Z863" s="8"/>
      <c r="AB863" s="3" t="s">
        <v>1687</v>
      </c>
      <c r="AD863" s="4" t="str">
        <f>VLOOKUP(A863,[1]考核总表!$A:$A,1,0)</f>
        <v>003065</v>
      </c>
    </row>
    <row r="864" spans="1:30" ht="15" hidden="1" customHeight="1" x14ac:dyDescent="0.15">
      <c r="A864" s="8" t="s">
        <v>2084</v>
      </c>
      <c r="B864" s="8" t="s">
        <v>2085</v>
      </c>
      <c r="C864" s="8" t="s">
        <v>1687</v>
      </c>
      <c r="D864" s="28">
        <v>41100</v>
      </c>
      <c r="E864" s="8"/>
      <c r="F864" s="8" t="s">
        <v>11649</v>
      </c>
      <c r="G864" s="8"/>
      <c r="H864" s="8"/>
      <c r="I864" s="8" t="s">
        <v>27</v>
      </c>
      <c r="J864" s="8"/>
      <c r="K864" s="8" t="s">
        <v>27</v>
      </c>
      <c r="L864" s="8"/>
      <c r="M864" s="8" t="s">
        <v>27</v>
      </c>
      <c r="N864" s="8"/>
      <c r="O864" s="8">
        <v>2.5</v>
      </c>
      <c r="P864" s="8">
        <v>3500</v>
      </c>
      <c r="Q864" s="8" t="s">
        <v>27</v>
      </c>
      <c r="R864" s="8"/>
      <c r="S864" s="8">
        <v>3</v>
      </c>
      <c r="T864" s="8">
        <v>4200</v>
      </c>
      <c r="U864" s="8">
        <v>0</v>
      </c>
      <c r="V864" s="8">
        <v>700</v>
      </c>
      <c r="W864" s="8">
        <v>0</v>
      </c>
      <c r="X864" s="8" t="e">
        <f>#REF!-P864</f>
        <v>#REF!</v>
      </c>
      <c r="Y864" s="8"/>
      <c r="Z864" s="8"/>
      <c r="AB864" s="3" t="s">
        <v>1687</v>
      </c>
      <c r="AD864" s="4" t="str">
        <f>VLOOKUP(A864,[1]考核总表!$A:$A,1,0)</f>
        <v>009121</v>
      </c>
    </row>
    <row r="865" spans="1:30" ht="15" hidden="1" customHeight="1" x14ac:dyDescent="0.15">
      <c r="A865" s="8" t="s">
        <v>2086</v>
      </c>
      <c r="B865" s="8" t="s">
        <v>2087</v>
      </c>
      <c r="C865" s="8" t="s">
        <v>1687</v>
      </c>
      <c r="D865" s="28">
        <v>41100</v>
      </c>
      <c r="E865" s="8"/>
      <c r="F865" s="8" t="s">
        <v>11649</v>
      </c>
      <c r="G865" s="8"/>
      <c r="H865" s="8"/>
      <c r="I865" s="8" t="s">
        <v>27</v>
      </c>
      <c r="J865" s="8"/>
      <c r="K865" s="8" t="s">
        <v>27</v>
      </c>
      <c r="L865" s="8"/>
      <c r="M865" s="8" t="s">
        <v>27</v>
      </c>
      <c r="N865" s="8"/>
      <c r="O865" s="8">
        <v>2.5</v>
      </c>
      <c r="P865" s="8">
        <v>3500</v>
      </c>
      <c r="Q865" s="8" t="s">
        <v>27</v>
      </c>
      <c r="R865" s="8"/>
      <c r="S865" s="8">
        <v>3</v>
      </c>
      <c r="T865" s="8">
        <v>4200</v>
      </c>
      <c r="U865" s="8">
        <v>0</v>
      </c>
      <c r="V865" s="8">
        <v>700</v>
      </c>
      <c r="W865" s="8">
        <v>0</v>
      </c>
      <c r="X865" s="8" t="e">
        <f>#REF!-P865</f>
        <v>#REF!</v>
      </c>
      <c r="Y865" s="8"/>
      <c r="Z865" s="8"/>
      <c r="AB865" s="3" t="s">
        <v>1687</v>
      </c>
      <c r="AD865" s="4" t="str">
        <f>VLOOKUP(A865,[1]考核总表!$A:$A,1,0)</f>
        <v>009151</v>
      </c>
    </row>
    <row r="866" spans="1:30" ht="15" hidden="1" customHeight="1" x14ac:dyDescent="0.15">
      <c r="A866" s="8" t="s">
        <v>2088</v>
      </c>
      <c r="B866" s="8" t="s">
        <v>2089</v>
      </c>
      <c r="C866" s="8" t="s">
        <v>1687</v>
      </c>
      <c r="D866" s="28">
        <v>41100</v>
      </c>
      <c r="E866" s="8"/>
      <c r="F866" s="8" t="s">
        <v>11649</v>
      </c>
      <c r="G866" s="8"/>
      <c r="H866" s="8"/>
      <c r="I866" s="8" t="s">
        <v>27</v>
      </c>
      <c r="J866" s="8"/>
      <c r="K866" s="8" t="s">
        <v>27</v>
      </c>
      <c r="L866" s="8"/>
      <c r="M866" s="8" t="s">
        <v>27</v>
      </c>
      <c r="N866" s="8"/>
      <c r="O866" s="8">
        <v>2.5</v>
      </c>
      <c r="P866" s="8">
        <v>3500</v>
      </c>
      <c r="Q866" s="8" t="s">
        <v>27</v>
      </c>
      <c r="R866" s="8"/>
      <c r="S866" s="8">
        <v>3</v>
      </c>
      <c r="T866" s="8">
        <v>4200</v>
      </c>
      <c r="U866" s="8">
        <v>0</v>
      </c>
      <c r="V866" s="8">
        <v>700</v>
      </c>
      <c r="W866" s="8">
        <v>0</v>
      </c>
      <c r="X866" s="8" t="e">
        <f>#REF!-P866</f>
        <v>#REF!</v>
      </c>
      <c r="Y866" s="8"/>
      <c r="Z866" s="8"/>
      <c r="AB866" s="3" t="s">
        <v>1687</v>
      </c>
      <c r="AD866" s="4" t="str">
        <f>VLOOKUP(A866,[1]考核总表!$A:$A,1,0)</f>
        <v>009176</v>
      </c>
    </row>
    <row r="867" spans="1:30" ht="15" hidden="1" customHeight="1" x14ac:dyDescent="0.15">
      <c r="A867" s="8" t="s">
        <v>2090</v>
      </c>
      <c r="B867" s="8" t="s">
        <v>2091</v>
      </c>
      <c r="C867" s="8" t="s">
        <v>1687</v>
      </c>
      <c r="D867" s="28">
        <v>41471</v>
      </c>
      <c r="E867" s="8"/>
      <c r="F867" s="8" t="s">
        <v>11654</v>
      </c>
      <c r="G867" s="8"/>
      <c r="H867" s="8"/>
      <c r="I867" s="8"/>
      <c r="J867" s="8"/>
      <c r="K867" s="8" t="s">
        <v>27</v>
      </c>
      <c r="L867" s="8"/>
      <c r="M867" s="8" t="s">
        <v>27</v>
      </c>
      <c r="N867" s="8"/>
      <c r="O867" s="8">
        <v>2</v>
      </c>
      <c r="P867" s="8">
        <v>2800</v>
      </c>
      <c r="Q867" s="8" t="s">
        <v>27</v>
      </c>
      <c r="R867" s="8"/>
      <c r="S867" s="8">
        <v>2.5</v>
      </c>
      <c r="T867" s="8">
        <v>3500</v>
      </c>
      <c r="U867" s="8">
        <v>0</v>
      </c>
      <c r="V867" s="8">
        <v>700</v>
      </c>
      <c r="W867" s="8">
        <v>0</v>
      </c>
      <c r="X867" s="8" t="e">
        <f>#REF!-P867</f>
        <v>#REF!</v>
      </c>
      <c r="Y867" s="8"/>
      <c r="Z867" s="8"/>
      <c r="AB867" s="3" t="s">
        <v>1687</v>
      </c>
      <c r="AD867" s="4" t="str">
        <f>VLOOKUP(A867,[1]考核总表!$A:$A,1,0)</f>
        <v>010454</v>
      </c>
    </row>
    <row r="868" spans="1:30" ht="15" hidden="1" customHeight="1" x14ac:dyDescent="0.15">
      <c r="A868" s="8" t="s">
        <v>2092</v>
      </c>
      <c r="B868" s="8" t="s">
        <v>2093</v>
      </c>
      <c r="C868" s="8" t="s">
        <v>1687</v>
      </c>
      <c r="D868" s="28">
        <v>41841</v>
      </c>
      <c r="E868" s="8"/>
      <c r="F868" s="8" t="s">
        <v>11648</v>
      </c>
      <c r="G868" s="8"/>
      <c r="H868" s="8"/>
      <c r="I868" s="8"/>
      <c r="J868" s="8"/>
      <c r="K868" s="8"/>
      <c r="L868" s="8"/>
      <c r="M868" s="8" t="s">
        <v>27</v>
      </c>
      <c r="N868" s="8"/>
      <c r="O868" s="8">
        <v>1.5</v>
      </c>
      <c r="P868" s="8">
        <v>2100</v>
      </c>
      <c r="Q868" s="8"/>
      <c r="R868" s="8"/>
      <c r="S868" s="8">
        <v>1.5</v>
      </c>
      <c r="T868" s="8">
        <v>2800</v>
      </c>
      <c r="U868" s="8">
        <v>0</v>
      </c>
      <c r="V868" s="8">
        <v>0</v>
      </c>
      <c r="W868" s="8">
        <v>0</v>
      </c>
      <c r="X868" s="8" t="e">
        <f>#REF!-P868</f>
        <v>#REF!</v>
      </c>
      <c r="Y868" s="8"/>
      <c r="Z868" s="8"/>
      <c r="AB868" s="3"/>
      <c r="AD868" s="4" t="str">
        <f>VLOOKUP(A868,[1]考核总表!$A:$A,1,0)</f>
        <v>011602</v>
      </c>
    </row>
    <row r="869" spans="1:30" ht="15" hidden="1" customHeight="1" x14ac:dyDescent="0.15">
      <c r="A869" s="8" t="s">
        <v>2094</v>
      </c>
      <c r="B869" s="8" t="s">
        <v>2095</v>
      </c>
      <c r="C869" s="8" t="s">
        <v>1687</v>
      </c>
      <c r="D869" s="28">
        <v>41841</v>
      </c>
      <c r="E869" s="8"/>
      <c r="F869" s="8" t="s">
        <v>11648</v>
      </c>
      <c r="G869" s="8"/>
      <c r="H869" s="8"/>
      <c r="I869" s="8"/>
      <c r="J869" s="8"/>
      <c r="K869" s="8"/>
      <c r="L869" s="8"/>
      <c r="M869" s="8" t="s">
        <v>27</v>
      </c>
      <c r="N869" s="8"/>
      <c r="O869" s="8">
        <v>1.5</v>
      </c>
      <c r="P869" s="8">
        <v>2100</v>
      </c>
      <c r="Q869" s="8"/>
      <c r="R869" s="8"/>
      <c r="S869" s="8">
        <v>1.5</v>
      </c>
      <c r="T869" s="8">
        <v>2800</v>
      </c>
      <c r="U869" s="8">
        <v>0</v>
      </c>
      <c r="V869" s="8">
        <v>0</v>
      </c>
      <c r="W869" s="8">
        <v>0</v>
      </c>
      <c r="X869" s="8" t="e">
        <f>#REF!-P869</f>
        <v>#REF!</v>
      </c>
      <c r="Y869" s="8"/>
      <c r="Z869" s="8"/>
      <c r="AB869" s="3"/>
      <c r="AD869" s="4" t="str">
        <f>VLOOKUP(A869,[1]考核总表!$A:$A,1,0)</f>
        <v>011609</v>
      </c>
    </row>
    <row r="870" spans="1:30" ht="15" hidden="1" customHeight="1" x14ac:dyDescent="0.15">
      <c r="A870" s="8" t="s">
        <v>2102</v>
      </c>
      <c r="B870" s="8" t="s">
        <v>2103</v>
      </c>
      <c r="C870" s="8" t="s">
        <v>1687</v>
      </c>
      <c r="D870" s="28">
        <v>41841</v>
      </c>
      <c r="E870" s="8"/>
      <c r="F870" s="8" t="s">
        <v>11648</v>
      </c>
      <c r="G870" s="8"/>
      <c r="H870" s="8"/>
      <c r="I870" s="8"/>
      <c r="J870" s="8"/>
      <c r="K870" s="8"/>
      <c r="L870" s="8"/>
      <c r="M870" s="8" t="s">
        <v>27</v>
      </c>
      <c r="N870" s="8"/>
      <c r="O870" s="8">
        <v>1.5</v>
      </c>
      <c r="P870" s="8">
        <v>2100</v>
      </c>
      <c r="Q870" s="8"/>
      <c r="R870" s="8"/>
      <c r="S870" s="8">
        <v>1.5</v>
      </c>
      <c r="T870" s="8">
        <v>2800</v>
      </c>
      <c r="U870" s="8">
        <v>0</v>
      </c>
      <c r="V870" s="8">
        <v>0</v>
      </c>
      <c r="W870" s="8">
        <v>0</v>
      </c>
      <c r="X870" s="8" t="e">
        <f>#REF!-P870</f>
        <v>#REF!</v>
      </c>
      <c r="Y870" s="8"/>
      <c r="Z870" s="8"/>
      <c r="AB870" s="3"/>
      <c r="AD870" s="4" t="str">
        <f>VLOOKUP(A870,[1]考核总表!$A:$A,1,0)</f>
        <v>011612</v>
      </c>
    </row>
    <row r="871" spans="1:30" ht="15" hidden="1" customHeight="1" x14ac:dyDescent="0.15">
      <c r="A871" s="8" t="s">
        <v>2112</v>
      </c>
      <c r="B871" s="8" t="s">
        <v>2113</v>
      </c>
      <c r="C871" s="8" t="s">
        <v>1687</v>
      </c>
      <c r="D871" s="28">
        <v>40009</v>
      </c>
      <c r="E871" s="8"/>
      <c r="F871" s="8" t="s">
        <v>11648</v>
      </c>
      <c r="G871" s="8"/>
      <c r="H871" s="8"/>
      <c r="I871" s="8" t="s">
        <v>27</v>
      </c>
      <c r="J871" s="8"/>
      <c r="K871" s="8" t="s">
        <v>27</v>
      </c>
      <c r="L871" s="8"/>
      <c r="M871" s="8" t="s">
        <v>11660</v>
      </c>
      <c r="N871" s="8"/>
      <c r="O871" s="8">
        <v>4.5</v>
      </c>
      <c r="P871" s="8">
        <v>6300</v>
      </c>
      <c r="Q871" s="8" t="s">
        <v>11660</v>
      </c>
      <c r="R871" s="8"/>
      <c r="S871" s="8">
        <v>4.5</v>
      </c>
      <c r="T871" s="8">
        <v>6300</v>
      </c>
      <c r="U871" s="8">
        <v>0</v>
      </c>
      <c r="V871" s="8">
        <v>0</v>
      </c>
      <c r="W871" s="8">
        <v>0</v>
      </c>
      <c r="X871" s="8" t="e">
        <f>#REF!-P871</f>
        <v>#REF!</v>
      </c>
      <c r="Y871" s="8"/>
      <c r="Z871" s="8"/>
      <c r="AB871" s="3"/>
      <c r="AD871" s="4" t="str">
        <f>VLOOKUP(A871,[1]考核总表!$A:$A,1,0)</f>
        <v>003412</v>
      </c>
    </row>
    <row r="872" spans="1:30" ht="15" hidden="1" customHeight="1" x14ac:dyDescent="0.15">
      <c r="A872" s="8" t="s">
        <v>2114</v>
      </c>
      <c r="B872" s="8" t="s">
        <v>2115</v>
      </c>
      <c r="C872" s="8" t="s">
        <v>1687</v>
      </c>
      <c r="D872" s="28">
        <v>39650</v>
      </c>
      <c r="E872" s="8" t="s">
        <v>11646</v>
      </c>
      <c r="F872" s="8" t="s">
        <v>11649</v>
      </c>
      <c r="G872" s="8"/>
      <c r="H872" s="8" t="s">
        <v>11667</v>
      </c>
      <c r="I872" s="8" t="s">
        <v>11660</v>
      </c>
      <c r="J872" s="8"/>
      <c r="K872" s="8" t="s">
        <v>11660</v>
      </c>
      <c r="L872" s="8"/>
      <c r="M872" s="8" t="s">
        <v>27</v>
      </c>
      <c r="N872" s="8"/>
      <c r="O872" s="8">
        <v>6.2</v>
      </c>
      <c r="P872" s="8">
        <v>8680</v>
      </c>
      <c r="Q872" s="8" t="s">
        <v>11660</v>
      </c>
      <c r="R872" s="8" t="s">
        <v>11744</v>
      </c>
      <c r="S872" s="8">
        <v>6.5</v>
      </c>
      <c r="T872" s="8">
        <v>9100</v>
      </c>
      <c r="U872" s="8">
        <v>420</v>
      </c>
      <c r="V872" s="8">
        <v>0</v>
      </c>
      <c r="W872" s="8">
        <v>0</v>
      </c>
      <c r="X872" s="8" t="e">
        <f>#REF!-P872</f>
        <v>#REF!</v>
      </c>
      <c r="Y872" s="8"/>
      <c r="Z872" s="8"/>
      <c r="AB872" s="3" t="s">
        <v>1687</v>
      </c>
      <c r="AD872" s="4" t="str">
        <f>VLOOKUP(A872,[1]考核总表!$A:$A,1,0)</f>
        <v>003001</v>
      </c>
    </row>
    <row r="873" spans="1:30" ht="15" hidden="1" customHeight="1" x14ac:dyDescent="0.15">
      <c r="A873" s="8" t="s">
        <v>2116</v>
      </c>
      <c r="B873" s="8" t="s">
        <v>2117</v>
      </c>
      <c r="C873" s="8" t="s">
        <v>1687</v>
      </c>
      <c r="D873" s="28">
        <v>40184</v>
      </c>
      <c r="E873" s="8"/>
      <c r="F873" s="8" t="s">
        <v>11648</v>
      </c>
      <c r="G873" s="8"/>
      <c r="H873" s="8"/>
      <c r="I873" s="8" t="s">
        <v>27</v>
      </c>
      <c r="J873" s="8"/>
      <c r="K873" s="8" t="s">
        <v>27</v>
      </c>
      <c r="L873" s="8"/>
      <c r="M873" s="8" t="s">
        <v>27</v>
      </c>
      <c r="N873" s="8"/>
      <c r="O873" s="8">
        <v>3</v>
      </c>
      <c r="P873" s="8">
        <v>4200</v>
      </c>
      <c r="Q873" s="8" t="s">
        <v>27</v>
      </c>
      <c r="R873" s="8"/>
      <c r="S873" s="8">
        <v>4.0999999999999996</v>
      </c>
      <c r="T873" s="8">
        <v>5739.9999999999991</v>
      </c>
      <c r="U873" s="8">
        <v>0</v>
      </c>
      <c r="V873" s="8">
        <v>1540.0000000000002</v>
      </c>
      <c r="W873" s="8">
        <v>0</v>
      </c>
      <c r="X873" s="8" t="e">
        <f>#REF!-P873</f>
        <v>#REF!</v>
      </c>
      <c r="Y873" s="8"/>
      <c r="Z873" s="8"/>
      <c r="AB873" s="3"/>
      <c r="AD873" s="4" t="str">
        <f>VLOOKUP(A873,[1]考核总表!$A:$A,1,0)</f>
        <v>004180</v>
      </c>
    </row>
    <row r="874" spans="1:30" ht="15" hidden="1" customHeight="1" x14ac:dyDescent="0.15">
      <c r="A874" s="8" t="s">
        <v>2118</v>
      </c>
      <c r="B874" s="8" t="s">
        <v>2119</v>
      </c>
      <c r="C874" s="8" t="s">
        <v>1687</v>
      </c>
      <c r="D874" s="28">
        <v>40371</v>
      </c>
      <c r="E874" s="8"/>
      <c r="F874" s="8" t="s">
        <v>11648</v>
      </c>
      <c r="G874" s="8"/>
      <c r="H874" s="8"/>
      <c r="I874" s="8" t="s">
        <v>27</v>
      </c>
      <c r="J874" s="8"/>
      <c r="K874" s="8" t="s">
        <v>27</v>
      </c>
      <c r="L874" s="8"/>
      <c r="M874" s="8" t="s">
        <v>27</v>
      </c>
      <c r="N874" s="8"/>
      <c r="O874" s="8">
        <v>3</v>
      </c>
      <c r="P874" s="8">
        <v>4200</v>
      </c>
      <c r="Q874" s="8" t="s">
        <v>27</v>
      </c>
      <c r="R874" s="8"/>
      <c r="S874" s="8">
        <v>4.0999999999999996</v>
      </c>
      <c r="T874" s="8">
        <v>5739.9999999999991</v>
      </c>
      <c r="U874" s="8">
        <v>0</v>
      </c>
      <c r="V874" s="8">
        <v>1540.0000000000002</v>
      </c>
      <c r="W874" s="8">
        <v>0</v>
      </c>
      <c r="X874" s="8" t="e">
        <f>#REF!-P874</f>
        <v>#REF!</v>
      </c>
      <c r="Y874" s="8"/>
      <c r="Z874" s="8"/>
      <c r="AB874" s="3"/>
      <c r="AD874" s="4" t="str">
        <f>VLOOKUP(A874,[1]考核总表!$A:$A,1,0)</f>
        <v>004394</v>
      </c>
    </row>
    <row r="875" spans="1:30" ht="15" hidden="1" customHeight="1" x14ac:dyDescent="0.15">
      <c r="A875" s="8" t="s">
        <v>2120</v>
      </c>
      <c r="B875" s="8" t="s">
        <v>2121</v>
      </c>
      <c r="C875" s="8" t="s">
        <v>1687</v>
      </c>
      <c r="D875" s="28">
        <v>40371</v>
      </c>
      <c r="E875" s="8"/>
      <c r="F875" s="8" t="s">
        <v>11649</v>
      </c>
      <c r="G875" s="8"/>
      <c r="H875" s="8"/>
      <c r="I875" s="8" t="s">
        <v>27</v>
      </c>
      <c r="J875" s="8"/>
      <c r="K875" s="8" t="s">
        <v>27</v>
      </c>
      <c r="L875" s="8"/>
      <c r="M875" s="8" t="s">
        <v>27</v>
      </c>
      <c r="N875" s="8"/>
      <c r="O875" s="8">
        <v>3</v>
      </c>
      <c r="P875" s="8">
        <v>4200</v>
      </c>
      <c r="Q875" s="8" t="s">
        <v>27</v>
      </c>
      <c r="R875" s="8"/>
      <c r="S875" s="8">
        <v>4.0999999999999996</v>
      </c>
      <c r="T875" s="8">
        <v>5739.9999999999991</v>
      </c>
      <c r="U875" s="8">
        <v>0</v>
      </c>
      <c r="V875" s="8">
        <v>1540.0000000000002</v>
      </c>
      <c r="W875" s="8">
        <v>0</v>
      </c>
      <c r="X875" s="8" t="e">
        <f>#REF!-P875</f>
        <v>#REF!</v>
      </c>
      <c r="Y875" s="8"/>
      <c r="Z875" s="8"/>
      <c r="AB875" s="3"/>
      <c r="AD875" s="4" t="str">
        <f>VLOOKUP(A875,[1]考核总表!$A:$A,1,0)</f>
        <v>004402</v>
      </c>
    </row>
    <row r="876" spans="1:30" ht="15" hidden="1" customHeight="1" x14ac:dyDescent="0.15">
      <c r="A876" s="8" t="s">
        <v>2122</v>
      </c>
      <c r="B876" s="8" t="s">
        <v>2123</v>
      </c>
      <c r="C876" s="8" t="s">
        <v>1687</v>
      </c>
      <c r="D876" s="28">
        <v>40371</v>
      </c>
      <c r="E876" s="8"/>
      <c r="F876" s="8" t="s">
        <v>11649</v>
      </c>
      <c r="G876" s="8"/>
      <c r="H876" s="8"/>
      <c r="I876" s="8" t="s">
        <v>27</v>
      </c>
      <c r="J876" s="8"/>
      <c r="K876" s="8" t="s">
        <v>27</v>
      </c>
      <c r="L876" s="8"/>
      <c r="M876" s="8" t="s">
        <v>11660</v>
      </c>
      <c r="N876" s="8"/>
      <c r="O876" s="8">
        <v>3.4</v>
      </c>
      <c r="P876" s="8">
        <v>4760</v>
      </c>
      <c r="Q876" s="8" t="s">
        <v>11660</v>
      </c>
      <c r="R876" s="8"/>
      <c r="S876" s="8">
        <v>4.5</v>
      </c>
      <c r="T876" s="8">
        <v>6300</v>
      </c>
      <c r="U876" s="8">
        <v>0</v>
      </c>
      <c r="V876" s="8">
        <v>1540</v>
      </c>
      <c r="W876" s="8">
        <v>0</v>
      </c>
      <c r="X876" s="8" t="e">
        <f>#REF!-P876</f>
        <v>#REF!</v>
      </c>
      <c r="Y876" s="8"/>
      <c r="Z876" s="8"/>
      <c r="AB876" s="3"/>
      <c r="AD876" s="4" t="str">
        <f>VLOOKUP(A876,[1]考核总表!$A:$A,1,0)</f>
        <v>004427</v>
      </c>
    </row>
    <row r="877" spans="1:30" ht="15" hidden="1" customHeight="1" x14ac:dyDescent="0.15">
      <c r="A877" s="8" t="s">
        <v>2124</v>
      </c>
      <c r="B877" s="8" t="s">
        <v>2125</v>
      </c>
      <c r="C877" s="8" t="s">
        <v>1687</v>
      </c>
      <c r="D877" s="28">
        <v>40371</v>
      </c>
      <c r="E877" s="8"/>
      <c r="F877" s="8" t="s">
        <v>11649</v>
      </c>
      <c r="G877" s="8"/>
      <c r="H877" s="8"/>
      <c r="I877" s="8" t="s">
        <v>11660</v>
      </c>
      <c r="J877" s="8"/>
      <c r="K877" s="8" t="s">
        <v>27</v>
      </c>
      <c r="L877" s="8"/>
      <c r="M877" s="8" t="s">
        <v>11661</v>
      </c>
      <c r="N877" s="8"/>
      <c r="O877" s="8">
        <v>3.8</v>
      </c>
      <c r="P877" s="8">
        <v>5320</v>
      </c>
      <c r="Q877" s="8" t="s">
        <v>27</v>
      </c>
      <c r="R877" s="8"/>
      <c r="S877" s="8">
        <v>4.0999999999999996</v>
      </c>
      <c r="T877" s="8">
        <v>5739.9999999999991</v>
      </c>
      <c r="U877" s="8">
        <v>-1120</v>
      </c>
      <c r="V877" s="8">
        <v>1540.0000000000002</v>
      </c>
      <c r="W877" s="8">
        <v>0</v>
      </c>
      <c r="X877" s="8" t="e">
        <f>#REF!-P877</f>
        <v>#REF!</v>
      </c>
      <c r="Y877" s="8"/>
      <c r="Z877" s="8"/>
      <c r="AB877" s="3"/>
      <c r="AD877" s="4" t="str">
        <f>VLOOKUP(A877,[1]考核总表!$A:$A,1,0)</f>
        <v>004348</v>
      </c>
    </row>
    <row r="878" spans="1:30" ht="15" hidden="1" customHeight="1" x14ac:dyDescent="0.15">
      <c r="A878" s="8" t="s">
        <v>2126</v>
      </c>
      <c r="B878" s="8" t="s">
        <v>2127</v>
      </c>
      <c r="C878" s="8" t="s">
        <v>1687</v>
      </c>
      <c r="D878" s="28">
        <v>40371</v>
      </c>
      <c r="E878" s="8"/>
      <c r="F878" s="8" t="s">
        <v>11649</v>
      </c>
      <c r="G878" s="8"/>
      <c r="H878" s="8"/>
      <c r="I878" s="8" t="s">
        <v>27</v>
      </c>
      <c r="J878" s="8"/>
      <c r="K878" s="8" t="s">
        <v>27</v>
      </c>
      <c r="L878" s="8"/>
      <c r="M878" s="8" t="s">
        <v>27</v>
      </c>
      <c r="N878" s="8"/>
      <c r="O878" s="8">
        <v>3</v>
      </c>
      <c r="P878" s="8">
        <v>4200</v>
      </c>
      <c r="Q878" s="8" t="s">
        <v>27</v>
      </c>
      <c r="R878" s="8"/>
      <c r="S878" s="8">
        <v>4.0999999999999996</v>
      </c>
      <c r="T878" s="8">
        <v>5739.9999999999991</v>
      </c>
      <c r="U878" s="8">
        <v>0</v>
      </c>
      <c r="V878" s="8">
        <v>1540.0000000000002</v>
      </c>
      <c r="W878" s="8">
        <v>0</v>
      </c>
      <c r="X878" s="8" t="e">
        <f>#REF!-P878</f>
        <v>#REF!</v>
      </c>
      <c r="Y878" s="8"/>
      <c r="Z878" s="8"/>
      <c r="AB878" s="3"/>
      <c r="AD878" s="4" t="str">
        <f>VLOOKUP(A878,[1]考核总表!$A:$A,1,0)</f>
        <v>004361</v>
      </c>
    </row>
    <row r="879" spans="1:30" ht="15" hidden="1" customHeight="1" x14ac:dyDescent="0.15">
      <c r="A879" s="8" t="s">
        <v>2128</v>
      </c>
      <c r="B879" s="8" t="s">
        <v>2129</v>
      </c>
      <c r="C879" s="8" t="s">
        <v>1687</v>
      </c>
      <c r="D879" s="28">
        <v>40371</v>
      </c>
      <c r="E879" s="8"/>
      <c r="F879" s="8" t="s">
        <v>11649</v>
      </c>
      <c r="G879" s="8"/>
      <c r="H879" s="8"/>
      <c r="I879" s="8" t="s">
        <v>27</v>
      </c>
      <c r="J879" s="8"/>
      <c r="K879" s="8" t="s">
        <v>11660</v>
      </c>
      <c r="L879" s="8"/>
      <c r="M879" s="8" t="s">
        <v>11660</v>
      </c>
      <c r="N879" s="8"/>
      <c r="O879" s="8">
        <v>3.4</v>
      </c>
      <c r="P879" s="8">
        <v>4760</v>
      </c>
      <c r="Q879" s="8" t="s">
        <v>11660</v>
      </c>
      <c r="R879" s="8"/>
      <c r="S879" s="8">
        <v>4.5</v>
      </c>
      <c r="T879" s="8">
        <v>6300</v>
      </c>
      <c r="U879" s="8">
        <v>0</v>
      </c>
      <c r="V879" s="8">
        <v>1540</v>
      </c>
      <c r="W879" s="8">
        <v>0</v>
      </c>
      <c r="X879" s="8" t="e">
        <f>#REF!-P879</f>
        <v>#REF!</v>
      </c>
      <c r="Y879" s="8"/>
      <c r="Z879" s="8"/>
      <c r="AB879" s="3"/>
      <c r="AD879" s="4" t="str">
        <f>VLOOKUP(A879,[1]考核总表!$A:$A,1,0)</f>
        <v>004371</v>
      </c>
    </row>
    <row r="880" spans="1:30" ht="15" hidden="1" customHeight="1" x14ac:dyDescent="0.15">
      <c r="A880" s="8" t="s">
        <v>2130</v>
      </c>
      <c r="B880" s="8" t="s">
        <v>2131</v>
      </c>
      <c r="C880" s="8" t="s">
        <v>1687</v>
      </c>
      <c r="D880" s="28">
        <v>40371</v>
      </c>
      <c r="E880" s="8"/>
      <c r="F880" s="8" t="s">
        <v>11649</v>
      </c>
      <c r="G880" s="8"/>
      <c r="H880" s="8"/>
      <c r="I880" s="8" t="s">
        <v>27</v>
      </c>
      <c r="J880" s="8"/>
      <c r="K880" s="8" t="s">
        <v>27</v>
      </c>
      <c r="L880" s="8"/>
      <c r="M880" s="8" t="s">
        <v>27</v>
      </c>
      <c r="N880" s="8"/>
      <c r="O880" s="8">
        <v>3</v>
      </c>
      <c r="P880" s="8">
        <v>4200</v>
      </c>
      <c r="Q880" s="8" t="s">
        <v>27</v>
      </c>
      <c r="R880" s="8"/>
      <c r="S880" s="8">
        <v>4.0999999999999996</v>
      </c>
      <c r="T880" s="8">
        <v>5739.9999999999991</v>
      </c>
      <c r="U880" s="8">
        <v>0</v>
      </c>
      <c r="V880" s="8">
        <v>1540.0000000000002</v>
      </c>
      <c r="W880" s="8">
        <v>0</v>
      </c>
      <c r="X880" s="8" t="e">
        <f>#REF!-P880</f>
        <v>#REF!</v>
      </c>
      <c r="Y880" s="8"/>
      <c r="Z880" s="8"/>
      <c r="AB880" s="3"/>
      <c r="AD880" s="4" t="str">
        <f>VLOOKUP(A880,[1]考核总表!$A:$A,1,0)</f>
        <v>004372</v>
      </c>
    </row>
    <row r="881" spans="1:30" ht="15" hidden="1" customHeight="1" x14ac:dyDescent="0.15">
      <c r="A881" s="8" t="s">
        <v>2132</v>
      </c>
      <c r="B881" s="8" t="s">
        <v>2133</v>
      </c>
      <c r="C881" s="8" t="s">
        <v>1687</v>
      </c>
      <c r="D881" s="28">
        <v>40371</v>
      </c>
      <c r="E881" s="8"/>
      <c r="F881" s="8" t="s">
        <v>11649</v>
      </c>
      <c r="G881" s="8"/>
      <c r="H881" s="8"/>
      <c r="I881" s="8" t="s">
        <v>11660</v>
      </c>
      <c r="J881" s="8"/>
      <c r="K881" s="8" t="s">
        <v>27</v>
      </c>
      <c r="L881" s="8"/>
      <c r="M881" s="8" t="s">
        <v>27</v>
      </c>
      <c r="N881" s="8"/>
      <c r="O881" s="8">
        <v>3</v>
      </c>
      <c r="P881" s="8">
        <v>4200</v>
      </c>
      <c r="Q881" s="8" t="s">
        <v>11660</v>
      </c>
      <c r="R881" s="8"/>
      <c r="S881" s="8">
        <v>4.5</v>
      </c>
      <c r="T881" s="8">
        <v>6300</v>
      </c>
      <c r="U881" s="8">
        <v>560</v>
      </c>
      <c r="V881" s="8">
        <v>1540</v>
      </c>
      <c r="W881" s="8">
        <v>0</v>
      </c>
      <c r="X881" s="8" t="e">
        <f>#REF!-P881</f>
        <v>#REF!</v>
      </c>
      <c r="Y881" s="8"/>
      <c r="Z881" s="8"/>
      <c r="AB881" s="3"/>
      <c r="AD881" s="4" t="str">
        <f>VLOOKUP(A881,[1]考核总表!$A:$A,1,0)</f>
        <v>004403</v>
      </c>
    </row>
    <row r="882" spans="1:30" ht="15" hidden="1" customHeight="1" x14ac:dyDescent="0.15">
      <c r="A882" s="8" t="s">
        <v>2134</v>
      </c>
      <c r="B882" s="8" t="s">
        <v>2135</v>
      </c>
      <c r="C882" s="8" t="s">
        <v>1687</v>
      </c>
      <c r="D882" s="28">
        <v>40371</v>
      </c>
      <c r="E882" s="8"/>
      <c r="F882" s="8" t="s">
        <v>11649</v>
      </c>
      <c r="G882" s="8"/>
      <c r="H882" s="8"/>
      <c r="I882" s="8" t="s">
        <v>27</v>
      </c>
      <c r="J882" s="8"/>
      <c r="K882" s="8" t="s">
        <v>27</v>
      </c>
      <c r="L882" s="8"/>
      <c r="M882" s="8" t="s">
        <v>27</v>
      </c>
      <c r="N882" s="8"/>
      <c r="O882" s="8">
        <v>3</v>
      </c>
      <c r="P882" s="8">
        <v>4200</v>
      </c>
      <c r="Q882" s="8" t="s">
        <v>27</v>
      </c>
      <c r="R882" s="8"/>
      <c r="S882" s="8">
        <v>4.0999999999999996</v>
      </c>
      <c r="T882" s="8">
        <v>5739.9999999999991</v>
      </c>
      <c r="U882" s="8">
        <v>0</v>
      </c>
      <c r="V882" s="8">
        <v>1540.0000000000002</v>
      </c>
      <c r="W882" s="8">
        <v>0</v>
      </c>
      <c r="X882" s="8" t="e">
        <f>#REF!-P882</f>
        <v>#REF!</v>
      </c>
      <c r="Y882" s="8"/>
      <c r="Z882" s="8"/>
      <c r="AB882" s="3"/>
      <c r="AD882" s="4" t="str">
        <f>VLOOKUP(A882,[1]考核总表!$A:$A,1,0)</f>
        <v>004399</v>
      </c>
    </row>
    <row r="883" spans="1:30" ht="15" hidden="1" customHeight="1" x14ac:dyDescent="0.15">
      <c r="A883" s="8" t="s">
        <v>2136</v>
      </c>
      <c r="B883" s="8" t="s">
        <v>2137</v>
      </c>
      <c r="C883" s="8" t="s">
        <v>1687</v>
      </c>
      <c r="D883" s="28">
        <v>40190</v>
      </c>
      <c r="E883" s="8"/>
      <c r="F883" s="8" t="s">
        <v>11649</v>
      </c>
      <c r="G883" s="8"/>
      <c r="H883" s="8"/>
      <c r="I883" s="8" t="s">
        <v>11660</v>
      </c>
      <c r="J883" s="8"/>
      <c r="K883" s="8" t="s">
        <v>27</v>
      </c>
      <c r="L883" s="8"/>
      <c r="M883" s="8" t="s">
        <v>11660</v>
      </c>
      <c r="N883" s="8"/>
      <c r="O883" s="8">
        <v>3.4</v>
      </c>
      <c r="P883" s="8">
        <v>4760</v>
      </c>
      <c r="Q883" s="8" t="s">
        <v>11660</v>
      </c>
      <c r="R883" s="8"/>
      <c r="S883" s="8">
        <v>4.5</v>
      </c>
      <c r="T883" s="8">
        <v>6300</v>
      </c>
      <c r="U883" s="8">
        <v>0</v>
      </c>
      <c r="V883" s="8">
        <v>1540</v>
      </c>
      <c r="W883" s="8">
        <v>0</v>
      </c>
      <c r="X883" s="8" t="e">
        <f>#REF!-P883</f>
        <v>#REF!</v>
      </c>
      <c r="Y883" s="8"/>
      <c r="Z883" s="8"/>
      <c r="AB883" s="3"/>
      <c r="AD883" s="4" t="str">
        <f>VLOOKUP(A883,[1]考核总表!$A:$A,1,0)</f>
        <v>004185</v>
      </c>
    </row>
    <row r="884" spans="1:30" ht="15" hidden="1" customHeight="1" x14ac:dyDescent="0.15">
      <c r="A884" s="8" t="s">
        <v>2138</v>
      </c>
      <c r="B884" s="8" t="s">
        <v>2139</v>
      </c>
      <c r="C884" s="8" t="s">
        <v>1687</v>
      </c>
      <c r="D884" s="28">
        <v>39552</v>
      </c>
      <c r="E884" s="8" t="s">
        <v>11646</v>
      </c>
      <c r="F884" s="8" t="s">
        <v>11649</v>
      </c>
      <c r="G884" s="8"/>
      <c r="H884" s="8"/>
      <c r="I884" s="8" t="s">
        <v>27</v>
      </c>
      <c r="J884" s="8"/>
      <c r="K884" s="8" t="s">
        <v>11660</v>
      </c>
      <c r="L884" s="8"/>
      <c r="M884" s="8" t="s">
        <v>27</v>
      </c>
      <c r="N884" s="8"/>
      <c r="O884" s="8">
        <v>4.0999999999999996</v>
      </c>
      <c r="P884" s="8">
        <v>5739.9999999999991</v>
      </c>
      <c r="Q884" s="8" t="s">
        <v>27</v>
      </c>
      <c r="R884" s="8"/>
      <c r="S884" s="8">
        <v>4.0999999999999996</v>
      </c>
      <c r="T884" s="8">
        <v>5739.9999999999991</v>
      </c>
      <c r="U884" s="8">
        <v>0</v>
      </c>
      <c r="V884" s="8">
        <v>0</v>
      </c>
      <c r="W884" s="8">
        <v>0</v>
      </c>
      <c r="X884" s="8" t="e">
        <f>#REF!-P884</f>
        <v>#REF!</v>
      </c>
      <c r="Y884" s="8"/>
      <c r="Z884" s="8"/>
      <c r="AB884" s="3"/>
      <c r="AD884" s="4" t="str">
        <f>VLOOKUP(A884,[1]考核总表!$A:$A,1,0)</f>
        <v>002913</v>
      </c>
    </row>
    <row r="885" spans="1:30" ht="15" hidden="1" customHeight="1" x14ac:dyDescent="0.15">
      <c r="A885" s="8" t="s">
        <v>2140</v>
      </c>
      <c r="B885" s="8" t="s">
        <v>2141</v>
      </c>
      <c r="C885" s="8" t="s">
        <v>1687</v>
      </c>
      <c r="D885" s="28">
        <v>39569</v>
      </c>
      <c r="E885" s="8"/>
      <c r="F885" s="8" t="s">
        <v>11649</v>
      </c>
      <c r="G885" s="8"/>
      <c r="H885" s="8"/>
      <c r="I885" s="8" t="s">
        <v>27</v>
      </c>
      <c r="J885" s="8"/>
      <c r="K885" s="8" t="s">
        <v>27</v>
      </c>
      <c r="L885" s="8"/>
      <c r="M885" s="8" t="s">
        <v>27</v>
      </c>
      <c r="N885" s="8"/>
      <c r="O885" s="8">
        <v>4.0999999999999996</v>
      </c>
      <c r="P885" s="8">
        <v>5739.9999999999991</v>
      </c>
      <c r="Q885" s="8" t="s">
        <v>27</v>
      </c>
      <c r="R885" s="8"/>
      <c r="S885" s="8">
        <v>4.0999999999999996</v>
      </c>
      <c r="T885" s="8">
        <v>5739.9999999999991</v>
      </c>
      <c r="U885" s="8">
        <v>0</v>
      </c>
      <c r="V885" s="8">
        <v>0</v>
      </c>
      <c r="W885" s="8">
        <v>0</v>
      </c>
      <c r="X885" s="8" t="e">
        <f>#REF!-P885</f>
        <v>#REF!</v>
      </c>
      <c r="Y885" s="8"/>
      <c r="Z885" s="8"/>
      <c r="AB885" s="3"/>
      <c r="AD885" s="4" t="str">
        <f>VLOOKUP(A885,[1]考核总表!$A:$A,1,0)</f>
        <v>002924</v>
      </c>
    </row>
    <row r="886" spans="1:30" ht="15" hidden="1" customHeight="1" x14ac:dyDescent="0.15">
      <c r="A886" s="8" t="s">
        <v>2142</v>
      </c>
      <c r="B886" s="8" t="s">
        <v>2143</v>
      </c>
      <c r="C886" s="8" t="s">
        <v>1687</v>
      </c>
      <c r="D886" s="28">
        <v>39650</v>
      </c>
      <c r="E886" s="8"/>
      <c r="F886" s="8" t="s">
        <v>11649</v>
      </c>
      <c r="G886" s="8"/>
      <c r="H886" s="8"/>
      <c r="I886" s="8" t="s">
        <v>11661</v>
      </c>
      <c r="J886" s="8"/>
      <c r="K886" s="8" t="s">
        <v>11661</v>
      </c>
      <c r="L886" s="8"/>
      <c r="M886" s="8" t="s">
        <v>11661</v>
      </c>
      <c r="N886" s="8"/>
      <c r="O886" s="8">
        <v>4.9000000000000004</v>
      </c>
      <c r="P886" s="8">
        <v>6860.0000000000009</v>
      </c>
      <c r="Q886" s="8" t="s">
        <v>27</v>
      </c>
      <c r="R886" s="8"/>
      <c r="S886" s="8">
        <v>4.0999999999999996</v>
      </c>
      <c r="T886" s="8">
        <v>5739.9999999999991</v>
      </c>
      <c r="U886" s="8">
        <v>-1120</v>
      </c>
      <c r="V886" s="8">
        <v>0</v>
      </c>
      <c r="W886" s="8">
        <v>0</v>
      </c>
      <c r="X886" s="8" t="e">
        <f>#REF!-P886</f>
        <v>#REF!</v>
      </c>
      <c r="Y886" s="8"/>
      <c r="Z886" s="8"/>
      <c r="AB886" s="3"/>
      <c r="AD886" s="4" t="str">
        <f>VLOOKUP(A886,[1]考核总表!$A:$A,1,0)</f>
        <v>003118</v>
      </c>
    </row>
    <row r="887" spans="1:30" ht="15" hidden="1" customHeight="1" x14ac:dyDescent="0.15">
      <c r="A887" s="8" t="s">
        <v>2144</v>
      </c>
      <c r="B887" s="8" t="s">
        <v>2145</v>
      </c>
      <c r="C887" s="8" t="s">
        <v>1687</v>
      </c>
      <c r="D887" s="28">
        <v>39650</v>
      </c>
      <c r="E887" s="8"/>
      <c r="F887" s="8" t="s">
        <v>11648</v>
      </c>
      <c r="G887" s="8"/>
      <c r="H887" s="8"/>
      <c r="I887" s="8" t="s">
        <v>27</v>
      </c>
      <c r="J887" s="8"/>
      <c r="K887" s="8" t="s">
        <v>27</v>
      </c>
      <c r="L887" s="8"/>
      <c r="M887" s="8" t="s">
        <v>11660</v>
      </c>
      <c r="N887" s="8"/>
      <c r="O887" s="8">
        <v>4.5</v>
      </c>
      <c r="P887" s="8">
        <v>6300</v>
      </c>
      <c r="Q887" s="8" t="s">
        <v>27</v>
      </c>
      <c r="R887" s="8"/>
      <c r="S887" s="8">
        <v>4.0999999999999996</v>
      </c>
      <c r="T887" s="8">
        <v>5739.9999999999991</v>
      </c>
      <c r="U887" s="8">
        <v>-560</v>
      </c>
      <c r="V887" s="8">
        <v>0</v>
      </c>
      <c r="W887" s="8">
        <v>0</v>
      </c>
      <c r="X887" s="8" t="e">
        <f>#REF!-P887</f>
        <v>#REF!</v>
      </c>
      <c r="Y887" s="8"/>
      <c r="Z887" s="8"/>
      <c r="AB887" s="3"/>
      <c r="AD887" s="4" t="str">
        <f>VLOOKUP(A887,[1]考核总表!$A:$A,1,0)</f>
        <v>003025</v>
      </c>
    </row>
    <row r="888" spans="1:30" ht="15" hidden="1" customHeight="1" x14ac:dyDescent="0.15">
      <c r="A888" s="8" t="s">
        <v>2146</v>
      </c>
      <c r="B888" s="8" t="s">
        <v>2147</v>
      </c>
      <c r="C888" s="8" t="s">
        <v>1687</v>
      </c>
      <c r="D888" s="28">
        <v>39650</v>
      </c>
      <c r="E888" s="8"/>
      <c r="F888" s="8" t="s">
        <v>11648</v>
      </c>
      <c r="G888" s="8"/>
      <c r="H888" s="8"/>
      <c r="I888" s="8" t="s">
        <v>27</v>
      </c>
      <c r="J888" s="8"/>
      <c r="K888" s="8" t="s">
        <v>27</v>
      </c>
      <c r="L888" s="8"/>
      <c r="M888" s="8" t="s">
        <v>11660</v>
      </c>
      <c r="N888" s="8"/>
      <c r="O888" s="8">
        <v>4.5</v>
      </c>
      <c r="P888" s="8">
        <v>6300</v>
      </c>
      <c r="Q888" s="8" t="s">
        <v>27</v>
      </c>
      <c r="R888" s="8"/>
      <c r="S888" s="8">
        <v>4.0999999999999996</v>
      </c>
      <c r="T888" s="8">
        <v>5739.9999999999991</v>
      </c>
      <c r="U888" s="8">
        <v>-560</v>
      </c>
      <c r="V888" s="8">
        <v>0</v>
      </c>
      <c r="W888" s="8">
        <v>0</v>
      </c>
      <c r="X888" s="8" t="e">
        <f>#REF!-P888</f>
        <v>#REF!</v>
      </c>
      <c r="Y888" s="8"/>
      <c r="Z888" s="8"/>
      <c r="AB888" s="3"/>
      <c r="AD888" s="4" t="str">
        <f>VLOOKUP(A888,[1]考核总表!$A:$A,1,0)</f>
        <v>003037</v>
      </c>
    </row>
    <row r="889" spans="1:30" ht="15" hidden="1" customHeight="1" x14ac:dyDescent="0.15">
      <c r="A889" s="8" t="s">
        <v>2148</v>
      </c>
      <c r="B889" s="8" t="s">
        <v>2149</v>
      </c>
      <c r="C889" s="8" t="s">
        <v>1687</v>
      </c>
      <c r="D889" s="28">
        <v>39650</v>
      </c>
      <c r="E889" s="8"/>
      <c r="F889" s="8" t="s">
        <v>11648</v>
      </c>
      <c r="G889" s="8"/>
      <c r="H889" s="8"/>
      <c r="I889" s="8" t="s">
        <v>27</v>
      </c>
      <c r="J889" s="8"/>
      <c r="K889" s="8" t="s">
        <v>11661</v>
      </c>
      <c r="L889" s="8"/>
      <c r="M889" s="8" t="s">
        <v>27</v>
      </c>
      <c r="N889" s="8"/>
      <c r="O889" s="8">
        <v>4.0999999999999996</v>
      </c>
      <c r="P889" s="8">
        <v>5739.9999999999991</v>
      </c>
      <c r="Q889" s="8" t="s">
        <v>11660</v>
      </c>
      <c r="R889" s="8"/>
      <c r="S889" s="8">
        <v>4.5</v>
      </c>
      <c r="T889" s="8">
        <v>6300</v>
      </c>
      <c r="U889" s="8">
        <v>560</v>
      </c>
      <c r="V889" s="8">
        <v>0</v>
      </c>
      <c r="W889" s="8">
        <v>0</v>
      </c>
      <c r="X889" s="8" t="e">
        <f>#REF!-P889</f>
        <v>#REF!</v>
      </c>
      <c r="Y889" s="8"/>
      <c r="Z889" s="8"/>
      <c r="AB889" s="3"/>
      <c r="AD889" s="4" t="str">
        <f>VLOOKUP(A889,[1]考核总表!$A:$A,1,0)</f>
        <v>003042</v>
      </c>
    </row>
    <row r="890" spans="1:30" ht="15" hidden="1" customHeight="1" x14ac:dyDescent="0.15">
      <c r="A890" s="8" t="s">
        <v>2150</v>
      </c>
      <c r="B890" s="8" t="s">
        <v>2151</v>
      </c>
      <c r="C890" s="8" t="s">
        <v>1687</v>
      </c>
      <c r="D890" s="28">
        <v>39650</v>
      </c>
      <c r="E890" s="8"/>
      <c r="F890" s="8" t="s">
        <v>11648</v>
      </c>
      <c r="G890" s="8"/>
      <c r="H890" s="8"/>
      <c r="I890" s="8" t="s">
        <v>27</v>
      </c>
      <c r="J890" s="8"/>
      <c r="K890" s="8" t="s">
        <v>27</v>
      </c>
      <c r="L890" s="8"/>
      <c r="M890" s="8" t="s">
        <v>11661</v>
      </c>
      <c r="N890" s="8"/>
      <c r="O890" s="8">
        <v>4.9000000000000004</v>
      </c>
      <c r="P890" s="8">
        <v>6860.0000000000009</v>
      </c>
      <c r="Q890" s="8" t="s">
        <v>11661</v>
      </c>
      <c r="R890" s="8"/>
      <c r="S890" s="8">
        <v>4.9000000000000004</v>
      </c>
      <c r="T890" s="8">
        <v>6860.0000000000009</v>
      </c>
      <c r="U890" s="8">
        <v>0</v>
      </c>
      <c r="V890" s="8">
        <v>0</v>
      </c>
      <c r="W890" s="8">
        <v>0</v>
      </c>
      <c r="X890" s="8" t="e">
        <f>#REF!-P890</f>
        <v>#REF!</v>
      </c>
      <c r="Y890" s="8"/>
      <c r="Z890" s="8"/>
      <c r="AB890" s="3"/>
      <c r="AD890" s="4" t="str">
        <f>VLOOKUP(A890,[1]考核总表!$A:$A,1,0)</f>
        <v>003068</v>
      </c>
    </row>
    <row r="891" spans="1:30" ht="15" hidden="1" customHeight="1" x14ac:dyDescent="0.15">
      <c r="A891" s="8" t="s">
        <v>2152</v>
      </c>
      <c r="B891" s="8" t="s">
        <v>2153</v>
      </c>
      <c r="C891" s="8" t="s">
        <v>1687</v>
      </c>
      <c r="D891" s="28">
        <v>39650</v>
      </c>
      <c r="E891" s="8"/>
      <c r="F891" s="8" t="s">
        <v>11648</v>
      </c>
      <c r="G891" s="8"/>
      <c r="H891" s="8"/>
      <c r="I891" s="8" t="s">
        <v>27</v>
      </c>
      <c r="J891" s="8"/>
      <c r="K891" s="8" t="s">
        <v>11660</v>
      </c>
      <c r="L891" s="8"/>
      <c r="M891" s="8" t="s">
        <v>11660</v>
      </c>
      <c r="N891" s="8"/>
      <c r="O891" s="8">
        <v>4.5</v>
      </c>
      <c r="P891" s="8">
        <v>6300</v>
      </c>
      <c r="Q891" s="8" t="s">
        <v>27</v>
      </c>
      <c r="R891" s="8"/>
      <c r="S891" s="8">
        <v>4.0999999999999996</v>
      </c>
      <c r="T891" s="8">
        <v>5739.9999999999991</v>
      </c>
      <c r="U891" s="8">
        <v>-560</v>
      </c>
      <c r="V891" s="8">
        <v>0</v>
      </c>
      <c r="W891" s="8">
        <v>0</v>
      </c>
      <c r="X891" s="8" t="e">
        <f>#REF!-P891</f>
        <v>#REF!</v>
      </c>
      <c r="Y891" s="8"/>
      <c r="Z891" s="8"/>
      <c r="AB891" s="3"/>
      <c r="AD891" s="4" t="str">
        <f>VLOOKUP(A891,[1]考核总表!$A:$A,1,0)</f>
        <v>003073</v>
      </c>
    </row>
    <row r="892" spans="1:30" ht="15" hidden="1" customHeight="1" x14ac:dyDescent="0.15">
      <c r="A892" s="8" t="s">
        <v>2154</v>
      </c>
      <c r="B892" s="8" t="s">
        <v>2155</v>
      </c>
      <c r="C892" s="8" t="s">
        <v>1687</v>
      </c>
      <c r="D892" s="28">
        <v>39650</v>
      </c>
      <c r="E892" s="8"/>
      <c r="F892" s="8" t="s">
        <v>11649</v>
      </c>
      <c r="G892" s="8"/>
      <c r="H892" s="8"/>
      <c r="I892" s="8" t="s">
        <v>27</v>
      </c>
      <c r="J892" s="8"/>
      <c r="K892" s="8" t="s">
        <v>27</v>
      </c>
      <c r="L892" s="8"/>
      <c r="M892" s="8" t="s">
        <v>11660</v>
      </c>
      <c r="N892" s="8"/>
      <c r="O892" s="8">
        <v>4.5</v>
      </c>
      <c r="P892" s="8">
        <v>6300</v>
      </c>
      <c r="Q892" s="8" t="s">
        <v>27</v>
      </c>
      <c r="R892" s="8"/>
      <c r="S892" s="8">
        <v>4.0999999999999996</v>
      </c>
      <c r="T892" s="8">
        <v>5739.9999999999991</v>
      </c>
      <c r="U892" s="8">
        <v>-560</v>
      </c>
      <c r="V892" s="8">
        <v>0</v>
      </c>
      <c r="W892" s="8">
        <v>0</v>
      </c>
      <c r="X892" s="8" t="e">
        <f>#REF!-P892</f>
        <v>#REF!</v>
      </c>
      <c r="Y892" s="8"/>
      <c r="Z892" s="8"/>
      <c r="AB892" s="3"/>
      <c r="AD892" s="4" t="str">
        <f>VLOOKUP(A892,[1]考核总表!$A:$A,1,0)</f>
        <v>003088</v>
      </c>
    </row>
    <row r="893" spans="1:30" ht="15" hidden="1" customHeight="1" x14ac:dyDescent="0.15">
      <c r="A893" s="8" t="s">
        <v>2156</v>
      </c>
      <c r="B893" s="8" t="s">
        <v>2157</v>
      </c>
      <c r="C893" s="8" t="s">
        <v>1687</v>
      </c>
      <c r="D893" s="28">
        <v>39650</v>
      </c>
      <c r="E893" s="8"/>
      <c r="F893" s="8" t="s">
        <v>11648</v>
      </c>
      <c r="G893" s="8"/>
      <c r="H893" s="8"/>
      <c r="I893" s="8" t="s">
        <v>27</v>
      </c>
      <c r="J893" s="8"/>
      <c r="K893" s="8" t="s">
        <v>27</v>
      </c>
      <c r="L893" s="8"/>
      <c r="M893" s="8" t="s">
        <v>27</v>
      </c>
      <c r="N893" s="8"/>
      <c r="O893" s="8">
        <v>4.0999999999999996</v>
      </c>
      <c r="P893" s="8">
        <v>5739.9999999999991</v>
      </c>
      <c r="Q893" s="8" t="s">
        <v>27</v>
      </c>
      <c r="R893" s="8"/>
      <c r="S893" s="8">
        <v>4.0999999999999996</v>
      </c>
      <c r="T893" s="8">
        <v>5739.9999999999991</v>
      </c>
      <c r="U893" s="8">
        <v>0</v>
      </c>
      <c r="V893" s="8">
        <v>0</v>
      </c>
      <c r="W893" s="8">
        <v>0</v>
      </c>
      <c r="X893" s="8" t="e">
        <f>#REF!-P893</f>
        <v>#REF!</v>
      </c>
      <c r="Y893" s="8"/>
      <c r="Z893" s="8"/>
      <c r="AB893" s="3"/>
      <c r="AD893" s="4" t="str">
        <f>VLOOKUP(A893,[1]考核总表!$A:$A,1,0)</f>
        <v>003094</v>
      </c>
    </row>
    <row r="894" spans="1:30" ht="15" hidden="1" customHeight="1" x14ac:dyDescent="0.15">
      <c r="A894" s="8" t="s">
        <v>2158</v>
      </c>
      <c r="B894" s="8" t="s">
        <v>2159</v>
      </c>
      <c r="C894" s="8" t="s">
        <v>1687</v>
      </c>
      <c r="D894" s="28">
        <v>39363</v>
      </c>
      <c r="E894" s="8" t="s">
        <v>11646</v>
      </c>
      <c r="F894" s="8" t="s">
        <v>11649</v>
      </c>
      <c r="G894" s="8"/>
      <c r="H894" s="8"/>
      <c r="I894" s="8" t="s">
        <v>27</v>
      </c>
      <c r="J894" s="8"/>
      <c r="K894" s="8" t="s">
        <v>11660</v>
      </c>
      <c r="L894" s="8"/>
      <c r="M894" s="8" t="s">
        <v>27</v>
      </c>
      <c r="N894" s="8"/>
      <c r="O894" s="8">
        <v>4.0999999999999996</v>
      </c>
      <c r="P894" s="8">
        <v>5739.9999999999991</v>
      </c>
      <c r="Q894" s="8" t="s">
        <v>27</v>
      </c>
      <c r="R894" s="8"/>
      <c r="S894" s="8">
        <v>5.3</v>
      </c>
      <c r="T894" s="8">
        <v>7420</v>
      </c>
      <c r="U894" s="8">
        <v>0</v>
      </c>
      <c r="V894" s="8">
        <v>1680</v>
      </c>
      <c r="W894" s="8">
        <v>0</v>
      </c>
      <c r="X894" s="8" t="e">
        <f>#REF!-P894</f>
        <v>#REF!</v>
      </c>
      <c r="Y894" s="8"/>
      <c r="Z894" s="8"/>
      <c r="AB894" s="3"/>
      <c r="AD894" s="4" t="str">
        <f>VLOOKUP(A894,[1]考核总表!$A:$A,1,0)</f>
        <v>002801</v>
      </c>
    </row>
    <row r="895" spans="1:30" ht="15" hidden="1" customHeight="1" x14ac:dyDescent="0.15">
      <c r="A895" s="8" t="s">
        <v>2160</v>
      </c>
      <c r="B895" s="8" t="s">
        <v>2161</v>
      </c>
      <c r="C895" s="8" t="s">
        <v>1687</v>
      </c>
      <c r="D895" s="28">
        <v>39650</v>
      </c>
      <c r="E895" s="8" t="s">
        <v>11646</v>
      </c>
      <c r="F895" s="8" t="s">
        <v>11649</v>
      </c>
      <c r="G895" s="8"/>
      <c r="H895" s="8" t="s">
        <v>11667</v>
      </c>
      <c r="I895" s="8" t="s">
        <v>27</v>
      </c>
      <c r="J895" s="8"/>
      <c r="K895" s="8" t="s">
        <v>27</v>
      </c>
      <c r="L895" s="8"/>
      <c r="M895" s="8" t="s">
        <v>11660</v>
      </c>
      <c r="N895" s="8" t="s">
        <v>11657</v>
      </c>
      <c r="O895" s="8">
        <v>6.5</v>
      </c>
      <c r="P895" s="8">
        <v>9100</v>
      </c>
      <c r="Q895" s="8" t="s">
        <v>11660</v>
      </c>
      <c r="R895" s="8"/>
      <c r="S895" s="8">
        <v>6.5</v>
      </c>
      <c r="T895" s="8">
        <v>9100</v>
      </c>
      <c r="U895" s="8">
        <v>0</v>
      </c>
      <c r="V895" s="8">
        <v>0</v>
      </c>
      <c r="W895" s="8">
        <v>0</v>
      </c>
      <c r="X895" s="8" t="e">
        <f>#REF!-P895</f>
        <v>#REF!</v>
      </c>
      <c r="Y895" s="8"/>
      <c r="Z895" s="8"/>
      <c r="AB895" s="3"/>
      <c r="AD895" s="4" t="str">
        <f>VLOOKUP(A895,[1]考核总表!$A:$A,1,0)</f>
        <v>003116</v>
      </c>
    </row>
    <row r="896" spans="1:30" ht="15" hidden="1" customHeight="1" x14ac:dyDescent="0.15">
      <c r="A896" s="8" t="s">
        <v>2162</v>
      </c>
      <c r="B896" s="8" t="s">
        <v>2163</v>
      </c>
      <c r="C896" s="8" t="s">
        <v>1687</v>
      </c>
      <c r="D896" s="28">
        <v>39650</v>
      </c>
      <c r="E896" s="8"/>
      <c r="F896" s="8" t="s">
        <v>11648</v>
      </c>
      <c r="G896" s="8"/>
      <c r="H896" s="8"/>
      <c r="I896" s="8" t="s">
        <v>27</v>
      </c>
      <c r="J896" s="8"/>
      <c r="K896" s="8" t="s">
        <v>27</v>
      </c>
      <c r="L896" s="8"/>
      <c r="M896" s="8" t="s">
        <v>27</v>
      </c>
      <c r="N896" s="8"/>
      <c r="O896" s="8">
        <v>4.0999999999999996</v>
      </c>
      <c r="P896" s="8">
        <v>5739.9999999999991</v>
      </c>
      <c r="Q896" s="8" t="s">
        <v>27</v>
      </c>
      <c r="R896" s="8"/>
      <c r="S896" s="8">
        <v>4.0999999999999996</v>
      </c>
      <c r="T896" s="8">
        <v>5739.9999999999991</v>
      </c>
      <c r="U896" s="8">
        <v>0</v>
      </c>
      <c r="V896" s="8">
        <v>0</v>
      </c>
      <c r="W896" s="8">
        <v>0</v>
      </c>
      <c r="X896" s="8" t="e">
        <f>#REF!-P896</f>
        <v>#REF!</v>
      </c>
      <c r="Y896" s="8"/>
      <c r="Z896" s="8"/>
      <c r="AB896" s="3"/>
      <c r="AD896" s="4" t="str">
        <f>VLOOKUP(A896,[1]考核总表!$A:$A,1,0)</f>
        <v>003031</v>
      </c>
    </row>
    <row r="897" spans="1:30" ht="15" hidden="1" customHeight="1" x14ac:dyDescent="0.15">
      <c r="A897" s="8" t="s">
        <v>2164</v>
      </c>
      <c r="B897" s="8" t="s">
        <v>2165</v>
      </c>
      <c r="C897" s="8" t="s">
        <v>1687</v>
      </c>
      <c r="D897" s="28">
        <v>39650</v>
      </c>
      <c r="E897" s="8"/>
      <c r="F897" s="8" t="s">
        <v>11648</v>
      </c>
      <c r="G897" s="8"/>
      <c r="H897" s="8"/>
      <c r="I897" s="8" t="s">
        <v>27</v>
      </c>
      <c r="J897" s="8"/>
      <c r="K897" s="8" t="s">
        <v>11660</v>
      </c>
      <c r="L897" s="8"/>
      <c r="M897" s="8" t="s">
        <v>27</v>
      </c>
      <c r="N897" s="8"/>
      <c r="O897" s="8">
        <v>4.0999999999999996</v>
      </c>
      <c r="P897" s="8">
        <v>5739.9999999999991</v>
      </c>
      <c r="Q897" s="8" t="s">
        <v>11660</v>
      </c>
      <c r="R897" s="8"/>
      <c r="S897" s="8">
        <v>4.5</v>
      </c>
      <c r="T897" s="8">
        <v>6300</v>
      </c>
      <c r="U897" s="8">
        <v>560</v>
      </c>
      <c r="V897" s="8">
        <v>0</v>
      </c>
      <c r="W897" s="8">
        <v>0</v>
      </c>
      <c r="X897" s="8" t="e">
        <f>#REF!-P897</f>
        <v>#REF!</v>
      </c>
      <c r="Y897" s="8"/>
      <c r="Z897" s="8"/>
      <c r="AB897" s="3"/>
      <c r="AD897" s="4" t="str">
        <f>VLOOKUP(A897,[1]考核总表!$A:$A,1,0)</f>
        <v>003058</v>
      </c>
    </row>
    <row r="898" spans="1:30" ht="15" hidden="1" customHeight="1" x14ac:dyDescent="0.15">
      <c r="A898" s="8" t="s">
        <v>2166</v>
      </c>
      <c r="B898" s="8" t="s">
        <v>2167</v>
      </c>
      <c r="C898" s="8" t="s">
        <v>1687</v>
      </c>
      <c r="D898" s="28">
        <v>38961</v>
      </c>
      <c r="E898" s="8"/>
      <c r="F898" s="8" t="s">
        <v>11649</v>
      </c>
      <c r="G898" s="8"/>
      <c r="H898" s="8" t="s">
        <v>11667</v>
      </c>
      <c r="I898" s="8" t="s">
        <v>27</v>
      </c>
      <c r="J898" s="8"/>
      <c r="K898" s="8" t="s">
        <v>11660</v>
      </c>
      <c r="L898" s="8"/>
      <c r="M898" s="8" t="s">
        <v>27</v>
      </c>
      <c r="N898" s="8" t="s">
        <v>11657</v>
      </c>
      <c r="O898" s="8">
        <v>6.2</v>
      </c>
      <c r="P898" s="8">
        <v>8680</v>
      </c>
      <c r="Q898" s="8" t="s">
        <v>11660</v>
      </c>
      <c r="R898" s="8"/>
      <c r="S898" s="8">
        <v>6.5</v>
      </c>
      <c r="T898" s="8">
        <v>9100</v>
      </c>
      <c r="U898" s="8">
        <v>420</v>
      </c>
      <c r="V898" s="8">
        <v>0</v>
      </c>
      <c r="W898" s="8">
        <v>0</v>
      </c>
      <c r="X898" s="8" t="e">
        <f>#REF!-P898</f>
        <v>#REF!</v>
      </c>
      <c r="Y898" s="8"/>
      <c r="Z898" s="8"/>
      <c r="AB898" s="3"/>
      <c r="AD898" s="4" t="str">
        <f>VLOOKUP(A898,[1]考核总表!$A:$A,1,0)</f>
        <v>002588</v>
      </c>
    </row>
    <row r="899" spans="1:30" ht="15" hidden="1" customHeight="1" x14ac:dyDescent="0.15">
      <c r="A899" s="8" t="s">
        <v>2168</v>
      </c>
      <c r="B899" s="8" t="s">
        <v>2169</v>
      </c>
      <c r="C899" s="8" t="s">
        <v>1687</v>
      </c>
      <c r="D899" s="28">
        <v>39295</v>
      </c>
      <c r="E899" s="8" t="s">
        <v>11646</v>
      </c>
      <c r="F899" s="8" t="s">
        <v>11649</v>
      </c>
      <c r="G899" s="8"/>
      <c r="H899" s="8"/>
      <c r="I899" s="8" t="s">
        <v>11660</v>
      </c>
      <c r="J899" s="8"/>
      <c r="K899" s="8" t="s">
        <v>27</v>
      </c>
      <c r="L899" s="8"/>
      <c r="M899" s="8" t="s">
        <v>27</v>
      </c>
      <c r="N899" s="8"/>
      <c r="O899" s="8">
        <v>4.0999999999999996</v>
      </c>
      <c r="P899" s="8">
        <v>5739.9999999999991</v>
      </c>
      <c r="Q899" s="8" t="s">
        <v>27</v>
      </c>
      <c r="R899" s="8"/>
      <c r="S899" s="8">
        <v>5.3</v>
      </c>
      <c r="T899" s="8">
        <v>7420</v>
      </c>
      <c r="U899" s="8">
        <v>0</v>
      </c>
      <c r="V899" s="8">
        <v>1680</v>
      </c>
      <c r="W899" s="8">
        <v>0</v>
      </c>
      <c r="X899" s="8" t="e">
        <f>#REF!-P899</f>
        <v>#REF!</v>
      </c>
      <c r="Y899" s="8"/>
      <c r="Z899" s="8"/>
      <c r="AB899" s="3"/>
      <c r="AD899" s="4" t="str">
        <f>VLOOKUP(A899,[1]考核总表!$A:$A,1,0)</f>
        <v>002714</v>
      </c>
    </row>
    <row r="900" spans="1:30" ht="15" hidden="1" customHeight="1" x14ac:dyDescent="0.15">
      <c r="A900" s="8" t="s">
        <v>2170</v>
      </c>
      <c r="B900" s="8" t="s">
        <v>2171</v>
      </c>
      <c r="C900" s="8" t="s">
        <v>1687</v>
      </c>
      <c r="D900" s="28">
        <v>39295</v>
      </c>
      <c r="E900" s="8"/>
      <c r="F900" s="8" t="s">
        <v>11649</v>
      </c>
      <c r="G900" s="8"/>
      <c r="H900" s="8" t="s">
        <v>11667</v>
      </c>
      <c r="I900" s="8" t="s">
        <v>27</v>
      </c>
      <c r="J900" s="8"/>
      <c r="K900" s="8" t="s">
        <v>27</v>
      </c>
      <c r="L900" s="8"/>
      <c r="M900" s="8" t="s">
        <v>27</v>
      </c>
      <c r="N900" s="8"/>
      <c r="O900" s="8">
        <v>6.2</v>
      </c>
      <c r="P900" s="8">
        <v>8680</v>
      </c>
      <c r="Q900" s="8" t="s">
        <v>11660</v>
      </c>
      <c r="R900" s="8"/>
      <c r="S900" s="8">
        <v>6.5</v>
      </c>
      <c r="T900" s="8">
        <v>9100</v>
      </c>
      <c r="U900" s="8">
        <v>420</v>
      </c>
      <c r="V900" s="8">
        <v>0</v>
      </c>
      <c r="W900" s="8">
        <v>0</v>
      </c>
      <c r="X900" s="8" t="e">
        <f>#REF!-P900</f>
        <v>#REF!</v>
      </c>
      <c r="Y900" s="8"/>
      <c r="Z900" s="8"/>
      <c r="AB900" s="3"/>
      <c r="AD900" s="4" t="str">
        <f>VLOOKUP(A900,[1]考核总表!$A:$A,1,0)</f>
        <v>002715</v>
      </c>
    </row>
    <row r="901" spans="1:30" ht="15" hidden="1" customHeight="1" x14ac:dyDescent="0.15">
      <c r="A901" s="8" t="s">
        <v>2172</v>
      </c>
      <c r="B901" s="8" t="s">
        <v>2173</v>
      </c>
      <c r="C901" s="8" t="s">
        <v>1687</v>
      </c>
      <c r="D901" s="28">
        <v>38596</v>
      </c>
      <c r="E901" s="8" t="s">
        <v>11646</v>
      </c>
      <c r="F901" s="8" t="s">
        <v>11649</v>
      </c>
      <c r="G901" s="8"/>
      <c r="H901" s="8"/>
      <c r="I901" s="8" t="s">
        <v>27</v>
      </c>
      <c r="J901" s="8"/>
      <c r="K901" s="8" t="s">
        <v>11660</v>
      </c>
      <c r="L901" s="8"/>
      <c r="M901" s="8" t="s">
        <v>27</v>
      </c>
      <c r="N901" s="8"/>
      <c r="O901" s="8">
        <v>5.3</v>
      </c>
      <c r="P901" s="8">
        <v>7420</v>
      </c>
      <c r="Q901" s="8" t="s">
        <v>27</v>
      </c>
      <c r="R901" s="8"/>
      <c r="S901" s="8">
        <v>5.3</v>
      </c>
      <c r="T901" s="8">
        <v>7420</v>
      </c>
      <c r="U901" s="8">
        <v>0</v>
      </c>
      <c r="V901" s="8">
        <v>0</v>
      </c>
      <c r="W901" s="8">
        <v>0</v>
      </c>
      <c r="X901" s="8" t="e">
        <f>#REF!-P901</f>
        <v>#REF!</v>
      </c>
      <c r="Y901" s="8"/>
      <c r="Z901" s="8"/>
      <c r="AB901" s="3"/>
      <c r="AD901" s="4" t="str">
        <f>VLOOKUP(A901,[1]考核总表!$A:$A,1,0)</f>
        <v>002360</v>
      </c>
    </row>
    <row r="902" spans="1:30" ht="15" hidden="1" customHeight="1" x14ac:dyDescent="0.15">
      <c r="A902" s="8" t="s">
        <v>2174</v>
      </c>
      <c r="B902" s="8" t="s">
        <v>2175</v>
      </c>
      <c r="C902" s="8" t="s">
        <v>1687</v>
      </c>
      <c r="D902" s="28">
        <v>38596</v>
      </c>
      <c r="E902" s="8"/>
      <c r="F902" s="8" t="s">
        <v>11649</v>
      </c>
      <c r="G902" s="8"/>
      <c r="H902" s="8"/>
      <c r="I902" s="8" t="s">
        <v>27</v>
      </c>
      <c r="J902" s="8"/>
      <c r="K902" s="8" t="s">
        <v>27</v>
      </c>
      <c r="L902" s="8"/>
      <c r="M902" s="8" t="s">
        <v>27</v>
      </c>
      <c r="N902" s="8"/>
      <c r="O902" s="8">
        <v>5.3</v>
      </c>
      <c r="P902" s="8">
        <v>7420</v>
      </c>
      <c r="Q902" s="8" t="s">
        <v>11660</v>
      </c>
      <c r="R902" s="8"/>
      <c r="S902" s="8">
        <v>5.6</v>
      </c>
      <c r="T902" s="8">
        <v>7839.9999999999991</v>
      </c>
      <c r="U902" s="8">
        <v>420</v>
      </c>
      <c r="V902" s="8">
        <v>0</v>
      </c>
      <c r="W902" s="8">
        <v>0</v>
      </c>
      <c r="X902" s="8" t="e">
        <f>#REF!-P902</f>
        <v>#REF!</v>
      </c>
      <c r="Y902" s="8"/>
      <c r="Z902" s="8"/>
      <c r="AB902" s="3"/>
      <c r="AD902" s="4" t="str">
        <f>VLOOKUP(A902,[1]考核总表!$A:$A,1,0)</f>
        <v>002397</v>
      </c>
    </row>
    <row r="903" spans="1:30" ht="15" hidden="1" customHeight="1" x14ac:dyDescent="0.15">
      <c r="A903" s="8" t="s">
        <v>2176</v>
      </c>
      <c r="B903" s="8" t="s">
        <v>2177</v>
      </c>
      <c r="C903" s="8" t="s">
        <v>1687</v>
      </c>
      <c r="D903" s="28">
        <v>38596</v>
      </c>
      <c r="E903" s="8"/>
      <c r="F903" s="8" t="s">
        <v>11649</v>
      </c>
      <c r="G903" s="8"/>
      <c r="H903" s="8"/>
      <c r="I903" s="8" t="s">
        <v>27</v>
      </c>
      <c r="J903" s="8"/>
      <c r="K903" s="8" t="s">
        <v>27</v>
      </c>
      <c r="L903" s="8"/>
      <c r="M903" s="8" t="s">
        <v>27</v>
      </c>
      <c r="N903" s="8"/>
      <c r="O903" s="8">
        <v>5.3</v>
      </c>
      <c r="P903" s="8">
        <v>7420</v>
      </c>
      <c r="Q903" s="8" t="s">
        <v>11661</v>
      </c>
      <c r="R903" s="8"/>
      <c r="S903" s="8">
        <v>5.9</v>
      </c>
      <c r="T903" s="8">
        <v>8260</v>
      </c>
      <c r="U903" s="8">
        <v>840</v>
      </c>
      <c r="V903" s="8">
        <v>0</v>
      </c>
      <c r="W903" s="8">
        <v>0</v>
      </c>
      <c r="X903" s="8" t="e">
        <f>#REF!-P903</f>
        <v>#REF!</v>
      </c>
      <c r="Y903" s="8"/>
      <c r="Z903" s="8"/>
      <c r="AB903" s="3"/>
      <c r="AD903" s="4" t="str">
        <f>VLOOKUP(A903,[1]考核总表!$A:$A,1,0)</f>
        <v>002398</v>
      </c>
    </row>
    <row r="904" spans="1:30" ht="15" hidden="1" customHeight="1" x14ac:dyDescent="0.15">
      <c r="A904" s="8" t="s">
        <v>2178</v>
      </c>
      <c r="B904" s="8" t="s">
        <v>2179</v>
      </c>
      <c r="C904" s="8" t="s">
        <v>1687</v>
      </c>
      <c r="D904" s="28">
        <v>38596</v>
      </c>
      <c r="E904" s="8"/>
      <c r="F904" s="8" t="s">
        <v>11649</v>
      </c>
      <c r="G904" s="8"/>
      <c r="H904" s="8"/>
      <c r="I904" s="8" t="s">
        <v>27</v>
      </c>
      <c r="J904" s="8"/>
      <c r="K904" s="8" t="s">
        <v>27</v>
      </c>
      <c r="L904" s="8"/>
      <c r="M904" s="8" t="s">
        <v>27</v>
      </c>
      <c r="N904" s="8"/>
      <c r="O904" s="8">
        <v>5.3</v>
      </c>
      <c r="P904" s="8">
        <v>7420</v>
      </c>
      <c r="Q904" s="8" t="s">
        <v>27</v>
      </c>
      <c r="R904" s="8"/>
      <c r="S904" s="8">
        <v>5.3</v>
      </c>
      <c r="T904" s="8">
        <v>7420</v>
      </c>
      <c r="U904" s="8">
        <v>0</v>
      </c>
      <c r="V904" s="8">
        <v>0</v>
      </c>
      <c r="W904" s="8">
        <v>0</v>
      </c>
      <c r="X904" s="8" t="e">
        <f>#REF!-P904</f>
        <v>#REF!</v>
      </c>
      <c r="Y904" s="8"/>
      <c r="Z904" s="8"/>
      <c r="AB904" s="3"/>
      <c r="AD904" s="4" t="str">
        <f>VLOOKUP(A904,[1]考核总表!$A:$A,1,0)</f>
        <v>002383</v>
      </c>
    </row>
    <row r="905" spans="1:30" ht="15" hidden="1" customHeight="1" x14ac:dyDescent="0.15">
      <c r="A905" s="8" t="s">
        <v>2180</v>
      </c>
      <c r="B905" s="8" t="s">
        <v>2181</v>
      </c>
      <c r="C905" s="8" t="s">
        <v>1687</v>
      </c>
      <c r="D905" s="28">
        <v>33359</v>
      </c>
      <c r="E905" s="8"/>
      <c r="F905" s="8" t="s">
        <v>11648</v>
      </c>
      <c r="G905" s="8"/>
      <c r="H905" s="8"/>
      <c r="I905" s="8" t="s">
        <v>27</v>
      </c>
      <c r="J905" s="8" t="s">
        <v>11686</v>
      </c>
      <c r="K905" s="8" t="s">
        <v>27</v>
      </c>
      <c r="L905" s="8" t="s">
        <v>11738</v>
      </c>
      <c r="M905" s="8" t="s">
        <v>27</v>
      </c>
      <c r="N905" s="8"/>
      <c r="O905" s="8">
        <v>5.6</v>
      </c>
      <c r="P905" s="8">
        <v>7839.9999999999991</v>
      </c>
      <c r="Q905" s="8" t="s">
        <v>27</v>
      </c>
      <c r="R905" s="8"/>
      <c r="S905" s="8">
        <v>5.6</v>
      </c>
      <c r="T905" s="8">
        <v>7839.9999999999991</v>
      </c>
      <c r="U905" s="8">
        <v>0</v>
      </c>
      <c r="V905" s="8">
        <v>0</v>
      </c>
      <c r="W905" s="8">
        <v>0</v>
      </c>
      <c r="X905" s="8" t="e">
        <f>#REF!-P905</f>
        <v>#REF!</v>
      </c>
      <c r="Y905" s="8" t="s">
        <v>11739</v>
      </c>
      <c r="Z905" s="8"/>
      <c r="AB905" s="3"/>
      <c r="AD905" s="4" t="str">
        <f>VLOOKUP(A905,[1]考核总表!$A:$A,1,0)</f>
        <v>000750</v>
      </c>
    </row>
    <row r="906" spans="1:30" ht="15" hidden="1" customHeight="1" x14ac:dyDescent="0.15">
      <c r="A906" s="8" t="s">
        <v>2182</v>
      </c>
      <c r="B906" s="8" t="s">
        <v>2183</v>
      </c>
      <c r="C906" s="8" t="s">
        <v>1687</v>
      </c>
      <c r="D906" s="28">
        <v>33270</v>
      </c>
      <c r="E906" s="8" t="s">
        <v>11646</v>
      </c>
      <c r="F906" s="8" t="s">
        <v>11648</v>
      </c>
      <c r="G906" s="8"/>
      <c r="H906" s="8"/>
      <c r="I906" s="8" t="s">
        <v>27</v>
      </c>
      <c r="J906" s="8" t="s">
        <v>11686</v>
      </c>
      <c r="K906" s="8" t="s">
        <v>27</v>
      </c>
      <c r="L906" s="8" t="s">
        <v>11738</v>
      </c>
      <c r="M906" s="8" t="s">
        <v>27</v>
      </c>
      <c r="N906" s="8"/>
      <c r="O906" s="8">
        <v>5.6</v>
      </c>
      <c r="P906" s="8">
        <v>7839.9999999999991</v>
      </c>
      <c r="Q906" s="8" t="s">
        <v>27</v>
      </c>
      <c r="R906" s="8"/>
      <c r="S906" s="8">
        <v>5.6</v>
      </c>
      <c r="T906" s="8">
        <v>7839.9999999999991</v>
      </c>
      <c r="U906" s="8">
        <v>0</v>
      </c>
      <c r="V906" s="8">
        <v>0</v>
      </c>
      <c r="W906" s="8">
        <v>0</v>
      </c>
      <c r="X906" s="8" t="e">
        <f>#REF!-P906</f>
        <v>#REF!</v>
      </c>
      <c r="Y906" s="8" t="s">
        <v>11739</v>
      </c>
      <c r="Z906" s="8"/>
      <c r="AB906" s="3"/>
      <c r="AD906" s="4" t="str">
        <f>VLOOKUP(A906,[1]考核总表!$A:$A,1,0)</f>
        <v>000674</v>
      </c>
    </row>
    <row r="907" spans="1:30" ht="15" hidden="1" customHeight="1" x14ac:dyDescent="0.15">
      <c r="A907" s="8" t="s">
        <v>2184</v>
      </c>
      <c r="B907" s="8" t="s">
        <v>2185</v>
      </c>
      <c r="C907" s="8" t="s">
        <v>1687</v>
      </c>
      <c r="D907" s="28">
        <v>38120</v>
      </c>
      <c r="E907" s="8" t="s">
        <v>11646</v>
      </c>
      <c r="F907" s="8" t="s">
        <v>11649</v>
      </c>
      <c r="G907" s="8"/>
      <c r="H907" s="8" t="s">
        <v>11667</v>
      </c>
      <c r="I907" s="8" t="s">
        <v>27</v>
      </c>
      <c r="J907" s="8"/>
      <c r="K907" s="8" t="s">
        <v>27</v>
      </c>
      <c r="L907" s="8"/>
      <c r="M907" s="8" t="s">
        <v>27</v>
      </c>
      <c r="N907" s="8"/>
      <c r="O907" s="8">
        <v>6.2</v>
      </c>
      <c r="P907" s="8">
        <v>8680</v>
      </c>
      <c r="Q907" s="8" t="s">
        <v>27</v>
      </c>
      <c r="R907" s="8"/>
      <c r="S907" s="8">
        <v>6.2</v>
      </c>
      <c r="T907" s="8">
        <v>7420</v>
      </c>
      <c r="U907" s="8">
        <v>0</v>
      </c>
      <c r="V907" s="8">
        <v>0</v>
      </c>
      <c r="W907" s="8">
        <v>0</v>
      </c>
      <c r="X907" s="8" t="e">
        <f>#REF!-P907</f>
        <v>#REF!</v>
      </c>
      <c r="Y907" s="8"/>
      <c r="Z907" s="8"/>
      <c r="AB907" s="3"/>
      <c r="AD907" s="4" t="str">
        <f>VLOOKUP(A907,[1]考核总表!$A:$A,1,0)</f>
        <v>000761</v>
      </c>
    </row>
    <row r="908" spans="1:30" ht="15" hidden="1" customHeight="1" x14ac:dyDescent="0.15">
      <c r="A908" s="8" t="s">
        <v>2186</v>
      </c>
      <c r="B908" s="8" t="s">
        <v>2187</v>
      </c>
      <c r="C908" s="8" t="s">
        <v>1687</v>
      </c>
      <c r="D908" s="28">
        <v>33025</v>
      </c>
      <c r="E908" s="8"/>
      <c r="F908" s="8" t="s">
        <v>11652</v>
      </c>
      <c r="G908" s="8"/>
      <c r="H908" s="8"/>
      <c r="I908" s="8" t="s">
        <v>27</v>
      </c>
      <c r="J908" s="8" t="s">
        <v>11686</v>
      </c>
      <c r="K908" s="8" t="s">
        <v>27</v>
      </c>
      <c r="L908" s="8" t="s">
        <v>11738</v>
      </c>
      <c r="M908" s="8" t="s">
        <v>27</v>
      </c>
      <c r="N908" s="8"/>
      <c r="O908" s="8">
        <v>5.6</v>
      </c>
      <c r="P908" s="8">
        <v>7839.9999999999991</v>
      </c>
      <c r="Q908" s="8" t="s">
        <v>27</v>
      </c>
      <c r="R908" s="8"/>
      <c r="S908" s="8">
        <v>5.6</v>
      </c>
      <c r="T908" s="8">
        <v>7839.9999999999991</v>
      </c>
      <c r="U908" s="8">
        <v>0</v>
      </c>
      <c r="V908" s="8">
        <v>0</v>
      </c>
      <c r="W908" s="8">
        <v>0</v>
      </c>
      <c r="X908" s="8" t="e">
        <f>#REF!-P908</f>
        <v>#REF!</v>
      </c>
      <c r="Y908" s="8" t="s">
        <v>11739</v>
      </c>
      <c r="Z908" s="8"/>
      <c r="AB908" s="3"/>
      <c r="AD908" s="4" t="str">
        <f>VLOOKUP(A908,[1]考核总表!$A:$A,1,0)</f>
        <v>000724</v>
      </c>
    </row>
    <row r="909" spans="1:30" ht="15" hidden="1" customHeight="1" x14ac:dyDescent="0.15">
      <c r="A909" s="8" t="s">
        <v>2188</v>
      </c>
      <c r="B909" s="8" t="s">
        <v>2189</v>
      </c>
      <c r="C909" s="8" t="s">
        <v>1687</v>
      </c>
      <c r="D909" s="28">
        <v>40009</v>
      </c>
      <c r="E909" s="8" t="s">
        <v>11646</v>
      </c>
      <c r="F909" s="8" t="s">
        <v>11649</v>
      </c>
      <c r="G909" s="8"/>
      <c r="H909" s="8"/>
      <c r="I909" s="8" t="s">
        <v>11661</v>
      </c>
      <c r="J909" s="8"/>
      <c r="K909" s="8" t="s">
        <v>11660</v>
      </c>
      <c r="L909" s="8"/>
      <c r="M909" s="8" t="s">
        <v>11660</v>
      </c>
      <c r="N909" s="8"/>
      <c r="O909" s="8">
        <v>4.5</v>
      </c>
      <c r="P909" s="8">
        <v>6300</v>
      </c>
      <c r="Q909" s="8" t="s">
        <v>27</v>
      </c>
      <c r="R909" s="8"/>
      <c r="S909" s="8">
        <v>4.0999999999999996</v>
      </c>
      <c r="T909" s="8">
        <v>5739.9999999999991</v>
      </c>
      <c r="U909" s="8">
        <v>-560</v>
      </c>
      <c r="V909" s="8">
        <v>0</v>
      </c>
      <c r="W909" s="8">
        <v>0</v>
      </c>
      <c r="X909" s="8" t="e">
        <f>#REF!-P909</f>
        <v>#REF!</v>
      </c>
      <c r="Y909" s="8"/>
      <c r="Z909" s="8"/>
      <c r="AB909" s="3"/>
      <c r="AD909" s="4" t="str">
        <f>VLOOKUP(A909,[1]考核总表!$A:$A,1,0)</f>
        <v>003394</v>
      </c>
    </row>
    <row r="910" spans="1:30" ht="15" hidden="1" customHeight="1" x14ac:dyDescent="0.15">
      <c r="A910" s="8" t="s">
        <v>2190</v>
      </c>
      <c r="B910" s="8" t="s">
        <v>2191</v>
      </c>
      <c r="C910" s="8" t="s">
        <v>1687</v>
      </c>
      <c r="D910" s="28">
        <v>40009</v>
      </c>
      <c r="E910" s="8" t="s">
        <v>11646</v>
      </c>
      <c r="F910" s="8" t="s">
        <v>11649</v>
      </c>
      <c r="G910" s="8"/>
      <c r="H910" s="8"/>
      <c r="I910" s="8" t="s">
        <v>11661</v>
      </c>
      <c r="J910" s="8"/>
      <c r="K910" s="8" t="s">
        <v>11660</v>
      </c>
      <c r="L910" s="8"/>
      <c r="M910" s="8" t="s">
        <v>11660</v>
      </c>
      <c r="N910" s="8"/>
      <c r="O910" s="8">
        <v>4.5</v>
      </c>
      <c r="P910" s="8">
        <v>6300</v>
      </c>
      <c r="Q910" s="8" t="s">
        <v>11661</v>
      </c>
      <c r="R910" s="8"/>
      <c r="S910" s="8">
        <v>4.9000000000000004</v>
      </c>
      <c r="T910" s="8">
        <v>6860.0000000000009</v>
      </c>
      <c r="U910" s="8">
        <v>560</v>
      </c>
      <c r="V910" s="8">
        <v>0</v>
      </c>
      <c r="W910" s="8">
        <v>0</v>
      </c>
      <c r="X910" s="8" t="e">
        <f>#REF!-P910</f>
        <v>#REF!</v>
      </c>
      <c r="Y910" s="8"/>
      <c r="Z910" s="8"/>
      <c r="AB910" s="3"/>
      <c r="AD910" s="4" t="str">
        <f>VLOOKUP(A910,[1]考核总表!$A:$A,1,0)</f>
        <v>003396</v>
      </c>
    </row>
    <row r="911" spans="1:30" ht="15" hidden="1" customHeight="1" x14ac:dyDescent="0.15">
      <c r="A911" s="8" t="s">
        <v>2192</v>
      </c>
      <c r="B911" s="8" t="s">
        <v>2193</v>
      </c>
      <c r="C911" s="8" t="s">
        <v>1687</v>
      </c>
      <c r="D911" s="28">
        <v>40009</v>
      </c>
      <c r="E911" s="8"/>
      <c r="F911" s="8" t="s">
        <v>11649</v>
      </c>
      <c r="G911" s="8"/>
      <c r="H911" s="8"/>
      <c r="I911" s="8" t="s">
        <v>11660</v>
      </c>
      <c r="J911" s="8"/>
      <c r="K911" s="8" t="s">
        <v>11660</v>
      </c>
      <c r="L911" s="8"/>
      <c r="M911" s="8" t="s">
        <v>27</v>
      </c>
      <c r="N911" s="8"/>
      <c r="O911" s="8">
        <v>4.0999999999999996</v>
      </c>
      <c r="P911" s="8">
        <v>5739.9999999999991</v>
      </c>
      <c r="Q911" s="8" t="s">
        <v>27</v>
      </c>
      <c r="R911" s="8"/>
      <c r="S911" s="8">
        <v>4.0999999999999996</v>
      </c>
      <c r="T911" s="8">
        <v>5739.9999999999991</v>
      </c>
      <c r="U911" s="8">
        <v>0</v>
      </c>
      <c r="V911" s="8">
        <v>0</v>
      </c>
      <c r="W911" s="8">
        <v>0</v>
      </c>
      <c r="X911" s="8" t="e">
        <f>#REF!-P911</f>
        <v>#REF!</v>
      </c>
      <c r="Y911" s="8"/>
      <c r="Z911" s="8"/>
      <c r="AB911" s="3"/>
      <c r="AD911" s="4" t="str">
        <f>VLOOKUP(A911,[1]考核总表!$A:$A,1,0)</f>
        <v>003404</v>
      </c>
    </row>
    <row r="912" spans="1:30" ht="15" hidden="1" customHeight="1" x14ac:dyDescent="0.15">
      <c r="A912" s="8" t="s">
        <v>2194</v>
      </c>
      <c r="B912" s="8" t="s">
        <v>2195</v>
      </c>
      <c r="C912" s="8" t="s">
        <v>1687</v>
      </c>
      <c r="D912" s="28">
        <v>40009</v>
      </c>
      <c r="E912" s="8"/>
      <c r="F912" s="8" t="s">
        <v>11648</v>
      </c>
      <c r="G912" s="8"/>
      <c r="H912" s="8"/>
      <c r="I912" s="8" t="s">
        <v>11660</v>
      </c>
      <c r="J912" s="8"/>
      <c r="K912" s="8" t="s">
        <v>27</v>
      </c>
      <c r="L912" s="8"/>
      <c r="M912" s="8" t="s">
        <v>11660</v>
      </c>
      <c r="N912" s="8"/>
      <c r="O912" s="8">
        <v>4.5</v>
      </c>
      <c r="P912" s="8">
        <v>6300</v>
      </c>
      <c r="Q912" s="8" t="s">
        <v>27</v>
      </c>
      <c r="R912" s="8"/>
      <c r="S912" s="8">
        <v>4.0999999999999996</v>
      </c>
      <c r="T912" s="8">
        <v>5739.9999999999991</v>
      </c>
      <c r="U912" s="8">
        <v>-560</v>
      </c>
      <c r="V912" s="8">
        <v>0</v>
      </c>
      <c r="W912" s="8">
        <v>0</v>
      </c>
      <c r="X912" s="8" t="e">
        <f>#REF!-P912</f>
        <v>#REF!</v>
      </c>
      <c r="Y912" s="8"/>
      <c r="Z912" s="8"/>
      <c r="AB912" s="3"/>
      <c r="AD912" s="4" t="str">
        <f>VLOOKUP(A912,[1]考核总表!$A:$A,1,0)</f>
        <v>003418</v>
      </c>
    </row>
    <row r="913" spans="1:30" ht="15" hidden="1" customHeight="1" x14ac:dyDescent="0.15">
      <c r="A913" s="8" t="s">
        <v>2196</v>
      </c>
      <c r="B913" s="8" t="s">
        <v>2197</v>
      </c>
      <c r="C913" s="8" t="s">
        <v>1687</v>
      </c>
      <c r="D913" s="28">
        <v>40009</v>
      </c>
      <c r="E913" s="8" t="s">
        <v>11646</v>
      </c>
      <c r="F913" s="8" t="s">
        <v>11649</v>
      </c>
      <c r="G913" s="8"/>
      <c r="H913" s="8"/>
      <c r="I913" s="8" t="s">
        <v>27</v>
      </c>
      <c r="J913" s="8"/>
      <c r="K913" s="8" t="s">
        <v>27</v>
      </c>
      <c r="L913" s="8"/>
      <c r="M913" s="8" t="s">
        <v>11660</v>
      </c>
      <c r="N913" s="8"/>
      <c r="O913" s="8">
        <v>4.5</v>
      </c>
      <c r="P913" s="8">
        <v>6300</v>
      </c>
      <c r="Q913" s="8" t="s">
        <v>11660</v>
      </c>
      <c r="R913" s="8"/>
      <c r="S913" s="8">
        <v>4.5</v>
      </c>
      <c r="T913" s="8">
        <v>6300</v>
      </c>
      <c r="U913" s="8">
        <v>0</v>
      </c>
      <c r="V913" s="8">
        <v>0</v>
      </c>
      <c r="W913" s="8">
        <v>0</v>
      </c>
      <c r="X913" s="8" t="e">
        <f>#REF!-P913</f>
        <v>#REF!</v>
      </c>
      <c r="Y913" s="8"/>
      <c r="Z913" s="8"/>
      <c r="AB913" s="3"/>
      <c r="AD913" s="4" t="str">
        <f>VLOOKUP(A913,[1]考核总表!$A:$A,1,0)</f>
        <v>003402</v>
      </c>
    </row>
    <row r="914" spans="1:30" ht="15" hidden="1" customHeight="1" x14ac:dyDescent="0.15">
      <c r="A914" s="8" t="s">
        <v>2198</v>
      </c>
      <c r="B914" s="8" t="s">
        <v>2199</v>
      </c>
      <c r="C914" s="8" t="s">
        <v>1687</v>
      </c>
      <c r="D914" s="28">
        <v>40009</v>
      </c>
      <c r="E914" s="8"/>
      <c r="F914" s="8" t="s">
        <v>11648</v>
      </c>
      <c r="G914" s="8"/>
      <c r="H914" s="8"/>
      <c r="I914" s="8" t="s">
        <v>11660</v>
      </c>
      <c r="J914" s="8"/>
      <c r="K914" s="8" t="s">
        <v>11660</v>
      </c>
      <c r="L914" s="8"/>
      <c r="M914" s="8" t="s">
        <v>11660</v>
      </c>
      <c r="N914" s="8"/>
      <c r="O914" s="8">
        <v>4.5</v>
      </c>
      <c r="P914" s="8">
        <v>6300</v>
      </c>
      <c r="Q914" s="8" t="s">
        <v>27</v>
      </c>
      <c r="R914" s="8"/>
      <c r="S914" s="8">
        <v>4.0999999999999996</v>
      </c>
      <c r="T914" s="8">
        <v>5739.9999999999991</v>
      </c>
      <c r="U914" s="8">
        <v>-560</v>
      </c>
      <c r="V914" s="8">
        <v>0</v>
      </c>
      <c r="W914" s="8">
        <v>0</v>
      </c>
      <c r="X914" s="8" t="e">
        <f>#REF!-P914</f>
        <v>#REF!</v>
      </c>
      <c r="Y914" s="8"/>
      <c r="Z914" s="8"/>
      <c r="AB914" s="3"/>
      <c r="AD914" s="4" t="str">
        <f>VLOOKUP(A914,[1]考核总表!$A:$A,1,0)</f>
        <v>003426</v>
      </c>
    </row>
    <row r="915" spans="1:30" ht="15" hidden="1" customHeight="1" x14ac:dyDescent="0.15">
      <c r="A915" s="8" t="s">
        <v>2200</v>
      </c>
      <c r="B915" s="8" t="s">
        <v>2201</v>
      </c>
      <c r="C915" s="8" t="s">
        <v>1687</v>
      </c>
      <c r="D915" s="28">
        <v>40212</v>
      </c>
      <c r="E915" s="8" t="s">
        <v>11646</v>
      </c>
      <c r="F915" s="8" t="s">
        <v>11649</v>
      </c>
      <c r="G915" s="8"/>
      <c r="H915" s="8"/>
      <c r="I915" s="8" t="s">
        <v>11661</v>
      </c>
      <c r="J915" s="8"/>
      <c r="K915" s="8" t="s">
        <v>11660</v>
      </c>
      <c r="L915" s="8"/>
      <c r="M915" s="8" t="s">
        <v>11660</v>
      </c>
      <c r="N915" s="8"/>
      <c r="O915" s="8">
        <v>3.4</v>
      </c>
      <c r="P915" s="8">
        <v>4760</v>
      </c>
      <c r="Q915" s="8" t="s">
        <v>11660</v>
      </c>
      <c r="R915" s="8"/>
      <c r="S915" s="8">
        <v>4.5</v>
      </c>
      <c r="T915" s="8">
        <v>6300</v>
      </c>
      <c r="U915" s="8">
        <v>0</v>
      </c>
      <c r="V915" s="8">
        <v>1540</v>
      </c>
      <c r="W915" s="8">
        <v>0</v>
      </c>
      <c r="X915" s="8" t="e">
        <f>#REF!-P915</f>
        <v>#REF!</v>
      </c>
      <c r="Y915" s="8"/>
      <c r="Z915" s="8"/>
      <c r="AB915" s="3"/>
      <c r="AD915" s="4" t="str">
        <f>VLOOKUP(A915,[1]考核总表!$A:$A,1,0)</f>
        <v>004205</v>
      </c>
    </row>
    <row r="916" spans="1:30" ht="15" hidden="1" customHeight="1" x14ac:dyDescent="0.15">
      <c r="A916" s="8" t="s">
        <v>2202</v>
      </c>
      <c r="B916" s="8" t="s">
        <v>2203</v>
      </c>
      <c r="C916" s="8" t="s">
        <v>1687</v>
      </c>
      <c r="D916" s="28">
        <v>34213</v>
      </c>
      <c r="E916" s="8"/>
      <c r="F916" s="8" t="s">
        <v>11648</v>
      </c>
      <c r="G916" s="8"/>
      <c r="H916" s="8"/>
      <c r="I916" s="8" t="s">
        <v>27</v>
      </c>
      <c r="J916" s="8" t="s">
        <v>11686</v>
      </c>
      <c r="K916" s="8" t="s">
        <v>27</v>
      </c>
      <c r="L916" s="8" t="s">
        <v>11738</v>
      </c>
      <c r="M916" s="8" t="s">
        <v>27</v>
      </c>
      <c r="N916" s="8"/>
      <c r="O916" s="8">
        <v>5.9</v>
      </c>
      <c r="P916" s="8">
        <v>8260</v>
      </c>
      <c r="Q916" s="8" t="s">
        <v>27</v>
      </c>
      <c r="R916" s="8"/>
      <c r="S916" s="8">
        <v>5.9</v>
      </c>
      <c r="T916" s="8">
        <v>8260</v>
      </c>
      <c r="U916" s="8">
        <v>0</v>
      </c>
      <c r="V916" s="8">
        <v>0</v>
      </c>
      <c r="W916" s="8">
        <v>0</v>
      </c>
      <c r="X916" s="8" t="e">
        <f>#REF!-P916</f>
        <v>#REF!</v>
      </c>
      <c r="Y916" s="8" t="s">
        <v>11740</v>
      </c>
      <c r="Z916" s="8"/>
      <c r="AB916" s="3"/>
      <c r="AD916" s="4" t="str">
        <f>VLOOKUP(A916,[1]考核总表!$A:$A,1,0)</f>
        <v>000837</v>
      </c>
    </row>
    <row r="917" spans="1:30" ht="15" hidden="1" customHeight="1" x14ac:dyDescent="0.15">
      <c r="A917" s="8" t="s">
        <v>2204</v>
      </c>
      <c r="B917" s="8" t="s">
        <v>2205</v>
      </c>
      <c r="C917" s="8" t="s">
        <v>1687</v>
      </c>
      <c r="D917" s="28">
        <v>40695</v>
      </c>
      <c r="E917" s="8"/>
      <c r="F917" s="8" t="s">
        <v>11649</v>
      </c>
      <c r="G917" s="8"/>
      <c r="H917" s="8"/>
      <c r="I917" s="8" t="s">
        <v>11661</v>
      </c>
      <c r="J917" s="8"/>
      <c r="K917" s="8" t="s">
        <v>27</v>
      </c>
      <c r="L917" s="8"/>
      <c r="M917" s="8" t="s">
        <v>27</v>
      </c>
      <c r="N917" s="8"/>
      <c r="O917" s="8">
        <v>3</v>
      </c>
      <c r="P917" s="8">
        <v>4200</v>
      </c>
      <c r="Q917" s="8" t="s">
        <v>11660</v>
      </c>
      <c r="R917" s="8"/>
      <c r="S917" s="8">
        <v>3.4</v>
      </c>
      <c r="T917" s="8">
        <v>4760</v>
      </c>
      <c r="U917" s="8">
        <v>560</v>
      </c>
      <c r="V917" s="8">
        <v>0</v>
      </c>
      <c r="W917" s="8">
        <v>0</v>
      </c>
      <c r="X917" s="8" t="e">
        <f>#REF!-P917</f>
        <v>#REF!</v>
      </c>
      <c r="Y917" s="8"/>
      <c r="Z917" s="8"/>
      <c r="AB917" s="3"/>
      <c r="AD917" s="4" t="str">
        <f>VLOOKUP(A917,[1]考核总表!$A:$A,1,0)</f>
        <v>007549</v>
      </c>
    </row>
    <row r="918" spans="1:30" ht="15" hidden="1" customHeight="1" x14ac:dyDescent="0.15">
      <c r="A918" s="8" t="s">
        <v>2206</v>
      </c>
      <c r="B918" s="8" t="s">
        <v>2207</v>
      </c>
      <c r="C918" s="8" t="s">
        <v>1687</v>
      </c>
      <c r="D918" s="28">
        <v>40729</v>
      </c>
      <c r="E918" s="8"/>
      <c r="F918" s="8" t="s">
        <v>11648</v>
      </c>
      <c r="G918" s="8"/>
      <c r="H918" s="8"/>
      <c r="I918" s="8" t="s">
        <v>27</v>
      </c>
      <c r="J918" s="8"/>
      <c r="K918" s="8" t="s">
        <v>27</v>
      </c>
      <c r="L918" s="8"/>
      <c r="M918" s="8" t="s">
        <v>11660</v>
      </c>
      <c r="N918" s="8"/>
      <c r="O918" s="8">
        <v>3.4</v>
      </c>
      <c r="P918" s="8">
        <v>4760</v>
      </c>
      <c r="Q918" s="8" t="s">
        <v>11660</v>
      </c>
      <c r="R918" s="8"/>
      <c r="S918" s="8">
        <v>3.4</v>
      </c>
      <c r="T918" s="8">
        <v>4760</v>
      </c>
      <c r="U918" s="8">
        <v>0</v>
      </c>
      <c r="V918" s="8">
        <v>0</v>
      </c>
      <c r="W918" s="8">
        <v>0</v>
      </c>
      <c r="X918" s="8" t="e">
        <f>#REF!-P918</f>
        <v>#REF!</v>
      </c>
      <c r="Y918" s="8"/>
      <c r="Z918" s="8"/>
      <c r="AB918" s="3"/>
      <c r="AD918" s="4" t="str">
        <f>VLOOKUP(A918,[1]考核总表!$A:$A,1,0)</f>
        <v>007904</v>
      </c>
    </row>
    <row r="919" spans="1:30" ht="15" hidden="1" customHeight="1" x14ac:dyDescent="0.15">
      <c r="A919" s="8" t="s">
        <v>2208</v>
      </c>
      <c r="B919" s="8" t="s">
        <v>2209</v>
      </c>
      <c r="C919" s="8" t="s">
        <v>1687</v>
      </c>
      <c r="D919" s="28">
        <v>40729</v>
      </c>
      <c r="E919" s="8"/>
      <c r="F919" s="8" t="s">
        <v>11649</v>
      </c>
      <c r="G919" s="8"/>
      <c r="H919" s="8"/>
      <c r="I919" s="8" t="s">
        <v>27</v>
      </c>
      <c r="J919" s="8"/>
      <c r="K919" s="8" t="s">
        <v>11660</v>
      </c>
      <c r="L919" s="8"/>
      <c r="M919" s="8" t="s">
        <v>27</v>
      </c>
      <c r="N919" s="8"/>
      <c r="O919" s="8">
        <v>3</v>
      </c>
      <c r="P919" s="8">
        <v>4200</v>
      </c>
      <c r="Q919" s="8" t="s">
        <v>27</v>
      </c>
      <c r="R919" s="8"/>
      <c r="S919" s="8">
        <v>3</v>
      </c>
      <c r="T919" s="8">
        <v>4200</v>
      </c>
      <c r="U919" s="8">
        <v>0</v>
      </c>
      <c r="V919" s="8">
        <v>0</v>
      </c>
      <c r="W919" s="8">
        <v>0</v>
      </c>
      <c r="X919" s="8" t="e">
        <f>#REF!-P919</f>
        <v>#REF!</v>
      </c>
      <c r="Y919" s="8"/>
      <c r="Z919" s="8"/>
      <c r="AB919" s="3"/>
      <c r="AD919" s="4" t="str">
        <f>VLOOKUP(A919,[1]考核总表!$A:$A,1,0)</f>
        <v>007925</v>
      </c>
    </row>
    <row r="920" spans="1:30" ht="15" hidden="1" customHeight="1" x14ac:dyDescent="0.15">
      <c r="A920" s="8" t="s">
        <v>2210</v>
      </c>
      <c r="B920" s="8" t="s">
        <v>2211</v>
      </c>
      <c r="C920" s="8" t="s">
        <v>1687</v>
      </c>
      <c r="D920" s="28">
        <v>40729</v>
      </c>
      <c r="E920" s="8"/>
      <c r="F920" s="8" t="s">
        <v>11649</v>
      </c>
      <c r="G920" s="8"/>
      <c r="H920" s="8"/>
      <c r="I920" s="8" t="s">
        <v>27</v>
      </c>
      <c r="J920" s="8"/>
      <c r="K920" s="8" t="s">
        <v>27</v>
      </c>
      <c r="L920" s="8"/>
      <c r="M920" s="8" t="s">
        <v>27</v>
      </c>
      <c r="N920" s="8"/>
      <c r="O920" s="8">
        <v>3</v>
      </c>
      <c r="P920" s="8">
        <v>4200</v>
      </c>
      <c r="Q920" s="8" t="s">
        <v>27</v>
      </c>
      <c r="R920" s="8"/>
      <c r="S920" s="8">
        <v>3</v>
      </c>
      <c r="T920" s="8">
        <v>4200</v>
      </c>
      <c r="U920" s="8">
        <v>0</v>
      </c>
      <c r="V920" s="8">
        <v>0</v>
      </c>
      <c r="W920" s="8">
        <v>0</v>
      </c>
      <c r="X920" s="8" t="e">
        <f>#REF!-P920</f>
        <v>#REF!</v>
      </c>
      <c r="Y920" s="8"/>
      <c r="Z920" s="8"/>
      <c r="AB920" s="3"/>
      <c r="AD920" s="4" t="str">
        <f>VLOOKUP(A920,[1]考核总表!$A:$A,1,0)</f>
        <v>007926</v>
      </c>
    </row>
    <row r="921" spans="1:30" ht="15" hidden="1" customHeight="1" x14ac:dyDescent="0.15">
      <c r="A921" s="8" t="s">
        <v>2212</v>
      </c>
      <c r="B921" s="8" t="s">
        <v>2213</v>
      </c>
      <c r="C921" s="8" t="s">
        <v>1687</v>
      </c>
      <c r="D921" s="28">
        <v>40729</v>
      </c>
      <c r="E921" s="8"/>
      <c r="F921" s="8" t="s">
        <v>11648</v>
      </c>
      <c r="G921" s="8"/>
      <c r="H921" s="8"/>
      <c r="I921" s="8" t="s">
        <v>27</v>
      </c>
      <c r="J921" s="8"/>
      <c r="K921" s="8" t="s">
        <v>27</v>
      </c>
      <c r="L921" s="8"/>
      <c r="M921" s="8" t="s">
        <v>27</v>
      </c>
      <c r="N921" s="8"/>
      <c r="O921" s="8">
        <v>3</v>
      </c>
      <c r="P921" s="8">
        <v>4200</v>
      </c>
      <c r="Q921" s="8" t="s">
        <v>27</v>
      </c>
      <c r="R921" s="8"/>
      <c r="S921" s="8">
        <v>3</v>
      </c>
      <c r="T921" s="8">
        <v>4200</v>
      </c>
      <c r="U921" s="8">
        <v>0</v>
      </c>
      <c r="V921" s="8">
        <v>0</v>
      </c>
      <c r="W921" s="8">
        <v>0</v>
      </c>
      <c r="X921" s="8" t="e">
        <f>#REF!-P921</f>
        <v>#REF!</v>
      </c>
      <c r="Y921" s="8"/>
      <c r="Z921" s="8"/>
      <c r="AB921" s="3"/>
      <c r="AD921" s="4" t="str">
        <f>VLOOKUP(A921,[1]考核总表!$A:$A,1,0)</f>
        <v>007860</v>
      </c>
    </row>
    <row r="922" spans="1:30" ht="15" hidden="1" customHeight="1" x14ac:dyDescent="0.15">
      <c r="A922" s="8" t="s">
        <v>2214</v>
      </c>
      <c r="B922" s="8" t="s">
        <v>2215</v>
      </c>
      <c r="C922" s="8" t="s">
        <v>1687</v>
      </c>
      <c r="D922" s="28">
        <v>40729</v>
      </c>
      <c r="E922" s="8"/>
      <c r="F922" s="8" t="s">
        <v>11649</v>
      </c>
      <c r="G922" s="8"/>
      <c r="H922" s="8"/>
      <c r="I922" s="8" t="s">
        <v>27</v>
      </c>
      <c r="J922" s="8"/>
      <c r="K922" s="8" t="s">
        <v>27</v>
      </c>
      <c r="L922" s="8"/>
      <c r="M922" s="8" t="s">
        <v>27</v>
      </c>
      <c r="N922" s="8"/>
      <c r="O922" s="8">
        <v>3</v>
      </c>
      <c r="P922" s="8">
        <v>4200</v>
      </c>
      <c r="Q922" s="8" t="s">
        <v>27</v>
      </c>
      <c r="R922" s="8"/>
      <c r="S922" s="8">
        <v>3</v>
      </c>
      <c r="T922" s="8">
        <v>4200</v>
      </c>
      <c r="U922" s="8">
        <v>0</v>
      </c>
      <c r="V922" s="8">
        <v>0</v>
      </c>
      <c r="W922" s="8">
        <v>0</v>
      </c>
      <c r="X922" s="8" t="e">
        <f>#REF!-P922</f>
        <v>#REF!</v>
      </c>
      <c r="Y922" s="8"/>
      <c r="Z922" s="8"/>
      <c r="AB922" s="3"/>
      <c r="AD922" s="4" t="str">
        <f>VLOOKUP(A922,[1]考核总表!$A:$A,1,0)</f>
        <v>007849</v>
      </c>
    </row>
    <row r="923" spans="1:30" ht="15" hidden="1" customHeight="1" x14ac:dyDescent="0.15">
      <c r="A923" s="8" t="s">
        <v>2216</v>
      </c>
      <c r="B923" s="8" t="s">
        <v>2217</v>
      </c>
      <c r="C923" s="8" t="s">
        <v>1687</v>
      </c>
      <c r="D923" s="28">
        <v>40735</v>
      </c>
      <c r="E923" s="8"/>
      <c r="F923" s="8" t="s">
        <v>11649</v>
      </c>
      <c r="G923" s="8"/>
      <c r="H923" s="8"/>
      <c r="I923" s="8" t="s">
        <v>27</v>
      </c>
      <c r="J923" s="8"/>
      <c r="K923" s="8" t="s">
        <v>27</v>
      </c>
      <c r="L923" s="8"/>
      <c r="M923" s="8" t="s">
        <v>27</v>
      </c>
      <c r="N923" s="8"/>
      <c r="O923" s="8">
        <v>3</v>
      </c>
      <c r="P923" s="8">
        <v>4200</v>
      </c>
      <c r="Q923" s="8" t="s">
        <v>27</v>
      </c>
      <c r="R923" s="8"/>
      <c r="S923" s="8">
        <v>3</v>
      </c>
      <c r="T923" s="8">
        <v>4200</v>
      </c>
      <c r="U923" s="8">
        <v>0</v>
      </c>
      <c r="V923" s="8">
        <v>0</v>
      </c>
      <c r="W923" s="8">
        <v>0</v>
      </c>
      <c r="X923" s="8" t="e">
        <f>#REF!-P923</f>
        <v>#REF!</v>
      </c>
      <c r="Y923" s="8"/>
      <c r="Z923" s="8"/>
      <c r="AB923" s="3"/>
      <c r="AD923" s="4" t="str">
        <f>VLOOKUP(A923,[1]考核总表!$A:$A,1,0)</f>
        <v>007743</v>
      </c>
    </row>
    <row r="924" spans="1:30" ht="15" hidden="1" customHeight="1" x14ac:dyDescent="0.15">
      <c r="A924" s="8" t="s">
        <v>2218</v>
      </c>
      <c r="B924" s="8" t="s">
        <v>2219</v>
      </c>
      <c r="C924" s="8" t="s">
        <v>1687</v>
      </c>
      <c r="D924" s="28">
        <v>40735</v>
      </c>
      <c r="E924" s="8"/>
      <c r="F924" s="8" t="s">
        <v>11649</v>
      </c>
      <c r="G924" s="8"/>
      <c r="H924" s="8"/>
      <c r="I924" s="8" t="s">
        <v>27</v>
      </c>
      <c r="J924" s="8"/>
      <c r="K924" s="8" t="s">
        <v>27</v>
      </c>
      <c r="L924" s="8"/>
      <c r="M924" s="8" t="s">
        <v>27</v>
      </c>
      <c r="N924" s="8"/>
      <c r="O924" s="8">
        <v>3</v>
      </c>
      <c r="P924" s="8">
        <v>4200</v>
      </c>
      <c r="Q924" s="8" t="s">
        <v>11660</v>
      </c>
      <c r="R924" s="8"/>
      <c r="S924" s="8">
        <v>3.4</v>
      </c>
      <c r="T924" s="8">
        <v>4760</v>
      </c>
      <c r="U924" s="8">
        <v>560</v>
      </c>
      <c r="V924" s="8">
        <v>0</v>
      </c>
      <c r="W924" s="8">
        <v>0</v>
      </c>
      <c r="X924" s="8" t="e">
        <f>#REF!-P924</f>
        <v>#REF!</v>
      </c>
      <c r="Y924" s="8"/>
      <c r="Z924" s="8"/>
      <c r="AB924" s="3"/>
      <c r="AD924" s="4" t="str">
        <f>VLOOKUP(A924,[1]考核总表!$A:$A,1,0)</f>
        <v>007830</v>
      </c>
    </row>
    <row r="925" spans="1:30" ht="15" hidden="1" customHeight="1" x14ac:dyDescent="0.15">
      <c r="A925" s="8" t="s">
        <v>2220</v>
      </c>
      <c r="B925" s="8" t="s">
        <v>2221</v>
      </c>
      <c r="C925" s="8" t="s">
        <v>1687</v>
      </c>
      <c r="D925" s="28">
        <v>40735</v>
      </c>
      <c r="E925" s="8"/>
      <c r="F925" s="8" t="s">
        <v>11649</v>
      </c>
      <c r="G925" s="8"/>
      <c r="H925" s="8"/>
      <c r="I925" s="8" t="s">
        <v>27</v>
      </c>
      <c r="J925" s="8"/>
      <c r="K925" s="8" t="s">
        <v>27</v>
      </c>
      <c r="L925" s="8"/>
      <c r="M925" s="8" t="s">
        <v>27</v>
      </c>
      <c r="N925" s="8"/>
      <c r="O925" s="8">
        <v>3</v>
      </c>
      <c r="P925" s="8">
        <v>4200</v>
      </c>
      <c r="Q925" s="8" t="s">
        <v>11660</v>
      </c>
      <c r="R925" s="8"/>
      <c r="S925" s="8">
        <v>3.4</v>
      </c>
      <c r="T925" s="8">
        <v>4760</v>
      </c>
      <c r="U925" s="8">
        <v>560</v>
      </c>
      <c r="V925" s="8">
        <v>0</v>
      </c>
      <c r="W925" s="8">
        <v>0</v>
      </c>
      <c r="X925" s="8" t="e">
        <f>#REF!-P925</f>
        <v>#REF!</v>
      </c>
      <c r="Y925" s="8"/>
      <c r="Z925" s="8"/>
      <c r="AB925" s="3"/>
      <c r="AD925" s="4" t="str">
        <f>VLOOKUP(A925,[1]考核总表!$A:$A,1,0)</f>
        <v>007759</v>
      </c>
    </row>
    <row r="926" spans="1:30" ht="15" hidden="1" customHeight="1" x14ac:dyDescent="0.15">
      <c r="A926" s="8" t="s">
        <v>2222</v>
      </c>
      <c r="B926" s="8" t="s">
        <v>2223</v>
      </c>
      <c r="C926" s="8" t="s">
        <v>1687</v>
      </c>
      <c r="D926" s="28">
        <v>41100</v>
      </c>
      <c r="E926" s="8"/>
      <c r="F926" s="8" t="s">
        <v>11649</v>
      </c>
      <c r="G926" s="8"/>
      <c r="H926" s="8"/>
      <c r="I926" s="8" t="s">
        <v>27</v>
      </c>
      <c r="J926" s="8"/>
      <c r="K926" s="8" t="s">
        <v>27</v>
      </c>
      <c r="L926" s="8"/>
      <c r="M926" s="8" t="s">
        <v>27</v>
      </c>
      <c r="N926" s="8"/>
      <c r="O926" s="8">
        <v>2.5</v>
      </c>
      <c r="P926" s="8">
        <v>3500</v>
      </c>
      <c r="Q926" s="8" t="s">
        <v>27</v>
      </c>
      <c r="R926" s="8"/>
      <c r="S926" s="8">
        <v>3</v>
      </c>
      <c r="T926" s="8">
        <v>4200</v>
      </c>
      <c r="U926" s="8">
        <v>0</v>
      </c>
      <c r="V926" s="8">
        <v>700</v>
      </c>
      <c r="W926" s="8">
        <v>0</v>
      </c>
      <c r="X926" s="8" t="e">
        <f>#REF!-P926</f>
        <v>#REF!</v>
      </c>
      <c r="Y926" s="8"/>
      <c r="Z926" s="8"/>
      <c r="AB926" s="3"/>
      <c r="AD926" s="4" t="str">
        <f>VLOOKUP(A926,[1]考核总表!$A:$A,1,0)</f>
        <v>009123</v>
      </c>
    </row>
    <row r="927" spans="1:30" ht="15" hidden="1" customHeight="1" x14ac:dyDescent="0.15">
      <c r="A927" s="8" t="s">
        <v>2224</v>
      </c>
      <c r="B927" s="8" t="s">
        <v>2225</v>
      </c>
      <c r="C927" s="8" t="s">
        <v>1687</v>
      </c>
      <c r="D927" s="28">
        <v>41100</v>
      </c>
      <c r="E927" s="8"/>
      <c r="F927" s="8" t="s">
        <v>11649</v>
      </c>
      <c r="G927" s="8"/>
      <c r="H927" s="8"/>
      <c r="I927" s="8" t="s">
        <v>27</v>
      </c>
      <c r="J927" s="8"/>
      <c r="K927" s="8" t="s">
        <v>11661</v>
      </c>
      <c r="L927" s="8"/>
      <c r="M927" s="8" t="s">
        <v>11661</v>
      </c>
      <c r="N927" s="8"/>
      <c r="O927" s="8">
        <v>3.4</v>
      </c>
      <c r="P927" s="8">
        <v>4760</v>
      </c>
      <c r="Q927" s="8" t="s">
        <v>11660</v>
      </c>
      <c r="R927" s="8"/>
      <c r="S927" s="8">
        <v>3.4</v>
      </c>
      <c r="T927" s="8">
        <v>4760</v>
      </c>
      <c r="U927" s="8">
        <v>-560</v>
      </c>
      <c r="V927" s="8">
        <v>560</v>
      </c>
      <c r="W927" s="8">
        <v>0</v>
      </c>
      <c r="X927" s="8" t="e">
        <f>#REF!-P927</f>
        <v>#REF!</v>
      </c>
      <c r="Y927" s="8"/>
      <c r="Z927" s="8"/>
      <c r="AB927" s="3"/>
      <c r="AD927" s="4" t="str">
        <f>VLOOKUP(A927,[1]考核总表!$A:$A,1,0)</f>
        <v>009128</v>
      </c>
    </row>
    <row r="928" spans="1:30" ht="15" hidden="1" customHeight="1" x14ac:dyDescent="0.15">
      <c r="A928" s="8" t="s">
        <v>2226</v>
      </c>
      <c r="B928" s="8" t="s">
        <v>2227</v>
      </c>
      <c r="C928" s="8" t="s">
        <v>1687</v>
      </c>
      <c r="D928" s="28">
        <v>41100</v>
      </c>
      <c r="E928" s="8"/>
      <c r="F928" s="8" t="s">
        <v>11649</v>
      </c>
      <c r="G928" s="8"/>
      <c r="H928" s="8"/>
      <c r="I928" s="8" t="s">
        <v>27</v>
      </c>
      <c r="J928" s="8"/>
      <c r="K928" s="8" t="s">
        <v>27</v>
      </c>
      <c r="L928" s="8"/>
      <c r="M928" s="8" t="s">
        <v>11660</v>
      </c>
      <c r="N928" s="8"/>
      <c r="O928" s="8">
        <v>3</v>
      </c>
      <c r="P928" s="8">
        <v>4200</v>
      </c>
      <c r="Q928" s="8" t="s">
        <v>27</v>
      </c>
      <c r="R928" s="8"/>
      <c r="S928" s="8">
        <v>3</v>
      </c>
      <c r="T928" s="8">
        <v>4200</v>
      </c>
      <c r="U928" s="8">
        <v>-560</v>
      </c>
      <c r="V928" s="8">
        <v>560</v>
      </c>
      <c r="W928" s="8">
        <v>0</v>
      </c>
      <c r="X928" s="8" t="e">
        <f>#REF!-P928</f>
        <v>#REF!</v>
      </c>
      <c r="Y928" s="8"/>
      <c r="Z928" s="8"/>
      <c r="AB928" s="3"/>
      <c r="AD928" s="4" t="str">
        <f>VLOOKUP(A928,[1]考核总表!$A:$A,1,0)</f>
        <v>009132</v>
      </c>
    </row>
    <row r="929" spans="1:30" ht="15" hidden="1" customHeight="1" x14ac:dyDescent="0.15">
      <c r="A929" s="8" t="s">
        <v>2228</v>
      </c>
      <c r="B929" s="8" t="s">
        <v>2229</v>
      </c>
      <c r="C929" s="8" t="s">
        <v>1687</v>
      </c>
      <c r="D929" s="28">
        <v>41100</v>
      </c>
      <c r="E929" s="8"/>
      <c r="F929" s="8" t="s">
        <v>11649</v>
      </c>
      <c r="G929" s="8"/>
      <c r="H929" s="8"/>
      <c r="I929" s="8" t="s">
        <v>27</v>
      </c>
      <c r="J929" s="8"/>
      <c r="K929" s="8" t="s">
        <v>27</v>
      </c>
      <c r="L929" s="8"/>
      <c r="M929" s="8" t="s">
        <v>27</v>
      </c>
      <c r="N929" s="8"/>
      <c r="O929" s="8">
        <v>2.5</v>
      </c>
      <c r="P929" s="8">
        <v>3500</v>
      </c>
      <c r="Q929" s="8" t="s">
        <v>27</v>
      </c>
      <c r="R929" s="8"/>
      <c r="S929" s="8">
        <v>3</v>
      </c>
      <c r="T929" s="8">
        <v>4200</v>
      </c>
      <c r="U929" s="8">
        <v>0</v>
      </c>
      <c r="V929" s="8">
        <v>700</v>
      </c>
      <c r="W929" s="8">
        <v>0</v>
      </c>
      <c r="X929" s="8" t="e">
        <f>#REF!-P929</f>
        <v>#REF!</v>
      </c>
      <c r="Y929" s="8"/>
      <c r="Z929" s="8"/>
      <c r="AB929" s="3"/>
      <c r="AD929" s="4" t="str">
        <f>VLOOKUP(A929,[1]考核总表!$A:$A,1,0)</f>
        <v>009152</v>
      </c>
    </row>
    <row r="930" spans="1:30" ht="15" hidden="1" customHeight="1" x14ac:dyDescent="0.15">
      <c r="A930" s="8" t="s">
        <v>2230</v>
      </c>
      <c r="B930" s="8" t="s">
        <v>2231</v>
      </c>
      <c r="C930" s="8" t="s">
        <v>1687</v>
      </c>
      <c r="D930" s="28">
        <v>41100</v>
      </c>
      <c r="E930" s="8"/>
      <c r="F930" s="8" t="s">
        <v>11649</v>
      </c>
      <c r="G930" s="8"/>
      <c r="H930" s="8"/>
      <c r="I930" s="8" t="s">
        <v>27</v>
      </c>
      <c r="J930" s="8"/>
      <c r="K930" s="8" t="s">
        <v>27</v>
      </c>
      <c r="L930" s="8"/>
      <c r="M930" s="8" t="s">
        <v>27</v>
      </c>
      <c r="N930" s="8"/>
      <c r="O930" s="8">
        <v>2.5</v>
      </c>
      <c r="P930" s="8">
        <v>3500</v>
      </c>
      <c r="Q930" s="8" t="s">
        <v>27</v>
      </c>
      <c r="R930" s="8"/>
      <c r="S930" s="8">
        <v>3</v>
      </c>
      <c r="T930" s="8">
        <v>4200</v>
      </c>
      <c r="U930" s="8">
        <v>0</v>
      </c>
      <c r="V930" s="8">
        <v>700</v>
      </c>
      <c r="W930" s="8">
        <v>0</v>
      </c>
      <c r="X930" s="8" t="e">
        <f>#REF!-P930</f>
        <v>#REF!</v>
      </c>
      <c r="Y930" s="8"/>
      <c r="Z930" s="8"/>
      <c r="AB930" s="3"/>
      <c r="AD930" s="4" t="str">
        <f>VLOOKUP(A930,[1]考核总表!$A:$A,1,0)</f>
        <v>009158</v>
      </c>
    </row>
    <row r="931" spans="1:30" ht="15" hidden="1" customHeight="1" x14ac:dyDescent="0.15">
      <c r="A931" s="8" t="s">
        <v>2232</v>
      </c>
      <c r="B931" s="8" t="s">
        <v>2233</v>
      </c>
      <c r="C931" s="8" t="s">
        <v>1687</v>
      </c>
      <c r="D931" s="28">
        <v>41100</v>
      </c>
      <c r="E931" s="8"/>
      <c r="F931" s="8" t="s">
        <v>11649</v>
      </c>
      <c r="G931" s="8"/>
      <c r="H931" s="8"/>
      <c r="I931" s="8" t="s">
        <v>27</v>
      </c>
      <c r="J931" s="8"/>
      <c r="K931" s="8" t="s">
        <v>27</v>
      </c>
      <c r="L931" s="8"/>
      <c r="M931" s="8" t="s">
        <v>27</v>
      </c>
      <c r="N931" s="8"/>
      <c r="O931" s="8">
        <v>2.5</v>
      </c>
      <c r="P931" s="8">
        <v>3500</v>
      </c>
      <c r="Q931" s="8" t="s">
        <v>27</v>
      </c>
      <c r="R931" s="8"/>
      <c r="S931" s="8">
        <v>3</v>
      </c>
      <c r="T931" s="8">
        <v>4200</v>
      </c>
      <c r="U931" s="8">
        <v>0</v>
      </c>
      <c r="V931" s="8">
        <v>700</v>
      </c>
      <c r="W931" s="8">
        <v>0</v>
      </c>
      <c r="X931" s="8" t="e">
        <f>#REF!-P931</f>
        <v>#REF!</v>
      </c>
      <c r="Y931" s="8"/>
      <c r="Z931" s="8"/>
      <c r="AB931" s="3"/>
      <c r="AD931" s="4" t="str">
        <f>VLOOKUP(A931,[1]考核总表!$A:$A,1,0)</f>
        <v>009195</v>
      </c>
    </row>
    <row r="932" spans="1:30" ht="15" hidden="1" customHeight="1" x14ac:dyDescent="0.15">
      <c r="A932" s="8" t="s">
        <v>2234</v>
      </c>
      <c r="B932" s="8" t="s">
        <v>2235</v>
      </c>
      <c r="C932" s="8" t="s">
        <v>1687</v>
      </c>
      <c r="D932" s="28">
        <v>41136</v>
      </c>
      <c r="E932" s="8"/>
      <c r="F932" s="8" t="s">
        <v>11649</v>
      </c>
      <c r="G932" s="8"/>
      <c r="H932" s="8"/>
      <c r="I932" s="8" t="s">
        <v>27</v>
      </c>
      <c r="J932" s="8"/>
      <c r="K932" s="8" t="s">
        <v>27</v>
      </c>
      <c r="L932" s="8"/>
      <c r="M932" s="8" t="s">
        <v>27</v>
      </c>
      <c r="N932" s="8"/>
      <c r="O932" s="8">
        <v>2.5</v>
      </c>
      <c r="P932" s="8">
        <v>3500</v>
      </c>
      <c r="Q932" s="8" t="s">
        <v>27</v>
      </c>
      <c r="R932" s="8"/>
      <c r="S932" s="8">
        <v>3</v>
      </c>
      <c r="T932" s="8">
        <v>4200</v>
      </c>
      <c r="U932" s="8">
        <v>0</v>
      </c>
      <c r="V932" s="8">
        <v>700</v>
      </c>
      <c r="W932" s="8">
        <v>0</v>
      </c>
      <c r="X932" s="8" t="e">
        <f>#REF!-P932</f>
        <v>#REF!</v>
      </c>
      <c r="Y932" s="8"/>
      <c r="Z932" s="8"/>
      <c r="AB932" s="3"/>
      <c r="AD932" s="4" t="str">
        <f>VLOOKUP(A932,[1]考核总表!$A:$A,1,0)</f>
        <v>009429</v>
      </c>
    </row>
    <row r="933" spans="1:30" ht="15" hidden="1" customHeight="1" x14ac:dyDescent="0.15">
      <c r="A933" s="8" t="s">
        <v>2236</v>
      </c>
      <c r="B933" s="8" t="s">
        <v>2237</v>
      </c>
      <c r="C933" s="8" t="s">
        <v>1687</v>
      </c>
      <c r="D933" s="28">
        <v>41136</v>
      </c>
      <c r="E933" s="8"/>
      <c r="F933" s="8" t="s">
        <v>11649</v>
      </c>
      <c r="G933" s="8"/>
      <c r="H933" s="8"/>
      <c r="I933" s="8" t="s">
        <v>27</v>
      </c>
      <c r="J933" s="8"/>
      <c r="K933" s="8" t="s">
        <v>27</v>
      </c>
      <c r="L933" s="8"/>
      <c r="M933" s="8" t="s">
        <v>27</v>
      </c>
      <c r="N933" s="8"/>
      <c r="O933" s="8">
        <v>2.5</v>
      </c>
      <c r="P933" s="8">
        <v>3500</v>
      </c>
      <c r="Q933" s="8" t="s">
        <v>27</v>
      </c>
      <c r="R933" s="8"/>
      <c r="S933" s="8">
        <v>3</v>
      </c>
      <c r="T933" s="8">
        <v>4200</v>
      </c>
      <c r="U933" s="8">
        <v>0</v>
      </c>
      <c r="V933" s="8">
        <v>700</v>
      </c>
      <c r="W933" s="8">
        <v>0</v>
      </c>
      <c r="X933" s="8" t="e">
        <f>#REF!-P933</f>
        <v>#REF!</v>
      </c>
      <c r="Y933" s="8"/>
      <c r="Z933" s="8"/>
      <c r="AB933" s="3"/>
      <c r="AD933" s="4" t="str">
        <f>VLOOKUP(A933,[1]考核总表!$A:$A,1,0)</f>
        <v>009436</v>
      </c>
    </row>
    <row r="934" spans="1:30" ht="15" hidden="1" customHeight="1" x14ac:dyDescent="0.15">
      <c r="A934" s="8" t="s">
        <v>2238</v>
      </c>
      <c r="B934" s="8" t="s">
        <v>2239</v>
      </c>
      <c r="C934" s="8" t="s">
        <v>1687</v>
      </c>
      <c r="D934" s="28">
        <v>41136</v>
      </c>
      <c r="E934" s="8"/>
      <c r="F934" s="8" t="s">
        <v>11649</v>
      </c>
      <c r="G934" s="8"/>
      <c r="H934" s="8"/>
      <c r="I934" s="8" t="s">
        <v>27</v>
      </c>
      <c r="J934" s="8"/>
      <c r="K934" s="8" t="s">
        <v>27</v>
      </c>
      <c r="L934" s="8"/>
      <c r="M934" s="8" t="s">
        <v>27</v>
      </c>
      <c r="N934" s="8"/>
      <c r="O934" s="8">
        <v>2.5</v>
      </c>
      <c r="P934" s="8">
        <v>3500</v>
      </c>
      <c r="Q934" s="8" t="s">
        <v>11660</v>
      </c>
      <c r="R934" s="8"/>
      <c r="S934" s="8">
        <v>3.4</v>
      </c>
      <c r="T934" s="8">
        <v>4760</v>
      </c>
      <c r="U934" s="8">
        <v>560</v>
      </c>
      <c r="V934" s="8">
        <v>700</v>
      </c>
      <c r="W934" s="8">
        <v>0</v>
      </c>
      <c r="X934" s="8" t="e">
        <f>#REF!-P934</f>
        <v>#REF!</v>
      </c>
      <c r="Y934" s="8"/>
      <c r="Z934" s="8"/>
      <c r="AB934" s="3"/>
      <c r="AD934" s="4" t="str">
        <f>VLOOKUP(A934,[1]考核总表!$A:$A,1,0)</f>
        <v>009413</v>
      </c>
    </row>
    <row r="935" spans="1:30" ht="15" hidden="1" customHeight="1" x14ac:dyDescent="0.15">
      <c r="A935" s="8" t="s">
        <v>2240</v>
      </c>
      <c r="B935" s="8" t="s">
        <v>2241</v>
      </c>
      <c r="C935" s="8" t="s">
        <v>1687</v>
      </c>
      <c r="D935" s="28">
        <v>41136</v>
      </c>
      <c r="E935" s="8"/>
      <c r="F935" s="8" t="s">
        <v>11648</v>
      </c>
      <c r="G935" s="8"/>
      <c r="H935" s="8"/>
      <c r="I935" s="8" t="s">
        <v>27</v>
      </c>
      <c r="J935" s="8"/>
      <c r="K935" s="8" t="s">
        <v>27</v>
      </c>
      <c r="L935" s="8"/>
      <c r="M935" s="8" t="s">
        <v>27</v>
      </c>
      <c r="N935" s="8"/>
      <c r="O935" s="8">
        <v>2.5</v>
      </c>
      <c r="P935" s="8">
        <v>3500</v>
      </c>
      <c r="Q935" s="8" t="s">
        <v>27</v>
      </c>
      <c r="R935" s="8"/>
      <c r="S935" s="8">
        <v>3</v>
      </c>
      <c r="T935" s="8">
        <v>4200</v>
      </c>
      <c r="U935" s="8">
        <v>0</v>
      </c>
      <c r="V935" s="8">
        <v>700</v>
      </c>
      <c r="W935" s="8">
        <v>0</v>
      </c>
      <c r="X935" s="8" t="e">
        <f>#REF!-P935</f>
        <v>#REF!</v>
      </c>
      <c r="Y935" s="8"/>
      <c r="Z935" s="8"/>
      <c r="AB935" s="3"/>
      <c r="AD935" s="4" t="str">
        <f>VLOOKUP(A935,[1]考核总表!$A:$A,1,0)</f>
        <v>009447</v>
      </c>
    </row>
    <row r="936" spans="1:30" ht="15" hidden="1" customHeight="1" x14ac:dyDescent="0.15">
      <c r="A936" s="8" t="s">
        <v>2242</v>
      </c>
      <c r="B936" s="8" t="s">
        <v>2243</v>
      </c>
      <c r="C936" s="8" t="s">
        <v>1687</v>
      </c>
      <c r="D936" s="28">
        <v>41471</v>
      </c>
      <c r="E936" s="8"/>
      <c r="F936" s="8" t="s">
        <v>11648</v>
      </c>
      <c r="G936" s="8"/>
      <c r="H936" s="8"/>
      <c r="I936" s="8"/>
      <c r="J936" s="8"/>
      <c r="K936" s="8" t="s">
        <v>27</v>
      </c>
      <c r="L936" s="8"/>
      <c r="M936" s="8" t="s">
        <v>27</v>
      </c>
      <c r="N936" s="8"/>
      <c r="O936" s="8">
        <v>2</v>
      </c>
      <c r="P936" s="8">
        <v>2800</v>
      </c>
      <c r="Q936" s="8" t="s">
        <v>27</v>
      </c>
      <c r="R936" s="8"/>
      <c r="S936" s="8">
        <v>2.5</v>
      </c>
      <c r="T936" s="8">
        <v>3500</v>
      </c>
      <c r="U936" s="8">
        <v>0</v>
      </c>
      <c r="V936" s="8">
        <v>700</v>
      </c>
      <c r="W936" s="8">
        <v>0</v>
      </c>
      <c r="X936" s="8" t="e">
        <f>#REF!-P936</f>
        <v>#REF!</v>
      </c>
      <c r="Y936" s="8"/>
      <c r="Z936" s="8"/>
      <c r="AB936" s="3"/>
      <c r="AD936" s="4" t="str">
        <f>VLOOKUP(A936,[1]考核总表!$A:$A,1,0)</f>
        <v>010423</v>
      </c>
    </row>
    <row r="937" spans="1:30" ht="15" hidden="1" customHeight="1" x14ac:dyDescent="0.15">
      <c r="A937" s="8" t="s">
        <v>2244</v>
      </c>
      <c r="B937" s="8" t="s">
        <v>2245</v>
      </c>
      <c r="C937" s="8" t="s">
        <v>1687</v>
      </c>
      <c r="D937" s="28">
        <v>41471</v>
      </c>
      <c r="E937" s="8"/>
      <c r="F937" s="8" t="s">
        <v>11649</v>
      </c>
      <c r="G937" s="8"/>
      <c r="H937" s="8"/>
      <c r="I937" s="8"/>
      <c r="J937" s="8"/>
      <c r="K937" s="8" t="s">
        <v>27</v>
      </c>
      <c r="L937" s="8"/>
      <c r="M937" s="8" t="s">
        <v>27</v>
      </c>
      <c r="N937" s="8"/>
      <c r="O937" s="8">
        <v>2</v>
      </c>
      <c r="P937" s="8">
        <v>2800</v>
      </c>
      <c r="Q937" s="8" t="s">
        <v>27</v>
      </c>
      <c r="R937" s="8"/>
      <c r="S937" s="8">
        <v>2.5</v>
      </c>
      <c r="T937" s="8">
        <v>3500</v>
      </c>
      <c r="U937" s="8">
        <v>0</v>
      </c>
      <c r="V937" s="8">
        <v>700</v>
      </c>
      <c r="W937" s="8">
        <v>0</v>
      </c>
      <c r="X937" s="8" t="e">
        <f>#REF!-P937</f>
        <v>#REF!</v>
      </c>
      <c r="Y937" s="8"/>
      <c r="Z937" s="8"/>
      <c r="AB937" s="3"/>
      <c r="AD937" s="4" t="str">
        <f>VLOOKUP(A937,[1]考核总表!$A:$A,1,0)</f>
        <v>010426</v>
      </c>
    </row>
    <row r="938" spans="1:30" ht="15" hidden="1" customHeight="1" x14ac:dyDescent="0.15">
      <c r="A938" s="8" t="s">
        <v>2246</v>
      </c>
      <c r="B938" s="8" t="s">
        <v>2247</v>
      </c>
      <c r="C938" s="8" t="s">
        <v>1687</v>
      </c>
      <c r="D938" s="28">
        <v>41471</v>
      </c>
      <c r="E938" s="8"/>
      <c r="F938" s="8" t="s">
        <v>11648</v>
      </c>
      <c r="G938" s="8"/>
      <c r="H938" s="8"/>
      <c r="I938" s="8"/>
      <c r="J938" s="8"/>
      <c r="K938" s="8" t="s">
        <v>27</v>
      </c>
      <c r="L938" s="8"/>
      <c r="M938" s="8" t="s">
        <v>27</v>
      </c>
      <c r="N938" s="8"/>
      <c r="O938" s="8">
        <v>2</v>
      </c>
      <c r="P938" s="8">
        <v>2800</v>
      </c>
      <c r="Q938" s="8" t="s">
        <v>27</v>
      </c>
      <c r="R938" s="8"/>
      <c r="S938" s="8">
        <v>2.5</v>
      </c>
      <c r="T938" s="8">
        <v>3500</v>
      </c>
      <c r="U938" s="8">
        <v>0</v>
      </c>
      <c r="V938" s="8">
        <v>700</v>
      </c>
      <c r="W938" s="8">
        <v>0</v>
      </c>
      <c r="X938" s="8" t="e">
        <f>#REF!-P938</f>
        <v>#REF!</v>
      </c>
      <c r="Y938" s="8"/>
      <c r="Z938" s="8"/>
      <c r="AB938" s="3"/>
      <c r="AD938" s="4" t="str">
        <f>VLOOKUP(A938,[1]考核总表!$A:$A,1,0)</f>
        <v>010428</v>
      </c>
    </row>
    <row r="939" spans="1:30" ht="15" hidden="1" customHeight="1" x14ac:dyDescent="0.15">
      <c r="A939" s="8" t="s">
        <v>2248</v>
      </c>
      <c r="B939" s="8" t="s">
        <v>2249</v>
      </c>
      <c r="C939" s="8" t="s">
        <v>1687</v>
      </c>
      <c r="D939" s="28">
        <v>41471</v>
      </c>
      <c r="E939" s="8"/>
      <c r="F939" s="8" t="s">
        <v>11649</v>
      </c>
      <c r="G939" s="8"/>
      <c r="H939" s="8"/>
      <c r="I939" s="8"/>
      <c r="J939" s="8"/>
      <c r="K939" s="8" t="s">
        <v>27</v>
      </c>
      <c r="L939" s="8"/>
      <c r="M939" s="8" t="s">
        <v>27</v>
      </c>
      <c r="N939" s="8"/>
      <c r="O939" s="8">
        <v>2</v>
      </c>
      <c r="P939" s="8">
        <v>2800</v>
      </c>
      <c r="Q939" s="8" t="s">
        <v>27</v>
      </c>
      <c r="R939" s="8"/>
      <c r="S939" s="8">
        <v>2.5</v>
      </c>
      <c r="T939" s="8">
        <v>3500</v>
      </c>
      <c r="U939" s="8">
        <v>0</v>
      </c>
      <c r="V939" s="8">
        <v>700</v>
      </c>
      <c r="W939" s="8">
        <v>0</v>
      </c>
      <c r="X939" s="8" t="e">
        <f>#REF!-P939</f>
        <v>#REF!</v>
      </c>
      <c r="Y939" s="8"/>
      <c r="Z939" s="8"/>
      <c r="AB939" s="3"/>
      <c r="AD939" s="4" t="str">
        <f>VLOOKUP(A939,[1]考核总表!$A:$A,1,0)</f>
        <v>010430</v>
      </c>
    </row>
    <row r="940" spans="1:30" ht="15" hidden="1" customHeight="1" x14ac:dyDescent="0.15">
      <c r="A940" s="8" t="s">
        <v>2250</v>
      </c>
      <c r="B940" s="8" t="s">
        <v>2251</v>
      </c>
      <c r="C940" s="8" t="s">
        <v>1687</v>
      </c>
      <c r="D940" s="28">
        <v>41471</v>
      </c>
      <c r="E940" s="8"/>
      <c r="F940" s="8" t="s">
        <v>11649</v>
      </c>
      <c r="G940" s="8"/>
      <c r="H940" s="8"/>
      <c r="I940" s="8"/>
      <c r="J940" s="8"/>
      <c r="K940" s="8" t="s">
        <v>27</v>
      </c>
      <c r="L940" s="8"/>
      <c r="M940" s="8" t="s">
        <v>27</v>
      </c>
      <c r="N940" s="8"/>
      <c r="O940" s="8">
        <v>2</v>
      </c>
      <c r="P940" s="8">
        <v>2800</v>
      </c>
      <c r="Q940" s="8" t="s">
        <v>27</v>
      </c>
      <c r="R940" s="8"/>
      <c r="S940" s="8">
        <v>2.5</v>
      </c>
      <c r="T940" s="8">
        <v>3500</v>
      </c>
      <c r="U940" s="8">
        <v>0</v>
      </c>
      <c r="V940" s="8">
        <v>700</v>
      </c>
      <c r="W940" s="8">
        <v>0</v>
      </c>
      <c r="X940" s="8" t="e">
        <f>#REF!-P940</f>
        <v>#REF!</v>
      </c>
      <c r="Y940" s="8"/>
      <c r="Z940" s="8"/>
      <c r="AB940" s="3"/>
      <c r="AD940" s="4" t="str">
        <f>VLOOKUP(A940,[1]考核总表!$A:$A,1,0)</f>
        <v>010449</v>
      </c>
    </row>
    <row r="941" spans="1:30" ht="15" hidden="1" customHeight="1" x14ac:dyDescent="0.15">
      <c r="A941" s="8" t="s">
        <v>2252</v>
      </c>
      <c r="B941" s="8" t="s">
        <v>2253</v>
      </c>
      <c r="C941" s="8" t="s">
        <v>1687</v>
      </c>
      <c r="D941" s="28">
        <v>41471</v>
      </c>
      <c r="E941" s="8"/>
      <c r="F941" s="8" t="s">
        <v>11654</v>
      </c>
      <c r="G941" s="8"/>
      <c r="H941" s="8"/>
      <c r="I941" s="8"/>
      <c r="J941" s="8"/>
      <c r="K941" s="8" t="s">
        <v>27</v>
      </c>
      <c r="L941" s="8"/>
      <c r="M941" s="8" t="s">
        <v>27</v>
      </c>
      <c r="N941" s="8"/>
      <c r="O941" s="8">
        <v>2</v>
      </c>
      <c r="P941" s="8">
        <v>2800</v>
      </c>
      <c r="Q941" s="8" t="s">
        <v>27</v>
      </c>
      <c r="R941" s="8"/>
      <c r="S941" s="8">
        <v>2.5</v>
      </c>
      <c r="T941" s="8">
        <v>3500</v>
      </c>
      <c r="U941" s="8">
        <v>0</v>
      </c>
      <c r="V941" s="8">
        <v>700</v>
      </c>
      <c r="W941" s="8">
        <v>0</v>
      </c>
      <c r="X941" s="8" t="e">
        <f>#REF!-P941</f>
        <v>#REF!</v>
      </c>
      <c r="Y941" s="8"/>
      <c r="Z941" s="8"/>
      <c r="AB941" s="3"/>
      <c r="AD941" s="4" t="str">
        <f>VLOOKUP(A941,[1]考核总表!$A:$A,1,0)</f>
        <v>010451</v>
      </c>
    </row>
    <row r="942" spans="1:30" ht="15" hidden="1" customHeight="1" x14ac:dyDescent="0.15">
      <c r="A942" s="8" t="s">
        <v>2254</v>
      </c>
      <c r="B942" s="8" t="s">
        <v>2255</v>
      </c>
      <c r="C942" s="8" t="s">
        <v>1687</v>
      </c>
      <c r="D942" s="28">
        <v>41471</v>
      </c>
      <c r="E942" s="8"/>
      <c r="F942" s="8" t="s">
        <v>11649</v>
      </c>
      <c r="G942" s="8"/>
      <c r="H942" s="8"/>
      <c r="I942" s="8"/>
      <c r="J942" s="8"/>
      <c r="K942" s="8" t="s">
        <v>27</v>
      </c>
      <c r="L942" s="8"/>
      <c r="M942" s="8" t="s">
        <v>27</v>
      </c>
      <c r="N942" s="8"/>
      <c r="O942" s="8">
        <v>2</v>
      </c>
      <c r="P942" s="8">
        <v>2800</v>
      </c>
      <c r="Q942" s="8" t="s">
        <v>27</v>
      </c>
      <c r="R942" s="8"/>
      <c r="S942" s="8">
        <v>2.5</v>
      </c>
      <c r="T942" s="8">
        <v>3500</v>
      </c>
      <c r="U942" s="8">
        <v>0</v>
      </c>
      <c r="V942" s="8">
        <v>700</v>
      </c>
      <c r="W942" s="8">
        <v>0</v>
      </c>
      <c r="X942" s="8" t="e">
        <f>#REF!-P942</f>
        <v>#REF!</v>
      </c>
      <c r="Y942" s="8"/>
      <c r="Z942" s="8"/>
      <c r="AB942" s="3"/>
      <c r="AD942" s="4" t="str">
        <f>VLOOKUP(A942,[1]考核总表!$A:$A,1,0)</f>
        <v>010452</v>
      </c>
    </row>
    <row r="943" spans="1:30" ht="15" hidden="1" customHeight="1" x14ac:dyDescent="0.15">
      <c r="A943" s="8" t="s">
        <v>2256</v>
      </c>
      <c r="B943" s="8" t="s">
        <v>2257</v>
      </c>
      <c r="C943" s="8" t="s">
        <v>1687</v>
      </c>
      <c r="D943" s="28">
        <v>41471</v>
      </c>
      <c r="E943" s="8"/>
      <c r="F943" s="8" t="s">
        <v>11649</v>
      </c>
      <c r="G943" s="8"/>
      <c r="H943" s="8"/>
      <c r="I943" s="8"/>
      <c r="J943" s="8"/>
      <c r="K943" s="8" t="s">
        <v>27</v>
      </c>
      <c r="L943" s="8"/>
      <c r="M943" s="8" t="s">
        <v>27</v>
      </c>
      <c r="N943" s="8"/>
      <c r="O943" s="8">
        <v>2</v>
      </c>
      <c r="P943" s="8">
        <v>2800</v>
      </c>
      <c r="Q943" s="8" t="s">
        <v>27</v>
      </c>
      <c r="R943" s="8"/>
      <c r="S943" s="8">
        <v>2.5</v>
      </c>
      <c r="T943" s="8">
        <v>3500</v>
      </c>
      <c r="U943" s="8">
        <v>0</v>
      </c>
      <c r="V943" s="8">
        <v>700</v>
      </c>
      <c r="W943" s="8">
        <v>0</v>
      </c>
      <c r="X943" s="8" t="e">
        <f>#REF!-P943</f>
        <v>#REF!</v>
      </c>
      <c r="Y943" s="8"/>
      <c r="Z943" s="8"/>
      <c r="AB943" s="3"/>
      <c r="AD943" s="4" t="str">
        <f>VLOOKUP(A943,[1]考核总表!$A:$A,1,0)</f>
        <v>010456</v>
      </c>
    </row>
    <row r="944" spans="1:30" ht="15" hidden="1" customHeight="1" x14ac:dyDescent="0.15">
      <c r="A944" s="8" t="s">
        <v>2258</v>
      </c>
      <c r="B944" s="8" t="s">
        <v>2259</v>
      </c>
      <c r="C944" s="8" t="s">
        <v>1687</v>
      </c>
      <c r="D944" s="28">
        <v>41539</v>
      </c>
      <c r="E944" s="8"/>
      <c r="F944" s="8" t="s">
        <v>11649</v>
      </c>
      <c r="G944" s="8"/>
      <c r="H944" s="8"/>
      <c r="I944" s="8"/>
      <c r="J944" s="8"/>
      <c r="K944" s="8" t="s">
        <v>27</v>
      </c>
      <c r="L944" s="8"/>
      <c r="M944" s="8" t="s">
        <v>27</v>
      </c>
      <c r="N944" s="8"/>
      <c r="O944" s="8">
        <v>2</v>
      </c>
      <c r="P944" s="8">
        <v>2800</v>
      </c>
      <c r="Q944" s="8" t="s">
        <v>27</v>
      </c>
      <c r="R944" s="8"/>
      <c r="S944" s="8">
        <v>2.5</v>
      </c>
      <c r="T944" s="8">
        <v>3500</v>
      </c>
      <c r="U944" s="8">
        <v>0</v>
      </c>
      <c r="V944" s="8">
        <v>700</v>
      </c>
      <c r="W944" s="8">
        <v>0</v>
      </c>
      <c r="X944" s="8" t="e">
        <f>#REF!-P944</f>
        <v>#REF!</v>
      </c>
      <c r="Y944" s="8"/>
      <c r="Z944" s="8"/>
      <c r="AB944" s="3"/>
      <c r="AD944" s="4" t="str">
        <f>VLOOKUP(A944,[1]考核总表!$A:$A,1,0)</f>
        <v>010720</v>
      </c>
    </row>
    <row r="945" spans="1:30" ht="15" hidden="1" customHeight="1" x14ac:dyDescent="0.15">
      <c r="A945" s="8" t="s">
        <v>2260</v>
      </c>
      <c r="B945" s="8" t="s">
        <v>2261</v>
      </c>
      <c r="C945" s="8" t="s">
        <v>1687</v>
      </c>
      <c r="D945" s="28">
        <v>41539</v>
      </c>
      <c r="E945" s="8"/>
      <c r="F945" s="8" t="s">
        <v>11648</v>
      </c>
      <c r="G945" s="8"/>
      <c r="H945" s="8"/>
      <c r="I945" s="8"/>
      <c r="J945" s="8"/>
      <c r="K945" s="8" t="s">
        <v>27</v>
      </c>
      <c r="L945" s="8"/>
      <c r="M945" s="8" t="s">
        <v>11661</v>
      </c>
      <c r="N945" s="8"/>
      <c r="O945" s="8">
        <v>2.5</v>
      </c>
      <c r="P945" s="8">
        <v>3500</v>
      </c>
      <c r="Q945" s="8" t="s">
        <v>27</v>
      </c>
      <c r="R945" s="8"/>
      <c r="S945" s="8">
        <v>2.5</v>
      </c>
      <c r="T945" s="8">
        <v>3500</v>
      </c>
      <c r="U945" s="8">
        <v>-1260</v>
      </c>
      <c r="V945" s="8">
        <v>1260</v>
      </c>
      <c r="W945" s="8">
        <v>0</v>
      </c>
      <c r="X945" s="8" t="e">
        <f>#REF!-P945</f>
        <v>#REF!</v>
      </c>
      <c r="Y945" s="8"/>
      <c r="Z945" s="8"/>
      <c r="AB945" s="3"/>
      <c r="AD945" s="4" t="str">
        <f>VLOOKUP(A945,[1]考核总表!$A:$A,1,0)</f>
        <v>010729</v>
      </c>
    </row>
    <row r="946" spans="1:30" ht="15" hidden="1" customHeight="1" x14ac:dyDescent="0.15">
      <c r="A946" s="8" t="s">
        <v>2262</v>
      </c>
      <c r="B946" s="8" t="s">
        <v>2263</v>
      </c>
      <c r="C946" s="8" t="s">
        <v>1687</v>
      </c>
      <c r="D946" s="28">
        <v>41539</v>
      </c>
      <c r="E946" s="8"/>
      <c r="F946" s="8" t="s">
        <v>11648</v>
      </c>
      <c r="G946" s="8"/>
      <c r="H946" s="8"/>
      <c r="I946" s="8"/>
      <c r="J946" s="8"/>
      <c r="K946" s="8" t="s">
        <v>27</v>
      </c>
      <c r="L946" s="8"/>
      <c r="M946" s="8" t="s">
        <v>27</v>
      </c>
      <c r="N946" s="8"/>
      <c r="O946" s="8">
        <v>2</v>
      </c>
      <c r="P946" s="8">
        <v>2800</v>
      </c>
      <c r="Q946" s="8" t="s">
        <v>27</v>
      </c>
      <c r="R946" s="8"/>
      <c r="S946" s="8">
        <v>2.5</v>
      </c>
      <c r="T946" s="8">
        <v>3500</v>
      </c>
      <c r="U946" s="8">
        <v>0</v>
      </c>
      <c r="V946" s="8">
        <v>700</v>
      </c>
      <c r="W946" s="8">
        <v>0</v>
      </c>
      <c r="X946" s="8" t="e">
        <f>#REF!-P946</f>
        <v>#REF!</v>
      </c>
      <c r="Y946" s="8"/>
      <c r="Z946" s="8"/>
      <c r="AB946" s="3"/>
      <c r="AD946" s="4" t="str">
        <f>VLOOKUP(A946,[1]考核总表!$A:$A,1,0)</f>
        <v>010732</v>
      </c>
    </row>
    <row r="947" spans="1:30" ht="15" hidden="1" customHeight="1" x14ac:dyDescent="0.15">
      <c r="A947" s="8" t="s">
        <v>2264</v>
      </c>
      <c r="B947" s="8" t="s">
        <v>2265</v>
      </c>
      <c r="C947" s="8" t="s">
        <v>1687</v>
      </c>
      <c r="D947" s="28">
        <v>41539</v>
      </c>
      <c r="E947" s="8"/>
      <c r="F947" s="8" t="s">
        <v>11649</v>
      </c>
      <c r="G947" s="8"/>
      <c r="H947" s="8"/>
      <c r="I947" s="8"/>
      <c r="J947" s="8"/>
      <c r="K947" s="8" t="s">
        <v>27</v>
      </c>
      <c r="L947" s="8"/>
      <c r="M947" s="8" t="s">
        <v>27</v>
      </c>
      <c r="N947" s="8"/>
      <c r="O947" s="8">
        <v>2</v>
      </c>
      <c r="P947" s="8">
        <v>2800</v>
      </c>
      <c r="Q947" s="8" t="s">
        <v>27</v>
      </c>
      <c r="R947" s="8"/>
      <c r="S947" s="8">
        <v>2.5</v>
      </c>
      <c r="T947" s="8">
        <v>3500</v>
      </c>
      <c r="U947" s="8">
        <v>0</v>
      </c>
      <c r="V947" s="8">
        <v>700</v>
      </c>
      <c r="W947" s="8">
        <v>0</v>
      </c>
      <c r="X947" s="8" t="e">
        <f>#REF!-P947</f>
        <v>#REF!</v>
      </c>
      <c r="Y947" s="8"/>
      <c r="Z947" s="8"/>
      <c r="AB947" s="3"/>
      <c r="AD947" s="4" t="str">
        <f>VLOOKUP(A947,[1]考核总表!$A:$A,1,0)</f>
        <v>010719</v>
      </c>
    </row>
    <row r="948" spans="1:30" ht="15" hidden="1" customHeight="1" x14ac:dyDescent="0.15">
      <c r="A948" s="8" t="s">
        <v>2266</v>
      </c>
      <c r="B948" s="8" t="s">
        <v>2267</v>
      </c>
      <c r="C948" s="8" t="s">
        <v>1687</v>
      </c>
      <c r="D948" s="28">
        <v>41539</v>
      </c>
      <c r="E948" s="8"/>
      <c r="F948" s="8" t="s">
        <v>11648</v>
      </c>
      <c r="G948" s="8"/>
      <c r="H948" s="8"/>
      <c r="I948" s="8"/>
      <c r="J948" s="8"/>
      <c r="K948" s="8" t="s">
        <v>27</v>
      </c>
      <c r="L948" s="8"/>
      <c r="M948" s="8" t="s">
        <v>27</v>
      </c>
      <c r="N948" s="8"/>
      <c r="O948" s="8">
        <v>2</v>
      </c>
      <c r="P948" s="8">
        <v>2800</v>
      </c>
      <c r="Q948" s="8" t="s">
        <v>27</v>
      </c>
      <c r="R948" s="8"/>
      <c r="S948" s="8">
        <v>2.5</v>
      </c>
      <c r="T948" s="8">
        <v>3500</v>
      </c>
      <c r="U948" s="8">
        <v>0</v>
      </c>
      <c r="V948" s="8">
        <v>700</v>
      </c>
      <c r="W948" s="8">
        <v>0</v>
      </c>
      <c r="X948" s="8" t="e">
        <f>#REF!-P948</f>
        <v>#REF!</v>
      </c>
      <c r="Y948" s="8"/>
      <c r="Z948" s="8"/>
      <c r="AB948" s="3"/>
      <c r="AD948" s="4" t="str">
        <f>VLOOKUP(A948,[1]考核总表!$A:$A,1,0)</f>
        <v>010723</v>
      </c>
    </row>
    <row r="949" spans="1:30" ht="15" hidden="1" customHeight="1" x14ac:dyDescent="0.15">
      <c r="A949" s="8" t="s">
        <v>2268</v>
      </c>
      <c r="B949" s="8" t="s">
        <v>2269</v>
      </c>
      <c r="C949" s="8" t="s">
        <v>1687</v>
      </c>
      <c r="D949" s="28">
        <v>41841</v>
      </c>
      <c r="E949" s="8"/>
      <c r="F949" s="8" t="s">
        <v>11648</v>
      </c>
      <c r="G949" s="8"/>
      <c r="H949" s="8"/>
      <c r="I949" s="8"/>
      <c r="J949" s="8"/>
      <c r="K949" s="8"/>
      <c r="L949" s="8"/>
      <c r="M949" s="8" t="s">
        <v>27</v>
      </c>
      <c r="N949" s="8"/>
      <c r="O949" s="8">
        <v>1.5</v>
      </c>
      <c r="P949" s="8">
        <v>2100</v>
      </c>
      <c r="Q949" s="8"/>
      <c r="R949" s="8"/>
      <c r="S949" s="8">
        <v>1.5</v>
      </c>
      <c r="T949" s="8">
        <v>2800</v>
      </c>
      <c r="U949" s="8">
        <v>0</v>
      </c>
      <c r="V949" s="8">
        <v>0</v>
      </c>
      <c r="W949" s="8">
        <v>0</v>
      </c>
      <c r="X949" s="8" t="e">
        <f>#REF!-P949</f>
        <v>#REF!</v>
      </c>
      <c r="Y949" s="8"/>
      <c r="Z949" s="8"/>
      <c r="AB949" s="3"/>
      <c r="AD949" s="4" t="str">
        <f>VLOOKUP(A949,[1]考核总表!$A:$A,1,0)</f>
        <v>011585</v>
      </c>
    </row>
    <row r="950" spans="1:30" ht="15" hidden="1" customHeight="1" x14ac:dyDescent="0.15">
      <c r="A950" s="8" t="s">
        <v>2270</v>
      </c>
      <c r="B950" s="8" t="s">
        <v>2271</v>
      </c>
      <c r="C950" s="8" t="s">
        <v>1687</v>
      </c>
      <c r="D950" s="28">
        <v>41841</v>
      </c>
      <c r="E950" s="8"/>
      <c r="F950" s="8" t="s">
        <v>11648</v>
      </c>
      <c r="G950" s="8"/>
      <c r="H950" s="8"/>
      <c r="I950" s="8"/>
      <c r="J950" s="8"/>
      <c r="K950" s="8"/>
      <c r="L950" s="8"/>
      <c r="M950" s="8" t="s">
        <v>27</v>
      </c>
      <c r="N950" s="8"/>
      <c r="O950" s="8">
        <v>1.5</v>
      </c>
      <c r="P950" s="8">
        <v>2100</v>
      </c>
      <c r="Q950" s="8"/>
      <c r="R950" s="8"/>
      <c r="S950" s="8">
        <v>1.5</v>
      </c>
      <c r="T950" s="8">
        <v>2800</v>
      </c>
      <c r="U950" s="8">
        <v>0</v>
      </c>
      <c r="V950" s="8">
        <v>0</v>
      </c>
      <c r="W950" s="8">
        <v>0</v>
      </c>
      <c r="X950" s="8" t="e">
        <f>#REF!-P950</f>
        <v>#REF!</v>
      </c>
      <c r="Y950" s="8"/>
      <c r="Z950" s="8"/>
      <c r="AB950" s="3"/>
      <c r="AD950" s="4" t="str">
        <f>VLOOKUP(A950,[1]考核总表!$A:$A,1,0)</f>
        <v>011587</v>
      </c>
    </row>
    <row r="951" spans="1:30" ht="15" hidden="1" customHeight="1" x14ac:dyDescent="0.15">
      <c r="A951" s="8" t="s">
        <v>2272</v>
      </c>
      <c r="B951" s="8" t="s">
        <v>2273</v>
      </c>
      <c r="C951" s="8" t="s">
        <v>1687</v>
      </c>
      <c r="D951" s="28">
        <v>41841</v>
      </c>
      <c r="E951" s="8"/>
      <c r="F951" s="8" t="s">
        <v>11648</v>
      </c>
      <c r="G951" s="8"/>
      <c r="H951" s="8"/>
      <c r="I951" s="8"/>
      <c r="J951" s="8"/>
      <c r="K951" s="8"/>
      <c r="L951" s="8"/>
      <c r="M951" s="8" t="s">
        <v>27</v>
      </c>
      <c r="N951" s="8"/>
      <c r="O951" s="8">
        <v>1.5</v>
      </c>
      <c r="P951" s="8">
        <v>2100</v>
      </c>
      <c r="Q951" s="8"/>
      <c r="R951" s="8"/>
      <c r="S951" s="8">
        <v>1.5</v>
      </c>
      <c r="T951" s="8">
        <v>2800</v>
      </c>
      <c r="U951" s="8">
        <v>0</v>
      </c>
      <c r="V951" s="8">
        <v>0</v>
      </c>
      <c r="W951" s="8">
        <v>0</v>
      </c>
      <c r="X951" s="8" t="e">
        <f>#REF!-P951</f>
        <v>#REF!</v>
      </c>
      <c r="Y951" s="8"/>
      <c r="Z951" s="8"/>
      <c r="AB951" s="3"/>
      <c r="AD951" s="4" t="str">
        <f>VLOOKUP(A951,[1]考核总表!$A:$A,1,0)</f>
        <v>011613</v>
      </c>
    </row>
    <row r="952" spans="1:30" ht="15" hidden="1" customHeight="1" x14ac:dyDescent="0.15">
      <c r="A952" s="8" t="s">
        <v>2274</v>
      </c>
      <c r="B952" s="8" t="s">
        <v>2275</v>
      </c>
      <c r="C952" s="8" t="s">
        <v>1687</v>
      </c>
      <c r="D952" s="28">
        <v>41841</v>
      </c>
      <c r="E952" s="8"/>
      <c r="F952" s="8" t="s">
        <v>11648</v>
      </c>
      <c r="G952" s="8"/>
      <c r="H952" s="8"/>
      <c r="I952" s="8"/>
      <c r="J952" s="8"/>
      <c r="K952" s="8"/>
      <c r="L952" s="8"/>
      <c r="M952" s="8" t="s">
        <v>27</v>
      </c>
      <c r="N952" s="8"/>
      <c r="O952" s="8">
        <v>1.5</v>
      </c>
      <c r="P952" s="8">
        <v>2100</v>
      </c>
      <c r="Q952" s="8"/>
      <c r="R952" s="8"/>
      <c r="S952" s="8">
        <v>1.5</v>
      </c>
      <c r="T952" s="8">
        <v>2800</v>
      </c>
      <c r="U952" s="8">
        <v>0</v>
      </c>
      <c r="V952" s="8">
        <v>0</v>
      </c>
      <c r="W952" s="8">
        <v>0</v>
      </c>
      <c r="X952" s="8" t="e">
        <f>#REF!-P952</f>
        <v>#REF!</v>
      </c>
      <c r="Y952" s="8"/>
      <c r="Z952" s="8"/>
      <c r="AB952" s="3"/>
      <c r="AD952" s="4" t="str">
        <f>VLOOKUP(A952,[1]考核总表!$A:$A,1,0)</f>
        <v>011589</v>
      </c>
    </row>
    <row r="953" spans="1:30" ht="15" hidden="1" customHeight="1" x14ac:dyDescent="0.15">
      <c r="A953" s="8" t="s">
        <v>2276</v>
      </c>
      <c r="B953" s="8" t="s">
        <v>2277</v>
      </c>
      <c r="C953" s="8" t="s">
        <v>1687</v>
      </c>
      <c r="D953" s="28">
        <v>41841</v>
      </c>
      <c r="E953" s="8"/>
      <c r="F953" s="8" t="s">
        <v>11649</v>
      </c>
      <c r="G953" s="8"/>
      <c r="H953" s="8"/>
      <c r="I953" s="8"/>
      <c r="J953" s="8"/>
      <c r="K953" s="8"/>
      <c r="L953" s="8"/>
      <c r="M953" s="8" t="s">
        <v>27</v>
      </c>
      <c r="N953" s="8"/>
      <c r="O953" s="8">
        <v>1.5</v>
      </c>
      <c r="P953" s="8">
        <v>2100</v>
      </c>
      <c r="Q953" s="8"/>
      <c r="R953" s="8"/>
      <c r="S953" s="8">
        <v>1.5</v>
      </c>
      <c r="T953" s="8">
        <v>2800</v>
      </c>
      <c r="U953" s="8">
        <v>0</v>
      </c>
      <c r="V953" s="8">
        <v>0</v>
      </c>
      <c r="W953" s="8">
        <v>0</v>
      </c>
      <c r="X953" s="8" t="e">
        <f>#REF!-P953</f>
        <v>#REF!</v>
      </c>
      <c r="Y953" s="8"/>
      <c r="Z953" s="8"/>
      <c r="AB953" s="3"/>
      <c r="AD953" s="4" t="str">
        <f>VLOOKUP(A953,[1]考核总表!$A:$A,1,0)</f>
        <v>011667</v>
      </c>
    </row>
    <row r="954" spans="1:30" ht="15" hidden="1" customHeight="1" x14ac:dyDescent="0.15">
      <c r="A954" s="8" t="s">
        <v>2278</v>
      </c>
      <c r="B954" s="8" t="s">
        <v>2279</v>
      </c>
      <c r="C954" s="8" t="s">
        <v>1687</v>
      </c>
      <c r="D954" s="28">
        <v>41841</v>
      </c>
      <c r="E954" s="8"/>
      <c r="F954" s="8" t="s">
        <v>11649</v>
      </c>
      <c r="G954" s="8"/>
      <c r="H954" s="8"/>
      <c r="I954" s="8"/>
      <c r="J954" s="8"/>
      <c r="K954" s="8"/>
      <c r="L954" s="8"/>
      <c r="M954" s="8" t="s">
        <v>27</v>
      </c>
      <c r="N954" s="8"/>
      <c r="O954" s="8">
        <v>1.5</v>
      </c>
      <c r="P954" s="8">
        <v>2100</v>
      </c>
      <c r="Q954" s="8"/>
      <c r="R954" s="8"/>
      <c r="S954" s="8">
        <v>1.5</v>
      </c>
      <c r="T954" s="8">
        <v>2800</v>
      </c>
      <c r="U954" s="8">
        <v>0</v>
      </c>
      <c r="V954" s="8">
        <v>0</v>
      </c>
      <c r="W954" s="8">
        <v>0</v>
      </c>
      <c r="X954" s="8" t="e">
        <f>#REF!-P954</f>
        <v>#REF!</v>
      </c>
      <c r="Y954" s="8"/>
      <c r="Z954" s="8"/>
      <c r="AB954" s="3"/>
      <c r="AD954" s="4" t="str">
        <f>VLOOKUP(A954,[1]考核总表!$A:$A,1,0)</f>
        <v>011672</v>
      </c>
    </row>
    <row r="955" spans="1:30" ht="15" hidden="1" customHeight="1" x14ac:dyDescent="0.15">
      <c r="A955" s="8" t="s">
        <v>2280</v>
      </c>
      <c r="B955" s="8" t="s">
        <v>2281</v>
      </c>
      <c r="C955" s="8" t="s">
        <v>1687</v>
      </c>
      <c r="D955" s="28">
        <v>41841</v>
      </c>
      <c r="E955" s="8"/>
      <c r="F955" s="8" t="s">
        <v>11649</v>
      </c>
      <c r="G955" s="8"/>
      <c r="H955" s="8"/>
      <c r="I955" s="8"/>
      <c r="J955" s="8"/>
      <c r="K955" s="8"/>
      <c r="L955" s="8"/>
      <c r="M955" s="8" t="s">
        <v>27</v>
      </c>
      <c r="N955" s="8"/>
      <c r="O955" s="8">
        <v>1.5</v>
      </c>
      <c r="P955" s="8">
        <v>2100</v>
      </c>
      <c r="Q955" s="8"/>
      <c r="R955" s="8"/>
      <c r="S955" s="8">
        <v>1.5</v>
      </c>
      <c r="T955" s="8">
        <v>2800</v>
      </c>
      <c r="U955" s="8">
        <v>0</v>
      </c>
      <c r="V955" s="8">
        <v>0</v>
      </c>
      <c r="W955" s="8">
        <v>0</v>
      </c>
      <c r="X955" s="8" t="e">
        <f>#REF!-P955</f>
        <v>#REF!</v>
      </c>
      <c r="Y955" s="8"/>
      <c r="Z955" s="8"/>
      <c r="AB955" s="3"/>
      <c r="AD955" s="4" t="str">
        <f>VLOOKUP(A955,[1]考核总表!$A:$A,1,0)</f>
        <v>011674</v>
      </c>
    </row>
    <row r="956" spans="1:30" ht="15" hidden="1" customHeight="1" x14ac:dyDescent="0.15">
      <c r="A956" s="8" t="s">
        <v>2282</v>
      </c>
      <c r="B956" s="8" t="s">
        <v>2283</v>
      </c>
      <c r="C956" s="8" t="s">
        <v>1687</v>
      </c>
      <c r="D956" s="28">
        <v>41841</v>
      </c>
      <c r="E956" s="8"/>
      <c r="F956" s="8" t="s">
        <v>11649</v>
      </c>
      <c r="G956" s="8"/>
      <c r="H956" s="8"/>
      <c r="I956" s="8"/>
      <c r="J956" s="8"/>
      <c r="K956" s="8"/>
      <c r="L956" s="8"/>
      <c r="M956" s="8" t="s">
        <v>27</v>
      </c>
      <c r="N956" s="8"/>
      <c r="O956" s="8">
        <v>1.5</v>
      </c>
      <c r="P956" s="8">
        <v>2100</v>
      </c>
      <c r="Q956" s="8"/>
      <c r="R956" s="8"/>
      <c r="S956" s="8">
        <v>1.5</v>
      </c>
      <c r="T956" s="8">
        <v>2800</v>
      </c>
      <c r="U956" s="8">
        <v>0</v>
      </c>
      <c r="V956" s="8">
        <v>0</v>
      </c>
      <c r="W956" s="8">
        <v>0</v>
      </c>
      <c r="X956" s="8" t="e">
        <f>#REF!-P956</f>
        <v>#REF!</v>
      </c>
      <c r="Y956" s="8"/>
      <c r="Z956" s="8"/>
      <c r="AB956" s="3"/>
      <c r="AD956" s="4" t="str">
        <f>VLOOKUP(A956,[1]考核总表!$A:$A,1,0)</f>
        <v>011675</v>
      </c>
    </row>
    <row r="957" spans="1:30" ht="15" hidden="1" customHeight="1" x14ac:dyDescent="0.15">
      <c r="A957" s="8" t="s">
        <v>2284</v>
      </c>
      <c r="B957" s="8" t="s">
        <v>2285</v>
      </c>
      <c r="C957" s="8" t="s">
        <v>1687</v>
      </c>
      <c r="D957" s="28">
        <v>41841</v>
      </c>
      <c r="E957" s="8"/>
      <c r="F957" s="8" t="s">
        <v>11649</v>
      </c>
      <c r="G957" s="8"/>
      <c r="H957" s="8"/>
      <c r="I957" s="8"/>
      <c r="J957" s="8"/>
      <c r="K957" s="8"/>
      <c r="L957" s="8"/>
      <c r="M957" s="8" t="s">
        <v>27</v>
      </c>
      <c r="N957" s="8"/>
      <c r="O957" s="8">
        <v>1.5</v>
      </c>
      <c r="P957" s="8">
        <v>2100</v>
      </c>
      <c r="Q957" s="8"/>
      <c r="R957" s="8"/>
      <c r="S957" s="8">
        <v>1.5</v>
      </c>
      <c r="T957" s="8">
        <v>2800</v>
      </c>
      <c r="U957" s="8">
        <v>0</v>
      </c>
      <c r="V957" s="8">
        <v>0</v>
      </c>
      <c r="W957" s="8">
        <v>0</v>
      </c>
      <c r="X957" s="8" t="e">
        <f>#REF!-P957</f>
        <v>#REF!</v>
      </c>
      <c r="Y957" s="8"/>
      <c r="Z957" s="8"/>
      <c r="AB957" s="3"/>
      <c r="AD957" s="4" t="str">
        <f>VLOOKUP(A957,[1]考核总表!$A:$A,1,0)</f>
        <v>011678</v>
      </c>
    </row>
    <row r="958" spans="1:30" ht="15" hidden="1" customHeight="1" x14ac:dyDescent="0.15">
      <c r="A958" s="8" t="s">
        <v>2286</v>
      </c>
      <c r="B958" s="8" t="s">
        <v>2287</v>
      </c>
      <c r="C958" s="8" t="s">
        <v>1687</v>
      </c>
      <c r="D958" s="28">
        <v>41841</v>
      </c>
      <c r="E958" s="8"/>
      <c r="F958" s="8" t="s">
        <v>11649</v>
      </c>
      <c r="G958" s="8"/>
      <c r="H958" s="8"/>
      <c r="I958" s="8"/>
      <c r="J958" s="8"/>
      <c r="K958" s="8"/>
      <c r="L958" s="8"/>
      <c r="M958" s="8" t="s">
        <v>27</v>
      </c>
      <c r="N958" s="8"/>
      <c r="O958" s="8">
        <v>1.5</v>
      </c>
      <c r="P958" s="8">
        <v>2100</v>
      </c>
      <c r="Q958" s="8" t="s">
        <v>11661</v>
      </c>
      <c r="R958" s="8"/>
      <c r="S958" s="8">
        <v>2</v>
      </c>
      <c r="T958" s="8">
        <v>3500</v>
      </c>
      <c r="U958" s="8">
        <v>700</v>
      </c>
      <c r="V958" s="8">
        <v>0</v>
      </c>
      <c r="W958" s="8">
        <v>0</v>
      </c>
      <c r="X958" s="8" t="e">
        <f>#REF!-P958</f>
        <v>#REF!</v>
      </c>
      <c r="Y958" s="8"/>
      <c r="Z958" s="8"/>
      <c r="AB958" s="3"/>
      <c r="AD958" s="4" t="str">
        <f>VLOOKUP(A958,[1]考核总表!$A:$A,1,0)</f>
        <v>011679</v>
      </c>
    </row>
    <row r="959" spans="1:30" ht="15" hidden="1" customHeight="1" x14ac:dyDescent="0.15">
      <c r="A959" s="8" t="s">
        <v>2296</v>
      </c>
      <c r="B959" s="8" t="s">
        <v>2297</v>
      </c>
      <c r="C959" s="8" t="s">
        <v>1687</v>
      </c>
      <c r="D959" s="28">
        <v>40371</v>
      </c>
      <c r="E959" s="8"/>
      <c r="F959" s="8" t="s">
        <v>11648</v>
      </c>
      <c r="G959" s="8"/>
      <c r="H959" s="8"/>
      <c r="I959" s="8" t="s">
        <v>27</v>
      </c>
      <c r="J959" s="8"/>
      <c r="K959" s="8" t="s">
        <v>27</v>
      </c>
      <c r="L959" s="8"/>
      <c r="M959" s="8" t="s">
        <v>27</v>
      </c>
      <c r="N959" s="8"/>
      <c r="O959" s="8">
        <v>3</v>
      </c>
      <c r="P959" s="8">
        <v>4200</v>
      </c>
      <c r="Q959" s="8" t="s">
        <v>27</v>
      </c>
      <c r="R959" s="8"/>
      <c r="S959" s="8">
        <v>4.0999999999999996</v>
      </c>
      <c r="T959" s="8">
        <v>5739.9999999999991</v>
      </c>
      <c r="U959" s="8">
        <v>0</v>
      </c>
      <c r="V959" s="8">
        <v>1540.0000000000002</v>
      </c>
      <c r="W959" s="8">
        <v>0</v>
      </c>
      <c r="X959" s="8" t="e">
        <f>#REF!-P959</f>
        <v>#REF!</v>
      </c>
      <c r="Y959" s="8"/>
      <c r="Z959" s="8"/>
      <c r="AB959" s="3"/>
      <c r="AD959" s="4" t="str">
        <f>VLOOKUP(A959,[1]考核总表!$A:$A,1,0)</f>
        <v>004406</v>
      </c>
    </row>
    <row r="960" spans="1:30" ht="15" hidden="1" customHeight="1" x14ac:dyDescent="0.15">
      <c r="A960" s="8" t="s">
        <v>2298</v>
      </c>
      <c r="B960" s="8" t="s">
        <v>2299</v>
      </c>
      <c r="C960" s="8" t="s">
        <v>1687</v>
      </c>
      <c r="D960" s="28">
        <v>40371</v>
      </c>
      <c r="E960" s="8"/>
      <c r="F960" s="8" t="s">
        <v>11648</v>
      </c>
      <c r="G960" s="8"/>
      <c r="H960" s="8"/>
      <c r="I960" s="8" t="s">
        <v>11660</v>
      </c>
      <c r="J960" s="8"/>
      <c r="K960" s="8" t="s">
        <v>27</v>
      </c>
      <c r="L960" s="8"/>
      <c r="M960" s="8" t="s">
        <v>27</v>
      </c>
      <c r="N960" s="8"/>
      <c r="O960" s="8">
        <v>3</v>
      </c>
      <c r="P960" s="8">
        <v>4200</v>
      </c>
      <c r="Q960" s="8" t="s">
        <v>27</v>
      </c>
      <c r="R960" s="8"/>
      <c r="S960" s="8">
        <v>4.0999999999999996</v>
      </c>
      <c r="T960" s="8">
        <v>5739.9999999999991</v>
      </c>
      <c r="U960" s="8">
        <v>0</v>
      </c>
      <c r="V960" s="8">
        <v>1540.0000000000002</v>
      </c>
      <c r="W960" s="8">
        <v>0</v>
      </c>
      <c r="X960" s="8" t="e">
        <f>#REF!-P960</f>
        <v>#REF!</v>
      </c>
      <c r="Y960" s="8"/>
      <c r="Z960" s="8"/>
      <c r="AB960" s="3"/>
      <c r="AD960" s="4" t="str">
        <f>VLOOKUP(A960,[1]考核总表!$A:$A,1,0)</f>
        <v>004439</v>
      </c>
    </row>
    <row r="961" spans="1:30" ht="15" hidden="1" customHeight="1" x14ac:dyDescent="0.15">
      <c r="A961" s="8" t="s">
        <v>2300</v>
      </c>
      <c r="B961" s="8" t="s">
        <v>2301</v>
      </c>
      <c r="C961" s="8" t="s">
        <v>1687</v>
      </c>
      <c r="D961" s="28">
        <v>40200</v>
      </c>
      <c r="E961" s="8"/>
      <c r="F961" s="8" t="s">
        <v>11649</v>
      </c>
      <c r="G961" s="8"/>
      <c r="H961" s="8"/>
      <c r="I961" s="8" t="s">
        <v>27</v>
      </c>
      <c r="J961" s="8"/>
      <c r="K961" s="8" t="s">
        <v>27</v>
      </c>
      <c r="L961" s="8"/>
      <c r="M961" s="8" t="s">
        <v>27</v>
      </c>
      <c r="N961" s="8"/>
      <c r="O961" s="8">
        <v>3</v>
      </c>
      <c r="P961" s="8">
        <v>4200</v>
      </c>
      <c r="Q961" s="8" t="s">
        <v>27</v>
      </c>
      <c r="R961" s="8"/>
      <c r="S961" s="8">
        <v>4.0999999999999996</v>
      </c>
      <c r="T961" s="8">
        <v>5739.9999999999991</v>
      </c>
      <c r="U961" s="8">
        <v>0</v>
      </c>
      <c r="V961" s="8">
        <v>1540.0000000000002</v>
      </c>
      <c r="W961" s="8">
        <v>0</v>
      </c>
      <c r="X961" s="8" t="e">
        <f>#REF!-P961</f>
        <v>#REF!</v>
      </c>
      <c r="Y961" s="8"/>
      <c r="Z961" s="8"/>
      <c r="AB961" s="3"/>
      <c r="AD961" s="4" t="str">
        <f>VLOOKUP(A961,[1]考核总表!$A:$A,1,0)</f>
        <v>004193</v>
      </c>
    </row>
    <row r="962" spans="1:30" ht="15" hidden="1" customHeight="1" x14ac:dyDescent="0.15">
      <c r="A962" s="8" t="s">
        <v>2302</v>
      </c>
      <c r="B962" s="8" t="s">
        <v>2303</v>
      </c>
      <c r="C962" s="8" t="s">
        <v>1687</v>
      </c>
      <c r="D962" s="28">
        <v>40291</v>
      </c>
      <c r="E962" s="8"/>
      <c r="F962" s="8" t="s">
        <v>11649</v>
      </c>
      <c r="G962" s="8"/>
      <c r="H962" s="8"/>
      <c r="I962" s="8" t="s">
        <v>27</v>
      </c>
      <c r="J962" s="8"/>
      <c r="K962" s="8" t="s">
        <v>27</v>
      </c>
      <c r="L962" s="8"/>
      <c r="M962" s="8" t="s">
        <v>27</v>
      </c>
      <c r="N962" s="8"/>
      <c r="O962" s="8">
        <v>3</v>
      </c>
      <c r="P962" s="8">
        <v>4200</v>
      </c>
      <c r="Q962" s="8" t="s">
        <v>27</v>
      </c>
      <c r="R962" s="8"/>
      <c r="S962" s="8">
        <v>4.0999999999999996</v>
      </c>
      <c r="T962" s="8">
        <v>5739.9999999999991</v>
      </c>
      <c r="U962" s="8">
        <v>0</v>
      </c>
      <c r="V962" s="8">
        <v>1540.0000000000002</v>
      </c>
      <c r="W962" s="8">
        <v>0</v>
      </c>
      <c r="X962" s="8" t="e">
        <f>#REF!-P962</f>
        <v>#REF!</v>
      </c>
      <c r="Y962" s="8"/>
      <c r="Z962" s="8"/>
      <c r="AB962" s="3"/>
      <c r="AD962" s="4" t="str">
        <f>VLOOKUP(A962,[1]考核总表!$A:$A,1,0)</f>
        <v>004249</v>
      </c>
    </row>
    <row r="963" spans="1:30" ht="15" hidden="1" customHeight="1" x14ac:dyDescent="0.15">
      <c r="A963" s="8" t="s">
        <v>2304</v>
      </c>
      <c r="B963" s="8" t="s">
        <v>2305</v>
      </c>
      <c r="C963" s="8" t="s">
        <v>1687</v>
      </c>
      <c r="D963" s="28">
        <v>40371</v>
      </c>
      <c r="E963" s="8"/>
      <c r="F963" s="8" t="s">
        <v>11649</v>
      </c>
      <c r="G963" s="8"/>
      <c r="H963" s="8"/>
      <c r="I963" s="8" t="s">
        <v>27</v>
      </c>
      <c r="J963" s="8"/>
      <c r="K963" s="8" t="s">
        <v>27</v>
      </c>
      <c r="L963" s="8"/>
      <c r="M963" s="8" t="s">
        <v>11660</v>
      </c>
      <c r="N963" s="8"/>
      <c r="O963" s="8">
        <v>3.4</v>
      </c>
      <c r="P963" s="8">
        <v>4760</v>
      </c>
      <c r="Q963" s="8" t="s">
        <v>11660</v>
      </c>
      <c r="R963" s="8"/>
      <c r="S963" s="8">
        <v>4.5</v>
      </c>
      <c r="T963" s="8">
        <v>6300</v>
      </c>
      <c r="U963" s="8">
        <v>0</v>
      </c>
      <c r="V963" s="8">
        <v>1540</v>
      </c>
      <c r="W963" s="8">
        <v>0</v>
      </c>
      <c r="X963" s="8" t="e">
        <f>#REF!-P963</f>
        <v>#REF!</v>
      </c>
      <c r="Y963" s="8"/>
      <c r="Z963" s="8"/>
      <c r="AB963" s="3"/>
      <c r="AD963" s="4" t="str">
        <f>VLOOKUP(A963,[1]考核总表!$A:$A,1,0)</f>
        <v>004425</v>
      </c>
    </row>
    <row r="964" spans="1:30" ht="15" hidden="1" customHeight="1" x14ac:dyDescent="0.15">
      <c r="A964" s="8" t="s">
        <v>2306</v>
      </c>
      <c r="B964" s="8" t="s">
        <v>2307</v>
      </c>
      <c r="C964" s="8" t="s">
        <v>1687</v>
      </c>
      <c r="D964" s="28">
        <v>40371</v>
      </c>
      <c r="E964" s="8"/>
      <c r="F964" s="8" t="s">
        <v>11649</v>
      </c>
      <c r="G964" s="8"/>
      <c r="H964" s="8"/>
      <c r="I964" s="8" t="s">
        <v>27</v>
      </c>
      <c r="J964" s="8"/>
      <c r="K964" s="8" t="s">
        <v>27</v>
      </c>
      <c r="L964" s="8"/>
      <c r="M964" s="8" t="s">
        <v>27</v>
      </c>
      <c r="N964" s="8"/>
      <c r="O964" s="8">
        <v>3</v>
      </c>
      <c r="P964" s="8">
        <v>4200</v>
      </c>
      <c r="Q964" s="8" t="s">
        <v>27</v>
      </c>
      <c r="R964" s="8"/>
      <c r="S964" s="8">
        <v>4.0999999999999996</v>
      </c>
      <c r="T964" s="8">
        <v>5739.9999999999991</v>
      </c>
      <c r="U964" s="8">
        <v>0</v>
      </c>
      <c r="V964" s="8">
        <v>1540.0000000000002</v>
      </c>
      <c r="W964" s="8">
        <v>0</v>
      </c>
      <c r="X964" s="8" t="e">
        <f>#REF!-P964</f>
        <v>#REF!</v>
      </c>
      <c r="Y964" s="8"/>
      <c r="Z964" s="8"/>
      <c r="AB964" s="3"/>
      <c r="AD964" s="4" t="str">
        <f>VLOOKUP(A964,[1]考核总表!$A:$A,1,0)</f>
        <v>004350</v>
      </c>
    </row>
    <row r="965" spans="1:30" ht="15" hidden="1" customHeight="1" x14ac:dyDescent="0.15">
      <c r="A965" s="8" t="s">
        <v>2308</v>
      </c>
      <c r="B965" s="8" t="s">
        <v>2309</v>
      </c>
      <c r="C965" s="8" t="s">
        <v>1687</v>
      </c>
      <c r="D965" s="28">
        <v>40371</v>
      </c>
      <c r="E965" s="8"/>
      <c r="F965" s="8" t="s">
        <v>11649</v>
      </c>
      <c r="G965" s="8"/>
      <c r="H965" s="8"/>
      <c r="I965" s="8" t="s">
        <v>27</v>
      </c>
      <c r="J965" s="8"/>
      <c r="K965" s="8" t="s">
        <v>11660</v>
      </c>
      <c r="L965" s="8"/>
      <c r="M965" s="8" t="s">
        <v>11660</v>
      </c>
      <c r="N965" s="8"/>
      <c r="O965" s="8">
        <v>3.4</v>
      </c>
      <c r="P965" s="8">
        <v>4760</v>
      </c>
      <c r="Q965" s="8" t="s">
        <v>27</v>
      </c>
      <c r="R965" s="8"/>
      <c r="S965" s="8">
        <v>4.0999999999999996</v>
      </c>
      <c r="T965" s="8">
        <v>5739.9999999999991</v>
      </c>
      <c r="U965" s="8">
        <v>-560</v>
      </c>
      <c r="V965" s="8">
        <v>1540.0000000000002</v>
      </c>
      <c r="W965" s="8">
        <v>0</v>
      </c>
      <c r="X965" s="8" t="e">
        <f>#REF!-P965</f>
        <v>#REF!</v>
      </c>
      <c r="Y965" s="8"/>
      <c r="Z965" s="8"/>
      <c r="AB965" s="3"/>
      <c r="AD965" s="4" t="str">
        <f>VLOOKUP(A965,[1]考核总表!$A:$A,1,0)</f>
        <v>004351</v>
      </c>
    </row>
    <row r="966" spans="1:30" ht="15" hidden="1" customHeight="1" x14ac:dyDescent="0.15">
      <c r="A966" s="8" t="s">
        <v>2310</v>
      </c>
      <c r="B966" s="8" t="s">
        <v>2311</v>
      </c>
      <c r="C966" s="8" t="s">
        <v>1687</v>
      </c>
      <c r="D966" s="28">
        <v>40371</v>
      </c>
      <c r="E966" s="8"/>
      <c r="F966" s="8" t="s">
        <v>11648</v>
      </c>
      <c r="G966" s="8"/>
      <c r="H966" s="8"/>
      <c r="I966" s="8" t="s">
        <v>11660</v>
      </c>
      <c r="J966" s="8"/>
      <c r="K966" s="8" t="s">
        <v>11660</v>
      </c>
      <c r="L966" s="8"/>
      <c r="M966" s="8" t="s">
        <v>27</v>
      </c>
      <c r="N966" s="8"/>
      <c r="O966" s="8">
        <v>3</v>
      </c>
      <c r="P966" s="8">
        <v>4200</v>
      </c>
      <c r="Q966" s="8" t="s">
        <v>27</v>
      </c>
      <c r="R966" s="8"/>
      <c r="S966" s="8">
        <v>4.0999999999999996</v>
      </c>
      <c r="T966" s="8">
        <v>5739.9999999999991</v>
      </c>
      <c r="U966" s="8">
        <v>0</v>
      </c>
      <c r="V966" s="8">
        <v>1540.0000000000002</v>
      </c>
      <c r="W966" s="8">
        <v>0</v>
      </c>
      <c r="X966" s="8" t="e">
        <f>#REF!-P966</f>
        <v>#REF!</v>
      </c>
      <c r="Y966" s="8"/>
      <c r="Z966" s="8"/>
      <c r="AB966" s="3"/>
      <c r="AD966" s="4" t="str">
        <f>VLOOKUP(A966,[1]考核总表!$A:$A,1,0)</f>
        <v>004414</v>
      </c>
    </row>
    <row r="967" spans="1:30" ht="15" hidden="1" customHeight="1" x14ac:dyDescent="0.15">
      <c r="A967" s="8" t="s">
        <v>2312</v>
      </c>
      <c r="B967" s="8" t="s">
        <v>2313</v>
      </c>
      <c r="C967" s="8" t="s">
        <v>1687</v>
      </c>
      <c r="D967" s="28">
        <v>40371</v>
      </c>
      <c r="E967" s="8"/>
      <c r="F967" s="8" t="s">
        <v>11649</v>
      </c>
      <c r="G967" s="8"/>
      <c r="H967" s="8"/>
      <c r="I967" s="8" t="s">
        <v>27</v>
      </c>
      <c r="J967" s="8"/>
      <c r="K967" s="8" t="s">
        <v>27</v>
      </c>
      <c r="L967" s="8"/>
      <c r="M967" s="8" t="s">
        <v>27</v>
      </c>
      <c r="N967" s="8"/>
      <c r="O967" s="8">
        <v>3</v>
      </c>
      <c r="P967" s="8">
        <v>4200</v>
      </c>
      <c r="Q967" s="8" t="s">
        <v>27</v>
      </c>
      <c r="R967" s="8"/>
      <c r="S967" s="8">
        <v>4.0999999999999996</v>
      </c>
      <c r="T967" s="8">
        <v>5739.9999999999991</v>
      </c>
      <c r="U967" s="8">
        <v>0</v>
      </c>
      <c r="V967" s="8">
        <v>1540.0000000000002</v>
      </c>
      <c r="W967" s="8">
        <v>0</v>
      </c>
      <c r="X967" s="8" t="e">
        <f>#REF!-P967</f>
        <v>#REF!</v>
      </c>
      <c r="Y967" s="8"/>
      <c r="Z967" s="8"/>
      <c r="AB967" s="3"/>
      <c r="AD967" s="4" t="str">
        <f>VLOOKUP(A967,[1]考核总表!$A:$A,1,0)</f>
        <v>004369</v>
      </c>
    </row>
    <row r="968" spans="1:30" ht="15" hidden="1" customHeight="1" x14ac:dyDescent="0.15">
      <c r="A968" s="8" t="s">
        <v>2314</v>
      </c>
      <c r="B968" s="8" t="s">
        <v>2315</v>
      </c>
      <c r="C968" s="8" t="s">
        <v>1687</v>
      </c>
      <c r="D968" s="28">
        <v>40371</v>
      </c>
      <c r="E968" s="8"/>
      <c r="F968" s="8" t="s">
        <v>11649</v>
      </c>
      <c r="G968" s="8"/>
      <c r="H968" s="8"/>
      <c r="I968" s="8" t="s">
        <v>27</v>
      </c>
      <c r="J968" s="8"/>
      <c r="K968" s="8" t="s">
        <v>27</v>
      </c>
      <c r="L968" s="8"/>
      <c r="M968" s="8" t="s">
        <v>27</v>
      </c>
      <c r="N968" s="8"/>
      <c r="O968" s="8">
        <v>3</v>
      </c>
      <c r="P968" s="8">
        <v>4200</v>
      </c>
      <c r="Q968" s="8" t="s">
        <v>11660</v>
      </c>
      <c r="R968" s="8"/>
      <c r="S968" s="8">
        <v>4.5</v>
      </c>
      <c r="T968" s="8">
        <v>6300</v>
      </c>
      <c r="U968" s="8">
        <v>560</v>
      </c>
      <c r="V968" s="8">
        <v>1540</v>
      </c>
      <c r="W968" s="8">
        <v>0</v>
      </c>
      <c r="X968" s="8" t="e">
        <f>#REF!-P968</f>
        <v>#REF!</v>
      </c>
      <c r="Y968" s="8"/>
      <c r="Z968" s="8"/>
      <c r="AB968" s="3"/>
      <c r="AD968" s="4" t="str">
        <f>VLOOKUP(A968,[1]考核总表!$A:$A,1,0)</f>
        <v>004449</v>
      </c>
    </row>
    <row r="969" spans="1:30" ht="15" hidden="1" customHeight="1" x14ac:dyDescent="0.15">
      <c r="A969" s="8" t="s">
        <v>2316</v>
      </c>
      <c r="B969" s="8" t="s">
        <v>2317</v>
      </c>
      <c r="C969" s="8" t="s">
        <v>1687</v>
      </c>
      <c r="D969" s="28">
        <v>40371</v>
      </c>
      <c r="E969" s="8"/>
      <c r="F969" s="8" t="s">
        <v>11649</v>
      </c>
      <c r="G969" s="8"/>
      <c r="H969" s="8"/>
      <c r="I969" s="8" t="s">
        <v>27</v>
      </c>
      <c r="J969" s="8"/>
      <c r="K969" s="8" t="s">
        <v>27</v>
      </c>
      <c r="L969" s="8"/>
      <c r="M969" s="8" t="s">
        <v>27</v>
      </c>
      <c r="N969" s="8"/>
      <c r="O969" s="8">
        <v>3</v>
      </c>
      <c r="P969" s="8">
        <v>4200</v>
      </c>
      <c r="Q969" s="8" t="s">
        <v>27</v>
      </c>
      <c r="R969" s="8"/>
      <c r="S969" s="8">
        <v>4.0999999999999996</v>
      </c>
      <c r="T969" s="8">
        <v>5739.9999999999991</v>
      </c>
      <c r="U969" s="8">
        <v>0</v>
      </c>
      <c r="V969" s="8">
        <v>1540.0000000000002</v>
      </c>
      <c r="W969" s="8">
        <v>0</v>
      </c>
      <c r="X969" s="8" t="e">
        <f>#REF!-P969</f>
        <v>#REF!</v>
      </c>
      <c r="Y969" s="8"/>
      <c r="Z969" s="8"/>
      <c r="AB969" s="3"/>
      <c r="AD969" s="4" t="str">
        <f>VLOOKUP(A969,[1]考核总表!$A:$A,1,0)</f>
        <v>004355</v>
      </c>
    </row>
    <row r="970" spans="1:30" ht="15" hidden="1" customHeight="1" x14ac:dyDescent="0.15">
      <c r="A970" s="8" t="s">
        <v>2318</v>
      </c>
      <c r="B970" s="8" t="s">
        <v>2319</v>
      </c>
      <c r="C970" s="8" t="s">
        <v>1687</v>
      </c>
      <c r="D970" s="28">
        <v>40371</v>
      </c>
      <c r="E970" s="8"/>
      <c r="F970" s="8" t="s">
        <v>11649</v>
      </c>
      <c r="G970" s="8"/>
      <c r="H970" s="8"/>
      <c r="I970" s="8" t="s">
        <v>27</v>
      </c>
      <c r="J970" s="8"/>
      <c r="K970" s="8" t="s">
        <v>27</v>
      </c>
      <c r="L970" s="8"/>
      <c r="M970" s="8" t="s">
        <v>27</v>
      </c>
      <c r="N970" s="8"/>
      <c r="O970" s="8">
        <v>3</v>
      </c>
      <c r="P970" s="8">
        <v>4200</v>
      </c>
      <c r="Q970" s="8" t="s">
        <v>27</v>
      </c>
      <c r="R970" s="8"/>
      <c r="S970" s="8">
        <v>4.0999999999999996</v>
      </c>
      <c r="T970" s="8">
        <v>5739.9999999999991</v>
      </c>
      <c r="U970" s="8">
        <v>0</v>
      </c>
      <c r="V970" s="8">
        <v>1540.0000000000002</v>
      </c>
      <c r="W970" s="8">
        <v>0</v>
      </c>
      <c r="X970" s="8" t="e">
        <f>#REF!-P970</f>
        <v>#REF!</v>
      </c>
      <c r="Y970" s="8"/>
      <c r="Z970" s="8"/>
      <c r="AB970" s="3"/>
      <c r="AD970" s="4" t="str">
        <f>VLOOKUP(A970,[1]考核总表!$A:$A,1,0)</f>
        <v>004367</v>
      </c>
    </row>
    <row r="971" spans="1:30" ht="15" hidden="1" customHeight="1" x14ac:dyDescent="0.15">
      <c r="A971" s="8" t="s">
        <v>2320</v>
      </c>
      <c r="B971" s="8" t="s">
        <v>2321</v>
      </c>
      <c r="C971" s="8" t="s">
        <v>1687</v>
      </c>
      <c r="D971" s="28">
        <v>40371</v>
      </c>
      <c r="E971" s="8"/>
      <c r="F971" s="8" t="s">
        <v>11649</v>
      </c>
      <c r="G971" s="8"/>
      <c r="H971" s="8"/>
      <c r="I971" s="8" t="s">
        <v>11660</v>
      </c>
      <c r="J971" s="8"/>
      <c r="K971" s="8" t="s">
        <v>11660</v>
      </c>
      <c r="L971" s="8"/>
      <c r="M971" s="8" t="s">
        <v>11660</v>
      </c>
      <c r="N971" s="8"/>
      <c r="O971" s="8">
        <v>3.4</v>
      </c>
      <c r="P971" s="8">
        <v>4760</v>
      </c>
      <c r="Q971" s="8" t="s">
        <v>11661</v>
      </c>
      <c r="R971" s="8"/>
      <c r="S971" s="8">
        <v>4.9000000000000004</v>
      </c>
      <c r="T971" s="8">
        <v>6860.0000000000009</v>
      </c>
      <c r="U971" s="8">
        <v>560</v>
      </c>
      <c r="V971" s="8">
        <v>1540</v>
      </c>
      <c r="W971" s="8">
        <v>0</v>
      </c>
      <c r="X971" s="8" t="e">
        <f>#REF!-P971</f>
        <v>#REF!</v>
      </c>
      <c r="Y971" s="8"/>
      <c r="Z971" s="8"/>
      <c r="AB971" s="3"/>
      <c r="AD971" s="4" t="str">
        <f>VLOOKUP(A971,[1]考核总表!$A:$A,1,0)</f>
        <v>004379</v>
      </c>
    </row>
    <row r="972" spans="1:30" ht="15" hidden="1" customHeight="1" x14ac:dyDescent="0.15">
      <c r="A972" s="8" t="s">
        <v>2322</v>
      </c>
      <c r="B972" s="8" t="s">
        <v>2323</v>
      </c>
      <c r="C972" s="8" t="s">
        <v>1687</v>
      </c>
      <c r="D972" s="28">
        <v>39650</v>
      </c>
      <c r="E972" s="8"/>
      <c r="F972" s="8" t="s">
        <v>11648</v>
      </c>
      <c r="G972" s="8"/>
      <c r="H972" s="8"/>
      <c r="I972" s="8" t="s">
        <v>27</v>
      </c>
      <c r="J972" s="8"/>
      <c r="K972" s="8" t="s">
        <v>27</v>
      </c>
      <c r="L972" s="8"/>
      <c r="M972" s="8" t="s">
        <v>27</v>
      </c>
      <c r="N972" s="8"/>
      <c r="O972" s="8">
        <v>4.0999999999999996</v>
      </c>
      <c r="P972" s="8">
        <v>5739.9999999999991</v>
      </c>
      <c r="Q972" s="8" t="s">
        <v>27</v>
      </c>
      <c r="R972" s="8"/>
      <c r="S972" s="8">
        <v>4.0999999999999996</v>
      </c>
      <c r="T972" s="8">
        <v>5739.9999999999991</v>
      </c>
      <c r="U972" s="8">
        <v>0</v>
      </c>
      <c r="V972" s="8">
        <v>0</v>
      </c>
      <c r="W972" s="8">
        <v>0</v>
      </c>
      <c r="X972" s="8" t="e">
        <f>#REF!-P972</f>
        <v>#REF!</v>
      </c>
      <c r="Y972" s="8"/>
      <c r="Z972" s="8"/>
      <c r="AB972" s="3"/>
      <c r="AD972" s="4" t="str">
        <f>VLOOKUP(A972,[1]考核总表!$A:$A,1,0)</f>
        <v>003101</v>
      </c>
    </row>
    <row r="973" spans="1:30" ht="15" hidden="1" customHeight="1" x14ac:dyDescent="0.15">
      <c r="A973" s="8" t="s">
        <v>2324</v>
      </c>
      <c r="B973" s="8" t="s">
        <v>2325</v>
      </c>
      <c r="C973" s="8" t="s">
        <v>1687</v>
      </c>
      <c r="D973" s="28">
        <v>39650</v>
      </c>
      <c r="E973" s="8"/>
      <c r="F973" s="8" t="s">
        <v>11649</v>
      </c>
      <c r="G973" s="8"/>
      <c r="H973" s="8"/>
      <c r="I973" s="8" t="s">
        <v>27</v>
      </c>
      <c r="J973" s="8"/>
      <c r="K973" s="8" t="s">
        <v>27</v>
      </c>
      <c r="L973" s="8"/>
      <c r="M973" s="8" t="s">
        <v>27</v>
      </c>
      <c r="N973" s="8"/>
      <c r="O973" s="8">
        <v>4.0999999999999996</v>
      </c>
      <c r="P973" s="8">
        <v>5739.9999999999991</v>
      </c>
      <c r="Q973" s="8" t="s">
        <v>27</v>
      </c>
      <c r="R973" s="8"/>
      <c r="S973" s="8">
        <v>4.0999999999999996</v>
      </c>
      <c r="T973" s="8">
        <v>5739.9999999999991</v>
      </c>
      <c r="U973" s="8">
        <v>0</v>
      </c>
      <c r="V973" s="8">
        <v>0</v>
      </c>
      <c r="W973" s="8">
        <v>0</v>
      </c>
      <c r="X973" s="8" t="e">
        <f>#REF!-P973</f>
        <v>#REF!</v>
      </c>
      <c r="Y973" s="8"/>
      <c r="Z973" s="8"/>
      <c r="AB973" s="3"/>
      <c r="AD973" s="4" t="str">
        <f>VLOOKUP(A973,[1]考核总表!$A:$A,1,0)</f>
        <v>003102</v>
      </c>
    </row>
    <row r="974" spans="1:30" ht="15" hidden="1" customHeight="1" x14ac:dyDescent="0.15">
      <c r="A974" s="8" t="s">
        <v>2326</v>
      </c>
      <c r="B974" s="8" t="s">
        <v>2327</v>
      </c>
      <c r="C974" s="8" t="s">
        <v>1687</v>
      </c>
      <c r="D974" s="28">
        <v>39650</v>
      </c>
      <c r="E974" s="8"/>
      <c r="F974" s="8" t="s">
        <v>11648</v>
      </c>
      <c r="G974" s="8"/>
      <c r="H974" s="8"/>
      <c r="I974" s="8" t="s">
        <v>27</v>
      </c>
      <c r="J974" s="8"/>
      <c r="K974" s="8" t="s">
        <v>27</v>
      </c>
      <c r="L974" s="8"/>
      <c r="M974" s="8" t="s">
        <v>27</v>
      </c>
      <c r="N974" s="8"/>
      <c r="O974" s="8">
        <v>4.0999999999999996</v>
      </c>
      <c r="P974" s="8">
        <v>5739.9999999999991</v>
      </c>
      <c r="Q974" s="8" t="s">
        <v>11660</v>
      </c>
      <c r="R974" s="8"/>
      <c r="S974" s="8">
        <v>4.5</v>
      </c>
      <c r="T974" s="8">
        <v>6300</v>
      </c>
      <c r="U974" s="8">
        <v>560</v>
      </c>
      <c r="V974" s="8">
        <v>0</v>
      </c>
      <c r="W974" s="8">
        <v>0</v>
      </c>
      <c r="X974" s="8" t="e">
        <f>#REF!-P974</f>
        <v>#REF!</v>
      </c>
      <c r="Y974" s="8"/>
      <c r="Z974" s="8"/>
      <c r="AB974" s="3"/>
      <c r="AD974" s="4" t="str">
        <f>VLOOKUP(A974,[1]考核总表!$A:$A,1,0)</f>
        <v>003103</v>
      </c>
    </row>
    <row r="975" spans="1:30" ht="15" hidden="1" customHeight="1" x14ac:dyDescent="0.15">
      <c r="A975" s="8" t="s">
        <v>2328</v>
      </c>
      <c r="B975" s="8" t="s">
        <v>2329</v>
      </c>
      <c r="C975" s="8" t="s">
        <v>1687</v>
      </c>
      <c r="D975" s="28">
        <v>39650</v>
      </c>
      <c r="E975" s="8"/>
      <c r="F975" s="8" t="s">
        <v>11649</v>
      </c>
      <c r="G975" s="8"/>
      <c r="H975" s="8"/>
      <c r="I975" s="8" t="s">
        <v>11660</v>
      </c>
      <c r="J975" s="8"/>
      <c r="K975" s="8" t="s">
        <v>11661</v>
      </c>
      <c r="L975" s="8"/>
      <c r="M975" s="8" t="s">
        <v>27</v>
      </c>
      <c r="N975" s="8"/>
      <c r="O975" s="8">
        <v>4.0999999999999996</v>
      </c>
      <c r="P975" s="8">
        <v>5739.9999999999991</v>
      </c>
      <c r="Q975" s="8" t="s">
        <v>11660</v>
      </c>
      <c r="R975" s="8"/>
      <c r="S975" s="8">
        <v>4.5</v>
      </c>
      <c r="T975" s="8">
        <v>6300</v>
      </c>
      <c r="U975" s="8">
        <v>560</v>
      </c>
      <c r="V975" s="8">
        <v>0</v>
      </c>
      <c r="W975" s="8">
        <v>0</v>
      </c>
      <c r="X975" s="8" t="e">
        <f>#REF!-P975</f>
        <v>#REF!</v>
      </c>
      <c r="Y975" s="8"/>
      <c r="Z975" s="8"/>
      <c r="AB975" s="3"/>
      <c r="AD975" s="4" t="str">
        <f>VLOOKUP(A975,[1]考核总表!$A:$A,1,0)</f>
        <v>003105</v>
      </c>
    </row>
    <row r="976" spans="1:30" ht="15" hidden="1" customHeight="1" x14ac:dyDescent="0.15">
      <c r="A976" s="8" t="s">
        <v>2330</v>
      </c>
      <c r="B976" s="8" t="s">
        <v>2331</v>
      </c>
      <c r="C976" s="8" t="s">
        <v>1687</v>
      </c>
      <c r="D976" s="28">
        <v>39594</v>
      </c>
      <c r="E976" s="8"/>
      <c r="F976" s="8" t="s">
        <v>11649</v>
      </c>
      <c r="G976" s="8"/>
      <c r="H976" s="8"/>
      <c r="I976" s="8" t="s">
        <v>27</v>
      </c>
      <c r="J976" s="8"/>
      <c r="K976" s="8" t="s">
        <v>11660</v>
      </c>
      <c r="L976" s="8"/>
      <c r="M976" s="8" t="s">
        <v>27</v>
      </c>
      <c r="N976" s="8"/>
      <c r="O976" s="8">
        <v>4.0999999999999996</v>
      </c>
      <c r="P976" s="8">
        <v>5739.9999999999991</v>
      </c>
      <c r="Q976" s="8" t="s">
        <v>27</v>
      </c>
      <c r="R976" s="8"/>
      <c r="S976" s="8">
        <v>4.0999999999999996</v>
      </c>
      <c r="T976" s="8">
        <v>5739.9999999999991</v>
      </c>
      <c r="U976" s="8">
        <v>0</v>
      </c>
      <c r="V976" s="8">
        <v>0</v>
      </c>
      <c r="W976" s="8">
        <v>0</v>
      </c>
      <c r="X976" s="8" t="e">
        <f>#REF!-P976</f>
        <v>#REF!</v>
      </c>
      <c r="Y976" s="8"/>
      <c r="Z976" s="8"/>
      <c r="AB976" s="3"/>
      <c r="AD976" s="4" t="str">
        <f>VLOOKUP(A976,[1]考核总表!$A:$A,1,0)</f>
        <v>002925</v>
      </c>
    </row>
    <row r="977" spans="1:30" ht="15" hidden="1" customHeight="1" x14ac:dyDescent="0.15">
      <c r="A977" s="8" t="s">
        <v>2332</v>
      </c>
      <c r="B977" s="8" t="s">
        <v>2333</v>
      </c>
      <c r="C977" s="8" t="s">
        <v>1687</v>
      </c>
      <c r="D977" s="28">
        <v>39650</v>
      </c>
      <c r="E977" s="8"/>
      <c r="F977" s="8" t="s">
        <v>11648</v>
      </c>
      <c r="G977" s="8"/>
      <c r="H977" s="8"/>
      <c r="I977" s="8" t="s">
        <v>11660</v>
      </c>
      <c r="J977" s="8"/>
      <c r="K977" s="8" t="s">
        <v>27</v>
      </c>
      <c r="L977" s="8"/>
      <c r="M977" s="8" t="s">
        <v>11660</v>
      </c>
      <c r="N977" s="8"/>
      <c r="O977" s="8">
        <v>4.5</v>
      </c>
      <c r="P977" s="8">
        <v>6300</v>
      </c>
      <c r="Q977" s="8" t="s">
        <v>27</v>
      </c>
      <c r="R977" s="8"/>
      <c r="S977" s="8">
        <v>4.0999999999999996</v>
      </c>
      <c r="T977" s="8">
        <v>5739.9999999999991</v>
      </c>
      <c r="U977" s="8">
        <v>-560</v>
      </c>
      <c r="V977" s="8">
        <v>0</v>
      </c>
      <c r="W977" s="8">
        <v>0</v>
      </c>
      <c r="X977" s="8" t="e">
        <f>#REF!-P977</f>
        <v>#REF!</v>
      </c>
      <c r="Y977" s="8"/>
      <c r="Z977" s="8"/>
      <c r="AB977" s="3"/>
      <c r="AD977" s="4" t="str">
        <f>VLOOKUP(A977,[1]考核总表!$A:$A,1,0)</f>
        <v>003026</v>
      </c>
    </row>
    <row r="978" spans="1:30" ht="15" hidden="1" customHeight="1" x14ac:dyDescent="0.15">
      <c r="A978" s="8" t="s">
        <v>2334</v>
      </c>
      <c r="B978" s="8" t="s">
        <v>2335</v>
      </c>
      <c r="C978" s="8" t="s">
        <v>1687</v>
      </c>
      <c r="D978" s="28">
        <v>39650</v>
      </c>
      <c r="E978" s="8"/>
      <c r="F978" s="8" t="s">
        <v>11648</v>
      </c>
      <c r="G978" s="8"/>
      <c r="H978" s="8"/>
      <c r="I978" s="8" t="s">
        <v>27</v>
      </c>
      <c r="J978" s="8"/>
      <c r="K978" s="8" t="s">
        <v>27</v>
      </c>
      <c r="L978" s="8"/>
      <c r="M978" s="8" t="s">
        <v>11660</v>
      </c>
      <c r="N978" s="8"/>
      <c r="O978" s="8">
        <v>4.5</v>
      </c>
      <c r="P978" s="8">
        <v>6300</v>
      </c>
      <c r="Q978" s="8" t="s">
        <v>27</v>
      </c>
      <c r="R978" s="8"/>
      <c r="S978" s="8">
        <v>4.0999999999999996</v>
      </c>
      <c r="T978" s="8">
        <v>5739.9999999999991</v>
      </c>
      <c r="U978" s="8">
        <v>-560</v>
      </c>
      <c r="V978" s="8">
        <v>0</v>
      </c>
      <c r="W978" s="8">
        <v>0</v>
      </c>
      <c r="X978" s="8" t="e">
        <f>#REF!-P978</f>
        <v>#REF!</v>
      </c>
      <c r="Y978" s="8"/>
      <c r="Z978" s="8"/>
      <c r="AB978" s="3"/>
      <c r="AD978" s="4" t="str">
        <f>VLOOKUP(A978,[1]考核总表!$A:$A,1,0)</f>
        <v>003032</v>
      </c>
    </row>
    <row r="979" spans="1:30" ht="15" hidden="1" customHeight="1" x14ac:dyDescent="0.15">
      <c r="A979" s="8" t="s">
        <v>2336</v>
      </c>
      <c r="B979" s="8" t="s">
        <v>2337</v>
      </c>
      <c r="C979" s="8" t="s">
        <v>1687</v>
      </c>
      <c r="D979" s="28">
        <v>39650</v>
      </c>
      <c r="E979" s="8"/>
      <c r="F979" s="8" t="s">
        <v>11648</v>
      </c>
      <c r="G979" s="8"/>
      <c r="H979" s="8"/>
      <c r="I979" s="8" t="s">
        <v>11660</v>
      </c>
      <c r="J979" s="8"/>
      <c r="K979" s="8" t="s">
        <v>27</v>
      </c>
      <c r="L979" s="8"/>
      <c r="M979" s="8" t="s">
        <v>11661</v>
      </c>
      <c r="N979" s="8"/>
      <c r="O979" s="8">
        <v>4.9000000000000004</v>
      </c>
      <c r="P979" s="8">
        <v>6860.0000000000009</v>
      </c>
      <c r="Q979" s="8" t="s">
        <v>11660</v>
      </c>
      <c r="R979" s="8"/>
      <c r="S979" s="8">
        <v>4.5</v>
      </c>
      <c r="T979" s="8">
        <v>6300</v>
      </c>
      <c r="U979" s="8">
        <v>-560</v>
      </c>
      <c r="V979" s="8">
        <v>0</v>
      </c>
      <c r="W979" s="8">
        <v>0</v>
      </c>
      <c r="X979" s="8" t="e">
        <f>#REF!-P979</f>
        <v>#REF!</v>
      </c>
      <c r="Y979" s="8"/>
      <c r="Z979" s="8"/>
      <c r="AB979" s="3"/>
      <c r="AD979" s="4" t="str">
        <f>VLOOKUP(A979,[1]考核总表!$A:$A,1,0)</f>
        <v>003044</v>
      </c>
    </row>
    <row r="980" spans="1:30" ht="15" hidden="1" customHeight="1" x14ac:dyDescent="0.15">
      <c r="A980" s="8" t="s">
        <v>2338</v>
      </c>
      <c r="B980" s="8" t="s">
        <v>2339</v>
      </c>
      <c r="C980" s="8" t="s">
        <v>1687</v>
      </c>
      <c r="D980" s="28">
        <v>39650</v>
      </c>
      <c r="E980" s="8"/>
      <c r="F980" s="8" t="s">
        <v>11648</v>
      </c>
      <c r="G980" s="8"/>
      <c r="H980" s="8"/>
      <c r="I980" s="8" t="s">
        <v>27</v>
      </c>
      <c r="J980" s="8"/>
      <c r="K980" s="8" t="s">
        <v>27</v>
      </c>
      <c r="L980" s="8"/>
      <c r="M980" s="8" t="s">
        <v>27</v>
      </c>
      <c r="N980" s="8"/>
      <c r="O980" s="8">
        <v>4.0999999999999996</v>
      </c>
      <c r="P980" s="8">
        <v>5739.9999999999991</v>
      </c>
      <c r="Q980" s="8" t="s">
        <v>27</v>
      </c>
      <c r="R980" s="8"/>
      <c r="S980" s="8">
        <v>4.0999999999999996</v>
      </c>
      <c r="T980" s="8">
        <v>5739.9999999999991</v>
      </c>
      <c r="U980" s="8">
        <v>0</v>
      </c>
      <c r="V980" s="8">
        <v>0</v>
      </c>
      <c r="W980" s="8">
        <v>0</v>
      </c>
      <c r="X980" s="8" t="e">
        <f>#REF!-P980</f>
        <v>#REF!</v>
      </c>
      <c r="Y980" s="8"/>
      <c r="Z980" s="8"/>
      <c r="AB980" s="3"/>
      <c r="AD980" s="4" t="str">
        <f>VLOOKUP(A980,[1]考核总表!$A:$A,1,0)</f>
        <v>003053</v>
      </c>
    </row>
    <row r="981" spans="1:30" ht="15" hidden="1" customHeight="1" x14ac:dyDescent="0.15">
      <c r="A981" s="8" t="s">
        <v>2340</v>
      </c>
      <c r="B981" s="8" t="s">
        <v>2341</v>
      </c>
      <c r="C981" s="8" t="s">
        <v>1687</v>
      </c>
      <c r="D981" s="28">
        <v>39650</v>
      </c>
      <c r="E981" s="8"/>
      <c r="F981" s="8" t="s">
        <v>11648</v>
      </c>
      <c r="G981" s="8"/>
      <c r="H981" s="8"/>
      <c r="I981" s="8" t="s">
        <v>27</v>
      </c>
      <c r="J981" s="8"/>
      <c r="K981" s="8" t="s">
        <v>27</v>
      </c>
      <c r="L981" s="8"/>
      <c r="M981" s="8" t="s">
        <v>27</v>
      </c>
      <c r="N981" s="8"/>
      <c r="O981" s="8">
        <v>4.0999999999999996</v>
      </c>
      <c r="P981" s="8">
        <v>5739.9999999999991</v>
      </c>
      <c r="Q981" s="8" t="s">
        <v>27</v>
      </c>
      <c r="R981" s="8"/>
      <c r="S981" s="8">
        <v>4.0999999999999996</v>
      </c>
      <c r="T981" s="8">
        <v>5739.9999999999991</v>
      </c>
      <c r="U981" s="8">
        <v>0</v>
      </c>
      <c r="V981" s="8">
        <v>0</v>
      </c>
      <c r="W981" s="8">
        <v>0</v>
      </c>
      <c r="X981" s="8" t="e">
        <f>#REF!-P981</f>
        <v>#REF!</v>
      </c>
      <c r="Y981" s="8"/>
      <c r="Z981" s="8"/>
      <c r="AB981" s="3"/>
      <c r="AD981" s="4" t="str">
        <f>VLOOKUP(A981,[1]考核总表!$A:$A,1,0)</f>
        <v>003078</v>
      </c>
    </row>
    <row r="982" spans="1:30" ht="15" hidden="1" customHeight="1" x14ac:dyDescent="0.15">
      <c r="A982" s="8" t="s">
        <v>2342</v>
      </c>
      <c r="B982" s="8" t="s">
        <v>2343</v>
      </c>
      <c r="C982" s="8" t="s">
        <v>1687</v>
      </c>
      <c r="D982" s="28">
        <v>39318</v>
      </c>
      <c r="E982" s="8"/>
      <c r="F982" s="8" t="s">
        <v>11649</v>
      </c>
      <c r="G982" s="8"/>
      <c r="H982" s="8"/>
      <c r="I982" s="8" t="s">
        <v>27</v>
      </c>
      <c r="J982" s="8"/>
      <c r="K982" s="8" t="s">
        <v>27</v>
      </c>
      <c r="L982" s="8"/>
      <c r="M982" s="8" t="s">
        <v>27</v>
      </c>
      <c r="N982" s="8"/>
      <c r="O982" s="8">
        <v>4.0999999999999996</v>
      </c>
      <c r="P982" s="8">
        <v>5739.9999999999991</v>
      </c>
      <c r="Q982" s="8" t="s">
        <v>27</v>
      </c>
      <c r="R982" s="8"/>
      <c r="S982" s="8">
        <v>5.3</v>
      </c>
      <c r="T982" s="8">
        <v>7420</v>
      </c>
      <c r="U982" s="8">
        <v>0</v>
      </c>
      <c r="V982" s="8">
        <v>1680</v>
      </c>
      <c r="W982" s="8">
        <v>0</v>
      </c>
      <c r="X982" s="8" t="e">
        <f>#REF!-P982</f>
        <v>#REF!</v>
      </c>
      <c r="Y982" s="8"/>
      <c r="Z982" s="8"/>
      <c r="AB982" s="3"/>
      <c r="AD982" s="4" t="str">
        <f>VLOOKUP(A982,[1]考核总表!$A:$A,1,0)</f>
        <v>003165</v>
      </c>
    </row>
    <row r="983" spans="1:30" ht="15" hidden="1" customHeight="1" x14ac:dyDescent="0.15">
      <c r="A983" s="8" t="s">
        <v>2344</v>
      </c>
      <c r="B983" s="8" t="s">
        <v>2345</v>
      </c>
      <c r="C983" s="8" t="s">
        <v>1687</v>
      </c>
      <c r="D983" s="28">
        <v>39114</v>
      </c>
      <c r="E983" s="8" t="s">
        <v>11646</v>
      </c>
      <c r="F983" s="8" t="s">
        <v>11649</v>
      </c>
      <c r="G983" s="8"/>
      <c r="H983" s="8"/>
      <c r="I983" s="8" t="s">
        <v>27</v>
      </c>
      <c r="J983" s="8"/>
      <c r="K983" s="8" t="s">
        <v>27</v>
      </c>
      <c r="L983" s="8"/>
      <c r="M983" s="8" t="s">
        <v>11660</v>
      </c>
      <c r="N983" s="8"/>
      <c r="O983" s="8">
        <v>4.5</v>
      </c>
      <c r="P983" s="8">
        <v>6300</v>
      </c>
      <c r="Q983" s="8" t="s">
        <v>27</v>
      </c>
      <c r="R983" s="8"/>
      <c r="S983" s="8">
        <v>5.3</v>
      </c>
      <c r="T983" s="8">
        <v>7420</v>
      </c>
      <c r="U983" s="8">
        <v>-420</v>
      </c>
      <c r="V983" s="8">
        <v>1540</v>
      </c>
      <c r="W983" s="8">
        <v>0</v>
      </c>
      <c r="X983" s="8" t="e">
        <f>#REF!-P983</f>
        <v>#REF!</v>
      </c>
      <c r="Y983" s="8"/>
      <c r="Z983" s="8"/>
      <c r="AB983" s="3"/>
      <c r="AD983" s="4" t="str">
        <f>VLOOKUP(A983,[1]考核总表!$A:$A,1,0)</f>
        <v>002642</v>
      </c>
    </row>
    <row r="984" spans="1:30" ht="15" hidden="1" customHeight="1" x14ac:dyDescent="0.15">
      <c r="A984" s="8" t="s">
        <v>2346</v>
      </c>
      <c r="B984" s="8" t="s">
        <v>2347</v>
      </c>
      <c r="C984" s="8" t="s">
        <v>1687</v>
      </c>
      <c r="D984" s="28">
        <v>39552</v>
      </c>
      <c r="E984" s="8"/>
      <c r="F984" s="8" t="s">
        <v>11649</v>
      </c>
      <c r="G984" s="8"/>
      <c r="H984" s="8"/>
      <c r="I984" s="8" t="s">
        <v>11660</v>
      </c>
      <c r="J984" s="8"/>
      <c r="K984" s="8" t="s">
        <v>11660</v>
      </c>
      <c r="L984" s="8"/>
      <c r="M984" s="8" t="s">
        <v>11661</v>
      </c>
      <c r="N984" s="8"/>
      <c r="O984" s="8">
        <v>4.9000000000000004</v>
      </c>
      <c r="P984" s="8">
        <v>6860.0000000000009</v>
      </c>
      <c r="Q984" s="8" t="s">
        <v>11661</v>
      </c>
      <c r="R984" s="8"/>
      <c r="S984" s="8">
        <v>4.9000000000000004</v>
      </c>
      <c r="T984" s="8">
        <v>6860.0000000000009</v>
      </c>
      <c r="U984" s="8">
        <v>0</v>
      </c>
      <c r="V984" s="8">
        <v>0</v>
      </c>
      <c r="W984" s="8">
        <v>0</v>
      </c>
      <c r="X984" s="8" t="e">
        <f>#REF!-P984</f>
        <v>#REF!</v>
      </c>
      <c r="Y984" s="8"/>
      <c r="Z984" s="8"/>
      <c r="AB984" s="3"/>
      <c r="AD984" s="4" t="str">
        <f>VLOOKUP(A984,[1]考核总表!$A:$A,1,0)</f>
        <v>002918</v>
      </c>
    </row>
    <row r="985" spans="1:30" ht="15" hidden="1" customHeight="1" x14ac:dyDescent="0.15">
      <c r="A985" s="8" t="s">
        <v>2348</v>
      </c>
      <c r="B985" s="8" t="s">
        <v>2349</v>
      </c>
      <c r="C985" s="8" t="s">
        <v>1687</v>
      </c>
      <c r="D985" s="28">
        <v>39650</v>
      </c>
      <c r="E985" s="8"/>
      <c r="F985" s="8" t="s">
        <v>11648</v>
      </c>
      <c r="G985" s="8"/>
      <c r="H985" s="8"/>
      <c r="I985" s="8" t="s">
        <v>11660</v>
      </c>
      <c r="J985" s="8"/>
      <c r="K985" s="8" t="s">
        <v>11661</v>
      </c>
      <c r="L985" s="8"/>
      <c r="M985" s="8" t="s">
        <v>11660</v>
      </c>
      <c r="N985" s="8"/>
      <c r="O985" s="8">
        <v>4.5</v>
      </c>
      <c r="P985" s="8">
        <v>6300</v>
      </c>
      <c r="Q985" s="8" t="s">
        <v>11660</v>
      </c>
      <c r="R985" s="8"/>
      <c r="S985" s="8">
        <v>4.5</v>
      </c>
      <c r="T985" s="8">
        <v>6300</v>
      </c>
      <c r="U985" s="8">
        <v>0</v>
      </c>
      <c r="V985" s="8">
        <v>0</v>
      </c>
      <c r="W985" s="8">
        <v>0</v>
      </c>
      <c r="X985" s="8" t="e">
        <f>#REF!-P985</f>
        <v>#REF!</v>
      </c>
      <c r="Y985" s="8"/>
      <c r="Z985" s="8"/>
      <c r="AB985" s="3"/>
      <c r="AD985" s="4" t="str">
        <f>VLOOKUP(A985,[1]考核总表!$A:$A,1,0)</f>
        <v>003034</v>
      </c>
    </row>
    <row r="986" spans="1:30" ht="15" hidden="1" customHeight="1" x14ac:dyDescent="0.15">
      <c r="A986" s="8" t="s">
        <v>2350</v>
      </c>
      <c r="B986" s="8" t="s">
        <v>2351</v>
      </c>
      <c r="C986" s="8" t="s">
        <v>1687</v>
      </c>
      <c r="D986" s="28">
        <v>39650</v>
      </c>
      <c r="E986" s="8"/>
      <c r="F986" s="8" t="s">
        <v>11648</v>
      </c>
      <c r="G986" s="8"/>
      <c r="H986" s="8"/>
      <c r="I986" s="8" t="s">
        <v>11660</v>
      </c>
      <c r="J986" s="8"/>
      <c r="K986" s="8" t="s">
        <v>11660</v>
      </c>
      <c r="L986" s="8"/>
      <c r="M986" s="8" t="s">
        <v>11660</v>
      </c>
      <c r="N986" s="8"/>
      <c r="O986" s="8">
        <v>4.5</v>
      </c>
      <c r="P986" s="8">
        <v>6300</v>
      </c>
      <c r="Q986" s="8" t="s">
        <v>27</v>
      </c>
      <c r="R986" s="8"/>
      <c r="S986" s="8">
        <v>4.0999999999999996</v>
      </c>
      <c r="T986" s="8">
        <v>5739.9999999999991</v>
      </c>
      <c r="U986" s="8">
        <v>-560</v>
      </c>
      <c r="V986" s="8">
        <v>0</v>
      </c>
      <c r="W986" s="8">
        <v>0</v>
      </c>
      <c r="X986" s="8" t="e">
        <f>#REF!-P986</f>
        <v>#REF!</v>
      </c>
      <c r="Y986" s="8"/>
      <c r="Z986" s="8"/>
      <c r="AB986" s="3"/>
      <c r="AD986" s="4" t="str">
        <f>VLOOKUP(A986,[1]考核总表!$A:$A,1,0)</f>
        <v>003089</v>
      </c>
    </row>
    <row r="987" spans="1:30" ht="15" hidden="1" customHeight="1" x14ac:dyDescent="0.15">
      <c r="A987" s="8" t="s">
        <v>2352</v>
      </c>
      <c r="B987" s="8" t="s">
        <v>2353</v>
      </c>
      <c r="C987" s="8" t="s">
        <v>1687</v>
      </c>
      <c r="D987" s="28">
        <v>38596</v>
      </c>
      <c r="E987" s="8"/>
      <c r="F987" s="8" t="s">
        <v>11649</v>
      </c>
      <c r="G987" s="8"/>
      <c r="H987" s="8"/>
      <c r="I987" s="8" t="s">
        <v>27</v>
      </c>
      <c r="J987" s="8"/>
      <c r="K987" s="8" t="s">
        <v>27</v>
      </c>
      <c r="L987" s="8"/>
      <c r="M987" s="8" t="s">
        <v>27</v>
      </c>
      <c r="N987" s="8"/>
      <c r="O987" s="8">
        <v>5.3</v>
      </c>
      <c r="P987" s="8">
        <v>7420</v>
      </c>
      <c r="Q987" s="8" t="s">
        <v>27</v>
      </c>
      <c r="R987" s="8"/>
      <c r="S987" s="8">
        <v>5.3</v>
      </c>
      <c r="T987" s="8">
        <v>7420</v>
      </c>
      <c r="U987" s="8">
        <v>0</v>
      </c>
      <c r="V987" s="8">
        <v>0</v>
      </c>
      <c r="W987" s="8">
        <v>0</v>
      </c>
      <c r="X987" s="8" t="e">
        <f>#REF!-P987</f>
        <v>#REF!</v>
      </c>
      <c r="Y987" s="8"/>
      <c r="Z987" s="8"/>
      <c r="AB987" s="3"/>
      <c r="AD987" s="4" t="str">
        <f>VLOOKUP(A987,[1]考核总表!$A:$A,1,0)</f>
        <v>002359</v>
      </c>
    </row>
    <row r="988" spans="1:30" ht="15" hidden="1" customHeight="1" x14ac:dyDescent="0.15">
      <c r="A988" s="8" t="s">
        <v>2354</v>
      </c>
      <c r="B988" s="8" t="s">
        <v>2355</v>
      </c>
      <c r="C988" s="8" t="s">
        <v>1687</v>
      </c>
      <c r="D988" s="28">
        <v>38176</v>
      </c>
      <c r="E988" s="8" t="s">
        <v>11646</v>
      </c>
      <c r="F988" s="8" t="s">
        <v>11649</v>
      </c>
      <c r="G988" s="8"/>
      <c r="H988" s="8"/>
      <c r="I988" s="8" t="s">
        <v>27</v>
      </c>
      <c r="J988" s="8"/>
      <c r="K988" s="8" t="s">
        <v>27</v>
      </c>
      <c r="L988" s="8"/>
      <c r="M988" s="8" t="s">
        <v>27</v>
      </c>
      <c r="N988" s="8"/>
      <c r="O988" s="8">
        <v>5.3</v>
      </c>
      <c r="P988" s="8">
        <v>7420</v>
      </c>
      <c r="Q988" s="8" t="s">
        <v>27</v>
      </c>
      <c r="R988" s="8"/>
      <c r="S988" s="8">
        <v>5.3</v>
      </c>
      <c r="T988" s="8">
        <v>7420</v>
      </c>
      <c r="U988" s="8">
        <v>0</v>
      </c>
      <c r="V988" s="8">
        <v>0</v>
      </c>
      <c r="W988" s="8">
        <v>0</v>
      </c>
      <c r="X988" s="8" t="e">
        <f>#REF!-P988</f>
        <v>#REF!</v>
      </c>
      <c r="Y988" s="8"/>
      <c r="Z988" s="8"/>
      <c r="AB988" s="3"/>
      <c r="AD988" s="4" t="str">
        <f>VLOOKUP(A988,[1]考核总表!$A:$A,1,0)</f>
        <v>000707</v>
      </c>
    </row>
    <row r="989" spans="1:30" ht="15" hidden="1" customHeight="1" x14ac:dyDescent="0.15">
      <c r="A989" s="8" t="s">
        <v>2356</v>
      </c>
      <c r="B989" s="8" t="s">
        <v>2357</v>
      </c>
      <c r="C989" s="8" t="s">
        <v>1687</v>
      </c>
      <c r="D989" s="28">
        <v>36838</v>
      </c>
      <c r="E989" s="8"/>
      <c r="F989" s="8" t="s">
        <v>11648</v>
      </c>
      <c r="G989" s="8"/>
      <c r="H989" s="8"/>
      <c r="I989" s="8" t="s">
        <v>27</v>
      </c>
      <c r="J989" s="8"/>
      <c r="K989" s="8" t="s">
        <v>11660</v>
      </c>
      <c r="L989" s="8"/>
      <c r="M989" s="8" t="s">
        <v>27</v>
      </c>
      <c r="N989" s="8"/>
      <c r="O989" s="8">
        <v>5.3</v>
      </c>
      <c r="P989" s="8">
        <v>7420</v>
      </c>
      <c r="Q989" s="8" t="s">
        <v>11661</v>
      </c>
      <c r="R989" s="8"/>
      <c r="S989" s="8">
        <v>5.9</v>
      </c>
      <c r="T989" s="8">
        <v>8260</v>
      </c>
      <c r="U989" s="8">
        <v>840</v>
      </c>
      <c r="V989" s="8">
        <v>0</v>
      </c>
      <c r="W989" s="8">
        <v>0</v>
      </c>
      <c r="X989" s="8" t="e">
        <f>#REF!-P989</f>
        <v>#REF!</v>
      </c>
      <c r="Y989" s="8"/>
      <c r="Z989" s="8"/>
      <c r="AB989" s="3"/>
      <c r="AD989" s="4" t="str">
        <f>VLOOKUP(A989,[1]考核总表!$A:$A,1,0)</f>
        <v>000700</v>
      </c>
    </row>
    <row r="990" spans="1:30" ht="15" hidden="1" customHeight="1" x14ac:dyDescent="0.15">
      <c r="A990" s="8" t="s">
        <v>2358</v>
      </c>
      <c r="B990" s="8" t="s">
        <v>2359</v>
      </c>
      <c r="C990" s="8" t="s">
        <v>1687</v>
      </c>
      <c r="D990" s="28">
        <v>33270</v>
      </c>
      <c r="E990" s="8"/>
      <c r="F990" s="8" t="s">
        <v>11648</v>
      </c>
      <c r="G990" s="8"/>
      <c r="H990" s="8"/>
      <c r="I990" s="8" t="s">
        <v>27</v>
      </c>
      <c r="J990" s="8" t="s">
        <v>11686</v>
      </c>
      <c r="K990" s="8" t="s">
        <v>27</v>
      </c>
      <c r="L990" s="8" t="s">
        <v>11738</v>
      </c>
      <c r="M990" s="8" t="s">
        <v>27</v>
      </c>
      <c r="N990" s="8"/>
      <c r="O990" s="8">
        <v>5.9</v>
      </c>
      <c r="P990" s="8">
        <v>8260</v>
      </c>
      <c r="Q990" s="8" t="s">
        <v>27</v>
      </c>
      <c r="R990" s="8"/>
      <c r="S990" s="8">
        <v>5.9</v>
      </c>
      <c r="T990" s="8">
        <v>8260</v>
      </c>
      <c r="U990" s="8">
        <v>0</v>
      </c>
      <c r="V990" s="8">
        <v>0</v>
      </c>
      <c r="W990" s="8">
        <v>0</v>
      </c>
      <c r="X990" s="8" t="e">
        <f>#REF!-P990</f>
        <v>#REF!</v>
      </c>
      <c r="Y990" s="8" t="s">
        <v>11740</v>
      </c>
      <c r="Z990" s="8"/>
      <c r="AB990" s="3"/>
      <c r="AD990" s="4" t="str">
        <f>VLOOKUP(A990,[1]考核总表!$A:$A,1,0)</f>
        <v>000716</v>
      </c>
    </row>
    <row r="991" spans="1:30" ht="15" hidden="1" customHeight="1" x14ac:dyDescent="0.15">
      <c r="A991" s="8" t="s">
        <v>2360</v>
      </c>
      <c r="B991" s="8" t="s">
        <v>2361</v>
      </c>
      <c r="C991" s="8" t="s">
        <v>1687</v>
      </c>
      <c r="D991" s="28">
        <v>38384</v>
      </c>
      <c r="E991" s="8" t="s">
        <v>11646</v>
      </c>
      <c r="F991" s="8" t="s">
        <v>11648</v>
      </c>
      <c r="G991" s="8"/>
      <c r="H991" s="8" t="s">
        <v>11667</v>
      </c>
      <c r="I991" s="8" t="s">
        <v>27</v>
      </c>
      <c r="J991" s="8"/>
      <c r="K991" s="8" t="s">
        <v>27</v>
      </c>
      <c r="L991" s="8"/>
      <c r="M991" s="8" t="s">
        <v>27</v>
      </c>
      <c r="N991" s="8"/>
      <c r="O991" s="8">
        <v>6.2</v>
      </c>
      <c r="P991" s="8">
        <v>8680</v>
      </c>
      <c r="Q991" s="8" t="s">
        <v>11660</v>
      </c>
      <c r="R991" s="8"/>
      <c r="S991" s="8">
        <v>6.5</v>
      </c>
      <c r="T991" s="8">
        <v>9100</v>
      </c>
      <c r="U991" s="8">
        <v>420</v>
      </c>
      <c r="V991" s="8">
        <v>0</v>
      </c>
      <c r="W991" s="8">
        <v>0</v>
      </c>
      <c r="X991" s="8" t="e">
        <f>#REF!-P991</f>
        <v>#REF!</v>
      </c>
      <c r="Y991" s="8"/>
      <c r="Z991" s="8"/>
      <c r="AB991" s="3"/>
      <c r="AD991" s="4" t="str">
        <f>VLOOKUP(A991,[1]考核总表!$A:$A,1,0)</f>
        <v>000936</v>
      </c>
    </row>
    <row r="992" spans="1:30" ht="15" hidden="1" customHeight="1" x14ac:dyDescent="0.15">
      <c r="A992" s="8" t="s">
        <v>2362</v>
      </c>
      <c r="B992" s="8" t="s">
        <v>2363</v>
      </c>
      <c r="C992" s="8" t="s">
        <v>1687</v>
      </c>
      <c r="D992" s="28">
        <v>39650</v>
      </c>
      <c r="E992" s="8"/>
      <c r="F992" s="8" t="s">
        <v>11648</v>
      </c>
      <c r="G992" s="8"/>
      <c r="H992" s="8"/>
      <c r="I992" s="8" t="s">
        <v>27</v>
      </c>
      <c r="J992" s="8"/>
      <c r="K992" s="8" t="s">
        <v>27</v>
      </c>
      <c r="L992" s="8"/>
      <c r="M992" s="8" t="s">
        <v>27</v>
      </c>
      <c r="N992" s="8"/>
      <c r="O992" s="8">
        <v>4.0999999999999996</v>
      </c>
      <c r="P992" s="8">
        <v>5739.9999999999991</v>
      </c>
      <c r="Q992" s="8" t="s">
        <v>27</v>
      </c>
      <c r="R992" s="8"/>
      <c r="S992" s="8">
        <v>4.0999999999999996</v>
      </c>
      <c r="T992" s="8">
        <v>5739.9999999999991</v>
      </c>
      <c r="U992" s="8">
        <v>0</v>
      </c>
      <c r="V992" s="8">
        <v>0</v>
      </c>
      <c r="W992" s="8">
        <v>0</v>
      </c>
      <c r="X992" s="8" t="e">
        <f>#REF!-P992</f>
        <v>#REF!</v>
      </c>
      <c r="Y992" s="8"/>
      <c r="Z992" s="8"/>
      <c r="AB992" s="3"/>
      <c r="AD992" s="4" t="str">
        <f>VLOOKUP(A992,[1]考核总表!$A:$A,1,0)</f>
        <v>003038</v>
      </c>
    </row>
    <row r="993" spans="1:30" ht="15" hidden="1" customHeight="1" x14ac:dyDescent="0.15">
      <c r="A993" s="8" t="s">
        <v>2364</v>
      </c>
      <c r="B993" s="8" t="s">
        <v>2365</v>
      </c>
      <c r="C993" s="8" t="s">
        <v>1687</v>
      </c>
      <c r="D993" s="28">
        <v>33329</v>
      </c>
      <c r="E993" s="8"/>
      <c r="F993" s="8" t="s">
        <v>11652</v>
      </c>
      <c r="G993" s="8"/>
      <c r="H993" s="8"/>
      <c r="I993" s="8" t="s">
        <v>27</v>
      </c>
      <c r="J993" s="8" t="s">
        <v>11686</v>
      </c>
      <c r="K993" s="8" t="s">
        <v>27</v>
      </c>
      <c r="L993" s="8" t="s">
        <v>11738</v>
      </c>
      <c r="M993" s="8" t="s">
        <v>27</v>
      </c>
      <c r="N993" s="8"/>
      <c r="O993" s="8">
        <v>5.6</v>
      </c>
      <c r="P993" s="8">
        <v>7839.9999999999991</v>
      </c>
      <c r="Q993" s="8" t="s">
        <v>27</v>
      </c>
      <c r="R993" s="8"/>
      <c r="S993" s="8">
        <v>5.6</v>
      </c>
      <c r="T993" s="8">
        <v>7839.9999999999991</v>
      </c>
      <c r="U993" s="8">
        <v>0</v>
      </c>
      <c r="V993" s="8">
        <v>0</v>
      </c>
      <c r="W993" s="8">
        <v>0</v>
      </c>
      <c r="X993" s="8" t="e">
        <f>#REF!-P993</f>
        <v>#REF!</v>
      </c>
      <c r="Y993" s="8" t="s">
        <v>11739</v>
      </c>
      <c r="Z993" s="8"/>
      <c r="AB993" s="3"/>
      <c r="AD993" s="4" t="str">
        <f>VLOOKUP(A993,[1]考核总表!$A:$A,1,0)</f>
        <v>000762</v>
      </c>
    </row>
    <row r="994" spans="1:30" ht="15" hidden="1" customHeight="1" x14ac:dyDescent="0.15">
      <c r="A994" s="8" t="s">
        <v>2366</v>
      </c>
      <c r="B994" s="8" t="s">
        <v>2367</v>
      </c>
      <c r="C994" s="8" t="s">
        <v>1687</v>
      </c>
      <c r="D994" s="28">
        <v>40009</v>
      </c>
      <c r="E994" s="8"/>
      <c r="F994" s="8" t="s">
        <v>11648</v>
      </c>
      <c r="G994" s="8"/>
      <c r="H994" s="8"/>
      <c r="I994" s="8" t="s">
        <v>27</v>
      </c>
      <c r="J994" s="8"/>
      <c r="K994" s="8" t="s">
        <v>27</v>
      </c>
      <c r="L994" s="8"/>
      <c r="M994" s="8" t="s">
        <v>27</v>
      </c>
      <c r="N994" s="8"/>
      <c r="O994" s="8">
        <v>4.0999999999999996</v>
      </c>
      <c r="P994" s="8">
        <v>5739.9999999999991</v>
      </c>
      <c r="Q994" s="8" t="s">
        <v>27</v>
      </c>
      <c r="R994" s="8"/>
      <c r="S994" s="8">
        <v>4.0999999999999996</v>
      </c>
      <c r="T994" s="8">
        <v>5739.9999999999991</v>
      </c>
      <c r="U994" s="8">
        <v>0</v>
      </c>
      <c r="V994" s="8">
        <v>0</v>
      </c>
      <c r="W994" s="8">
        <v>0</v>
      </c>
      <c r="X994" s="8" t="e">
        <f>#REF!-P994</f>
        <v>#REF!</v>
      </c>
      <c r="Y994" s="8"/>
      <c r="Z994" s="8"/>
      <c r="AB994" s="3"/>
      <c r="AD994" s="4" t="str">
        <f>VLOOKUP(A994,[1]考核总表!$A:$A,1,0)</f>
        <v>003399</v>
      </c>
    </row>
    <row r="995" spans="1:30" ht="15" hidden="1" customHeight="1" x14ac:dyDescent="0.15">
      <c r="A995" s="8" t="s">
        <v>2368</v>
      </c>
      <c r="B995" s="8" t="s">
        <v>2369</v>
      </c>
      <c r="C995" s="8" t="s">
        <v>1687</v>
      </c>
      <c r="D995" s="28">
        <v>40009</v>
      </c>
      <c r="E995" s="8"/>
      <c r="F995" s="8" t="s">
        <v>11648</v>
      </c>
      <c r="G995" s="8"/>
      <c r="H995" s="8"/>
      <c r="I995" s="8" t="s">
        <v>27</v>
      </c>
      <c r="J995" s="8"/>
      <c r="K995" s="8" t="s">
        <v>27</v>
      </c>
      <c r="L995" s="8"/>
      <c r="M995" s="8" t="s">
        <v>27</v>
      </c>
      <c r="N995" s="8"/>
      <c r="O995" s="8">
        <v>4.0999999999999996</v>
      </c>
      <c r="P995" s="8">
        <v>5739.9999999999991</v>
      </c>
      <c r="Q995" s="8" t="s">
        <v>11660</v>
      </c>
      <c r="R995" s="8"/>
      <c r="S995" s="8">
        <v>4.5</v>
      </c>
      <c r="T995" s="8">
        <v>6300</v>
      </c>
      <c r="U995" s="8">
        <v>560</v>
      </c>
      <c r="V995" s="8">
        <v>0</v>
      </c>
      <c r="W995" s="8">
        <v>0</v>
      </c>
      <c r="X995" s="8" t="e">
        <f>#REF!-P995</f>
        <v>#REF!</v>
      </c>
      <c r="Y995" s="8"/>
      <c r="Z995" s="8"/>
      <c r="AB995" s="3"/>
      <c r="AD995" s="4" t="str">
        <f>VLOOKUP(A995,[1]考核总表!$A:$A,1,0)</f>
        <v>003400</v>
      </c>
    </row>
    <row r="996" spans="1:30" ht="15" hidden="1" customHeight="1" x14ac:dyDescent="0.15">
      <c r="A996" s="8" t="s">
        <v>2370</v>
      </c>
      <c r="B996" s="8" t="s">
        <v>2371</v>
      </c>
      <c r="C996" s="8" t="s">
        <v>1687</v>
      </c>
      <c r="D996" s="28">
        <v>40009</v>
      </c>
      <c r="E996" s="8"/>
      <c r="F996" s="8" t="s">
        <v>11648</v>
      </c>
      <c r="G996" s="8"/>
      <c r="H996" s="8"/>
      <c r="I996" s="8" t="s">
        <v>27</v>
      </c>
      <c r="J996" s="8"/>
      <c r="K996" s="8" t="s">
        <v>27</v>
      </c>
      <c r="L996" s="8"/>
      <c r="M996" s="8" t="s">
        <v>11660</v>
      </c>
      <c r="N996" s="8"/>
      <c r="O996" s="8">
        <v>4.5</v>
      </c>
      <c r="P996" s="8">
        <v>6300</v>
      </c>
      <c r="Q996" s="8" t="s">
        <v>27</v>
      </c>
      <c r="R996" s="8"/>
      <c r="S996" s="8">
        <v>4.0999999999999996</v>
      </c>
      <c r="T996" s="8">
        <v>5739.9999999999991</v>
      </c>
      <c r="U996" s="8">
        <v>-560</v>
      </c>
      <c r="V996" s="8">
        <v>0</v>
      </c>
      <c r="W996" s="8">
        <v>0</v>
      </c>
      <c r="X996" s="8" t="e">
        <f>#REF!-P996</f>
        <v>#REF!</v>
      </c>
      <c r="Y996" s="8"/>
      <c r="Z996" s="8"/>
      <c r="AB996" s="3"/>
      <c r="AD996" s="4" t="str">
        <f>VLOOKUP(A996,[1]考核总表!$A:$A,1,0)</f>
        <v>003403</v>
      </c>
    </row>
    <row r="997" spans="1:30" ht="15" hidden="1" customHeight="1" x14ac:dyDescent="0.15">
      <c r="A997" s="8" t="s">
        <v>2372</v>
      </c>
      <c r="B997" s="8" t="s">
        <v>2373</v>
      </c>
      <c r="C997" s="8" t="s">
        <v>1687</v>
      </c>
      <c r="D997" s="28">
        <v>40009</v>
      </c>
      <c r="E997" s="8"/>
      <c r="F997" s="8" t="s">
        <v>11648</v>
      </c>
      <c r="G997" s="8"/>
      <c r="H997" s="8"/>
      <c r="I997" s="8" t="s">
        <v>27</v>
      </c>
      <c r="J997" s="8"/>
      <c r="K997" s="8" t="s">
        <v>27</v>
      </c>
      <c r="L997" s="8"/>
      <c r="M997" s="8" t="s">
        <v>27</v>
      </c>
      <c r="N997" s="8"/>
      <c r="O997" s="8">
        <v>4.0999999999999996</v>
      </c>
      <c r="P997" s="8">
        <v>5739.9999999999991</v>
      </c>
      <c r="Q997" s="8" t="s">
        <v>27</v>
      </c>
      <c r="R997" s="8"/>
      <c r="S997" s="8">
        <v>4.0999999999999996</v>
      </c>
      <c r="T997" s="8">
        <v>5739.9999999999991</v>
      </c>
      <c r="U997" s="8">
        <v>0</v>
      </c>
      <c r="V997" s="8">
        <v>0</v>
      </c>
      <c r="W997" s="8">
        <v>0</v>
      </c>
      <c r="X997" s="8" t="e">
        <f>#REF!-P997</f>
        <v>#REF!</v>
      </c>
      <c r="Y997" s="8"/>
      <c r="Z997" s="8"/>
      <c r="AB997" s="3"/>
      <c r="AD997" s="4" t="str">
        <f>VLOOKUP(A997,[1]考核总表!$A:$A,1,0)</f>
        <v>003414</v>
      </c>
    </row>
    <row r="998" spans="1:30" ht="15" hidden="1" customHeight="1" x14ac:dyDescent="0.15">
      <c r="A998" s="8" t="s">
        <v>2374</v>
      </c>
      <c r="B998" s="8" t="s">
        <v>2375</v>
      </c>
      <c r="C998" s="8" t="s">
        <v>1687</v>
      </c>
      <c r="D998" s="28">
        <v>40009</v>
      </c>
      <c r="E998" s="8"/>
      <c r="F998" s="8" t="s">
        <v>11649</v>
      </c>
      <c r="G998" s="8"/>
      <c r="H998" s="8"/>
      <c r="I998" s="8" t="s">
        <v>27</v>
      </c>
      <c r="J998" s="8"/>
      <c r="K998" s="8" t="s">
        <v>27</v>
      </c>
      <c r="L998" s="8"/>
      <c r="M998" s="8" t="s">
        <v>11660</v>
      </c>
      <c r="N998" s="8"/>
      <c r="O998" s="8">
        <v>4.5</v>
      </c>
      <c r="P998" s="8">
        <v>6300</v>
      </c>
      <c r="Q998" s="8" t="s">
        <v>27</v>
      </c>
      <c r="R998" s="8"/>
      <c r="S998" s="8">
        <v>4.0999999999999996</v>
      </c>
      <c r="T998" s="8">
        <v>5739.9999999999991</v>
      </c>
      <c r="U998" s="8">
        <v>-560</v>
      </c>
      <c r="V998" s="8">
        <v>0</v>
      </c>
      <c r="W998" s="8">
        <v>0</v>
      </c>
      <c r="X998" s="8" t="e">
        <f>#REF!-P998</f>
        <v>#REF!</v>
      </c>
      <c r="Y998" s="8"/>
      <c r="Z998" s="8"/>
      <c r="AB998" s="3"/>
      <c r="AD998" s="4" t="str">
        <f>VLOOKUP(A998,[1]考核总表!$A:$A,1,0)</f>
        <v>003420</v>
      </c>
    </row>
    <row r="999" spans="1:30" ht="15" hidden="1" customHeight="1" x14ac:dyDescent="0.15">
      <c r="A999" s="8" t="s">
        <v>2376</v>
      </c>
      <c r="B999" s="8" t="s">
        <v>2377</v>
      </c>
      <c r="C999" s="8" t="s">
        <v>1687</v>
      </c>
      <c r="D999" s="28">
        <v>40009</v>
      </c>
      <c r="E999" s="8"/>
      <c r="F999" s="8" t="s">
        <v>11648</v>
      </c>
      <c r="G999" s="8"/>
      <c r="H999" s="8"/>
      <c r="I999" s="8" t="s">
        <v>27</v>
      </c>
      <c r="J999" s="8"/>
      <c r="K999" s="8" t="s">
        <v>11661</v>
      </c>
      <c r="L999" s="8"/>
      <c r="M999" s="8" t="s">
        <v>27</v>
      </c>
      <c r="N999" s="8"/>
      <c r="O999" s="8">
        <v>4.0999999999999996</v>
      </c>
      <c r="P999" s="8">
        <v>5739.9999999999991</v>
      </c>
      <c r="Q999" s="8" t="s">
        <v>27</v>
      </c>
      <c r="R999" s="8"/>
      <c r="S999" s="8">
        <v>4.0999999999999996</v>
      </c>
      <c r="T999" s="8">
        <v>5739.9999999999991</v>
      </c>
      <c r="U999" s="8">
        <v>0</v>
      </c>
      <c r="V999" s="8">
        <v>0</v>
      </c>
      <c r="W999" s="8">
        <v>0</v>
      </c>
      <c r="X999" s="8" t="e">
        <f>#REF!-P999</f>
        <v>#REF!</v>
      </c>
      <c r="Y999" s="8"/>
      <c r="Z999" s="8"/>
      <c r="AB999" s="3"/>
      <c r="AD999" s="4" t="str">
        <f>VLOOKUP(A999,[1]考核总表!$A:$A,1,0)</f>
        <v>003421</v>
      </c>
    </row>
    <row r="1000" spans="1:30" ht="15" hidden="1" customHeight="1" x14ac:dyDescent="0.15">
      <c r="A1000" s="8" t="s">
        <v>2378</v>
      </c>
      <c r="B1000" s="8" t="s">
        <v>2379</v>
      </c>
      <c r="C1000" s="8" t="s">
        <v>1687</v>
      </c>
      <c r="D1000" s="28">
        <v>40009</v>
      </c>
      <c r="E1000" s="8" t="s">
        <v>11646</v>
      </c>
      <c r="F1000" s="8" t="s">
        <v>11649</v>
      </c>
      <c r="G1000" s="8"/>
      <c r="H1000" s="8" t="s">
        <v>11667</v>
      </c>
      <c r="I1000" s="8" t="s">
        <v>11661</v>
      </c>
      <c r="J1000" s="8"/>
      <c r="K1000" s="8" t="s">
        <v>11660</v>
      </c>
      <c r="L1000" s="8"/>
      <c r="M1000" s="8" t="s">
        <v>11661</v>
      </c>
      <c r="N1000" s="8"/>
      <c r="O1000" s="8">
        <v>6.2</v>
      </c>
      <c r="P1000" s="8">
        <v>8680</v>
      </c>
      <c r="Q1000" s="8" t="s">
        <v>11660</v>
      </c>
      <c r="R1000" s="8" t="s">
        <v>11744</v>
      </c>
      <c r="S1000" s="8">
        <v>6.5</v>
      </c>
      <c r="T1000" s="8">
        <v>9100</v>
      </c>
      <c r="U1000" s="8">
        <v>420</v>
      </c>
      <c r="V1000" s="8">
        <v>0</v>
      </c>
      <c r="W1000" s="8">
        <v>0</v>
      </c>
      <c r="X1000" s="8" t="e">
        <f>#REF!-P1000</f>
        <v>#REF!</v>
      </c>
      <c r="Y1000" s="8"/>
      <c r="Z1000" s="8"/>
      <c r="AB1000" s="3" t="s">
        <v>1687</v>
      </c>
      <c r="AD1000" s="4" t="str">
        <f>VLOOKUP(A1000,[1]考核总表!$A:$A,1,0)</f>
        <v>003393</v>
      </c>
    </row>
    <row r="1001" spans="1:30" ht="15" hidden="1" customHeight="1" x14ac:dyDescent="0.15">
      <c r="A1001" s="8" t="s">
        <v>2380</v>
      </c>
      <c r="B1001" s="8" t="s">
        <v>2381</v>
      </c>
      <c r="C1001" s="8" t="s">
        <v>1687</v>
      </c>
      <c r="D1001" s="28">
        <v>40009</v>
      </c>
      <c r="E1001" s="8"/>
      <c r="F1001" s="8" t="s">
        <v>11648</v>
      </c>
      <c r="G1001" s="8"/>
      <c r="H1001" s="8"/>
      <c r="I1001" s="8" t="s">
        <v>27</v>
      </c>
      <c r="J1001" s="8"/>
      <c r="K1001" s="8" t="s">
        <v>27</v>
      </c>
      <c r="L1001" s="8"/>
      <c r="M1001" s="8" t="s">
        <v>27</v>
      </c>
      <c r="N1001" s="8"/>
      <c r="O1001" s="8">
        <v>4.0999999999999996</v>
      </c>
      <c r="P1001" s="8">
        <v>5739.9999999999991</v>
      </c>
      <c r="Q1001" s="8" t="s">
        <v>27</v>
      </c>
      <c r="R1001" s="8"/>
      <c r="S1001" s="8">
        <v>4.0999999999999996</v>
      </c>
      <c r="T1001" s="8">
        <v>5739.9999999999991</v>
      </c>
      <c r="U1001" s="8">
        <v>0</v>
      </c>
      <c r="V1001" s="8">
        <v>0</v>
      </c>
      <c r="W1001" s="8">
        <v>0</v>
      </c>
      <c r="X1001" s="8" t="e">
        <f>#REF!-P1001</f>
        <v>#REF!</v>
      </c>
      <c r="Y1001" s="8"/>
      <c r="Z1001" s="8"/>
      <c r="AB1001" s="3"/>
      <c r="AD1001" s="4" t="str">
        <f>VLOOKUP(A1001,[1]考核总表!$A:$A,1,0)</f>
        <v>003413</v>
      </c>
    </row>
    <row r="1002" spans="1:30" ht="15" hidden="1" customHeight="1" x14ac:dyDescent="0.15">
      <c r="A1002" s="8" t="s">
        <v>2382</v>
      </c>
      <c r="B1002" s="8" t="s">
        <v>2383</v>
      </c>
      <c r="C1002" s="8" t="s">
        <v>1687</v>
      </c>
      <c r="D1002" s="28">
        <v>40009</v>
      </c>
      <c r="E1002" s="8"/>
      <c r="F1002" s="8" t="s">
        <v>11649</v>
      </c>
      <c r="G1002" s="8"/>
      <c r="H1002" s="8"/>
      <c r="I1002" s="8" t="s">
        <v>11660</v>
      </c>
      <c r="J1002" s="8"/>
      <c r="K1002" s="8" t="s">
        <v>11660</v>
      </c>
      <c r="L1002" s="8"/>
      <c r="M1002" s="8" t="s">
        <v>11660</v>
      </c>
      <c r="N1002" s="8"/>
      <c r="O1002" s="8">
        <v>4.5</v>
      </c>
      <c r="P1002" s="8">
        <v>6300</v>
      </c>
      <c r="Q1002" s="8" t="s">
        <v>11660</v>
      </c>
      <c r="R1002" s="8"/>
      <c r="S1002" s="8">
        <v>4.5</v>
      </c>
      <c r="T1002" s="8">
        <v>6300</v>
      </c>
      <c r="U1002" s="8">
        <v>0</v>
      </c>
      <c r="V1002" s="8">
        <v>0</v>
      </c>
      <c r="W1002" s="8">
        <v>0</v>
      </c>
      <c r="X1002" s="8" t="e">
        <f>#REF!-P1002</f>
        <v>#REF!</v>
      </c>
      <c r="Y1002" s="8"/>
      <c r="Z1002" s="8"/>
      <c r="AB1002" s="3"/>
      <c r="AD1002" s="4" t="str">
        <f>VLOOKUP(A1002,[1]考核总表!$A:$A,1,0)</f>
        <v>003424</v>
      </c>
    </row>
    <row r="1003" spans="1:30" ht="15" hidden="1" customHeight="1" x14ac:dyDescent="0.15">
      <c r="A1003" s="8" t="s">
        <v>2384</v>
      </c>
      <c r="B1003" s="8" t="s">
        <v>2385</v>
      </c>
      <c r="C1003" s="8" t="s">
        <v>1687</v>
      </c>
      <c r="D1003" s="28">
        <v>40371</v>
      </c>
      <c r="E1003" s="8"/>
      <c r="F1003" s="8" t="s">
        <v>11649</v>
      </c>
      <c r="G1003" s="8"/>
      <c r="H1003" s="8"/>
      <c r="I1003" s="8" t="s">
        <v>11660</v>
      </c>
      <c r="J1003" s="8"/>
      <c r="K1003" s="8" t="s">
        <v>11661</v>
      </c>
      <c r="L1003" s="8"/>
      <c r="M1003" s="8" t="s">
        <v>11660</v>
      </c>
      <c r="N1003" s="8"/>
      <c r="O1003" s="8">
        <v>3.4</v>
      </c>
      <c r="P1003" s="8">
        <v>4760</v>
      </c>
      <c r="Q1003" s="8" t="s">
        <v>11660</v>
      </c>
      <c r="R1003" s="8"/>
      <c r="S1003" s="8">
        <v>4.5</v>
      </c>
      <c r="T1003" s="8">
        <v>6300</v>
      </c>
      <c r="U1003" s="8">
        <v>0</v>
      </c>
      <c r="V1003" s="8">
        <v>1540</v>
      </c>
      <c r="W1003" s="8">
        <v>0</v>
      </c>
      <c r="X1003" s="8" t="e">
        <f>#REF!-P1003</f>
        <v>#REF!</v>
      </c>
      <c r="Y1003" s="8"/>
      <c r="Z1003" s="8"/>
      <c r="AB1003" s="3"/>
      <c r="AD1003" s="4" t="str">
        <f>VLOOKUP(A1003,[1]考核总表!$A:$A,1,0)</f>
        <v>004447</v>
      </c>
    </row>
    <row r="1004" spans="1:30" ht="15" hidden="1" customHeight="1" x14ac:dyDescent="0.15">
      <c r="A1004" s="8" t="s">
        <v>2386</v>
      </c>
      <c r="B1004" s="8" t="s">
        <v>2387</v>
      </c>
      <c r="C1004" s="8" t="s">
        <v>1687</v>
      </c>
      <c r="D1004" s="28">
        <v>40371</v>
      </c>
      <c r="E1004" s="8"/>
      <c r="F1004" s="8" t="s">
        <v>11649</v>
      </c>
      <c r="G1004" s="8"/>
      <c r="H1004" s="8"/>
      <c r="I1004" s="8" t="s">
        <v>27</v>
      </c>
      <c r="J1004" s="8"/>
      <c r="K1004" s="8" t="s">
        <v>27</v>
      </c>
      <c r="L1004" s="8"/>
      <c r="M1004" s="8" t="s">
        <v>27</v>
      </c>
      <c r="N1004" s="8"/>
      <c r="O1004" s="8">
        <v>3</v>
      </c>
      <c r="P1004" s="8">
        <v>4200</v>
      </c>
      <c r="Q1004" s="8" t="s">
        <v>27</v>
      </c>
      <c r="R1004" s="8"/>
      <c r="S1004" s="8">
        <v>4.0999999999999996</v>
      </c>
      <c r="T1004" s="8">
        <v>5739.9999999999991</v>
      </c>
      <c r="U1004" s="8">
        <v>0</v>
      </c>
      <c r="V1004" s="8">
        <v>1540.0000000000002</v>
      </c>
      <c r="W1004" s="8">
        <v>0</v>
      </c>
      <c r="X1004" s="8" t="e">
        <f>#REF!-P1004</f>
        <v>#REF!</v>
      </c>
      <c r="Y1004" s="8"/>
      <c r="Z1004" s="8"/>
      <c r="AB1004" s="3"/>
      <c r="AD1004" s="4" t="str">
        <f>VLOOKUP(A1004,[1]考核总表!$A:$A,1,0)</f>
        <v>004365</v>
      </c>
    </row>
    <row r="1005" spans="1:30" ht="15" hidden="1" customHeight="1" x14ac:dyDescent="0.15">
      <c r="A1005" s="8" t="s">
        <v>2388</v>
      </c>
      <c r="B1005" s="8" t="s">
        <v>2389</v>
      </c>
      <c r="C1005" s="8" t="s">
        <v>1687</v>
      </c>
      <c r="D1005" s="28">
        <v>40371</v>
      </c>
      <c r="E1005" s="8"/>
      <c r="F1005" s="8" t="s">
        <v>11648</v>
      </c>
      <c r="G1005" s="8"/>
      <c r="H1005" s="8"/>
      <c r="I1005" s="8" t="s">
        <v>11661</v>
      </c>
      <c r="J1005" s="8"/>
      <c r="K1005" s="8" t="s">
        <v>27</v>
      </c>
      <c r="L1005" s="8"/>
      <c r="M1005" s="8" t="s">
        <v>11661</v>
      </c>
      <c r="N1005" s="8"/>
      <c r="O1005" s="8">
        <v>3.8</v>
      </c>
      <c r="P1005" s="8">
        <v>5320</v>
      </c>
      <c r="Q1005" s="8" t="s">
        <v>11660</v>
      </c>
      <c r="R1005" s="8"/>
      <c r="S1005" s="8">
        <v>4.5</v>
      </c>
      <c r="T1005" s="8">
        <v>6300</v>
      </c>
      <c r="U1005" s="8">
        <v>-560</v>
      </c>
      <c r="V1005" s="8">
        <v>1540</v>
      </c>
      <c r="W1005" s="8">
        <v>0</v>
      </c>
      <c r="X1005" s="8" t="e">
        <f>#REF!-P1005</f>
        <v>#REF!</v>
      </c>
      <c r="Y1005" s="8"/>
      <c r="Z1005" s="8"/>
      <c r="AB1005" s="3"/>
      <c r="AD1005" s="4" t="str">
        <f>VLOOKUP(A1005,[1]考核总表!$A:$A,1,0)</f>
        <v>004423</v>
      </c>
    </row>
    <row r="1006" spans="1:30" ht="15" hidden="1" customHeight="1" x14ac:dyDescent="0.15">
      <c r="A1006" s="8" t="s">
        <v>2390</v>
      </c>
      <c r="B1006" s="8" t="s">
        <v>2391</v>
      </c>
      <c r="C1006" s="8" t="s">
        <v>1687</v>
      </c>
      <c r="D1006" s="28">
        <v>40371</v>
      </c>
      <c r="E1006" s="8"/>
      <c r="F1006" s="8" t="s">
        <v>11648</v>
      </c>
      <c r="G1006" s="8"/>
      <c r="H1006" s="8"/>
      <c r="I1006" s="8" t="s">
        <v>27</v>
      </c>
      <c r="J1006" s="8"/>
      <c r="K1006" s="8" t="s">
        <v>11660</v>
      </c>
      <c r="L1006" s="8"/>
      <c r="M1006" s="8" t="s">
        <v>11660</v>
      </c>
      <c r="N1006" s="8"/>
      <c r="O1006" s="8">
        <v>3.4</v>
      </c>
      <c r="P1006" s="8">
        <v>4760</v>
      </c>
      <c r="Q1006" s="8" t="s">
        <v>11660</v>
      </c>
      <c r="R1006" s="8"/>
      <c r="S1006" s="8">
        <v>4.5</v>
      </c>
      <c r="T1006" s="8">
        <v>6300</v>
      </c>
      <c r="U1006" s="8">
        <v>0</v>
      </c>
      <c r="V1006" s="8">
        <v>1540</v>
      </c>
      <c r="W1006" s="8">
        <v>0</v>
      </c>
      <c r="X1006" s="8" t="e">
        <f>#REF!-P1006</f>
        <v>#REF!</v>
      </c>
      <c r="Y1006" s="8"/>
      <c r="Z1006" s="8"/>
      <c r="AB1006" s="3"/>
      <c r="AD1006" s="4" t="str">
        <f>VLOOKUP(A1006,[1]考核总表!$A:$A,1,0)</f>
        <v>004451</v>
      </c>
    </row>
    <row r="1007" spans="1:30" ht="15" hidden="1" customHeight="1" x14ac:dyDescent="0.15">
      <c r="A1007" s="8" t="s">
        <v>2392</v>
      </c>
      <c r="B1007" s="8" t="s">
        <v>2393</v>
      </c>
      <c r="C1007" s="8" t="s">
        <v>1687</v>
      </c>
      <c r="D1007" s="28">
        <v>40303</v>
      </c>
      <c r="E1007" s="8"/>
      <c r="F1007" s="8" t="s">
        <v>11649</v>
      </c>
      <c r="G1007" s="8"/>
      <c r="H1007" s="8"/>
      <c r="I1007" s="8" t="s">
        <v>11660</v>
      </c>
      <c r="J1007" s="8"/>
      <c r="K1007" s="8" t="s">
        <v>27</v>
      </c>
      <c r="L1007" s="8"/>
      <c r="M1007" s="8" t="s">
        <v>27</v>
      </c>
      <c r="N1007" s="8"/>
      <c r="O1007" s="8">
        <v>3</v>
      </c>
      <c r="P1007" s="8">
        <v>4200</v>
      </c>
      <c r="Q1007" s="8" t="s">
        <v>11660</v>
      </c>
      <c r="R1007" s="8"/>
      <c r="S1007" s="8">
        <v>4.5</v>
      </c>
      <c r="T1007" s="8">
        <v>6300</v>
      </c>
      <c r="U1007" s="8">
        <v>560</v>
      </c>
      <c r="V1007" s="8">
        <v>1540</v>
      </c>
      <c r="W1007" s="8">
        <v>0</v>
      </c>
      <c r="X1007" s="8" t="e">
        <f>#REF!-P1007</f>
        <v>#REF!</v>
      </c>
      <c r="Y1007" s="8"/>
      <c r="Z1007" s="8"/>
      <c r="AB1007" s="3"/>
      <c r="AD1007" s="4" t="str">
        <f>VLOOKUP(A1007,[1]考核总表!$A:$A,1,0)</f>
        <v>004253</v>
      </c>
    </row>
    <row r="1008" spans="1:30" ht="15" hidden="1" customHeight="1" x14ac:dyDescent="0.15">
      <c r="A1008" s="8" t="s">
        <v>2394</v>
      </c>
      <c r="B1008" s="8" t="s">
        <v>2395</v>
      </c>
      <c r="C1008" s="8" t="s">
        <v>1687</v>
      </c>
      <c r="D1008" s="28">
        <v>39650</v>
      </c>
      <c r="E1008" s="8" t="s">
        <v>11646</v>
      </c>
      <c r="F1008" s="8" t="s">
        <v>11649</v>
      </c>
      <c r="G1008" s="8"/>
      <c r="H1008" s="8"/>
      <c r="I1008" s="8" t="s">
        <v>11660</v>
      </c>
      <c r="J1008" s="8"/>
      <c r="K1008" s="8" t="s">
        <v>11660</v>
      </c>
      <c r="L1008" s="8"/>
      <c r="M1008" s="8" t="s">
        <v>11660</v>
      </c>
      <c r="N1008" s="8"/>
      <c r="O1008" s="8">
        <v>4.5</v>
      </c>
      <c r="P1008" s="8">
        <v>6300</v>
      </c>
      <c r="Q1008" s="8" t="s">
        <v>11660</v>
      </c>
      <c r="R1008" s="8"/>
      <c r="S1008" s="8">
        <v>4.5</v>
      </c>
      <c r="T1008" s="8">
        <v>6300</v>
      </c>
      <c r="U1008" s="8">
        <v>0</v>
      </c>
      <c r="V1008" s="8">
        <v>0</v>
      </c>
      <c r="W1008" s="8">
        <v>0</v>
      </c>
      <c r="X1008" s="8" t="e">
        <f>#REF!-P1008</f>
        <v>#REF!</v>
      </c>
      <c r="Y1008" s="8"/>
      <c r="Z1008" s="8"/>
      <c r="AB1008" s="3"/>
      <c r="AD1008" s="4" t="str">
        <f>VLOOKUP(A1008,[1]考核总表!$A:$A,1,0)</f>
        <v>003104</v>
      </c>
    </row>
    <row r="1009" spans="1:30" ht="15" hidden="1" customHeight="1" x14ac:dyDescent="0.15">
      <c r="A1009" s="8" t="s">
        <v>2396</v>
      </c>
      <c r="B1009" s="8" t="s">
        <v>2397</v>
      </c>
      <c r="C1009" s="8" t="s">
        <v>1687</v>
      </c>
      <c r="D1009" s="28">
        <v>40687</v>
      </c>
      <c r="E1009" s="8"/>
      <c r="F1009" s="8" t="s">
        <v>11649</v>
      </c>
      <c r="G1009" s="8"/>
      <c r="H1009" s="8"/>
      <c r="I1009" s="8" t="s">
        <v>27</v>
      </c>
      <c r="J1009" s="8"/>
      <c r="K1009" s="8" t="s">
        <v>27</v>
      </c>
      <c r="L1009" s="8"/>
      <c r="M1009" s="8" t="s">
        <v>27</v>
      </c>
      <c r="N1009" s="8"/>
      <c r="O1009" s="8">
        <v>3</v>
      </c>
      <c r="P1009" s="8">
        <v>4200</v>
      </c>
      <c r="Q1009" s="8" t="s">
        <v>11660</v>
      </c>
      <c r="R1009" s="8"/>
      <c r="S1009" s="8">
        <v>3.4</v>
      </c>
      <c r="T1009" s="8">
        <v>3920</v>
      </c>
      <c r="U1009" s="8">
        <v>560</v>
      </c>
      <c r="V1009" s="8">
        <v>0</v>
      </c>
      <c r="W1009" s="8">
        <v>0</v>
      </c>
      <c r="X1009" s="8" t="e">
        <f>#REF!-P1009</f>
        <v>#REF!</v>
      </c>
      <c r="Y1009" s="8"/>
      <c r="Z1009" s="8"/>
      <c r="AB1009" s="3"/>
      <c r="AD1009" s="4" t="str">
        <f>VLOOKUP(A1009,[1]考核总表!$A:$A,1,0)</f>
        <v>007447</v>
      </c>
    </row>
    <row r="1010" spans="1:30" ht="15" hidden="1" customHeight="1" x14ac:dyDescent="0.15">
      <c r="A1010" s="8" t="s">
        <v>2398</v>
      </c>
      <c r="B1010" s="8" t="s">
        <v>2399</v>
      </c>
      <c r="C1010" s="8" t="s">
        <v>1687</v>
      </c>
      <c r="D1010" s="28">
        <v>40696</v>
      </c>
      <c r="E1010" s="8" t="s">
        <v>11646</v>
      </c>
      <c r="F1010" s="8" t="s">
        <v>11649</v>
      </c>
      <c r="G1010" s="8"/>
      <c r="H1010" s="8"/>
      <c r="I1010" s="8" t="s">
        <v>11661</v>
      </c>
      <c r="J1010" s="8"/>
      <c r="K1010" s="8" t="s">
        <v>11660</v>
      </c>
      <c r="L1010" s="8"/>
      <c r="M1010" s="8" t="s">
        <v>11660</v>
      </c>
      <c r="N1010" s="8"/>
      <c r="O1010" s="8">
        <v>3.4</v>
      </c>
      <c r="P1010" s="8">
        <v>4760</v>
      </c>
      <c r="Q1010" s="8" t="s">
        <v>27</v>
      </c>
      <c r="R1010" s="8"/>
      <c r="S1010" s="8">
        <v>3</v>
      </c>
      <c r="T1010" s="8">
        <v>4200</v>
      </c>
      <c r="U1010" s="8">
        <v>-560</v>
      </c>
      <c r="V1010" s="8">
        <v>0</v>
      </c>
      <c r="W1010" s="8">
        <v>0</v>
      </c>
      <c r="X1010" s="8" t="e">
        <f>#REF!-P1010</f>
        <v>#REF!</v>
      </c>
      <c r="Y1010" s="8"/>
      <c r="Z1010" s="8"/>
      <c r="AB1010" s="3"/>
      <c r="AD1010" s="4" t="str">
        <f>VLOOKUP(A1010,[1]考核总表!$A:$A,1,0)</f>
        <v>007556</v>
      </c>
    </row>
    <row r="1011" spans="1:30" ht="15" hidden="1" customHeight="1" x14ac:dyDescent="0.15">
      <c r="A1011" s="8" t="s">
        <v>2400</v>
      </c>
      <c r="B1011" s="8" t="s">
        <v>2401</v>
      </c>
      <c r="C1011" s="8" t="s">
        <v>1687</v>
      </c>
      <c r="D1011" s="28">
        <v>40729</v>
      </c>
      <c r="E1011" s="8"/>
      <c r="F1011" s="8" t="s">
        <v>11648</v>
      </c>
      <c r="G1011" s="8"/>
      <c r="H1011" s="8"/>
      <c r="I1011" s="8" t="s">
        <v>27</v>
      </c>
      <c r="J1011" s="8"/>
      <c r="K1011" s="8" t="s">
        <v>27</v>
      </c>
      <c r="L1011" s="8"/>
      <c r="M1011" s="8" t="s">
        <v>27</v>
      </c>
      <c r="N1011" s="8"/>
      <c r="O1011" s="8">
        <v>3</v>
      </c>
      <c r="P1011" s="8">
        <v>4200</v>
      </c>
      <c r="Q1011" s="8" t="s">
        <v>27</v>
      </c>
      <c r="R1011" s="8"/>
      <c r="S1011" s="8">
        <v>3</v>
      </c>
      <c r="T1011" s="8">
        <v>4200</v>
      </c>
      <c r="U1011" s="8">
        <v>0</v>
      </c>
      <c r="V1011" s="8">
        <v>0</v>
      </c>
      <c r="W1011" s="8">
        <v>0</v>
      </c>
      <c r="X1011" s="8" t="e">
        <f>#REF!-P1011</f>
        <v>#REF!</v>
      </c>
      <c r="Y1011" s="8"/>
      <c r="Z1011" s="8"/>
      <c r="AB1011" s="3"/>
      <c r="AD1011" s="4" t="str">
        <f>VLOOKUP(A1011,[1]考核总表!$A:$A,1,0)</f>
        <v>007863</v>
      </c>
    </row>
    <row r="1012" spans="1:30" ht="15" hidden="1" customHeight="1" x14ac:dyDescent="0.15">
      <c r="A1012" s="8" t="s">
        <v>2402</v>
      </c>
      <c r="B1012" s="8" t="s">
        <v>2403</v>
      </c>
      <c r="C1012" s="8" t="s">
        <v>1687</v>
      </c>
      <c r="D1012" s="28">
        <v>40729</v>
      </c>
      <c r="E1012" s="8"/>
      <c r="F1012" s="8" t="s">
        <v>11648</v>
      </c>
      <c r="G1012" s="8"/>
      <c r="H1012" s="8"/>
      <c r="I1012" s="8" t="s">
        <v>27</v>
      </c>
      <c r="J1012" s="8"/>
      <c r="K1012" s="8" t="s">
        <v>27</v>
      </c>
      <c r="L1012" s="8"/>
      <c r="M1012" s="8" t="s">
        <v>27</v>
      </c>
      <c r="N1012" s="8"/>
      <c r="O1012" s="8">
        <v>3</v>
      </c>
      <c r="P1012" s="8">
        <v>4200</v>
      </c>
      <c r="Q1012" s="8" t="s">
        <v>27</v>
      </c>
      <c r="R1012" s="8"/>
      <c r="S1012" s="8">
        <v>3</v>
      </c>
      <c r="T1012" s="8">
        <v>4200</v>
      </c>
      <c r="U1012" s="8">
        <v>0</v>
      </c>
      <c r="V1012" s="8">
        <v>0</v>
      </c>
      <c r="W1012" s="8">
        <v>0</v>
      </c>
      <c r="X1012" s="8" t="e">
        <f>#REF!-P1012</f>
        <v>#REF!</v>
      </c>
      <c r="Y1012" s="8"/>
      <c r="Z1012" s="8"/>
      <c r="AB1012" s="3"/>
      <c r="AD1012" s="4" t="str">
        <f>VLOOKUP(A1012,[1]考核总表!$A:$A,1,0)</f>
        <v>007866</v>
      </c>
    </row>
    <row r="1013" spans="1:30" ht="15" hidden="1" customHeight="1" x14ac:dyDescent="0.15">
      <c r="A1013" s="8" t="s">
        <v>2404</v>
      </c>
      <c r="B1013" s="8" t="s">
        <v>2405</v>
      </c>
      <c r="C1013" s="8" t="s">
        <v>1687</v>
      </c>
      <c r="D1013" s="28">
        <v>40735</v>
      </c>
      <c r="E1013" s="8"/>
      <c r="F1013" s="8" t="s">
        <v>11649</v>
      </c>
      <c r="G1013" s="8"/>
      <c r="H1013" s="8"/>
      <c r="I1013" s="8" t="s">
        <v>27</v>
      </c>
      <c r="J1013" s="8"/>
      <c r="K1013" s="8" t="s">
        <v>27</v>
      </c>
      <c r="L1013" s="8"/>
      <c r="M1013" s="8" t="s">
        <v>27</v>
      </c>
      <c r="N1013" s="8"/>
      <c r="O1013" s="8">
        <v>3</v>
      </c>
      <c r="P1013" s="8">
        <v>4200</v>
      </c>
      <c r="Q1013" s="8" t="s">
        <v>27</v>
      </c>
      <c r="R1013" s="8"/>
      <c r="S1013" s="8">
        <v>3</v>
      </c>
      <c r="T1013" s="8">
        <v>4200</v>
      </c>
      <c r="U1013" s="8">
        <v>0</v>
      </c>
      <c r="V1013" s="8">
        <v>0</v>
      </c>
      <c r="W1013" s="8">
        <v>0</v>
      </c>
      <c r="X1013" s="8" t="e">
        <f>#REF!-P1013</f>
        <v>#REF!</v>
      </c>
      <c r="Y1013" s="8"/>
      <c r="Z1013" s="8"/>
      <c r="AB1013" s="3"/>
      <c r="AD1013" s="4" t="str">
        <f>VLOOKUP(A1013,[1]考核总表!$A:$A,1,0)</f>
        <v>007750</v>
      </c>
    </row>
    <row r="1014" spans="1:30" ht="15" hidden="1" customHeight="1" x14ac:dyDescent="0.15">
      <c r="A1014" s="8" t="s">
        <v>2406</v>
      </c>
      <c r="B1014" s="8" t="s">
        <v>2407</v>
      </c>
      <c r="C1014" s="8" t="s">
        <v>1687</v>
      </c>
      <c r="D1014" s="28">
        <v>41100</v>
      </c>
      <c r="E1014" s="8"/>
      <c r="F1014" s="8" t="s">
        <v>11649</v>
      </c>
      <c r="G1014" s="8"/>
      <c r="H1014" s="8"/>
      <c r="I1014" s="8" t="s">
        <v>27</v>
      </c>
      <c r="J1014" s="8"/>
      <c r="K1014" s="8" t="s">
        <v>27</v>
      </c>
      <c r="L1014" s="8"/>
      <c r="M1014" s="8" t="s">
        <v>27</v>
      </c>
      <c r="N1014" s="8"/>
      <c r="O1014" s="8">
        <v>2.5</v>
      </c>
      <c r="P1014" s="8">
        <v>3500</v>
      </c>
      <c r="Q1014" s="8" t="s">
        <v>27</v>
      </c>
      <c r="R1014" s="8"/>
      <c r="S1014" s="8">
        <v>3</v>
      </c>
      <c r="T1014" s="8">
        <v>4200</v>
      </c>
      <c r="U1014" s="8">
        <v>0</v>
      </c>
      <c r="V1014" s="8">
        <v>700</v>
      </c>
      <c r="W1014" s="8">
        <v>0</v>
      </c>
      <c r="X1014" s="8" t="e">
        <f>#REF!-P1014</f>
        <v>#REF!</v>
      </c>
      <c r="Y1014" s="8"/>
      <c r="Z1014" s="8"/>
      <c r="AB1014" s="3"/>
      <c r="AD1014" s="4" t="str">
        <f>VLOOKUP(A1014,[1]考核总表!$A:$A,1,0)</f>
        <v>009126</v>
      </c>
    </row>
    <row r="1015" spans="1:30" ht="15" hidden="1" customHeight="1" x14ac:dyDescent="0.15">
      <c r="A1015" s="8" t="s">
        <v>2408</v>
      </c>
      <c r="B1015" s="8" t="s">
        <v>2409</v>
      </c>
      <c r="C1015" s="8" t="s">
        <v>1687</v>
      </c>
      <c r="D1015" s="28">
        <v>41100</v>
      </c>
      <c r="E1015" s="8"/>
      <c r="F1015" s="8" t="s">
        <v>11649</v>
      </c>
      <c r="G1015" s="8"/>
      <c r="H1015" s="8"/>
      <c r="I1015" s="8" t="s">
        <v>27</v>
      </c>
      <c r="J1015" s="8"/>
      <c r="K1015" s="8" t="s">
        <v>11661</v>
      </c>
      <c r="L1015" s="8"/>
      <c r="M1015" s="8" t="s">
        <v>11660</v>
      </c>
      <c r="N1015" s="8"/>
      <c r="O1015" s="8">
        <v>3</v>
      </c>
      <c r="P1015" s="8">
        <v>4200</v>
      </c>
      <c r="Q1015" s="8" t="s">
        <v>11660</v>
      </c>
      <c r="R1015" s="8"/>
      <c r="S1015" s="8">
        <v>3.4</v>
      </c>
      <c r="T1015" s="8">
        <v>4760</v>
      </c>
      <c r="U1015" s="8">
        <v>0</v>
      </c>
      <c r="V1015" s="8">
        <v>560</v>
      </c>
      <c r="W1015" s="8">
        <v>0</v>
      </c>
      <c r="X1015" s="8" t="e">
        <f>#REF!-P1015</f>
        <v>#REF!</v>
      </c>
      <c r="Y1015" s="8"/>
      <c r="Z1015" s="8"/>
      <c r="AB1015" s="3"/>
      <c r="AD1015" s="4" t="str">
        <f>VLOOKUP(A1015,[1]考核总表!$A:$A,1,0)</f>
        <v>009136</v>
      </c>
    </row>
    <row r="1016" spans="1:30" ht="15" hidden="1" customHeight="1" x14ac:dyDescent="0.15">
      <c r="A1016" s="8" t="s">
        <v>2410</v>
      </c>
      <c r="B1016" s="8" t="s">
        <v>2411</v>
      </c>
      <c r="C1016" s="8" t="s">
        <v>1687</v>
      </c>
      <c r="D1016" s="28">
        <v>41100</v>
      </c>
      <c r="E1016" s="8"/>
      <c r="F1016" s="8" t="s">
        <v>11649</v>
      </c>
      <c r="G1016" s="8"/>
      <c r="H1016" s="8"/>
      <c r="I1016" s="8" t="s">
        <v>27</v>
      </c>
      <c r="J1016" s="8"/>
      <c r="K1016" s="8" t="s">
        <v>27</v>
      </c>
      <c r="L1016" s="8"/>
      <c r="M1016" s="8" t="s">
        <v>27</v>
      </c>
      <c r="N1016" s="8"/>
      <c r="O1016" s="8">
        <v>2.5</v>
      </c>
      <c r="P1016" s="8">
        <v>3500</v>
      </c>
      <c r="Q1016" s="8" t="s">
        <v>27</v>
      </c>
      <c r="R1016" s="8"/>
      <c r="S1016" s="8">
        <v>3</v>
      </c>
      <c r="T1016" s="8">
        <v>4200</v>
      </c>
      <c r="U1016" s="8">
        <v>0</v>
      </c>
      <c r="V1016" s="8">
        <v>700</v>
      </c>
      <c r="W1016" s="8">
        <v>0</v>
      </c>
      <c r="X1016" s="8" t="e">
        <f>#REF!-P1016</f>
        <v>#REF!</v>
      </c>
      <c r="Y1016" s="8"/>
      <c r="Z1016" s="8"/>
      <c r="AB1016" s="3"/>
      <c r="AD1016" s="4" t="str">
        <f>VLOOKUP(A1016,[1]考核总表!$A:$A,1,0)</f>
        <v>009144</v>
      </c>
    </row>
    <row r="1017" spans="1:30" ht="15" hidden="1" customHeight="1" x14ac:dyDescent="0.15">
      <c r="A1017" s="8" t="s">
        <v>2412</v>
      </c>
      <c r="B1017" s="8" t="s">
        <v>2413</v>
      </c>
      <c r="C1017" s="8" t="s">
        <v>1687</v>
      </c>
      <c r="D1017" s="28">
        <v>41100</v>
      </c>
      <c r="E1017" s="8"/>
      <c r="F1017" s="8" t="s">
        <v>11649</v>
      </c>
      <c r="G1017" s="8"/>
      <c r="H1017" s="8"/>
      <c r="I1017" s="8" t="s">
        <v>27</v>
      </c>
      <c r="J1017" s="8"/>
      <c r="K1017" s="8" t="s">
        <v>27</v>
      </c>
      <c r="L1017" s="8"/>
      <c r="M1017" s="8" t="s">
        <v>27</v>
      </c>
      <c r="N1017" s="8"/>
      <c r="O1017" s="8">
        <v>2.5</v>
      </c>
      <c r="P1017" s="8">
        <v>3500</v>
      </c>
      <c r="Q1017" s="8" t="s">
        <v>27</v>
      </c>
      <c r="R1017" s="8"/>
      <c r="S1017" s="8">
        <v>3</v>
      </c>
      <c r="T1017" s="8">
        <v>4200</v>
      </c>
      <c r="U1017" s="8">
        <v>0</v>
      </c>
      <c r="V1017" s="8">
        <v>700</v>
      </c>
      <c r="W1017" s="8">
        <v>0</v>
      </c>
      <c r="X1017" s="8" t="e">
        <f>#REF!-P1017</f>
        <v>#REF!</v>
      </c>
      <c r="Y1017" s="8"/>
      <c r="Z1017" s="8"/>
      <c r="AB1017" s="3"/>
      <c r="AD1017" s="4" t="str">
        <f>VLOOKUP(A1017,[1]考核总表!$A:$A,1,0)</f>
        <v>009154</v>
      </c>
    </row>
    <row r="1018" spans="1:30" ht="15" hidden="1" customHeight="1" x14ac:dyDescent="0.15">
      <c r="A1018" s="8" t="s">
        <v>2414</v>
      </c>
      <c r="B1018" s="8" t="s">
        <v>2415</v>
      </c>
      <c r="C1018" s="8" t="s">
        <v>1687</v>
      </c>
      <c r="D1018" s="28">
        <v>41100</v>
      </c>
      <c r="E1018" s="8"/>
      <c r="F1018" s="8" t="s">
        <v>11648</v>
      </c>
      <c r="G1018" s="8"/>
      <c r="H1018" s="8"/>
      <c r="I1018" s="8" t="s">
        <v>27</v>
      </c>
      <c r="J1018" s="8"/>
      <c r="K1018" s="8" t="s">
        <v>27</v>
      </c>
      <c r="L1018" s="8"/>
      <c r="M1018" s="8" t="s">
        <v>27</v>
      </c>
      <c r="N1018" s="8"/>
      <c r="O1018" s="8">
        <v>2.5</v>
      </c>
      <c r="P1018" s="8">
        <v>3500</v>
      </c>
      <c r="Q1018" s="8" t="s">
        <v>27</v>
      </c>
      <c r="R1018" s="8"/>
      <c r="S1018" s="8">
        <v>3</v>
      </c>
      <c r="T1018" s="8">
        <v>4200</v>
      </c>
      <c r="U1018" s="8">
        <v>0</v>
      </c>
      <c r="V1018" s="8">
        <v>700</v>
      </c>
      <c r="W1018" s="8">
        <v>0</v>
      </c>
      <c r="X1018" s="8" t="e">
        <f>#REF!-P1018</f>
        <v>#REF!</v>
      </c>
      <c r="Y1018" s="8"/>
      <c r="Z1018" s="8"/>
      <c r="AB1018" s="3"/>
      <c r="AD1018" s="4" t="str">
        <f>VLOOKUP(A1018,[1]考核总表!$A:$A,1,0)</f>
        <v>009179</v>
      </c>
    </row>
    <row r="1019" spans="1:30" ht="15" hidden="1" customHeight="1" x14ac:dyDescent="0.15">
      <c r="A1019" s="8" t="s">
        <v>2416</v>
      </c>
      <c r="B1019" s="8" t="s">
        <v>2417</v>
      </c>
      <c r="C1019" s="8" t="s">
        <v>1687</v>
      </c>
      <c r="D1019" s="28">
        <v>41100</v>
      </c>
      <c r="E1019" s="8"/>
      <c r="F1019" s="8" t="s">
        <v>11648</v>
      </c>
      <c r="G1019" s="8"/>
      <c r="H1019" s="8"/>
      <c r="I1019" s="8" t="s">
        <v>27</v>
      </c>
      <c r="J1019" s="8"/>
      <c r="K1019" s="8" t="s">
        <v>27</v>
      </c>
      <c r="L1019" s="8"/>
      <c r="M1019" s="8" t="s">
        <v>27</v>
      </c>
      <c r="N1019" s="8"/>
      <c r="O1019" s="8">
        <v>2.5</v>
      </c>
      <c r="P1019" s="8">
        <v>3500</v>
      </c>
      <c r="Q1019" s="8" t="s">
        <v>11660</v>
      </c>
      <c r="R1019" s="8"/>
      <c r="S1019" s="8">
        <v>3.4</v>
      </c>
      <c r="T1019" s="8">
        <v>4760</v>
      </c>
      <c r="U1019" s="8">
        <v>560</v>
      </c>
      <c r="V1019" s="8">
        <v>700</v>
      </c>
      <c r="W1019" s="8">
        <v>0</v>
      </c>
      <c r="X1019" s="8" t="e">
        <f>#REF!-P1019</f>
        <v>#REF!</v>
      </c>
      <c r="Y1019" s="8"/>
      <c r="Z1019" s="8"/>
      <c r="AB1019" s="3"/>
      <c r="AD1019" s="4" t="str">
        <f>VLOOKUP(A1019,[1]考核总表!$A:$A,1,0)</f>
        <v>009187</v>
      </c>
    </row>
    <row r="1020" spans="1:30" ht="15" hidden="1" customHeight="1" x14ac:dyDescent="0.15">
      <c r="A1020" s="8" t="s">
        <v>2418</v>
      </c>
      <c r="B1020" s="8" t="s">
        <v>2419</v>
      </c>
      <c r="C1020" s="8" t="s">
        <v>1687</v>
      </c>
      <c r="D1020" s="28">
        <v>41100</v>
      </c>
      <c r="E1020" s="8"/>
      <c r="F1020" s="8" t="s">
        <v>11649</v>
      </c>
      <c r="G1020" s="8"/>
      <c r="H1020" s="8"/>
      <c r="I1020" s="8" t="s">
        <v>27</v>
      </c>
      <c r="J1020" s="8"/>
      <c r="K1020" s="8" t="s">
        <v>27</v>
      </c>
      <c r="L1020" s="8"/>
      <c r="M1020" s="8" t="s">
        <v>27</v>
      </c>
      <c r="N1020" s="8"/>
      <c r="O1020" s="8">
        <v>2.5</v>
      </c>
      <c r="P1020" s="8">
        <v>3500</v>
      </c>
      <c r="Q1020" s="8" t="s">
        <v>27</v>
      </c>
      <c r="R1020" s="8"/>
      <c r="S1020" s="8">
        <v>3</v>
      </c>
      <c r="T1020" s="8">
        <v>4200</v>
      </c>
      <c r="U1020" s="8">
        <v>0</v>
      </c>
      <c r="V1020" s="8">
        <v>700</v>
      </c>
      <c r="W1020" s="8">
        <v>0</v>
      </c>
      <c r="X1020" s="8" t="e">
        <f>#REF!-P1020</f>
        <v>#REF!</v>
      </c>
      <c r="Y1020" s="8"/>
      <c r="Z1020" s="8"/>
      <c r="AB1020" s="3"/>
      <c r="AD1020" s="4" t="str">
        <f>VLOOKUP(A1020,[1]考核总表!$A:$A,1,0)</f>
        <v>009192</v>
      </c>
    </row>
    <row r="1021" spans="1:30" ht="15" hidden="1" customHeight="1" x14ac:dyDescent="0.15">
      <c r="A1021" s="8" t="s">
        <v>2420</v>
      </c>
      <c r="B1021" s="8" t="s">
        <v>2421</v>
      </c>
      <c r="C1021" s="8" t="s">
        <v>1687</v>
      </c>
      <c r="D1021" s="28">
        <v>41071</v>
      </c>
      <c r="E1021" s="8"/>
      <c r="F1021" s="8" t="s">
        <v>11648</v>
      </c>
      <c r="G1021" s="8"/>
      <c r="H1021" s="8"/>
      <c r="I1021" s="8" t="s">
        <v>27</v>
      </c>
      <c r="J1021" s="8"/>
      <c r="K1021" s="8" t="s">
        <v>27</v>
      </c>
      <c r="L1021" s="8"/>
      <c r="M1021" s="8" t="s">
        <v>27</v>
      </c>
      <c r="N1021" s="8"/>
      <c r="O1021" s="8">
        <v>2.5</v>
      </c>
      <c r="P1021" s="8">
        <v>3500</v>
      </c>
      <c r="Q1021" s="8" t="s">
        <v>27</v>
      </c>
      <c r="R1021" s="8"/>
      <c r="S1021" s="8">
        <v>3</v>
      </c>
      <c r="T1021" s="8">
        <v>4200</v>
      </c>
      <c r="U1021" s="8">
        <v>0</v>
      </c>
      <c r="V1021" s="8">
        <v>700</v>
      </c>
      <c r="W1021" s="8">
        <v>0</v>
      </c>
      <c r="X1021" s="8" t="e">
        <f>#REF!-P1021</f>
        <v>#REF!</v>
      </c>
      <c r="Y1021" s="8"/>
      <c r="Z1021" s="8"/>
      <c r="AB1021" s="3"/>
      <c r="AD1021" s="4" t="str">
        <f>VLOOKUP(A1021,[1]考核总表!$A:$A,1,0)</f>
        <v>008925</v>
      </c>
    </row>
    <row r="1022" spans="1:30" ht="15" hidden="1" customHeight="1" x14ac:dyDescent="0.15">
      <c r="A1022" s="8" t="s">
        <v>2422</v>
      </c>
      <c r="B1022" s="8" t="s">
        <v>2423</v>
      </c>
      <c r="C1022" s="8" t="s">
        <v>1687</v>
      </c>
      <c r="D1022" s="28">
        <v>41136</v>
      </c>
      <c r="E1022" s="8"/>
      <c r="F1022" s="8" t="s">
        <v>11648</v>
      </c>
      <c r="G1022" s="8"/>
      <c r="H1022" s="8"/>
      <c r="I1022" s="8" t="s">
        <v>27</v>
      </c>
      <c r="J1022" s="8"/>
      <c r="K1022" s="8" t="s">
        <v>27</v>
      </c>
      <c r="L1022" s="8"/>
      <c r="M1022" s="8" t="s">
        <v>27</v>
      </c>
      <c r="N1022" s="8"/>
      <c r="O1022" s="8">
        <v>2.5</v>
      </c>
      <c r="P1022" s="8">
        <v>3500</v>
      </c>
      <c r="Q1022" s="8" t="s">
        <v>11660</v>
      </c>
      <c r="R1022" s="8"/>
      <c r="S1022" s="8">
        <v>3.4</v>
      </c>
      <c r="T1022" s="8">
        <v>4760</v>
      </c>
      <c r="U1022" s="8">
        <v>560</v>
      </c>
      <c r="V1022" s="8">
        <v>700</v>
      </c>
      <c r="W1022" s="8">
        <v>0</v>
      </c>
      <c r="X1022" s="8" t="e">
        <f>#REF!-P1022</f>
        <v>#REF!</v>
      </c>
      <c r="Y1022" s="8"/>
      <c r="Z1022" s="8"/>
      <c r="AB1022" s="3"/>
      <c r="AD1022" s="4" t="str">
        <f>VLOOKUP(A1022,[1]考核总表!$A:$A,1,0)</f>
        <v>009441</v>
      </c>
    </row>
    <row r="1023" spans="1:30" ht="15" hidden="1" customHeight="1" x14ac:dyDescent="0.15">
      <c r="A1023" s="8" t="s">
        <v>2424</v>
      </c>
      <c r="B1023" s="8" t="s">
        <v>2425</v>
      </c>
      <c r="C1023" s="8" t="s">
        <v>1687</v>
      </c>
      <c r="D1023" s="28">
        <v>41136</v>
      </c>
      <c r="E1023" s="8"/>
      <c r="F1023" s="8" t="s">
        <v>11649</v>
      </c>
      <c r="G1023" s="8"/>
      <c r="H1023" s="8"/>
      <c r="I1023" s="8" t="s">
        <v>27</v>
      </c>
      <c r="J1023" s="8"/>
      <c r="K1023" s="8" t="s">
        <v>27</v>
      </c>
      <c r="L1023" s="8"/>
      <c r="M1023" s="8" t="s">
        <v>27</v>
      </c>
      <c r="N1023" s="8"/>
      <c r="O1023" s="8">
        <v>2.5</v>
      </c>
      <c r="P1023" s="8">
        <v>3500</v>
      </c>
      <c r="Q1023" s="8" t="s">
        <v>27</v>
      </c>
      <c r="R1023" s="8"/>
      <c r="S1023" s="8">
        <v>3</v>
      </c>
      <c r="T1023" s="8">
        <v>4200</v>
      </c>
      <c r="U1023" s="8">
        <v>0</v>
      </c>
      <c r="V1023" s="8">
        <v>700</v>
      </c>
      <c r="W1023" s="8">
        <v>0</v>
      </c>
      <c r="X1023" s="8" t="e">
        <f>#REF!-P1023</f>
        <v>#REF!</v>
      </c>
      <c r="Y1023" s="8"/>
      <c r="Z1023" s="8"/>
      <c r="AB1023" s="3"/>
      <c r="AD1023" s="4" t="str">
        <f>VLOOKUP(A1023,[1]考核总表!$A:$A,1,0)</f>
        <v>009426</v>
      </c>
    </row>
    <row r="1024" spans="1:30" ht="15" hidden="1" customHeight="1" x14ac:dyDescent="0.15">
      <c r="A1024" s="8" t="s">
        <v>2426</v>
      </c>
      <c r="B1024" s="8" t="s">
        <v>2427</v>
      </c>
      <c r="C1024" s="8" t="s">
        <v>1687</v>
      </c>
      <c r="D1024" s="28">
        <v>41136</v>
      </c>
      <c r="E1024" s="8"/>
      <c r="F1024" s="8" t="s">
        <v>11649</v>
      </c>
      <c r="G1024" s="8"/>
      <c r="H1024" s="8"/>
      <c r="I1024" s="8" t="s">
        <v>27</v>
      </c>
      <c r="J1024" s="8"/>
      <c r="K1024" s="8" t="s">
        <v>27</v>
      </c>
      <c r="L1024" s="8"/>
      <c r="M1024" s="8" t="s">
        <v>27</v>
      </c>
      <c r="N1024" s="8"/>
      <c r="O1024" s="8">
        <v>2.5</v>
      </c>
      <c r="P1024" s="8">
        <v>3500</v>
      </c>
      <c r="Q1024" s="8" t="s">
        <v>11660</v>
      </c>
      <c r="R1024" s="8"/>
      <c r="S1024" s="8">
        <v>3.4</v>
      </c>
      <c r="T1024" s="8">
        <v>4760</v>
      </c>
      <c r="U1024" s="8">
        <v>560</v>
      </c>
      <c r="V1024" s="8">
        <v>700</v>
      </c>
      <c r="W1024" s="8">
        <v>0</v>
      </c>
      <c r="X1024" s="8" t="e">
        <f>#REF!-P1024</f>
        <v>#REF!</v>
      </c>
      <c r="Y1024" s="8"/>
      <c r="Z1024" s="8"/>
      <c r="AB1024" s="3"/>
      <c r="AD1024" s="4" t="str">
        <f>VLOOKUP(A1024,[1]考核总表!$A:$A,1,0)</f>
        <v>009414</v>
      </c>
    </row>
    <row r="1025" spans="1:30" ht="15" hidden="1" customHeight="1" x14ac:dyDescent="0.15">
      <c r="A1025" s="8" t="s">
        <v>2428</v>
      </c>
      <c r="B1025" s="8" t="s">
        <v>2429</v>
      </c>
      <c r="C1025" s="8" t="s">
        <v>1687</v>
      </c>
      <c r="D1025" s="28">
        <v>41136</v>
      </c>
      <c r="E1025" s="8"/>
      <c r="F1025" s="8" t="s">
        <v>11648</v>
      </c>
      <c r="G1025" s="8"/>
      <c r="H1025" s="8"/>
      <c r="I1025" s="8" t="s">
        <v>27</v>
      </c>
      <c r="J1025" s="8"/>
      <c r="K1025" s="8" t="s">
        <v>27</v>
      </c>
      <c r="L1025" s="8"/>
      <c r="M1025" s="8" t="s">
        <v>27</v>
      </c>
      <c r="N1025" s="8"/>
      <c r="O1025" s="8">
        <v>2.5</v>
      </c>
      <c r="P1025" s="8">
        <v>3500</v>
      </c>
      <c r="Q1025" s="8" t="s">
        <v>27</v>
      </c>
      <c r="R1025" s="8"/>
      <c r="S1025" s="8">
        <v>3</v>
      </c>
      <c r="T1025" s="8">
        <v>4200</v>
      </c>
      <c r="U1025" s="8">
        <v>0</v>
      </c>
      <c r="V1025" s="8">
        <v>700</v>
      </c>
      <c r="W1025" s="8">
        <v>0</v>
      </c>
      <c r="X1025" s="8" t="e">
        <f>#REF!-P1025</f>
        <v>#REF!</v>
      </c>
      <c r="Y1025" s="8"/>
      <c r="Z1025" s="8"/>
      <c r="AB1025" s="3"/>
      <c r="AD1025" s="4" t="str">
        <f>VLOOKUP(A1025,[1]考核总表!$A:$A,1,0)</f>
        <v>009443</v>
      </c>
    </row>
    <row r="1026" spans="1:30" ht="15" hidden="1" customHeight="1" x14ac:dyDescent="0.15">
      <c r="A1026" s="8" t="s">
        <v>2430</v>
      </c>
      <c r="B1026" s="8" t="s">
        <v>2431</v>
      </c>
      <c r="C1026" s="8" t="s">
        <v>1687</v>
      </c>
      <c r="D1026" s="28">
        <v>39650</v>
      </c>
      <c r="E1026" s="8"/>
      <c r="F1026" s="8" t="s">
        <v>11648</v>
      </c>
      <c r="G1026" s="8"/>
      <c r="H1026" s="8"/>
      <c r="I1026" s="8" t="s">
        <v>27</v>
      </c>
      <c r="J1026" s="8"/>
      <c r="K1026" s="8" t="s">
        <v>27</v>
      </c>
      <c r="L1026" s="8"/>
      <c r="M1026" s="8" t="s">
        <v>27</v>
      </c>
      <c r="N1026" s="8"/>
      <c r="O1026" s="8">
        <v>4.0999999999999996</v>
      </c>
      <c r="P1026" s="8">
        <v>5739.9999999999991</v>
      </c>
      <c r="Q1026" s="8" t="s">
        <v>27</v>
      </c>
      <c r="R1026" s="8"/>
      <c r="S1026" s="8">
        <v>4.0999999999999996</v>
      </c>
      <c r="T1026" s="8">
        <v>5739.9999999999991</v>
      </c>
      <c r="U1026" s="8">
        <v>0</v>
      </c>
      <c r="V1026" s="8">
        <v>0</v>
      </c>
      <c r="W1026" s="8">
        <v>0</v>
      </c>
      <c r="X1026" s="8" t="e">
        <f>#REF!-P1026</f>
        <v>#REF!</v>
      </c>
      <c r="Y1026" s="8"/>
      <c r="Z1026" s="8"/>
      <c r="AB1026" s="3"/>
      <c r="AD1026" s="4" t="str">
        <f>VLOOKUP(A1026,[1]考核总表!$A:$A,1,0)</f>
        <v>003054</v>
      </c>
    </row>
    <row r="1027" spans="1:30" ht="15" hidden="1" customHeight="1" x14ac:dyDescent="0.15">
      <c r="A1027" s="8" t="s">
        <v>2432</v>
      </c>
      <c r="B1027" s="8" t="s">
        <v>2433</v>
      </c>
      <c r="C1027" s="8" t="s">
        <v>1687</v>
      </c>
      <c r="D1027" s="28">
        <v>41100</v>
      </c>
      <c r="E1027" s="8"/>
      <c r="F1027" s="8" t="s">
        <v>11648</v>
      </c>
      <c r="G1027" s="8"/>
      <c r="H1027" s="8"/>
      <c r="I1027" s="8" t="s">
        <v>27</v>
      </c>
      <c r="J1027" s="8"/>
      <c r="K1027" s="8" t="s">
        <v>27</v>
      </c>
      <c r="L1027" s="8"/>
      <c r="M1027" s="8" t="s">
        <v>27</v>
      </c>
      <c r="N1027" s="8"/>
      <c r="O1027" s="8">
        <v>2.5</v>
      </c>
      <c r="P1027" s="8">
        <v>3500</v>
      </c>
      <c r="Q1027" s="8" t="s">
        <v>27</v>
      </c>
      <c r="R1027" s="8"/>
      <c r="S1027" s="8">
        <v>3</v>
      </c>
      <c r="T1027" s="8">
        <v>4200</v>
      </c>
      <c r="U1027" s="8">
        <v>0</v>
      </c>
      <c r="V1027" s="8">
        <v>700</v>
      </c>
      <c r="W1027" s="8">
        <v>0</v>
      </c>
      <c r="X1027" s="8" t="e">
        <f>#REF!-P1027</f>
        <v>#REF!</v>
      </c>
      <c r="Y1027" s="8"/>
      <c r="Z1027" s="8"/>
      <c r="AB1027" s="3"/>
      <c r="AD1027" s="4" t="str">
        <f>VLOOKUP(A1027,[1]考核总表!$A:$A,1,0)</f>
        <v>009189</v>
      </c>
    </row>
    <row r="1028" spans="1:30" ht="15" hidden="1" customHeight="1" x14ac:dyDescent="0.15">
      <c r="A1028" s="8" t="s">
        <v>2434</v>
      </c>
      <c r="B1028" s="8" t="s">
        <v>2435</v>
      </c>
      <c r="C1028" s="8" t="s">
        <v>1687</v>
      </c>
      <c r="D1028" s="28">
        <v>41442</v>
      </c>
      <c r="E1028" s="8"/>
      <c r="F1028" s="8" t="s">
        <v>11648</v>
      </c>
      <c r="G1028" s="8"/>
      <c r="H1028" s="8"/>
      <c r="I1028" s="8"/>
      <c r="J1028" s="8"/>
      <c r="K1028" s="8" t="s">
        <v>27</v>
      </c>
      <c r="L1028" s="8"/>
      <c r="M1028" s="8" t="s">
        <v>27</v>
      </c>
      <c r="N1028" s="8"/>
      <c r="O1028" s="8">
        <v>2</v>
      </c>
      <c r="P1028" s="8">
        <v>2800</v>
      </c>
      <c r="Q1028" s="8" t="s">
        <v>27</v>
      </c>
      <c r="R1028" s="8"/>
      <c r="S1028" s="8">
        <v>2.5</v>
      </c>
      <c r="T1028" s="8">
        <v>3500</v>
      </c>
      <c r="U1028" s="8">
        <v>0</v>
      </c>
      <c r="V1028" s="8">
        <v>700</v>
      </c>
      <c r="W1028" s="8">
        <v>0</v>
      </c>
      <c r="X1028" s="8" t="e">
        <f>#REF!-P1028</f>
        <v>#REF!</v>
      </c>
      <c r="Y1028" s="8"/>
      <c r="Z1028" s="8"/>
      <c r="AB1028" s="3"/>
      <c r="AD1028" s="4" t="str">
        <f>VLOOKUP(A1028,[1]考核总表!$A:$A,1,0)</f>
        <v>010305</v>
      </c>
    </row>
    <row r="1029" spans="1:30" ht="15" hidden="1" customHeight="1" x14ac:dyDescent="0.15">
      <c r="A1029" s="8" t="s">
        <v>2436</v>
      </c>
      <c r="B1029" s="8" t="s">
        <v>2437</v>
      </c>
      <c r="C1029" s="8" t="s">
        <v>1687</v>
      </c>
      <c r="D1029" s="28">
        <v>41471</v>
      </c>
      <c r="E1029" s="8"/>
      <c r="F1029" s="8" t="s">
        <v>11649</v>
      </c>
      <c r="G1029" s="8"/>
      <c r="H1029" s="8"/>
      <c r="I1029" s="8"/>
      <c r="J1029" s="8"/>
      <c r="K1029" s="8" t="s">
        <v>27</v>
      </c>
      <c r="L1029" s="8"/>
      <c r="M1029" s="8" t="s">
        <v>27</v>
      </c>
      <c r="N1029" s="8"/>
      <c r="O1029" s="8">
        <v>2</v>
      </c>
      <c r="P1029" s="8">
        <v>2800</v>
      </c>
      <c r="Q1029" s="8" t="s">
        <v>27</v>
      </c>
      <c r="R1029" s="8"/>
      <c r="S1029" s="8">
        <v>2.5</v>
      </c>
      <c r="T1029" s="8">
        <v>3500</v>
      </c>
      <c r="U1029" s="8">
        <v>0</v>
      </c>
      <c r="V1029" s="8">
        <v>700</v>
      </c>
      <c r="W1029" s="8">
        <v>0</v>
      </c>
      <c r="X1029" s="8" t="e">
        <f>#REF!-P1029</f>
        <v>#REF!</v>
      </c>
      <c r="Y1029" s="8"/>
      <c r="Z1029" s="8"/>
      <c r="AB1029" s="3"/>
      <c r="AD1029" s="4" t="str">
        <f>VLOOKUP(A1029,[1]考核总表!$A:$A,1,0)</f>
        <v>010440</v>
      </c>
    </row>
    <row r="1030" spans="1:30" ht="15" hidden="1" customHeight="1" x14ac:dyDescent="0.15">
      <c r="A1030" s="8" t="s">
        <v>2438</v>
      </c>
      <c r="B1030" s="8" t="s">
        <v>2439</v>
      </c>
      <c r="C1030" s="8" t="s">
        <v>1687</v>
      </c>
      <c r="D1030" s="28">
        <v>41471</v>
      </c>
      <c r="E1030" s="8"/>
      <c r="F1030" s="8" t="s">
        <v>11648</v>
      </c>
      <c r="G1030" s="8"/>
      <c r="H1030" s="8"/>
      <c r="I1030" s="8"/>
      <c r="J1030" s="8"/>
      <c r="K1030" s="8" t="s">
        <v>27</v>
      </c>
      <c r="L1030" s="8"/>
      <c r="M1030" s="8" t="s">
        <v>27</v>
      </c>
      <c r="N1030" s="8"/>
      <c r="O1030" s="8">
        <v>2</v>
      </c>
      <c r="P1030" s="8">
        <v>2800</v>
      </c>
      <c r="Q1030" s="8" t="s">
        <v>27</v>
      </c>
      <c r="R1030" s="8"/>
      <c r="S1030" s="8">
        <v>2.5</v>
      </c>
      <c r="T1030" s="8">
        <v>3500</v>
      </c>
      <c r="U1030" s="8">
        <v>0</v>
      </c>
      <c r="V1030" s="8">
        <v>700</v>
      </c>
      <c r="W1030" s="8">
        <v>0</v>
      </c>
      <c r="X1030" s="8" t="e">
        <f>#REF!-P1030</f>
        <v>#REF!</v>
      </c>
      <c r="Y1030" s="8"/>
      <c r="Z1030" s="8"/>
      <c r="AB1030" s="3"/>
      <c r="AD1030" s="4" t="str">
        <f>VLOOKUP(A1030,[1]考核总表!$A:$A,1,0)</f>
        <v>010444</v>
      </c>
    </row>
    <row r="1031" spans="1:30" ht="15" hidden="1" customHeight="1" x14ac:dyDescent="0.15">
      <c r="A1031" s="8" t="s">
        <v>2440</v>
      </c>
      <c r="B1031" s="8" t="s">
        <v>2441</v>
      </c>
      <c r="C1031" s="8" t="s">
        <v>1687</v>
      </c>
      <c r="D1031" s="28">
        <v>41471</v>
      </c>
      <c r="E1031" s="8"/>
      <c r="F1031" s="8" t="s">
        <v>11649</v>
      </c>
      <c r="G1031" s="8"/>
      <c r="H1031" s="8"/>
      <c r="I1031" s="8"/>
      <c r="J1031" s="8"/>
      <c r="K1031" s="8" t="s">
        <v>27</v>
      </c>
      <c r="L1031" s="8"/>
      <c r="M1031" s="8" t="s">
        <v>27</v>
      </c>
      <c r="N1031" s="8"/>
      <c r="O1031" s="8">
        <v>2</v>
      </c>
      <c r="P1031" s="8">
        <v>2800</v>
      </c>
      <c r="Q1031" s="8" t="s">
        <v>27</v>
      </c>
      <c r="R1031" s="8"/>
      <c r="S1031" s="8">
        <v>2.5</v>
      </c>
      <c r="T1031" s="8">
        <v>3500</v>
      </c>
      <c r="U1031" s="8">
        <v>0</v>
      </c>
      <c r="V1031" s="8">
        <v>700</v>
      </c>
      <c r="W1031" s="8">
        <v>0</v>
      </c>
      <c r="X1031" s="8" t="e">
        <f>#REF!-P1031</f>
        <v>#REF!</v>
      </c>
      <c r="Y1031" s="8"/>
      <c r="Z1031" s="8"/>
      <c r="AB1031" s="3"/>
      <c r="AD1031" s="4" t="str">
        <f>VLOOKUP(A1031,[1]考核总表!$A:$A,1,0)</f>
        <v>010446</v>
      </c>
    </row>
    <row r="1032" spans="1:30" ht="15" hidden="1" customHeight="1" x14ac:dyDescent="0.15">
      <c r="A1032" s="8" t="s">
        <v>2442</v>
      </c>
      <c r="B1032" s="8" t="s">
        <v>2443</v>
      </c>
      <c r="C1032" s="8" t="s">
        <v>1687</v>
      </c>
      <c r="D1032" s="28">
        <v>41471</v>
      </c>
      <c r="E1032" s="8"/>
      <c r="F1032" s="8" t="s">
        <v>11649</v>
      </c>
      <c r="G1032" s="8"/>
      <c r="H1032" s="8"/>
      <c r="I1032" s="8"/>
      <c r="J1032" s="8"/>
      <c r="K1032" s="8" t="s">
        <v>27</v>
      </c>
      <c r="L1032" s="8"/>
      <c r="M1032" s="8" t="s">
        <v>27</v>
      </c>
      <c r="N1032" s="8"/>
      <c r="O1032" s="8">
        <v>2</v>
      </c>
      <c r="P1032" s="8">
        <v>2800</v>
      </c>
      <c r="Q1032" s="8" t="s">
        <v>27</v>
      </c>
      <c r="R1032" s="8"/>
      <c r="S1032" s="8">
        <v>2.5</v>
      </c>
      <c r="T1032" s="8">
        <v>3500</v>
      </c>
      <c r="U1032" s="8">
        <v>0</v>
      </c>
      <c r="V1032" s="8">
        <v>700</v>
      </c>
      <c r="W1032" s="8">
        <v>0</v>
      </c>
      <c r="X1032" s="8" t="e">
        <f>#REF!-P1032</f>
        <v>#REF!</v>
      </c>
      <c r="Y1032" s="8"/>
      <c r="Z1032" s="8"/>
      <c r="AB1032" s="3"/>
      <c r="AD1032" s="4" t="str">
        <f>VLOOKUP(A1032,[1]考核总表!$A:$A,1,0)</f>
        <v>010457</v>
      </c>
    </row>
    <row r="1033" spans="1:30" ht="15" hidden="1" customHeight="1" x14ac:dyDescent="0.15">
      <c r="A1033" s="8" t="s">
        <v>2444</v>
      </c>
      <c r="B1033" s="8" t="s">
        <v>2445</v>
      </c>
      <c r="C1033" s="8" t="s">
        <v>1687</v>
      </c>
      <c r="D1033" s="28">
        <v>41471</v>
      </c>
      <c r="E1033" s="8"/>
      <c r="F1033" s="8" t="s">
        <v>11649</v>
      </c>
      <c r="G1033" s="8"/>
      <c r="H1033" s="8"/>
      <c r="I1033" s="8"/>
      <c r="J1033" s="8"/>
      <c r="K1033" s="8" t="s">
        <v>27</v>
      </c>
      <c r="L1033" s="8"/>
      <c r="M1033" s="8" t="s">
        <v>11661</v>
      </c>
      <c r="N1033" s="8"/>
      <c r="O1033" s="8">
        <v>2.5</v>
      </c>
      <c r="P1033" s="8">
        <v>3500</v>
      </c>
      <c r="Q1033" s="8" t="s">
        <v>27</v>
      </c>
      <c r="R1033" s="8"/>
      <c r="S1033" s="8">
        <v>2.5</v>
      </c>
      <c r="T1033" s="8">
        <v>3500</v>
      </c>
      <c r="U1033" s="8">
        <v>-1260</v>
      </c>
      <c r="V1033" s="8">
        <v>1260</v>
      </c>
      <c r="W1033" s="8">
        <v>0</v>
      </c>
      <c r="X1033" s="8" t="e">
        <f>#REF!-P1033</f>
        <v>#REF!</v>
      </c>
      <c r="Y1033" s="8"/>
      <c r="Z1033" s="8"/>
      <c r="AB1033" s="3"/>
      <c r="AD1033" s="4" t="str">
        <f>VLOOKUP(A1033,[1]考核总表!$A:$A,1,0)</f>
        <v>010458</v>
      </c>
    </row>
    <row r="1034" spans="1:30" ht="15" hidden="1" customHeight="1" x14ac:dyDescent="0.15">
      <c r="A1034" s="8" t="s">
        <v>2446</v>
      </c>
      <c r="B1034" s="8" t="s">
        <v>2447</v>
      </c>
      <c r="C1034" s="8" t="s">
        <v>1687</v>
      </c>
      <c r="D1034" s="28">
        <v>41155</v>
      </c>
      <c r="E1034" s="8"/>
      <c r="F1034" s="8" t="s">
        <v>11648</v>
      </c>
      <c r="G1034" s="8"/>
      <c r="H1034" s="8"/>
      <c r="I1034" s="8" t="s">
        <v>27</v>
      </c>
      <c r="J1034" s="8"/>
      <c r="K1034" s="8" t="s">
        <v>27</v>
      </c>
      <c r="L1034" s="8"/>
      <c r="M1034" s="8" t="s">
        <v>27</v>
      </c>
      <c r="N1034" s="8"/>
      <c r="O1034" s="8">
        <v>2.5</v>
      </c>
      <c r="P1034" s="8">
        <v>3500</v>
      </c>
      <c r="Q1034" s="8" t="s">
        <v>27</v>
      </c>
      <c r="R1034" s="8"/>
      <c r="S1034" s="8">
        <v>3</v>
      </c>
      <c r="T1034" s="8">
        <v>4200</v>
      </c>
      <c r="U1034" s="8">
        <v>0</v>
      </c>
      <c r="V1034" s="8">
        <v>700</v>
      </c>
      <c r="W1034" s="8">
        <v>0</v>
      </c>
      <c r="X1034" s="8" t="e">
        <f>#REF!-P1034</f>
        <v>#REF!</v>
      </c>
      <c r="Y1034" s="8"/>
      <c r="Z1034" s="8"/>
      <c r="AB1034" s="3"/>
      <c r="AD1034" s="4" t="str">
        <f>VLOOKUP(A1034,[1]考核总表!$A:$A,1,0)</f>
        <v>009531</v>
      </c>
    </row>
    <row r="1035" spans="1:30" ht="15" hidden="1" customHeight="1" x14ac:dyDescent="0.15">
      <c r="A1035" s="8" t="s">
        <v>2448</v>
      </c>
      <c r="B1035" s="8" t="s">
        <v>2449</v>
      </c>
      <c r="C1035" s="8" t="s">
        <v>1687</v>
      </c>
      <c r="D1035" s="28">
        <v>41539</v>
      </c>
      <c r="E1035" s="8"/>
      <c r="F1035" s="8" t="s">
        <v>11649</v>
      </c>
      <c r="G1035" s="8"/>
      <c r="H1035" s="8"/>
      <c r="I1035" s="8"/>
      <c r="J1035" s="8"/>
      <c r="K1035" s="8" t="s">
        <v>27</v>
      </c>
      <c r="L1035" s="8"/>
      <c r="M1035" s="8" t="s">
        <v>27</v>
      </c>
      <c r="N1035" s="8"/>
      <c r="O1035" s="8">
        <v>2</v>
      </c>
      <c r="P1035" s="8">
        <v>2800</v>
      </c>
      <c r="Q1035" s="8" t="s">
        <v>27</v>
      </c>
      <c r="R1035" s="8"/>
      <c r="S1035" s="8">
        <v>2.5</v>
      </c>
      <c r="T1035" s="8">
        <v>3500</v>
      </c>
      <c r="U1035" s="8">
        <v>0</v>
      </c>
      <c r="V1035" s="8">
        <v>700</v>
      </c>
      <c r="W1035" s="8">
        <v>0</v>
      </c>
      <c r="X1035" s="8" t="e">
        <f>#REF!-P1035</f>
        <v>#REF!</v>
      </c>
      <c r="Y1035" s="8"/>
      <c r="Z1035" s="8"/>
      <c r="AB1035" s="3"/>
      <c r="AD1035" s="4" t="str">
        <f>VLOOKUP(A1035,[1]考核总表!$A:$A,1,0)</f>
        <v>010722</v>
      </c>
    </row>
    <row r="1036" spans="1:30" ht="15" hidden="1" customHeight="1" x14ac:dyDescent="0.15">
      <c r="A1036" s="8" t="s">
        <v>2450</v>
      </c>
      <c r="B1036" s="8" t="s">
        <v>2451</v>
      </c>
      <c r="C1036" s="8" t="s">
        <v>1687</v>
      </c>
      <c r="D1036" s="28">
        <v>39371</v>
      </c>
      <c r="E1036" s="8"/>
      <c r="F1036" s="8" t="s">
        <v>11648</v>
      </c>
      <c r="G1036" s="8"/>
      <c r="H1036" s="8"/>
      <c r="I1036" s="8" t="s">
        <v>27</v>
      </c>
      <c r="J1036" s="8"/>
      <c r="K1036" s="8" t="s">
        <v>27</v>
      </c>
      <c r="L1036" s="8"/>
      <c r="M1036" s="8" t="s">
        <v>27</v>
      </c>
      <c r="N1036" s="8"/>
      <c r="O1036" s="8">
        <v>4.0999999999999996</v>
      </c>
      <c r="P1036" s="8">
        <v>5739.9999999999991</v>
      </c>
      <c r="Q1036" s="8" t="s">
        <v>27</v>
      </c>
      <c r="R1036" s="8"/>
      <c r="S1036" s="8">
        <v>5.3</v>
      </c>
      <c r="T1036" s="8">
        <v>7420</v>
      </c>
      <c r="U1036" s="8">
        <v>0</v>
      </c>
      <c r="V1036" s="8">
        <v>1680</v>
      </c>
      <c r="W1036" s="8">
        <v>0</v>
      </c>
      <c r="X1036" s="8" t="e">
        <f>#REF!-P1036</f>
        <v>#REF!</v>
      </c>
      <c r="Y1036" s="8"/>
      <c r="Z1036" s="8"/>
      <c r="AB1036" s="3"/>
      <c r="AD1036" s="4" t="str">
        <f>VLOOKUP(A1036,[1]考核总表!$A:$A,1,0)</f>
        <v>003181</v>
      </c>
    </row>
    <row r="1037" spans="1:30" ht="15" hidden="1" customHeight="1" x14ac:dyDescent="0.15">
      <c r="A1037" s="8" t="s">
        <v>2452</v>
      </c>
      <c r="B1037" s="8" t="s">
        <v>2453</v>
      </c>
      <c r="C1037" s="8" t="s">
        <v>1687</v>
      </c>
      <c r="D1037" s="28">
        <v>41841</v>
      </c>
      <c r="E1037" s="8"/>
      <c r="F1037" s="8" t="s">
        <v>11648</v>
      </c>
      <c r="G1037" s="8"/>
      <c r="H1037" s="8"/>
      <c r="I1037" s="8"/>
      <c r="J1037" s="8"/>
      <c r="K1037" s="8"/>
      <c r="L1037" s="8"/>
      <c r="M1037" s="8" t="s">
        <v>27</v>
      </c>
      <c r="N1037" s="8"/>
      <c r="O1037" s="8">
        <v>1.5</v>
      </c>
      <c r="P1037" s="8">
        <v>2100</v>
      </c>
      <c r="Q1037" s="8"/>
      <c r="R1037" s="8"/>
      <c r="S1037" s="8">
        <v>1.5</v>
      </c>
      <c r="T1037" s="8">
        <v>2800</v>
      </c>
      <c r="U1037" s="8">
        <v>0</v>
      </c>
      <c r="V1037" s="8">
        <v>0</v>
      </c>
      <c r="W1037" s="8">
        <v>0</v>
      </c>
      <c r="X1037" s="8" t="e">
        <f>#REF!-P1037</f>
        <v>#REF!</v>
      </c>
      <c r="Y1037" s="8"/>
      <c r="Z1037" s="8"/>
      <c r="AB1037" s="3"/>
      <c r="AD1037" s="4" t="str">
        <f>VLOOKUP(A1037,[1]考核总表!$A:$A,1,0)</f>
        <v>011590</v>
      </c>
    </row>
    <row r="1038" spans="1:30" ht="15" hidden="1" customHeight="1" x14ac:dyDescent="0.15">
      <c r="A1038" s="8" t="s">
        <v>2454</v>
      </c>
      <c r="B1038" s="8" t="s">
        <v>2455</v>
      </c>
      <c r="C1038" s="8" t="s">
        <v>1687</v>
      </c>
      <c r="D1038" s="28">
        <v>41841</v>
      </c>
      <c r="E1038" s="8"/>
      <c r="F1038" s="8" t="s">
        <v>11648</v>
      </c>
      <c r="G1038" s="8"/>
      <c r="H1038" s="8"/>
      <c r="I1038" s="8"/>
      <c r="J1038" s="8"/>
      <c r="K1038" s="8"/>
      <c r="L1038" s="8"/>
      <c r="M1038" s="8" t="s">
        <v>27</v>
      </c>
      <c r="N1038" s="8"/>
      <c r="O1038" s="8">
        <v>1.5</v>
      </c>
      <c r="P1038" s="8">
        <v>2100</v>
      </c>
      <c r="Q1038" s="8"/>
      <c r="R1038" s="8"/>
      <c r="S1038" s="8">
        <v>1.5</v>
      </c>
      <c r="T1038" s="8">
        <v>2800</v>
      </c>
      <c r="U1038" s="8">
        <v>0</v>
      </c>
      <c r="V1038" s="8">
        <v>0</v>
      </c>
      <c r="W1038" s="8">
        <v>0</v>
      </c>
      <c r="X1038" s="8" t="e">
        <f>#REF!-P1038</f>
        <v>#REF!</v>
      </c>
      <c r="Y1038" s="8"/>
      <c r="Z1038" s="8"/>
      <c r="AB1038" s="3"/>
      <c r="AD1038" s="4" t="str">
        <f>VLOOKUP(A1038,[1]考核总表!$A:$A,1,0)</f>
        <v>011591</v>
      </c>
    </row>
    <row r="1039" spans="1:30" ht="15" hidden="1" customHeight="1" x14ac:dyDescent="0.15">
      <c r="A1039" s="8" t="s">
        <v>2456</v>
      </c>
      <c r="B1039" s="8" t="s">
        <v>2457</v>
      </c>
      <c r="C1039" s="8" t="s">
        <v>1687</v>
      </c>
      <c r="D1039" s="28">
        <v>41841</v>
      </c>
      <c r="E1039" s="8"/>
      <c r="F1039" s="8" t="s">
        <v>11648</v>
      </c>
      <c r="G1039" s="8"/>
      <c r="H1039" s="8"/>
      <c r="I1039" s="8"/>
      <c r="J1039" s="8"/>
      <c r="K1039" s="8"/>
      <c r="L1039" s="8"/>
      <c r="M1039" s="8" t="s">
        <v>27</v>
      </c>
      <c r="N1039" s="8"/>
      <c r="O1039" s="8">
        <v>1.5</v>
      </c>
      <c r="P1039" s="8">
        <v>2100</v>
      </c>
      <c r="Q1039" s="8"/>
      <c r="R1039" s="8"/>
      <c r="S1039" s="8">
        <v>1.5</v>
      </c>
      <c r="T1039" s="8">
        <v>2800</v>
      </c>
      <c r="U1039" s="8">
        <v>0</v>
      </c>
      <c r="V1039" s="8">
        <v>0</v>
      </c>
      <c r="W1039" s="8">
        <v>0</v>
      </c>
      <c r="X1039" s="8" t="e">
        <f>#REF!-P1039</f>
        <v>#REF!</v>
      </c>
      <c r="Y1039" s="8"/>
      <c r="Z1039" s="8"/>
      <c r="AB1039" s="3"/>
      <c r="AD1039" s="4" t="str">
        <f>VLOOKUP(A1039,[1]考核总表!$A:$A,1,0)</f>
        <v>011592</v>
      </c>
    </row>
    <row r="1040" spans="1:30" ht="15" hidden="1" customHeight="1" x14ac:dyDescent="0.15">
      <c r="A1040" s="8" t="s">
        <v>2458</v>
      </c>
      <c r="B1040" s="8" t="s">
        <v>2459</v>
      </c>
      <c r="C1040" s="8" t="s">
        <v>1687</v>
      </c>
      <c r="D1040" s="28">
        <v>41841</v>
      </c>
      <c r="E1040" s="8"/>
      <c r="F1040" s="8" t="s">
        <v>11648</v>
      </c>
      <c r="G1040" s="8"/>
      <c r="H1040" s="8"/>
      <c r="I1040" s="8"/>
      <c r="J1040" s="8"/>
      <c r="K1040" s="8"/>
      <c r="L1040" s="8"/>
      <c r="M1040" s="8" t="s">
        <v>27</v>
      </c>
      <c r="N1040" s="8"/>
      <c r="O1040" s="8">
        <v>1.5</v>
      </c>
      <c r="P1040" s="8">
        <v>2100</v>
      </c>
      <c r="Q1040" s="8"/>
      <c r="R1040" s="8"/>
      <c r="S1040" s="8">
        <v>1.5</v>
      </c>
      <c r="T1040" s="8">
        <v>2800</v>
      </c>
      <c r="U1040" s="8">
        <v>0</v>
      </c>
      <c r="V1040" s="8">
        <v>0</v>
      </c>
      <c r="W1040" s="8">
        <v>0</v>
      </c>
      <c r="X1040" s="8" t="e">
        <f>#REF!-P1040</f>
        <v>#REF!</v>
      </c>
      <c r="Y1040" s="8"/>
      <c r="Z1040" s="8"/>
      <c r="AB1040" s="3"/>
      <c r="AD1040" s="4" t="str">
        <f>VLOOKUP(A1040,[1]考核总表!$A:$A,1,0)</f>
        <v>011614</v>
      </c>
    </row>
    <row r="1041" spans="1:30" ht="15" hidden="1" customHeight="1" x14ac:dyDescent="0.15">
      <c r="A1041" s="8" t="s">
        <v>2460</v>
      </c>
      <c r="B1041" s="8" t="s">
        <v>2461</v>
      </c>
      <c r="C1041" s="8" t="s">
        <v>1687</v>
      </c>
      <c r="D1041" s="28">
        <v>41841</v>
      </c>
      <c r="E1041" s="8"/>
      <c r="F1041" s="8" t="s">
        <v>11649</v>
      </c>
      <c r="G1041" s="8"/>
      <c r="H1041" s="8"/>
      <c r="I1041" s="8"/>
      <c r="J1041" s="8"/>
      <c r="K1041" s="8"/>
      <c r="L1041" s="8"/>
      <c r="M1041" s="8" t="s">
        <v>27</v>
      </c>
      <c r="N1041" s="8"/>
      <c r="O1041" s="8">
        <v>1.5</v>
      </c>
      <c r="P1041" s="8">
        <v>2100</v>
      </c>
      <c r="Q1041" s="8"/>
      <c r="R1041" s="8"/>
      <c r="S1041" s="8">
        <v>1.5</v>
      </c>
      <c r="T1041" s="8">
        <v>2800</v>
      </c>
      <c r="U1041" s="8">
        <v>0</v>
      </c>
      <c r="V1041" s="8">
        <v>0</v>
      </c>
      <c r="W1041" s="8">
        <v>0</v>
      </c>
      <c r="X1041" s="8" t="e">
        <f>#REF!-P1041</f>
        <v>#REF!</v>
      </c>
      <c r="Y1041" s="8"/>
      <c r="Z1041" s="8"/>
      <c r="AB1041" s="3"/>
      <c r="AD1041" s="4" t="str">
        <f>VLOOKUP(A1041,[1]考核总表!$A:$A,1,0)</f>
        <v>011680</v>
      </c>
    </row>
    <row r="1042" spans="1:30" ht="15" hidden="1" customHeight="1" x14ac:dyDescent="0.15">
      <c r="A1042" s="8" t="s">
        <v>2462</v>
      </c>
      <c r="B1042" s="8" t="s">
        <v>2463</v>
      </c>
      <c r="C1042" s="8" t="s">
        <v>1687</v>
      </c>
      <c r="D1042" s="28">
        <v>41841</v>
      </c>
      <c r="E1042" s="8"/>
      <c r="F1042" s="8" t="s">
        <v>11649</v>
      </c>
      <c r="G1042" s="8"/>
      <c r="H1042" s="8"/>
      <c r="I1042" s="8"/>
      <c r="J1042" s="8"/>
      <c r="K1042" s="8"/>
      <c r="L1042" s="8"/>
      <c r="M1042" s="8" t="s">
        <v>27</v>
      </c>
      <c r="N1042" s="8"/>
      <c r="O1042" s="8">
        <v>1.5</v>
      </c>
      <c r="P1042" s="8">
        <v>2100</v>
      </c>
      <c r="Q1042" s="8" t="s">
        <v>11661</v>
      </c>
      <c r="R1042" s="8"/>
      <c r="S1042" s="8">
        <v>2</v>
      </c>
      <c r="T1042" s="8">
        <v>3500</v>
      </c>
      <c r="U1042" s="8">
        <v>700</v>
      </c>
      <c r="V1042" s="8">
        <v>0</v>
      </c>
      <c r="W1042" s="8">
        <v>0</v>
      </c>
      <c r="X1042" s="8" t="e">
        <f>#REF!-P1042</f>
        <v>#REF!</v>
      </c>
      <c r="Y1042" s="8"/>
      <c r="Z1042" s="8"/>
      <c r="AB1042" s="3"/>
      <c r="AD1042" s="4" t="str">
        <f>VLOOKUP(A1042,[1]考核总表!$A:$A,1,0)</f>
        <v>011681</v>
      </c>
    </row>
    <row r="1043" spans="1:30" ht="15" hidden="1" customHeight="1" x14ac:dyDescent="0.15">
      <c r="A1043" s="8" t="s">
        <v>2464</v>
      </c>
      <c r="B1043" s="8" t="s">
        <v>2465</v>
      </c>
      <c r="C1043" s="8" t="s">
        <v>1687</v>
      </c>
      <c r="D1043" s="28">
        <v>41841</v>
      </c>
      <c r="E1043" s="8"/>
      <c r="F1043" s="8" t="s">
        <v>11649</v>
      </c>
      <c r="G1043" s="8"/>
      <c r="H1043" s="8"/>
      <c r="I1043" s="8"/>
      <c r="J1043" s="8"/>
      <c r="K1043" s="8"/>
      <c r="L1043" s="8"/>
      <c r="M1043" s="8" t="s">
        <v>27</v>
      </c>
      <c r="N1043" s="8"/>
      <c r="O1043" s="8">
        <v>1.5</v>
      </c>
      <c r="P1043" s="8">
        <v>2100</v>
      </c>
      <c r="Q1043" s="8"/>
      <c r="R1043" s="8"/>
      <c r="S1043" s="8">
        <v>1.5</v>
      </c>
      <c r="T1043" s="8">
        <v>2800</v>
      </c>
      <c r="U1043" s="8">
        <v>0</v>
      </c>
      <c r="V1043" s="8">
        <v>0</v>
      </c>
      <c r="W1043" s="8">
        <v>0</v>
      </c>
      <c r="X1043" s="8" t="e">
        <f>#REF!-P1043</f>
        <v>#REF!</v>
      </c>
      <c r="Y1043" s="8"/>
      <c r="Z1043" s="8"/>
      <c r="AB1043" s="3"/>
      <c r="AD1043" s="4" t="str">
        <f>VLOOKUP(A1043,[1]考核总表!$A:$A,1,0)</f>
        <v>011683</v>
      </c>
    </row>
    <row r="1044" spans="1:30" ht="15" hidden="1" customHeight="1" x14ac:dyDescent="0.15">
      <c r="A1044" s="8" t="s">
        <v>2466</v>
      </c>
      <c r="B1044" s="8" t="s">
        <v>2467</v>
      </c>
      <c r="C1044" s="8" t="s">
        <v>1687</v>
      </c>
      <c r="D1044" s="28">
        <v>41841</v>
      </c>
      <c r="E1044" s="8"/>
      <c r="F1044" s="8" t="s">
        <v>11649</v>
      </c>
      <c r="G1044" s="8"/>
      <c r="H1044" s="8"/>
      <c r="I1044" s="8"/>
      <c r="J1044" s="8"/>
      <c r="K1044" s="8"/>
      <c r="L1044" s="8"/>
      <c r="M1044" s="8" t="s">
        <v>27</v>
      </c>
      <c r="N1044" s="8"/>
      <c r="O1044" s="8">
        <v>1.5</v>
      </c>
      <c r="P1044" s="8">
        <v>2100</v>
      </c>
      <c r="Q1044" s="8" t="s">
        <v>11661</v>
      </c>
      <c r="R1044" s="8"/>
      <c r="S1044" s="8">
        <v>2</v>
      </c>
      <c r="T1044" s="8">
        <v>3500</v>
      </c>
      <c r="U1044" s="8">
        <v>700</v>
      </c>
      <c r="V1044" s="8">
        <v>0</v>
      </c>
      <c r="W1044" s="8">
        <v>0</v>
      </c>
      <c r="X1044" s="8" t="e">
        <f>#REF!-P1044</f>
        <v>#REF!</v>
      </c>
      <c r="Y1044" s="8"/>
      <c r="Z1044" s="8"/>
      <c r="AB1044" s="3"/>
      <c r="AD1044" s="4" t="str">
        <f>VLOOKUP(A1044,[1]考核总表!$A:$A,1,0)</f>
        <v>011687</v>
      </c>
    </row>
    <row r="1045" spans="1:30" ht="15" hidden="1" customHeight="1" x14ac:dyDescent="0.15">
      <c r="A1045" s="8" t="s">
        <v>2468</v>
      </c>
      <c r="B1045" s="8" t="s">
        <v>2469</v>
      </c>
      <c r="C1045" s="8" t="s">
        <v>1687</v>
      </c>
      <c r="D1045" s="28">
        <v>41841</v>
      </c>
      <c r="E1045" s="8"/>
      <c r="F1045" s="8" t="s">
        <v>11654</v>
      </c>
      <c r="G1045" s="8"/>
      <c r="H1045" s="8"/>
      <c r="I1045" s="8"/>
      <c r="J1045" s="8"/>
      <c r="K1045" s="8"/>
      <c r="L1045" s="8"/>
      <c r="M1045" s="8" t="s">
        <v>27</v>
      </c>
      <c r="N1045" s="8"/>
      <c r="O1045" s="8">
        <v>1.5</v>
      </c>
      <c r="P1045" s="8">
        <v>2100</v>
      </c>
      <c r="Q1045" s="8"/>
      <c r="R1045" s="8"/>
      <c r="S1045" s="8">
        <v>1.5</v>
      </c>
      <c r="T1045" s="8">
        <v>2800</v>
      </c>
      <c r="U1045" s="8">
        <v>0</v>
      </c>
      <c r="V1045" s="8">
        <v>0</v>
      </c>
      <c r="W1045" s="8">
        <v>0</v>
      </c>
      <c r="X1045" s="8" t="e">
        <f>#REF!-P1045</f>
        <v>#REF!</v>
      </c>
      <c r="Y1045" s="8"/>
      <c r="Z1045" s="8"/>
      <c r="AB1045" s="3"/>
      <c r="AD1045" s="4" t="str">
        <f>VLOOKUP(A1045,[1]考核总表!$A:$A,1,0)</f>
        <v>011688</v>
      </c>
    </row>
    <row r="1046" spans="1:30" ht="15" hidden="1" customHeight="1" x14ac:dyDescent="0.15">
      <c r="A1046" s="8" t="s">
        <v>2478</v>
      </c>
      <c r="B1046" s="8" t="s">
        <v>2479</v>
      </c>
      <c r="C1046" s="8" t="s">
        <v>1687</v>
      </c>
      <c r="D1046" s="28">
        <v>39363</v>
      </c>
      <c r="E1046" s="8" t="s">
        <v>11646</v>
      </c>
      <c r="F1046" s="8" t="s">
        <v>11649</v>
      </c>
      <c r="G1046" s="8"/>
      <c r="H1046" s="8" t="s">
        <v>11667</v>
      </c>
      <c r="I1046" s="8" t="s">
        <v>11660</v>
      </c>
      <c r="J1046" s="8"/>
      <c r="K1046" s="8" t="s">
        <v>11660</v>
      </c>
      <c r="L1046" s="8"/>
      <c r="M1046" s="8" t="s">
        <v>27</v>
      </c>
      <c r="N1046" s="8" t="s">
        <v>11657</v>
      </c>
      <c r="O1046" s="8">
        <v>6.2</v>
      </c>
      <c r="P1046" s="8">
        <v>8680</v>
      </c>
      <c r="Q1046" s="8" t="s">
        <v>11660</v>
      </c>
      <c r="R1046" s="8"/>
      <c r="S1046" s="8">
        <v>6.5</v>
      </c>
      <c r="T1046" s="8">
        <v>9100</v>
      </c>
      <c r="U1046" s="8">
        <v>420</v>
      </c>
      <c r="V1046" s="8">
        <v>0</v>
      </c>
      <c r="W1046" s="8">
        <v>0</v>
      </c>
      <c r="X1046" s="8" t="e">
        <f>#REF!-P1046</f>
        <v>#REF!</v>
      </c>
      <c r="Y1046" s="8"/>
      <c r="Z1046" s="8"/>
      <c r="AB1046" s="3"/>
      <c r="AD1046" s="4" t="str">
        <f>VLOOKUP(A1046,[1]考核总表!$A:$A,1,0)</f>
        <v>002807</v>
      </c>
    </row>
    <row r="1047" spans="1:30" ht="15" hidden="1" customHeight="1" x14ac:dyDescent="0.15">
      <c r="A1047" s="8" t="s">
        <v>2480</v>
      </c>
      <c r="B1047" s="8" t="s">
        <v>2481</v>
      </c>
      <c r="C1047" s="8" t="s">
        <v>1687</v>
      </c>
      <c r="D1047" s="28">
        <v>39650</v>
      </c>
      <c r="E1047" s="8"/>
      <c r="F1047" s="8" t="s">
        <v>11648</v>
      </c>
      <c r="G1047" s="8"/>
      <c r="H1047" s="8" t="s">
        <v>11667</v>
      </c>
      <c r="I1047" s="8" t="s">
        <v>27</v>
      </c>
      <c r="J1047" s="8"/>
      <c r="K1047" s="8" t="s">
        <v>11660</v>
      </c>
      <c r="L1047" s="8"/>
      <c r="M1047" s="8" t="s">
        <v>11660</v>
      </c>
      <c r="N1047" s="8" t="s">
        <v>11657</v>
      </c>
      <c r="O1047" s="8">
        <v>6.5</v>
      </c>
      <c r="P1047" s="8">
        <v>9100</v>
      </c>
      <c r="Q1047" s="8" t="s">
        <v>11660</v>
      </c>
      <c r="R1047" s="8"/>
      <c r="S1047" s="8">
        <v>6.5</v>
      </c>
      <c r="T1047" s="8">
        <v>9100</v>
      </c>
      <c r="U1047" s="8">
        <v>0</v>
      </c>
      <c r="V1047" s="8">
        <v>0</v>
      </c>
      <c r="W1047" s="8">
        <v>0</v>
      </c>
      <c r="X1047" s="8" t="e">
        <f>#REF!-P1047</f>
        <v>#REF!</v>
      </c>
      <c r="Y1047" s="8"/>
      <c r="Z1047" s="8"/>
      <c r="AB1047" s="3"/>
      <c r="AD1047" s="4" t="str">
        <f>VLOOKUP(A1047,[1]考核总表!$A:$A,1,0)</f>
        <v>003047</v>
      </c>
    </row>
    <row r="1048" spans="1:30" ht="15" hidden="1" customHeight="1" x14ac:dyDescent="0.15">
      <c r="A1048" s="8" t="s">
        <v>2482</v>
      </c>
      <c r="B1048" s="8" t="s">
        <v>2483</v>
      </c>
      <c r="C1048" s="8" t="s">
        <v>1687</v>
      </c>
      <c r="D1048" s="28">
        <v>40169</v>
      </c>
      <c r="E1048" s="8"/>
      <c r="F1048" s="8" t="s">
        <v>11648</v>
      </c>
      <c r="G1048" s="8"/>
      <c r="H1048" s="8"/>
      <c r="I1048" s="8" t="s">
        <v>11660</v>
      </c>
      <c r="J1048" s="8"/>
      <c r="K1048" s="8" t="s">
        <v>27</v>
      </c>
      <c r="L1048" s="8"/>
      <c r="M1048" s="8" t="s">
        <v>11660</v>
      </c>
      <c r="N1048" s="8"/>
      <c r="O1048" s="8">
        <v>4.5</v>
      </c>
      <c r="P1048" s="8">
        <v>6300</v>
      </c>
      <c r="Q1048" s="8" t="s">
        <v>11660</v>
      </c>
      <c r="R1048" s="8"/>
      <c r="S1048" s="8">
        <v>4.5</v>
      </c>
      <c r="T1048" s="8">
        <v>6300</v>
      </c>
      <c r="U1048" s="8">
        <v>0</v>
      </c>
      <c r="V1048" s="8">
        <v>0</v>
      </c>
      <c r="W1048" s="8">
        <v>0</v>
      </c>
      <c r="X1048" s="8" t="e">
        <f>#REF!-P1048</f>
        <v>#REF!</v>
      </c>
      <c r="Y1048" s="8"/>
      <c r="Z1048" s="8"/>
      <c r="AB1048" s="3"/>
      <c r="AD1048" s="4" t="str">
        <f>VLOOKUP(A1048,[1]考核总表!$A:$A,1,0)</f>
        <v>004155</v>
      </c>
    </row>
    <row r="1049" spans="1:30" ht="15" hidden="1" customHeight="1" x14ac:dyDescent="0.15">
      <c r="A1049" s="8" t="s">
        <v>2484</v>
      </c>
      <c r="B1049" s="8" t="s">
        <v>2485</v>
      </c>
      <c r="C1049" s="8" t="s">
        <v>1687</v>
      </c>
      <c r="D1049" s="28">
        <v>40183</v>
      </c>
      <c r="E1049" s="8"/>
      <c r="F1049" s="8" t="s">
        <v>11649</v>
      </c>
      <c r="G1049" s="8"/>
      <c r="H1049" s="8"/>
      <c r="I1049" s="8" t="s">
        <v>11660</v>
      </c>
      <c r="J1049" s="8"/>
      <c r="K1049" s="8" t="s">
        <v>11660</v>
      </c>
      <c r="L1049" s="8"/>
      <c r="M1049" s="8" t="s">
        <v>11661</v>
      </c>
      <c r="N1049" s="8"/>
      <c r="O1049" s="8">
        <v>3.8</v>
      </c>
      <c r="P1049" s="8">
        <v>5320</v>
      </c>
      <c r="Q1049" s="8" t="s">
        <v>11661</v>
      </c>
      <c r="R1049" s="8"/>
      <c r="S1049" s="8">
        <v>4.9000000000000004</v>
      </c>
      <c r="T1049" s="8">
        <v>6860.0000000000009</v>
      </c>
      <c r="U1049" s="8">
        <v>0</v>
      </c>
      <c r="V1049" s="8">
        <v>1540</v>
      </c>
      <c r="W1049" s="8">
        <v>0</v>
      </c>
      <c r="X1049" s="8" t="e">
        <f>#REF!-P1049</f>
        <v>#REF!</v>
      </c>
      <c r="Y1049" s="8"/>
      <c r="Z1049" s="8"/>
      <c r="AB1049" s="3"/>
      <c r="AD1049" s="4" t="str">
        <f>VLOOKUP(A1049,[1]考核总表!$A:$A,1,0)</f>
        <v>004170</v>
      </c>
    </row>
    <row r="1050" spans="1:30" ht="15" hidden="1" customHeight="1" x14ac:dyDescent="0.15">
      <c r="A1050" s="8" t="s">
        <v>2486</v>
      </c>
      <c r="B1050" s="8" t="s">
        <v>2487</v>
      </c>
      <c r="C1050" s="8" t="s">
        <v>1687</v>
      </c>
      <c r="D1050" s="28">
        <v>40183</v>
      </c>
      <c r="E1050" s="8"/>
      <c r="F1050" s="8" t="s">
        <v>11649</v>
      </c>
      <c r="G1050" s="8"/>
      <c r="H1050" s="8" t="s">
        <v>11667</v>
      </c>
      <c r="I1050" s="8" t="s">
        <v>11660</v>
      </c>
      <c r="J1050" s="8"/>
      <c r="K1050" s="8" t="s">
        <v>11660</v>
      </c>
      <c r="L1050" s="8"/>
      <c r="M1050" s="8" t="s">
        <v>11660</v>
      </c>
      <c r="N1050" s="8"/>
      <c r="O1050" s="8">
        <v>6.2</v>
      </c>
      <c r="P1050" s="8">
        <v>8680</v>
      </c>
      <c r="Q1050" s="8" t="s">
        <v>11660</v>
      </c>
      <c r="R1050" s="8" t="s">
        <v>11744</v>
      </c>
      <c r="S1050" s="8">
        <v>6.5</v>
      </c>
      <c r="T1050" s="8">
        <v>9100</v>
      </c>
      <c r="U1050" s="8">
        <v>420</v>
      </c>
      <c r="V1050" s="8">
        <v>0</v>
      </c>
      <c r="W1050" s="8">
        <v>0</v>
      </c>
      <c r="X1050" s="8" t="e">
        <f>#REF!-P1050</f>
        <v>#REF!</v>
      </c>
      <c r="Y1050" s="8"/>
      <c r="Z1050" s="8"/>
      <c r="AB1050" s="3" t="s">
        <v>1687</v>
      </c>
      <c r="AD1050" s="4" t="str">
        <f>VLOOKUP(A1050,[1]考核总表!$A:$A,1,0)</f>
        <v>004172</v>
      </c>
    </row>
    <row r="1051" spans="1:30" ht="15" hidden="1" customHeight="1" x14ac:dyDescent="0.15">
      <c r="A1051" s="8" t="s">
        <v>2488</v>
      </c>
      <c r="B1051" s="8" t="s">
        <v>2489</v>
      </c>
      <c r="C1051" s="8" t="s">
        <v>1687</v>
      </c>
      <c r="D1051" s="28">
        <v>40422</v>
      </c>
      <c r="E1051" s="8"/>
      <c r="F1051" s="8" t="s">
        <v>11649</v>
      </c>
      <c r="G1051" s="8"/>
      <c r="H1051" s="8"/>
      <c r="I1051" s="8" t="s">
        <v>27</v>
      </c>
      <c r="J1051" s="8"/>
      <c r="K1051" s="8" t="s">
        <v>27</v>
      </c>
      <c r="L1051" s="8"/>
      <c r="M1051" s="8" t="s">
        <v>11660</v>
      </c>
      <c r="N1051" s="8"/>
      <c r="O1051" s="8">
        <v>3.4</v>
      </c>
      <c r="P1051" s="8">
        <v>4760</v>
      </c>
      <c r="Q1051" s="8" t="s">
        <v>27</v>
      </c>
      <c r="R1051" s="8"/>
      <c r="S1051" s="8">
        <v>4.0999999999999996</v>
      </c>
      <c r="T1051" s="8">
        <v>5739.9999999999991</v>
      </c>
      <c r="U1051" s="8">
        <v>-560</v>
      </c>
      <c r="V1051" s="8">
        <v>1540.0000000000002</v>
      </c>
      <c r="W1051" s="8">
        <v>0</v>
      </c>
      <c r="X1051" s="8" t="e">
        <f>#REF!-P1051</f>
        <v>#REF!</v>
      </c>
      <c r="Y1051" s="8"/>
      <c r="Z1051" s="8"/>
      <c r="AB1051" s="3"/>
      <c r="AD1051" s="4" t="str">
        <f>VLOOKUP(A1051,[1]考核总表!$A:$A,1,0)</f>
        <v>004485</v>
      </c>
    </row>
    <row r="1052" spans="1:30" ht="15" hidden="1" customHeight="1" x14ac:dyDescent="0.15">
      <c r="A1052" s="8" t="s">
        <v>2490</v>
      </c>
      <c r="B1052" s="8" t="s">
        <v>2491</v>
      </c>
      <c r="C1052" s="8" t="s">
        <v>1687</v>
      </c>
      <c r="D1052" s="28">
        <v>40395</v>
      </c>
      <c r="E1052" s="8"/>
      <c r="F1052" s="8" t="s">
        <v>11649</v>
      </c>
      <c r="G1052" s="8"/>
      <c r="H1052" s="8"/>
      <c r="I1052" s="8" t="s">
        <v>27</v>
      </c>
      <c r="J1052" s="8"/>
      <c r="K1052" s="8" t="s">
        <v>27</v>
      </c>
      <c r="L1052" s="8"/>
      <c r="M1052" s="8" t="s">
        <v>27</v>
      </c>
      <c r="N1052" s="8"/>
      <c r="O1052" s="8">
        <v>3</v>
      </c>
      <c r="P1052" s="8">
        <v>4200</v>
      </c>
      <c r="Q1052" s="8" t="s">
        <v>27</v>
      </c>
      <c r="R1052" s="8"/>
      <c r="S1052" s="8">
        <v>4.0999999999999996</v>
      </c>
      <c r="T1052" s="8">
        <v>5739.9999999999991</v>
      </c>
      <c r="U1052" s="8">
        <v>0</v>
      </c>
      <c r="V1052" s="8">
        <v>1540.0000000000002</v>
      </c>
      <c r="W1052" s="8">
        <v>0</v>
      </c>
      <c r="X1052" s="8" t="e">
        <f>#REF!-P1052</f>
        <v>#REF!</v>
      </c>
      <c r="Y1052" s="8"/>
      <c r="Z1052" s="8"/>
      <c r="AB1052" s="3"/>
      <c r="AD1052" s="4" t="str">
        <f>VLOOKUP(A1052,[1]考核总表!$A:$A,1,0)</f>
        <v>004463</v>
      </c>
    </row>
    <row r="1053" spans="1:30" ht="15" hidden="1" customHeight="1" x14ac:dyDescent="0.15">
      <c r="A1053" s="8" t="s">
        <v>2492</v>
      </c>
      <c r="B1053" s="8" t="s">
        <v>2493</v>
      </c>
      <c r="C1053" s="8" t="s">
        <v>1687</v>
      </c>
      <c r="D1053" s="28">
        <v>40371</v>
      </c>
      <c r="E1053" s="8"/>
      <c r="F1053" s="8" t="s">
        <v>11648</v>
      </c>
      <c r="G1053" s="8"/>
      <c r="H1053" s="8"/>
      <c r="I1053" s="8" t="s">
        <v>27</v>
      </c>
      <c r="J1053" s="8"/>
      <c r="K1053" s="8" t="s">
        <v>11660</v>
      </c>
      <c r="L1053" s="8"/>
      <c r="M1053" s="8" t="s">
        <v>27</v>
      </c>
      <c r="N1053" s="8"/>
      <c r="O1053" s="8">
        <v>3</v>
      </c>
      <c r="P1053" s="8">
        <v>4200</v>
      </c>
      <c r="Q1053" s="8" t="s">
        <v>27</v>
      </c>
      <c r="R1053" s="8"/>
      <c r="S1053" s="8">
        <v>4.0999999999999996</v>
      </c>
      <c r="T1053" s="8">
        <v>5739.9999999999991</v>
      </c>
      <c r="U1053" s="8">
        <v>0</v>
      </c>
      <c r="V1053" s="8">
        <v>1540.0000000000002</v>
      </c>
      <c r="W1053" s="8">
        <v>0</v>
      </c>
      <c r="X1053" s="8" t="e">
        <f>#REF!-P1053</f>
        <v>#REF!</v>
      </c>
      <c r="Y1053" s="8"/>
      <c r="Z1053" s="8"/>
      <c r="AB1053" s="3"/>
      <c r="AD1053" s="4" t="str">
        <f>VLOOKUP(A1053,[1]考核总表!$A:$A,1,0)</f>
        <v>004428</v>
      </c>
    </row>
    <row r="1054" spans="1:30" ht="15" hidden="1" customHeight="1" x14ac:dyDescent="0.15">
      <c r="A1054" s="8" t="s">
        <v>2494</v>
      </c>
      <c r="B1054" s="8" t="s">
        <v>2495</v>
      </c>
      <c r="C1054" s="8" t="s">
        <v>1687</v>
      </c>
      <c r="D1054" s="28">
        <v>40371</v>
      </c>
      <c r="E1054" s="8"/>
      <c r="F1054" s="8" t="s">
        <v>11649</v>
      </c>
      <c r="G1054" s="8"/>
      <c r="H1054" s="8"/>
      <c r="I1054" s="8" t="s">
        <v>27</v>
      </c>
      <c r="J1054" s="8"/>
      <c r="K1054" s="8" t="s">
        <v>27</v>
      </c>
      <c r="L1054" s="8"/>
      <c r="M1054" s="8" t="s">
        <v>11660</v>
      </c>
      <c r="N1054" s="8"/>
      <c r="O1054" s="8">
        <v>3.4</v>
      </c>
      <c r="P1054" s="8">
        <v>4760</v>
      </c>
      <c r="Q1054" s="8" t="s">
        <v>27</v>
      </c>
      <c r="R1054" s="8"/>
      <c r="S1054" s="8">
        <v>4.0999999999999996</v>
      </c>
      <c r="T1054" s="8">
        <v>5739.9999999999991</v>
      </c>
      <c r="U1054" s="8">
        <v>-560</v>
      </c>
      <c r="V1054" s="8">
        <v>1540.0000000000002</v>
      </c>
      <c r="W1054" s="8">
        <v>0</v>
      </c>
      <c r="X1054" s="8" t="e">
        <f>#REF!-P1054</f>
        <v>#REF!</v>
      </c>
      <c r="Y1054" s="8"/>
      <c r="Z1054" s="8"/>
      <c r="AB1054" s="3"/>
      <c r="AD1054" s="4" t="str">
        <f>VLOOKUP(A1054,[1]考核总表!$A:$A,1,0)</f>
        <v>004448</v>
      </c>
    </row>
    <row r="1055" spans="1:30" ht="15" hidden="1" customHeight="1" x14ac:dyDescent="0.15">
      <c r="A1055" s="8" t="s">
        <v>2496</v>
      </c>
      <c r="B1055" s="8" t="s">
        <v>2497</v>
      </c>
      <c r="C1055" s="8" t="s">
        <v>1687</v>
      </c>
      <c r="D1055" s="28">
        <v>40371</v>
      </c>
      <c r="E1055" s="8"/>
      <c r="F1055" s="8" t="s">
        <v>11648</v>
      </c>
      <c r="G1055" s="8"/>
      <c r="H1055" s="8"/>
      <c r="I1055" s="8" t="s">
        <v>27</v>
      </c>
      <c r="J1055" s="8"/>
      <c r="K1055" s="8" t="s">
        <v>27</v>
      </c>
      <c r="L1055" s="8"/>
      <c r="M1055" s="8" t="s">
        <v>27</v>
      </c>
      <c r="N1055" s="8"/>
      <c r="O1055" s="8">
        <v>3</v>
      </c>
      <c r="P1055" s="8">
        <v>4200</v>
      </c>
      <c r="Q1055" s="8" t="s">
        <v>27</v>
      </c>
      <c r="R1055" s="8"/>
      <c r="S1055" s="8">
        <v>4.0999999999999996</v>
      </c>
      <c r="T1055" s="8">
        <v>5739.9999999999991</v>
      </c>
      <c r="U1055" s="8">
        <v>0</v>
      </c>
      <c r="V1055" s="8">
        <v>1540.0000000000002</v>
      </c>
      <c r="W1055" s="8">
        <v>0</v>
      </c>
      <c r="X1055" s="8" t="e">
        <f>#REF!-P1055</f>
        <v>#REF!</v>
      </c>
      <c r="Y1055" s="8"/>
      <c r="Z1055" s="8"/>
      <c r="AB1055" s="3"/>
      <c r="AD1055" s="4" t="str">
        <f>VLOOKUP(A1055,[1]考核总表!$A:$A,1,0)</f>
        <v>004411</v>
      </c>
    </row>
    <row r="1056" spans="1:30" ht="15" hidden="1" customHeight="1" x14ac:dyDescent="0.15">
      <c r="A1056" s="8" t="s">
        <v>2498</v>
      </c>
      <c r="B1056" s="8" t="s">
        <v>2499</v>
      </c>
      <c r="C1056" s="8" t="s">
        <v>1687</v>
      </c>
      <c r="D1056" s="28">
        <v>40371</v>
      </c>
      <c r="E1056" s="8"/>
      <c r="F1056" s="8" t="s">
        <v>11654</v>
      </c>
      <c r="G1056" s="8"/>
      <c r="H1056" s="8"/>
      <c r="I1056" s="8" t="s">
        <v>27</v>
      </c>
      <c r="J1056" s="8"/>
      <c r="K1056" s="8" t="s">
        <v>27</v>
      </c>
      <c r="L1056" s="8"/>
      <c r="M1056" s="8" t="s">
        <v>27</v>
      </c>
      <c r="N1056" s="8"/>
      <c r="O1056" s="8">
        <v>3</v>
      </c>
      <c r="P1056" s="8">
        <v>4200</v>
      </c>
      <c r="Q1056" s="8" t="s">
        <v>27</v>
      </c>
      <c r="R1056" s="8"/>
      <c r="S1056" s="8">
        <v>4.0999999999999996</v>
      </c>
      <c r="T1056" s="8">
        <v>5739.9999999999991</v>
      </c>
      <c r="U1056" s="8">
        <v>0</v>
      </c>
      <c r="V1056" s="8">
        <v>1540.0000000000002</v>
      </c>
      <c r="W1056" s="8">
        <v>0</v>
      </c>
      <c r="X1056" s="8" t="e">
        <f>#REF!-P1056</f>
        <v>#REF!</v>
      </c>
      <c r="Y1056" s="8"/>
      <c r="Z1056" s="8"/>
      <c r="AB1056" s="3"/>
      <c r="AD1056" s="4" t="str">
        <f>VLOOKUP(A1056,[1]考核总表!$A:$A,1,0)</f>
        <v>004368</v>
      </c>
    </row>
    <row r="1057" spans="1:30" ht="15" hidden="1" customHeight="1" x14ac:dyDescent="0.15">
      <c r="A1057" s="8" t="s">
        <v>2500</v>
      </c>
      <c r="B1057" s="8" t="s">
        <v>2501</v>
      </c>
      <c r="C1057" s="8" t="s">
        <v>1687</v>
      </c>
      <c r="D1057" s="28">
        <v>40371</v>
      </c>
      <c r="E1057" s="8"/>
      <c r="F1057" s="8" t="s">
        <v>11648</v>
      </c>
      <c r="G1057" s="8"/>
      <c r="H1057" s="8"/>
      <c r="I1057" s="8" t="s">
        <v>27</v>
      </c>
      <c r="J1057" s="8"/>
      <c r="K1057" s="8" t="s">
        <v>27</v>
      </c>
      <c r="L1057" s="8"/>
      <c r="M1057" s="8" t="s">
        <v>27</v>
      </c>
      <c r="N1057" s="8"/>
      <c r="O1057" s="8">
        <v>3</v>
      </c>
      <c r="P1057" s="8">
        <v>4200</v>
      </c>
      <c r="Q1057" s="8" t="s">
        <v>11660</v>
      </c>
      <c r="R1057" s="8"/>
      <c r="S1057" s="8">
        <v>4.5</v>
      </c>
      <c r="T1057" s="8">
        <v>6300</v>
      </c>
      <c r="U1057" s="8">
        <v>560</v>
      </c>
      <c r="V1057" s="8">
        <v>1540</v>
      </c>
      <c r="W1057" s="8">
        <v>0</v>
      </c>
      <c r="X1057" s="8" t="e">
        <f>#REF!-P1057</f>
        <v>#REF!</v>
      </c>
      <c r="Y1057" s="8"/>
      <c r="Z1057" s="8"/>
      <c r="AB1057" s="3"/>
      <c r="AD1057" s="4" t="str">
        <f>VLOOKUP(A1057,[1]考核总表!$A:$A,1,0)</f>
        <v>004277</v>
      </c>
    </row>
    <row r="1058" spans="1:30" ht="15" hidden="1" customHeight="1" x14ac:dyDescent="0.15">
      <c r="A1058" s="8" t="s">
        <v>2502</v>
      </c>
      <c r="B1058" s="8" t="s">
        <v>2503</v>
      </c>
      <c r="C1058" s="8" t="s">
        <v>1687</v>
      </c>
      <c r="D1058" s="28">
        <v>40371</v>
      </c>
      <c r="E1058" s="8"/>
      <c r="F1058" s="8" t="s">
        <v>11648</v>
      </c>
      <c r="G1058" s="8"/>
      <c r="H1058" s="8"/>
      <c r="I1058" s="8" t="s">
        <v>27</v>
      </c>
      <c r="J1058" s="8"/>
      <c r="K1058" s="8" t="s">
        <v>27</v>
      </c>
      <c r="L1058" s="8"/>
      <c r="M1058" s="8" t="s">
        <v>27</v>
      </c>
      <c r="N1058" s="8"/>
      <c r="O1058" s="8">
        <v>3</v>
      </c>
      <c r="P1058" s="8">
        <v>4200</v>
      </c>
      <c r="Q1058" s="8" t="s">
        <v>27</v>
      </c>
      <c r="R1058" s="8"/>
      <c r="S1058" s="8">
        <v>4.0999999999999996</v>
      </c>
      <c r="T1058" s="8">
        <v>5739.9999999999991</v>
      </c>
      <c r="U1058" s="8">
        <v>0</v>
      </c>
      <c r="V1058" s="8">
        <v>1540.0000000000002</v>
      </c>
      <c r="W1058" s="8">
        <v>0</v>
      </c>
      <c r="X1058" s="8" t="e">
        <f>#REF!-P1058</f>
        <v>#REF!</v>
      </c>
      <c r="Y1058" s="8"/>
      <c r="Z1058" s="8"/>
      <c r="AB1058" s="3"/>
      <c r="AD1058" s="4" t="str">
        <f>VLOOKUP(A1058,[1]考核总表!$A:$A,1,0)</f>
        <v>004404</v>
      </c>
    </row>
    <row r="1059" spans="1:30" ht="15" hidden="1" customHeight="1" x14ac:dyDescent="0.15">
      <c r="A1059" s="8" t="s">
        <v>2504</v>
      </c>
      <c r="B1059" s="8" t="s">
        <v>2505</v>
      </c>
      <c r="C1059" s="8" t="s">
        <v>1687</v>
      </c>
      <c r="D1059" s="28">
        <v>40371</v>
      </c>
      <c r="E1059" s="8"/>
      <c r="F1059" s="8" t="s">
        <v>11649</v>
      </c>
      <c r="G1059" s="8"/>
      <c r="H1059" s="8"/>
      <c r="I1059" s="8" t="s">
        <v>27</v>
      </c>
      <c r="J1059" s="8"/>
      <c r="K1059" s="8" t="s">
        <v>11660</v>
      </c>
      <c r="L1059" s="8"/>
      <c r="M1059" s="8" t="s">
        <v>27</v>
      </c>
      <c r="N1059" s="8"/>
      <c r="O1059" s="8">
        <v>3</v>
      </c>
      <c r="P1059" s="8">
        <v>4200</v>
      </c>
      <c r="Q1059" s="8" t="s">
        <v>27</v>
      </c>
      <c r="R1059" s="8"/>
      <c r="S1059" s="8">
        <v>4.0999999999999996</v>
      </c>
      <c r="T1059" s="8">
        <v>5739.9999999999991</v>
      </c>
      <c r="U1059" s="8">
        <v>0</v>
      </c>
      <c r="V1059" s="8">
        <v>1540.0000000000002</v>
      </c>
      <c r="W1059" s="8">
        <v>0</v>
      </c>
      <c r="X1059" s="8" t="e">
        <f>#REF!-P1059</f>
        <v>#REF!</v>
      </c>
      <c r="Y1059" s="8"/>
      <c r="Z1059" s="8"/>
      <c r="AB1059" s="3"/>
      <c r="AD1059" s="4" t="str">
        <f>VLOOKUP(A1059,[1]考核总表!$A:$A,1,0)</f>
        <v>004417</v>
      </c>
    </row>
    <row r="1060" spans="1:30" ht="15" hidden="1" customHeight="1" x14ac:dyDescent="0.15">
      <c r="A1060" s="8" t="s">
        <v>2506</v>
      </c>
      <c r="B1060" s="8" t="s">
        <v>2507</v>
      </c>
      <c r="C1060" s="8" t="s">
        <v>1687</v>
      </c>
      <c r="D1060" s="28">
        <v>39631</v>
      </c>
      <c r="E1060" s="8" t="s">
        <v>11646</v>
      </c>
      <c r="F1060" s="8" t="s">
        <v>11649</v>
      </c>
      <c r="G1060" s="8"/>
      <c r="H1060" s="8"/>
      <c r="I1060" s="8" t="s">
        <v>11660</v>
      </c>
      <c r="J1060" s="8"/>
      <c r="K1060" s="8" t="s">
        <v>27</v>
      </c>
      <c r="L1060" s="8"/>
      <c r="M1060" s="8" t="s">
        <v>27</v>
      </c>
      <c r="N1060" s="8"/>
      <c r="O1060" s="8">
        <v>4.0999999999999996</v>
      </c>
      <c r="P1060" s="8">
        <v>5739.9999999999991</v>
      </c>
      <c r="Q1060" s="8" t="s">
        <v>27</v>
      </c>
      <c r="R1060" s="8"/>
      <c r="S1060" s="8">
        <v>4.0999999999999996</v>
      </c>
      <c r="T1060" s="8">
        <v>5739.9999999999991</v>
      </c>
      <c r="U1060" s="8">
        <v>0</v>
      </c>
      <c r="V1060" s="8">
        <v>0</v>
      </c>
      <c r="W1060" s="8">
        <v>0</v>
      </c>
      <c r="X1060" s="8" t="e">
        <f>#REF!-P1060</f>
        <v>#REF!</v>
      </c>
      <c r="Y1060" s="8"/>
      <c r="Z1060" s="8"/>
      <c r="AB1060" s="3"/>
      <c r="AD1060" s="4" t="str">
        <f>VLOOKUP(A1060,[1]考核总表!$A:$A,1,0)</f>
        <v>002931</v>
      </c>
    </row>
    <row r="1061" spans="1:30" ht="15" hidden="1" customHeight="1" x14ac:dyDescent="0.15">
      <c r="A1061" s="8" t="s">
        <v>2508</v>
      </c>
      <c r="B1061" s="8" t="s">
        <v>2509</v>
      </c>
      <c r="C1061" s="8" t="s">
        <v>1687</v>
      </c>
      <c r="D1061" s="28">
        <v>39552</v>
      </c>
      <c r="E1061" s="8"/>
      <c r="F1061" s="8" t="s">
        <v>11649</v>
      </c>
      <c r="G1061" s="8"/>
      <c r="H1061" s="8"/>
      <c r="I1061" s="8" t="s">
        <v>11660</v>
      </c>
      <c r="J1061" s="8"/>
      <c r="K1061" s="8" t="s">
        <v>11660</v>
      </c>
      <c r="L1061" s="8"/>
      <c r="M1061" s="8" t="s">
        <v>27</v>
      </c>
      <c r="N1061" s="8"/>
      <c r="O1061" s="8">
        <v>4.0999999999999996</v>
      </c>
      <c r="P1061" s="8">
        <v>5739.9999999999991</v>
      </c>
      <c r="Q1061" s="8" t="s">
        <v>27</v>
      </c>
      <c r="R1061" s="8"/>
      <c r="S1061" s="8">
        <v>4.0999999999999996</v>
      </c>
      <c r="T1061" s="8">
        <v>5739.9999999999991</v>
      </c>
      <c r="U1061" s="8">
        <v>0</v>
      </c>
      <c r="V1061" s="8">
        <v>0</v>
      </c>
      <c r="W1061" s="8">
        <v>0</v>
      </c>
      <c r="X1061" s="8" t="e">
        <f>#REF!-P1061</f>
        <v>#REF!</v>
      </c>
      <c r="Y1061" s="8"/>
      <c r="Z1061" s="8"/>
      <c r="AB1061" s="3"/>
      <c r="AD1061" s="4" t="str">
        <f>VLOOKUP(A1061,[1]考核总表!$A:$A,1,0)</f>
        <v>002914</v>
      </c>
    </row>
    <row r="1062" spans="1:30" ht="15" hidden="1" customHeight="1" x14ac:dyDescent="0.15">
      <c r="A1062" s="8" t="s">
        <v>2510</v>
      </c>
      <c r="B1062" s="8" t="s">
        <v>2511</v>
      </c>
      <c r="C1062" s="8" t="s">
        <v>1687</v>
      </c>
      <c r="D1062" s="28">
        <v>39552</v>
      </c>
      <c r="E1062" s="8" t="s">
        <v>11646</v>
      </c>
      <c r="F1062" s="8" t="s">
        <v>11649</v>
      </c>
      <c r="G1062" s="8"/>
      <c r="H1062" s="8"/>
      <c r="I1062" s="8" t="s">
        <v>11661</v>
      </c>
      <c r="J1062" s="8"/>
      <c r="K1062" s="8" t="s">
        <v>11660</v>
      </c>
      <c r="L1062" s="8"/>
      <c r="M1062" s="8" t="s">
        <v>27</v>
      </c>
      <c r="N1062" s="8"/>
      <c r="O1062" s="8">
        <v>4.0999999999999996</v>
      </c>
      <c r="P1062" s="8">
        <v>5739.9999999999991</v>
      </c>
      <c r="Q1062" s="8" t="s">
        <v>11660</v>
      </c>
      <c r="R1062" s="8"/>
      <c r="S1062" s="8">
        <v>4.5</v>
      </c>
      <c r="T1062" s="8">
        <v>6300</v>
      </c>
      <c r="U1062" s="8">
        <v>560</v>
      </c>
      <c r="V1062" s="8">
        <v>0</v>
      </c>
      <c r="W1062" s="8">
        <v>0</v>
      </c>
      <c r="X1062" s="8" t="e">
        <f>#REF!-P1062</f>
        <v>#REF!</v>
      </c>
      <c r="Y1062" s="8"/>
      <c r="Z1062" s="8"/>
      <c r="AB1062" s="3"/>
      <c r="AD1062" s="4" t="str">
        <f>VLOOKUP(A1062,[1]考核总表!$A:$A,1,0)</f>
        <v>002921</v>
      </c>
    </row>
    <row r="1063" spans="1:30" ht="15" hidden="1" customHeight="1" x14ac:dyDescent="0.15">
      <c r="A1063" s="8" t="s">
        <v>2512</v>
      </c>
      <c r="B1063" s="8" t="s">
        <v>2513</v>
      </c>
      <c r="C1063" s="8" t="s">
        <v>1687</v>
      </c>
      <c r="D1063" s="28">
        <v>39650</v>
      </c>
      <c r="E1063" s="8"/>
      <c r="F1063" s="8" t="s">
        <v>11649</v>
      </c>
      <c r="G1063" s="8"/>
      <c r="H1063" s="8"/>
      <c r="I1063" s="8" t="s">
        <v>11660</v>
      </c>
      <c r="J1063" s="8"/>
      <c r="K1063" s="8" t="s">
        <v>27</v>
      </c>
      <c r="L1063" s="8"/>
      <c r="M1063" s="8" t="s">
        <v>27</v>
      </c>
      <c r="N1063" s="8"/>
      <c r="O1063" s="8">
        <v>4.0999999999999996</v>
      </c>
      <c r="P1063" s="8">
        <v>5739.9999999999991</v>
      </c>
      <c r="Q1063" s="8" t="s">
        <v>11660</v>
      </c>
      <c r="R1063" s="8"/>
      <c r="S1063" s="8">
        <v>4.5</v>
      </c>
      <c r="T1063" s="8">
        <v>6300</v>
      </c>
      <c r="U1063" s="8">
        <v>560</v>
      </c>
      <c r="V1063" s="8">
        <v>0</v>
      </c>
      <c r="W1063" s="8">
        <v>0</v>
      </c>
      <c r="X1063" s="8" t="e">
        <f>#REF!-P1063</f>
        <v>#REF!</v>
      </c>
      <c r="Y1063" s="8"/>
      <c r="Z1063" s="8"/>
      <c r="AB1063" s="3"/>
      <c r="AD1063" s="4" t="str">
        <f>VLOOKUP(A1063,[1]考核总表!$A:$A,1,0)</f>
        <v>003099</v>
      </c>
    </row>
    <row r="1064" spans="1:30" ht="15" hidden="1" customHeight="1" x14ac:dyDescent="0.15">
      <c r="A1064" s="8" t="s">
        <v>2514</v>
      </c>
      <c r="B1064" s="8" t="s">
        <v>2515</v>
      </c>
      <c r="C1064" s="8" t="s">
        <v>1687</v>
      </c>
      <c r="D1064" s="28">
        <v>39650</v>
      </c>
      <c r="E1064" s="8"/>
      <c r="F1064" s="8" t="s">
        <v>11649</v>
      </c>
      <c r="G1064" s="8"/>
      <c r="H1064" s="8"/>
      <c r="I1064" s="8" t="s">
        <v>27</v>
      </c>
      <c r="J1064" s="8"/>
      <c r="K1064" s="8" t="s">
        <v>27</v>
      </c>
      <c r="L1064" s="8"/>
      <c r="M1064" s="8" t="s">
        <v>11660</v>
      </c>
      <c r="N1064" s="8"/>
      <c r="O1064" s="8">
        <v>4.5</v>
      </c>
      <c r="P1064" s="8">
        <v>6300</v>
      </c>
      <c r="Q1064" s="8" t="s">
        <v>11660</v>
      </c>
      <c r="R1064" s="8"/>
      <c r="S1064" s="8">
        <v>4.5</v>
      </c>
      <c r="T1064" s="8">
        <v>6300</v>
      </c>
      <c r="U1064" s="8">
        <v>0</v>
      </c>
      <c r="V1064" s="8">
        <v>0</v>
      </c>
      <c r="W1064" s="8">
        <v>0</v>
      </c>
      <c r="X1064" s="8" t="e">
        <f>#REF!-P1064</f>
        <v>#REF!</v>
      </c>
      <c r="Y1064" s="8"/>
      <c r="Z1064" s="8"/>
      <c r="AB1064" s="3"/>
      <c r="AD1064" s="4" t="str">
        <f>VLOOKUP(A1064,[1]考核总表!$A:$A,1,0)</f>
        <v>003128</v>
      </c>
    </row>
    <row r="1065" spans="1:30" ht="15" hidden="1" customHeight="1" x14ac:dyDescent="0.15">
      <c r="A1065" s="8" t="s">
        <v>2516</v>
      </c>
      <c r="B1065" s="8" t="s">
        <v>2517</v>
      </c>
      <c r="C1065" s="8" t="s">
        <v>1687</v>
      </c>
      <c r="D1065" s="28">
        <v>39650</v>
      </c>
      <c r="E1065" s="8" t="s">
        <v>11646</v>
      </c>
      <c r="F1065" s="8" t="s">
        <v>11649</v>
      </c>
      <c r="G1065" s="8"/>
      <c r="H1065" s="8" t="s">
        <v>11667</v>
      </c>
      <c r="I1065" s="8" t="s">
        <v>11660</v>
      </c>
      <c r="J1065" s="8"/>
      <c r="K1065" s="8" t="s">
        <v>11660</v>
      </c>
      <c r="L1065" s="8"/>
      <c r="M1065" s="8" t="s">
        <v>11660</v>
      </c>
      <c r="N1065" s="8"/>
      <c r="O1065" s="8">
        <v>6.2</v>
      </c>
      <c r="P1065" s="8">
        <v>8680</v>
      </c>
      <c r="Q1065" s="8" t="s">
        <v>11660</v>
      </c>
      <c r="R1065" s="8" t="s">
        <v>11744</v>
      </c>
      <c r="S1065" s="8">
        <v>6.5</v>
      </c>
      <c r="T1065" s="8">
        <v>9100</v>
      </c>
      <c r="U1065" s="8">
        <v>420</v>
      </c>
      <c r="V1065" s="8">
        <v>0</v>
      </c>
      <c r="W1065" s="8">
        <v>0</v>
      </c>
      <c r="X1065" s="8" t="e">
        <f>#REF!-P1065</f>
        <v>#REF!</v>
      </c>
      <c r="Y1065" s="8"/>
      <c r="Z1065" s="8"/>
      <c r="AB1065" s="3" t="s">
        <v>1687</v>
      </c>
      <c r="AD1065" s="4" t="str">
        <f>VLOOKUP(A1065,[1]考核总表!$A:$A,1,0)</f>
        <v>003008</v>
      </c>
    </row>
    <row r="1066" spans="1:30" ht="15" hidden="1" customHeight="1" x14ac:dyDescent="0.15">
      <c r="A1066" s="8" t="s">
        <v>2518</v>
      </c>
      <c r="B1066" s="8" t="s">
        <v>2519</v>
      </c>
      <c r="C1066" s="8" t="s">
        <v>1687</v>
      </c>
      <c r="D1066" s="28">
        <v>39650</v>
      </c>
      <c r="E1066" s="8"/>
      <c r="F1066" s="8" t="s">
        <v>11648</v>
      </c>
      <c r="G1066" s="8"/>
      <c r="H1066" s="8"/>
      <c r="I1066" s="8" t="s">
        <v>11660</v>
      </c>
      <c r="J1066" s="8"/>
      <c r="K1066" s="8" t="s">
        <v>11660</v>
      </c>
      <c r="L1066" s="8"/>
      <c r="M1066" s="8" t="s">
        <v>27</v>
      </c>
      <c r="N1066" s="8"/>
      <c r="O1066" s="8">
        <v>4.0999999999999996</v>
      </c>
      <c r="P1066" s="8">
        <v>5739.9999999999991</v>
      </c>
      <c r="Q1066" s="8" t="s">
        <v>11660</v>
      </c>
      <c r="R1066" s="8"/>
      <c r="S1066" s="8">
        <v>4.5</v>
      </c>
      <c r="T1066" s="8">
        <v>6300</v>
      </c>
      <c r="U1066" s="8">
        <v>560</v>
      </c>
      <c r="V1066" s="8">
        <v>0</v>
      </c>
      <c r="W1066" s="8">
        <v>0</v>
      </c>
      <c r="X1066" s="8" t="e">
        <f>#REF!-P1066</f>
        <v>#REF!</v>
      </c>
      <c r="Y1066" s="8"/>
      <c r="Z1066" s="8"/>
      <c r="AB1066" s="3"/>
      <c r="AD1066" s="4" t="str">
        <f>VLOOKUP(A1066,[1]考核总表!$A:$A,1,0)</f>
        <v>003027</v>
      </c>
    </row>
    <row r="1067" spans="1:30" ht="15" hidden="1" customHeight="1" x14ac:dyDescent="0.15">
      <c r="A1067" s="8" t="s">
        <v>2520</v>
      </c>
      <c r="B1067" s="8" t="s">
        <v>2521</v>
      </c>
      <c r="C1067" s="8" t="s">
        <v>1687</v>
      </c>
      <c r="D1067" s="28">
        <v>39650</v>
      </c>
      <c r="E1067" s="8"/>
      <c r="F1067" s="8" t="s">
        <v>11648</v>
      </c>
      <c r="G1067" s="8"/>
      <c r="H1067" s="8"/>
      <c r="I1067" s="8" t="s">
        <v>27</v>
      </c>
      <c r="J1067" s="8"/>
      <c r="K1067" s="8" t="s">
        <v>27</v>
      </c>
      <c r="L1067" s="8"/>
      <c r="M1067" s="8" t="s">
        <v>27</v>
      </c>
      <c r="N1067" s="8"/>
      <c r="O1067" s="8">
        <v>4.0999999999999996</v>
      </c>
      <c r="P1067" s="8">
        <v>5739.9999999999991</v>
      </c>
      <c r="Q1067" s="8" t="s">
        <v>27</v>
      </c>
      <c r="R1067" s="8"/>
      <c r="S1067" s="8">
        <v>4.0999999999999996</v>
      </c>
      <c r="T1067" s="8">
        <v>5739.9999999999991</v>
      </c>
      <c r="U1067" s="8">
        <v>0</v>
      </c>
      <c r="V1067" s="8">
        <v>0</v>
      </c>
      <c r="W1067" s="8">
        <v>0</v>
      </c>
      <c r="X1067" s="8" t="e">
        <f>#REF!-P1067</f>
        <v>#REF!</v>
      </c>
      <c r="Y1067" s="8"/>
      <c r="Z1067" s="8"/>
      <c r="AB1067" s="3"/>
      <c r="AD1067" s="4" t="str">
        <f>VLOOKUP(A1067,[1]考核总表!$A:$A,1,0)</f>
        <v>003040</v>
      </c>
    </row>
    <row r="1068" spans="1:30" ht="15" hidden="1" customHeight="1" x14ac:dyDescent="0.15">
      <c r="A1068" s="8" t="s">
        <v>2522</v>
      </c>
      <c r="B1068" s="8" t="s">
        <v>2523</v>
      </c>
      <c r="C1068" s="8" t="s">
        <v>1687</v>
      </c>
      <c r="D1068" s="28">
        <v>39650</v>
      </c>
      <c r="E1068" s="8" t="s">
        <v>11646</v>
      </c>
      <c r="F1068" s="8" t="s">
        <v>11649</v>
      </c>
      <c r="G1068" s="8"/>
      <c r="H1068" s="8"/>
      <c r="I1068" s="8" t="s">
        <v>11661</v>
      </c>
      <c r="J1068" s="8"/>
      <c r="K1068" s="8" t="s">
        <v>11660</v>
      </c>
      <c r="L1068" s="8"/>
      <c r="M1068" s="8" t="s">
        <v>11660</v>
      </c>
      <c r="N1068" s="8"/>
      <c r="O1068" s="8">
        <v>4.5</v>
      </c>
      <c r="P1068" s="8">
        <v>6300</v>
      </c>
      <c r="Q1068" s="8" t="s">
        <v>11661</v>
      </c>
      <c r="R1068" s="8"/>
      <c r="S1068" s="8">
        <v>4.9000000000000004</v>
      </c>
      <c r="T1068" s="8">
        <v>6860.0000000000009</v>
      </c>
      <c r="U1068" s="8">
        <v>560</v>
      </c>
      <c r="V1068" s="8">
        <v>0</v>
      </c>
      <c r="W1068" s="8">
        <v>0</v>
      </c>
      <c r="X1068" s="8" t="e">
        <f>#REF!-P1068</f>
        <v>#REF!</v>
      </c>
      <c r="Y1068" s="8"/>
      <c r="Z1068" s="8"/>
      <c r="AB1068" s="3"/>
      <c r="AD1068" s="4" t="str">
        <f>VLOOKUP(A1068,[1]考核总表!$A:$A,1,0)</f>
        <v>003043</v>
      </c>
    </row>
    <row r="1069" spans="1:30" ht="15" hidden="1" customHeight="1" x14ac:dyDescent="0.15">
      <c r="A1069" s="8" t="s">
        <v>2524</v>
      </c>
      <c r="B1069" s="8" t="s">
        <v>2525</v>
      </c>
      <c r="C1069" s="8" t="s">
        <v>1687</v>
      </c>
      <c r="D1069" s="28">
        <v>39650</v>
      </c>
      <c r="E1069" s="8"/>
      <c r="F1069" s="8" t="s">
        <v>11648</v>
      </c>
      <c r="G1069" s="8"/>
      <c r="H1069" s="8"/>
      <c r="I1069" s="8" t="s">
        <v>27</v>
      </c>
      <c r="J1069" s="8"/>
      <c r="K1069" s="8" t="s">
        <v>27</v>
      </c>
      <c r="L1069" s="8"/>
      <c r="M1069" s="8" t="s">
        <v>27</v>
      </c>
      <c r="N1069" s="8"/>
      <c r="O1069" s="8">
        <v>4.0999999999999996</v>
      </c>
      <c r="P1069" s="8">
        <v>5739.9999999999991</v>
      </c>
      <c r="Q1069" s="8" t="s">
        <v>11660</v>
      </c>
      <c r="R1069" s="8"/>
      <c r="S1069" s="8">
        <v>4.5</v>
      </c>
      <c r="T1069" s="8">
        <v>6300</v>
      </c>
      <c r="U1069" s="8">
        <v>560</v>
      </c>
      <c r="V1069" s="8">
        <v>0</v>
      </c>
      <c r="W1069" s="8">
        <v>0</v>
      </c>
      <c r="X1069" s="8" t="e">
        <f>#REF!-P1069</f>
        <v>#REF!</v>
      </c>
      <c r="Y1069" s="8"/>
      <c r="Z1069" s="8"/>
      <c r="AB1069" s="3"/>
      <c r="AD1069" s="4" t="str">
        <f>VLOOKUP(A1069,[1]考核总表!$A:$A,1,0)</f>
        <v>003055</v>
      </c>
    </row>
    <row r="1070" spans="1:30" ht="15" hidden="1" customHeight="1" x14ac:dyDescent="0.15">
      <c r="A1070" s="8" t="s">
        <v>2526</v>
      </c>
      <c r="B1070" s="8" t="s">
        <v>2527</v>
      </c>
      <c r="C1070" s="8" t="s">
        <v>1687</v>
      </c>
      <c r="D1070" s="28">
        <v>39650</v>
      </c>
      <c r="E1070" s="8"/>
      <c r="F1070" s="8" t="s">
        <v>11649</v>
      </c>
      <c r="G1070" s="8"/>
      <c r="H1070" s="8"/>
      <c r="I1070" s="8" t="s">
        <v>27</v>
      </c>
      <c r="J1070" s="8"/>
      <c r="K1070" s="8" t="s">
        <v>27</v>
      </c>
      <c r="L1070" s="8"/>
      <c r="M1070" s="8" t="s">
        <v>11660</v>
      </c>
      <c r="N1070" s="8"/>
      <c r="O1070" s="8">
        <v>4.5</v>
      </c>
      <c r="P1070" s="8">
        <v>6300</v>
      </c>
      <c r="Q1070" s="8" t="s">
        <v>11660</v>
      </c>
      <c r="R1070" s="8"/>
      <c r="S1070" s="8">
        <v>4.5</v>
      </c>
      <c r="T1070" s="8">
        <v>6300</v>
      </c>
      <c r="U1070" s="8">
        <v>0</v>
      </c>
      <c r="V1070" s="8">
        <v>0</v>
      </c>
      <c r="W1070" s="8">
        <v>0</v>
      </c>
      <c r="X1070" s="8" t="e">
        <f>#REF!-P1070</f>
        <v>#REF!</v>
      </c>
      <c r="Y1070" s="8"/>
      <c r="Z1070" s="8"/>
      <c r="AB1070" s="3"/>
      <c r="AD1070" s="4" t="str">
        <f>VLOOKUP(A1070,[1]考核总表!$A:$A,1,0)</f>
        <v>003062</v>
      </c>
    </row>
    <row r="1071" spans="1:30" ht="15" hidden="1" customHeight="1" x14ac:dyDescent="0.15">
      <c r="A1071" s="8" t="s">
        <v>2528</v>
      </c>
      <c r="B1071" s="8" t="s">
        <v>2529</v>
      </c>
      <c r="C1071" s="8" t="s">
        <v>1687</v>
      </c>
      <c r="D1071" s="28">
        <v>39650</v>
      </c>
      <c r="E1071" s="8"/>
      <c r="F1071" s="8" t="s">
        <v>11648</v>
      </c>
      <c r="G1071" s="8"/>
      <c r="H1071" s="8"/>
      <c r="I1071" s="8" t="s">
        <v>27</v>
      </c>
      <c r="J1071" s="8"/>
      <c r="K1071" s="8" t="s">
        <v>27</v>
      </c>
      <c r="L1071" s="8"/>
      <c r="M1071" s="8" t="s">
        <v>27</v>
      </c>
      <c r="N1071" s="8"/>
      <c r="O1071" s="8">
        <v>4.0999999999999996</v>
      </c>
      <c r="P1071" s="8">
        <v>5739.9999999999991</v>
      </c>
      <c r="Q1071" s="8" t="s">
        <v>27</v>
      </c>
      <c r="R1071" s="8"/>
      <c r="S1071" s="8">
        <v>4.0999999999999996</v>
      </c>
      <c r="T1071" s="8">
        <v>5739.9999999999991</v>
      </c>
      <c r="U1071" s="8">
        <v>0</v>
      </c>
      <c r="V1071" s="8">
        <v>0</v>
      </c>
      <c r="W1071" s="8">
        <v>0</v>
      </c>
      <c r="X1071" s="8" t="e">
        <f>#REF!-P1071</f>
        <v>#REF!</v>
      </c>
      <c r="Y1071" s="8"/>
      <c r="Z1071" s="8"/>
      <c r="AB1071" s="3"/>
      <c r="AD1071" s="4" t="str">
        <f>VLOOKUP(A1071,[1]考核总表!$A:$A,1,0)</f>
        <v>003080</v>
      </c>
    </row>
    <row r="1072" spans="1:30" ht="15" hidden="1" customHeight="1" x14ac:dyDescent="0.15">
      <c r="A1072" s="8" t="s">
        <v>2530</v>
      </c>
      <c r="B1072" s="8" t="s">
        <v>2531</v>
      </c>
      <c r="C1072" s="8" t="s">
        <v>1687</v>
      </c>
      <c r="D1072" s="28">
        <v>39356</v>
      </c>
      <c r="E1072" s="8"/>
      <c r="F1072" s="8" t="s">
        <v>11649</v>
      </c>
      <c r="G1072" s="8"/>
      <c r="H1072" s="8"/>
      <c r="I1072" s="8" t="s">
        <v>27</v>
      </c>
      <c r="J1072" s="8"/>
      <c r="K1072" s="8" t="s">
        <v>27</v>
      </c>
      <c r="L1072" s="8"/>
      <c r="M1072" s="8" t="s">
        <v>27</v>
      </c>
      <c r="N1072" s="8"/>
      <c r="O1072" s="8">
        <v>4.0999999999999996</v>
      </c>
      <c r="P1072" s="8">
        <v>5739.9999999999991</v>
      </c>
      <c r="Q1072" s="8" t="s">
        <v>27</v>
      </c>
      <c r="R1072" s="8"/>
      <c r="S1072" s="8">
        <v>5.3</v>
      </c>
      <c r="T1072" s="8">
        <v>7420</v>
      </c>
      <c r="U1072" s="8">
        <v>0</v>
      </c>
      <c r="V1072" s="8">
        <v>1680</v>
      </c>
      <c r="W1072" s="8">
        <v>0</v>
      </c>
      <c r="X1072" s="8" t="e">
        <f>#REF!-P1072</f>
        <v>#REF!</v>
      </c>
      <c r="Y1072" s="8"/>
      <c r="Z1072" s="8"/>
      <c r="AB1072" s="3"/>
      <c r="AD1072" s="4" t="str">
        <f>VLOOKUP(A1072,[1]考核总表!$A:$A,1,0)</f>
        <v>003179</v>
      </c>
    </row>
    <row r="1073" spans="1:30" ht="15" hidden="1" customHeight="1" x14ac:dyDescent="0.15">
      <c r="A1073" s="8" t="s">
        <v>2532</v>
      </c>
      <c r="B1073" s="8" t="s">
        <v>2533</v>
      </c>
      <c r="C1073" s="8" t="s">
        <v>1687</v>
      </c>
      <c r="D1073" s="28">
        <v>39370</v>
      </c>
      <c r="E1073" s="8"/>
      <c r="F1073" s="8" t="s">
        <v>11649</v>
      </c>
      <c r="G1073" s="8"/>
      <c r="H1073" s="8"/>
      <c r="I1073" s="8" t="s">
        <v>11660</v>
      </c>
      <c r="J1073" s="8"/>
      <c r="K1073" s="8" t="s">
        <v>11660</v>
      </c>
      <c r="L1073" s="8"/>
      <c r="M1073" s="8" t="s">
        <v>11660</v>
      </c>
      <c r="N1073" s="8"/>
      <c r="O1073" s="8">
        <v>4.5</v>
      </c>
      <c r="P1073" s="8">
        <v>6300</v>
      </c>
      <c r="Q1073" s="8" t="s">
        <v>11660</v>
      </c>
      <c r="R1073" s="8"/>
      <c r="S1073" s="8">
        <v>5.6</v>
      </c>
      <c r="T1073" s="8">
        <v>7839.9999999999991</v>
      </c>
      <c r="U1073" s="8">
        <v>0</v>
      </c>
      <c r="V1073" s="8">
        <v>1540</v>
      </c>
      <c r="W1073" s="8">
        <v>0</v>
      </c>
      <c r="X1073" s="8" t="e">
        <f>#REF!-P1073</f>
        <v>#REF!</v>
      </c>
      <c r="Y1073" s="8"/>
      <c r="Z1073" s="8"/>
      <c r="AB1073" s="3"/>
      <c r="AD1073" s="4" t="str">
        <f>VLOOKUP(A1073,[1]考核总表!$A:$A,1,0)</f>
        <v>003178</v>
      </c>
    </row>
    <row r="1074" spans="1:30" ht="15" hidden="1" customHeight="1" x14ac:dyDescent="0.15">
      <c r="A1074" s="8" t="s">
        <v>2534</v>
      </c>
      <c r="B1074" s="8" t="s">
        <v>2535</v>
      </c>
      <c r="C1074" s="8" t="s">
        <v>1687</v>
      </c>
      <c r="D1074" s="28">
        <v>39370</v>
      </c>
      <c r="E1074" s="8"/>
      <c r="F1074" s="8" t="s">
        <v>11648</v>
      </c>
      <c r="G1074" s="8"/>
      <c r="H1074" s="8"/>
      <c r="I1074" s="8" t="s">
        <v>27</v>
      </c>
      <c r="J1074" s="8"/>
      <c r="K1074" s="8" t="s">
        <v>27</v>
      </c>
      <c r="L1074" s="8"/>
      <c r="M1074" s="8" t="s">
        <v>27</v>
      </c>
      <c r="N1074" s="8"/>
      <c r="O1074" s="8">
        <v>4.0999999999999996</v>
      </c>
      <c r="P1074" s="8">
        <v>5739.9999999999991</v>
      </c>
      <c r="Q1074" s="8" t="s">
        <v>27</v>
      </c>
      <c r="R1074" s="8"/>
      <c r="S1074" s="8">
        <v>5.3</v>
      </c>
      <c r="T1074" s="8">
        <v>7420</v>
      </c>
      <c r="U1074" s="8">
        <v>0</v>
      </c>
      <c r="V1074" s="8">
        <v>1680</v>
      </c>
      <c r="W1074" s="8">
        <v>0</v>
      </c>
      <c r="X1074" s="8" t="e">
        <f>#REF!-P1074</f>
        <v>#REF!</v>
      </c>
      <c r="Y1074" s="8"/>
      <c r="Z1074" s="8"/>
      <c r="AB1074" s="3"/>
      <c r="AD1074" s="4" t="str">
        <f>VLOOKUP(A1074,[1]考核总表!$A:$A,1,0)</f>
        <v>003180</v>
      </c>
    </row>
    <row r="1075" spans="1:30" ht="15" hidden="1" customHeight="1" x14ac:dyDescent="0.15">
      <c r="A1075" s="8" t="s">
        <v>2536</v>
      </c>
      <c r="B1075" s="8" t="s">
        <v>2537</v>
      </c>
      <c r="C1075" s="8" t="s">
        <v>1687</v>
      </c>
      <c r="D1075" s="28">
        <v>39413</v>
      </c>
      <c r="E1075" s="8" t="s">
        <v>11646</v>
      </c>
      <c r="F1075" s="8" t="s">
        <v>11649</v>
      </c>
      <c r="G1075" s="8"/>
      <c r="H1075" s="8"/>
      <c r="I1075" s="8" t="s">
        <v>11660</v>
      </c>
      <c r="J1075" s="8"/>
      <c r="K1075" s="8" t="s">
        <v>27</v>
      </c>
      <c r="L1075" s="8"/>
      <c r="M1075" s="8" t="s">
        <v>27</v>
      </c>
      <c r="N1075" s="8"/>
      <c r="O1075" s="8">
        <v>4.0999999999999996</v>
      </c>
      <c r="P1075" s="8">
        <v>5739.9999999999991</v>
      </c>
      <c r="Q1075" s="8" t="s">
        <v>27</v>
      </c>
      <c r="R1075" s="8"/>
      <c r="S1075" s="8">
        <v>5.3</v>
      </c>
      <c r="T1075" s="8">
        <v>7420</v>
      </c>
      <c r="U1075" s="8">
        <v>0</v>
      </c>
      <c r="V1075" s="8">
        <v>1680</v>
      </c>
      <c r="W1075" s="8">
        <v>0</v>
      </c>
      <c r="X1075" s="8" t="e">
        <f>#REF!-P1075</f>
        <v>#REF!</v>
      </c>
      <c r="Y1075" s="8"/>
      <c r="Z1075" s="8"/>
      <c r="AB1075" s="3"/>
      <c r="AD1075" s="4" t="str">
        <f>VLOOKUP(A1075,[1]考核总表!$A:$A,1,0)</f>
        <v>002834</v>
      </c>
    </row>
    <row r="1076" spans="1:30" ht="15" hidden="1" customHeight="1" x14ac:dyDescent="0.15">
      <c r="A1076" s="8" t="s">
        <v>2538</v>
      </c>
      <c r="B1076" s="8" t="s">
        <v>2539</v>
      </c>
      <c r="C1076" s="8" t="s">
        <v>1687</v>
      </c>
      <c r="D1076" s="28">
        <v>39650</v>
      </c>
      <c r="E1076" s="8"/>
      <c r="F1076" s="8" t="s">
        <v>11648</v>
      </c>
      <c r="G1076" s="8"/>
      <c r="H1076" s="8"/>
      <c r="I1076" s="8" t="s">
        <v>27</v>
      </c>
      <c r="J1076" s="8"/>
      <c r="K1076" s="8" t="s">
        <v>11660</v>
      </c>
      <c r="L1076" s="8"/>
      <c r="M1076" s="8" t="s">
        <v>27</v>
      </c>
      <c r="N1076" s="8"/>
      <c r="O1076" s="8">
        <v>4.0999999999999996</v>
      </c>
      <c r="P1076" s="8">
        <v>5739.9999999999991</v>
      </c>
      <c r="Q1076" s="8" t="s">
        <v>27</v>
      </c>
      <c r="R1076" s="8"/>
      <c r="S1076" s="8">
        <v>4.0999999999999996</v>
      </c>
      <c r="T1076" s="8">
        <v>5739.9999999999991</v>
      </c>
      <c r="U1076" s="8">
        <v>0</v>
      </c>
      <c r="V1076" s="8">
        <v>0</v>
      </c>
      <c r="W1076" s="8">
        <v>0</v>
      </c>
      <c r="X1076" s="8" t="e">
        <f>#REF!-P1076</f>
        <v>#REF!</v>
      </c>
      <c r="Y1076" s="8"/>
      <c r="Z1076" s="8"/>
      <c r="AB1076" s="3"/>
      <c r="AD1076" s="4" t="str">
        <f>VLOOKUP(A1076,[1]考核总表!$A:$A,1,0)</f>
        <v>003096</v>
      </c>
    </row>
    <row r="1077" spans="1:30" ht="15" hidden="1" customHeight="1" x14ac:dyDescent="0.15">
      <c r="A1077" s="8" t="s">
        <v>2540</v>
      </c>
      <c r="B1077" s="8" t="s">
        <v>2541</v>
      </c>
      <c r="C1077" s="8" t="s">
        <v>1687</v>
      </c>
      <c r="D1077" s="28">
        <v>39650</v>
      </c>
      <c r="E1077" s="8"/>
      <c r="F1077" s="8" t="s">
        <v>11648</v>
      </c>
      <c r="G1077" s="8"/>
      <c r="H1077" s="8"/>
      <c r="I1077" s="8" t="s">
        <v>27</v>
      </c>
      <c r="J1077" s="8"/>
      <c r="K1077" s="8" t="s">
        <v>27</v>
      </c>
      <c r="L1077" s="8"/>
      <c r="M1077" s="8" t="s">
        <v>27</v>
      </c>
      <c r="N1077" s="8"/>
      <c r="O1077" s="8">
        <v>4.0999999999999996</v>
      </c>
      <c r="P1077" s="8">
        <v>5739.9999999999991</v>
      </c>
      <c r="Q1077" s="8" t="s">
        <v>27</v>
      </c>
      <c r="R1077" s="8"/>
      <c r="S1077" s="8">
        <v>4.0999999999999996</v>
      </c>
      <c r="T1077" s="8">
        <v>5739.9999999999991</v>
      </c>
      <c r="U1077" s="8">
        <v>0</v>
      </c>
      <c r="V1077" s="8">
        <v>0</v>
      </c>
      <c r="W1077" s="8">
        <v>0</v>
      </c>
      <c r="X1077" s="8" t="e">
        <f>#REF!-P1077</f>
        <v>#REF!</v>
      </c>
      <c r="Y1077" s="8"/>
      <c r="Z1077" s="8"/>
      <c r="AB1077" s="3"/>
      <c r="AD1077" s="4" t="str">
        <f>VLOOKUP(A1077,[1]考核总表!$A:$A,1,0)</f>
        <v>003097</v>
      </c>
    </row>
    <row r="1078" spans="1:30" ht="15" hidden="1" customHeight="1" x14ac:dyDescent="0.15">
      <c r="A1078" s="8" t="s">
        <v>2542</v>
      </c>
      <c r="B1078" s="8" t="s">
        <v>2543</v>
      </c>
      <c r="C1078" s="8" t="s">
        <v>1687</v>
      </c>
      <c r="D1078" s="28">
        <v>39650</v>
      </c>
      <c r="E1078" s="8"/>
      <c r="F1078" s="8" t="s">
        <v>11648</v>
      </c>
      <c r="G1078" s="8"/>
      <c r="H1078" s="8"/>
      <c r="I1078" s="8" t="s">
        <v>27</v>
      </c>
      <c r="J1078" s="8"/>
      <c r="K1078" s="8" t="s">
        <v>27</v>
      </c>
      <c r="L1078" s="8"/>
      <c r="M1078" s="8" t="s">
        <v>27</v>
      </c>
      <c r="N1078" s="8"/>
      <c r="O1078" s="8">
        <v>4.0999999999999996</v>
      </c>
      <c r="P1078" s="8">
        <v>5739.9999999999991</v>
      </c>
      <c r="Q1078" s="8" t="s">
        <v>11660</v>
      </c>
      <c r="R1078" s="8"/>
      <c r="S1078" s="8">
        <v>4.5</v>
      </c>
      <c r="T1078" s="8">
        <v>6300</v>
      </c>
      <c r="U1078" s="8">
        <v>560</v>
      </c>
      <c r="V1078" s="8">
        <v>0</v>
      </c>
      <c r="W1078" s="8">
        <v>0</v>
      </c>
      <c r="X1078" s="8" t="e">
        <f>#REF!-P1078</f>
        <v>#REF!</v>
      </c>
      <c r="Y1078" s="8"/>
      <c r="Z1078" s="8"/>
      <c r="AB1078" s="3"/>
      <c r="AD1078" s="4" t="str">
        <f>VLOOKUP(A1078,[1]考核总表!$A:$A,1,0)</f>
        <v>003126</v>
      </c>
    </row>
    <row r="1079" spans="1:30" ht="15" hidden="1" customHeight="1" x14ac:dyDescent="0.15">
      <c r="A1079" s="8" t="s">
        <v>2544</v>
      </c>
      <c r="B1079" s="8" t="s">
        <v>2545</v>
      </c>
      <c r="C1079" s="8" t="s">
        <v>1687</v>
      </c>
      <c r="D1079" s="28">
        <v>39650</v>
      </c>
      <c r="E1079" s="8"/>
      <c r="F1079" s="8" t="s">
        <v>11648</v>
      </c>
      <c r="G1079" s="8"/>
      <c r="H1079" s="8"/>
      <c r="I1079" s="8" t="s">
        <v>11661</v>
      </c>
      <c r="J1079" s="8"/>
      <c r="K1079" s="8" t="s">
        <v>11661</v>
      </c>
      <c r="L1079" s="8"/>
      <c r="M1079" s="8" t="s">
        <v>11661</v>
      </c>
      <c r="N1079" s="8"/>
      <c r="O1079" s="8">
        <v>4.9000000000000004</v>
      </c>
      <c r="P1079" s="8">
        <v>6860.0000000000009</v>
      </c>
      <c r="Q1079" s="8" t="s">
        <v>11660</v>
      </c>
      <c r="R1079" s="8"/>
      <c r="S1079" s="8">
        <v>4.5</v>
      </c>
      <c r="T1079" s="8">
        <v>6300</v>
      </c>
      <c r="U1079" s="8">
        <v>-560</v>
      </c>
      <c r="V1079" s="8">
        <v>0</v>
      </c>
      <c r="W1079" s="8">
        <v>0</v>
      </c>
      <c r="X1079" s="8" t="e">
        <f>#REF!-P1079</f>
        <v>#REF!</v>
      </c>
      <c r="Y1079" s="8"/>
      <c r="Z1079" s="8"/>
      <c r="AB1079" s="3"/>
      <c r="AD1079" s="4" t="str">
        <f>VLOOKUP(A1079,[1]考核总表!$A:$A,1,0)</f>
        <v>003033</v>
      </c>
    </row>
    <row r="1080" spans="1:30" ht="15" hidden="1" customHeight="1" x14ac:dyDescent="0.15">
      <c r="A1080" s="8" t="s">
        <v>2546</v>
      </c>
      <c r="B1080" s="8" t="s">
        <v>2547</v>
      </c>
      <c r="C1080" s="8" t="s">
        <v>1687</v>
      </c>
      <c r="D1080" s="28">
        <v>39650</v>
      </c>
      <c r="E1080" s="8"/>
      <c r="F1080" s="8" t="s">
        <v>11648</v>
      </c>
      <c r="G1080" s="8"/>
      <c r="H1080" s="8"/>
      <c r="I1080" s="8" t="s">
        <v>11660</v>
      </c>
      <c r="J1080" s="8"/>
      <c r="K1080" s="8" t="s">
        <v>27</v>
      </c>
      <c r="L1080" s="8"/>
      <c r="M1080" s="8" t="s">
        <v>11660</v>
      </c>
      <c r="N1080" s="8"/>
      <c r="O1080" s="8">
        <v>4.5</v>
      </c>
      <c r="P1080" s="8">
        <v>6300</v>
      </c>
      <c r="Q1080" s="8" t="s">
        <v>11660</v>
      </c>
      <c r="R1080" s="8"/>
      <c r="S1080" s="8">
        <v>4.5</v>
      </c>
      <c r="T1080" s="8">
        <v>6300</v>
      </c>
      <c r="U1080" s="8">
        <v>0</v>
      </c>
      <c r="V1080" s="8">
        <v>0</v>
      </c>
      <c r="W1080" s="8">
        <v>0</v>
      </c>
      <c r="X1080" s="8" t="e">
        <f>#REF!-P1080</f>
        <v>#REF!</v>
      </c>
      <c r="Y1080" s="8"/>
      <c r="Z1080" s="8"/>
      <c r="AB1080" s="3"/>
      <c r="AD1080" s="4" t="str">
        <f>VLOOKUP(A1080,[1]考核总表!$A:$A,1,0)</f>
        <v>003045</v>
      </c>
    </row>
    <row r="1081" spans="1:30" ht="15" hidden="1" customHeight="1" x14ac:dyDescent="0.15">
      <c r="A1081" s="8" t="s">
        <v>2548</v>
      </c>
      <c r="B1081" s="8" t="s">
        <v>2549</v>
      </c>
      <c r="C1081" s="8" t="s">
        <v>1687</v>
      </c>
      <c r="D1081" s="28">
        <v>39114</v>
      </c>
      <c r="E1081" s="8" t="s">
        <v>11646</v>
      </c>
      <c r="F1081" s="8" t="s">
        <v>11649</v>
      </c>
      <c r="G1081" s="8"/>
      <c r="H1081" s="8"/>
      <c r="I1081" s="8" t="s">
        <v>27</v>
      </c>
      <c r="J1081" s="8"/>
      <c r="K1081" s="8" t="s">
        <v>11660</v>
      </c>
      <c r="L1081" s="8"/>
      <c r="M1081" s="8" t="s">
        <v>27</v>
      </c>
      <c r="N1081" s="8"/>
      <c r="O1081" s="8">
        <v>4.0999999999999996</v>
      </c>
      <c r="P1081" s="8">
        <v>5739.9999999999991</v>
      </c>
      <c r="Q1081" s="8" t="s">
        <v>11660</v>
      </c>
      <c r="R1081" s="8"/>
      <c r="S1081" s="8">
        <v>5.6</v>
      </c>
      <c r="T1081" s="8">
        <v>7839.9999999999991</v>
      </c>
      <c r="U1081" s="8">
        <v>420</v>
      </c>
      <c r="V1081" s="8">
        <v>1680</v>
      </c>
      <c r="W1081" s="8">
        <v>0</v>
      </c>
      <c r="X1081" s="8" t="e">
        <f>#REF!-P1081</f>
        <v>#REF!</v>
      </c>
      <c r="Y1081" s="8"/>
      <c r="Z1081" s="8"/>
      <c r="AB1081" s="3"/>
      <c r="AD1081" s="4" t="str">
        <f>VLOOKUP(A1081,[1]考核总表!$A:$A,1,0)</f>
        <v>002643</v>
      </c>
    </row>
    <row r="1082" spans="1:30" ht="15" hidden="1" customHeight="1" x14ac:dyDescent="0.15">
      <c r="A1082" s="8" t="s">
        <v>2550</v>
      </c>
      <c r="B1082" s="8" t="s">
        <v>2551</v>
      </c>
      <c r="C1082" s="8" t="s">
        <v>1687</v>
      </c>
      <c r="D1082" s="28">
        <v>38462</v>
      </c>
      <c r="E1082" s="8"/>
      <c r="F1082" s="8" t="s">
        <v>11649</v>
      </c>
      <c r="G1082" s="8"/>
      <c r="H1082" s="8"/>
      <c r="I1082" s="8" t="s">
        <v>27</v>
      </c>
      <c r="J1082" s="8"/>
      <c r="K1082" s="8" t="s">
        <v>27</v>
      </c>
      <c r="L1082" s="8"/>
      <c r="M1082" s="8" t="s">
        <v>27</v>
      </c>
      <c r="N1082" s="8"/>
      <c r="O1082" s="8">
        <v>5.3</v>
      </c>
      <c r="P1082" s="8">
        <v>7420</v>
      </c>
      <c r="Q1082" s="8" t="s">
        <v>27</v>
      </c>
      <c r="R1082" s="8"/>
      <c r="S1082" s="8">
        <v>5.3</v>
      </c>
      <c r="T1082" s="8">
        <v>7420</v>
      </c>
      <c r="U1082" s="8">
        <v>0</v>
      </c>
      <c r="V1082" s="8">
        <v>0</v>
      </c>
      <c r="W1082" s="8">
        <v>0</v>
      </c>
      <c r="X1082" s="8" t="e">
        <f>#REF!-P1082</f>
        <v>#REF!</v>
      </c>
      <c r="Y1082" s="8"/>
      <c r="Z1082" s="8"/>
      <c r="AB1082" s="3"/>
      <c r="AD1082" s="4" t="str">
        <f>VLOOKUP(A1082,[1]考核总表!$A:$A,1,0)</f>
        <v>001970</v>
      </c>
    </row>
    <row r="1083" spans="1:30" ht="15" hidden="1" customHeight="1" x14ac:dyDescent="0.15">
      <c r="A1083" s="8" t="s">
        <v>2552</v>
      </c>
      <c r="B1083" s="8" t="s">
        <v>2553</v>
      </c>
      <c r="C1083" s="8" t="s">
        <v>1687</v>
      </c>
      <c r="D1083" s="28">
        <v>38128</v>
      </c>
      <c r="E1083" s="8"/>
      <c r="F1083" s="8" t="s">
        <v>11648</v>
      </c>
      <c r="G1083" s="8"/>
      <c r="H1083" s="8"/>
      <c r="I1083" s="8" t="s">
        <v>27</v>
      </c>
      <c r="J1083" s="8"/>
      <c r="K1083" s="8" t="s">
        <v>27</v>
      </c>
      <c r="L1083" s="8"/>
      <c r="M1083" s="8" t="s">
        <v>27</v>
      </c>
      <c r="N1083" s="8"/>
      <c r="O1083" s="8">
        <v>5.3</v>
      </c>
      <c r="P1083" s="8">
        <v>7420</v>
      </c>
      <c r="Q1083" s="8" t="s">
        <v>27</v>
      </c>
      <c r="R1083" s="8"/>
      <c r="S1083" s="8">
        <v>5.3</v>
      </c>
      <c r="T1083" s="8">
        <v>7420</v>
      </c>
      <c r="U1083" s="8">
        <v>0</v>
      </c>
      <c r="V1083" s="8">
        <v>0</v>
      </c>
      <c r="W1083" s="8">
        <v>0</v>
      </c>
      <c r="X1083" s="8" t="e">
        <f>#REF!-P1083</f>
        <v>#REF!</v>
      </c>
      <c r="Y1083" s="8"/>
      <c r="Z1083" s="8"/>
      <c r="AB1083" s="3"/>
      <c r="AD1083" s="4" t="str">
        <f>VLOOKUP(A1083,[1]考核总表!$A:$A,1,0)</f>
        <v>000681</v>
      </c>
    </row>
    <row r="1084" spans="1:30" ht="15" hidden="1" customHeight="1" x14ac:dyDescent="0.15">
      <c r="A1084" s="8" t="s">
        <v>2554</v>
      </c>
      <c r="B1084" s="8" t="s">
        <v>2555</v>
      </c>
      <c r="C1084" s="8" t="s">
        <v>1687</v>
      </c>
      <c r="D1084" s="28">
        <v>38176</v>
      </c>
      <c r="E1084" s="8" t="s">
        <v>11646</v>
      </c>
      <c r="F1084" s="8" t="s">
        <v>11649</v>
      </c>
      <c r="G1084" s="8"/>
      <c r="H1084" s="8"/>
      <c r="I1084" s="8" t="s">
        <v>27</v>
      </c>
      <c r="J1084" s="8"/>
      <c r="K1084" s="8" t="s">
        <v>27</v>
      </c>
      <c r="L1084" s="8"/>
      <c r="M1084" s="8" t="s">
        <v>27</v>
      </c>
      <c r="N1084" s="8"/>
      <c r="O1084" s="8">
        <v>5.3</v>
      </c>
      <c r="P1084" s="8">
        <v>7420</v>
      </c>
      <c r="Q1084" s="8" t="s">
        <v>27</v>
      </c>
      <c r="R1084" s="8"/>
      <c r="S1084" s="8">
        <v>5.3</v>
      </c>
      <c r="T1084" s="8">
        <v>7420</v>
      </c>
      <c r="U1084" s="8">
        <v>0</v>
      </c>
      <c r="V1084" s="8">
        <v>0</v>
      </c>
      <c r="W1084" s="8">
        <v>0</v>
      </c>
      <c r="X1084" s="8" t="e">
        <f>#REF!-P1084</f>
        <v>#REF!</v>
      </c>
      <c r="Y1084" s="8"/>
      <c r="Z1084" s="8"/>
      <c r="AB1084" s="3"/>
      <c r="AD1084" s="4" t="str">
        <f>VLOOKUP(A1084,[1]考核总表!$A:$A,1,0)</f>
        <v>000901</v>
      </c>
    </row>
    <row r="1085" spans="1:30" ht="15" hidden="1" customHeight="1" x14ac:dyDescent="0.15">
      <c r="A1085" s="8" t="s">
        <v>2556</v>
      </c>
      <c r="B1085" s="8" t="s">
        <v>2557</v>
      </c>
      <c r="C1085" s="8" t="s">
        <v>1687</v>
      </c>
      <c r="D1085" s="28">
        <v>37678</v>
      </c>
      <c r="E1085" s="8"/>
      <c r="F1085" s="8" t="s">
        <v>11649</v>
      </c>
      <c r="G1085" s="8"/>
      <c r="H1085" s="8"/>
      <c r="I1085" s="8" t="s">
        <v>27</v>
      </c>
      <c r="J1085" s="8"/>
      <c r="K1085" s="8" t="s">
        <v>27</v>
      </c>
      <c r="L1085" s="8"/>
      <c r="M1085" s="8" t="s">
        <v>27</v>
      </c>
      <c r="N1085" s="8"/>
      <c r="O1085" s="8">
        <v>5.3</v>
      </c>
      <c r="P1085" s="8">
        <v>7420</v>
      </c>
      <c r="Q1085" s="8" t="s">
        <v>27</v>
      </c>
      <c r="R1085" s="8"/>
      <c r="S1085" s="8">
        <v>5.3</v>
      </c>
      <c r="T1085" s="8">
        <v>7420</v>
      </c>
      <c r="U1085" s="8">
        <v>0</v>
      </c>
      <c r="V1085" s="8">
        <v>0</v>
      </c>
      <c r="W1085" s="8">
        <v>0</v>
      </c>
      <c r="X1085" s="8" t="e">
        <f>#REF!-P1085</f>
        <v>#REF!</v>
      </c>
      <c r="Y1085" s="8"/>
      <c r="Z1085" s="8"/>
      <c r="AB1085" s="3"/>
      <c r="AD1085" s="4" t="str">
        <f>VLOOKUP(A1085,[1]考核总表!$A:$A,1,0)</f>
        <v>000710</v>
      </c>
    </row>
    <row r="1086" spans="1:30" ht="15" hidden="1" customHeight="1" x14ac:dyDescent="0.15">
      <c r="A1086" s="8" t="s">
        <v>2558</v>
      </c>
      <c r="B1086" s="8" t="s">
        <v>2559</v>
      </c>
      <c r="C1086" s="8" t="s">
        <v>1687</v>
      </c>
      <c r="D1086" s="28">
        <v>40009</v>
      </c>
      <c r="E1086" s="8"/>
      <c r="F1086" s="8" t="s">
        <v>11648</v>
      </c>
      <c r="G1086" s="8"/>
      <c r="H1086" s="8"/>
      <c r="I1086" s="8" t="s">
        <v>27</v>
      </c>
      <c r="J1086" s="8"/>
      <c r="K1086" s="8" t="s">
        <v>27</v>
      </c>
      <c r="L1086" s="8"/>
      <c r="M1086" s="8" t="s">
        <v>27</v>
      </c>
      <c r="N1086" s="8"/>
      <c r="O1086" s="8">
        <v>4.0999999999999996</v>
      </c>
      <c r="P1086" s="8">
        <v>5739.9999999999991</v>
      </c>
      <c r="Q1086" s="8" t="s">
        <v>27</v>
      </c>
      <c r="R1086" s="8"/>
      <c r="S1086" s="8">
        <v>4.0999999999999996</v>
      </c>
      <c r="T1086" s="8">
        <v>5739.9999999999991</v>
      </c>
      <c r="U1086" s="8">
        <v>0</v>
      </c>
      <c r="V1086" s="8">
        <v>0</v>
      </c>
      <c r="W1086" s="8">
        <v>0</v>
      </c>
      <c r="X1086" s="8" t="e">
        <f>#REF!-P1086</f>
        <v>#REF!</v>
      </c>
      <c r="Y1086" s="8"/>
      <c r="Z1086" s="8"/>
      <c r="AB1086" s="3"/>
      <c r="AD1086" s="4" t="str">
        <f>VLOOKUP(A1086,[1]考核总表!$A:$A,1,0)</f>
        <v>003423</v>
      </c>
    </row>
    <row r="1087" spans="1:30" ht="15" hidden="1" customHeight="1" x14ac:dyDescent="0.15">
      <c r="A1087" s="8" t="s">
        <v>2560</v>
      </c>
      <c r="B1087" s="8" t="s">
        <v>2561</v>
      </c>
      <c r="C1087" s="8" t="s">
        <v>1687</v>
      </c>
      <c r="D1087" s="28">
        <v>40009</v>
      </c>
      <c r="E1087" s="8"/>
      <c r="F1087" s="8" t="s">
        <v>11648</v>
      </c>
      <c r="G1087" s="8"/>
      <c r="H1087" s="8"/>
      <c r="I1087" s="8" t="s">
        <v>11660</v>
      </c>
      <c r="J1087" s="8"/>
      <c r="K1087" s="8" t="s">
        <v>27</v>
      </c>
      <c r="L1087" s="8"/>
      <c r="M1087" s="8" t="s">
        <v>27</v>
      </c>
      <c r="N1087" s="8"/>
      <c r="O1087" s="8">
        <v>4.0999999999999996</v>
      </c>
      <c r="P1087" s="8">
        <v>5739.9999999999991</v>
      </c>
      <c r="Q1087" s="8" t="s">
        <v>27</v>
      </c>
      <c r="R1087" s="8"/>
      <c r="S1087" s="8">
        <v>4.0999999999999996</v>
      </c>
      <c r="T1087" s="8">
        <v>5739.9999999999991</v>
      </c>
      <c r="U1087" s="8">
        <v>0</v>
      </c>
      <c r="V1087" s="8">
        <v>0</v>
      </c>
      <c r="W1087" s="8">
        <v>0</v>
      </c>
      <c r="X1087" s="8" t="e">
        <f>#REF!-P1087</f>
        <v>#REF!</v>
      </c>
      <c r="Y1087" s="8"/>
      <c r="Z1087" s="8"/>
      <c r="AB1087" s="3"/>
      <c r="AD1087" s="4" t="str">
        <f>VLOOKUP(A1087,[1]考核总表!$A:$A,1,0)</f>
        <v>003425</v>
      </c>
    </row>
    <row r="1088" spans="1:30" ht="15" hidden="1" customHeight="1" x14ac:dyDescent="0.15">
      <c r="A1088" s="8" t="s">
        <v>2562</v>
      </c>
      <c r="B1088" s="8" t="s">
        <v>2563</v>
      </c>
      <c r="C1088" s="8" t="s">
        <v>1687</v>
      </c>
      <c r="D1088" s="28">
        <v>40493</v>
      </c>
      <c r="E1088" s="8"/>
      <c r="F1088" s="8" t="s">
        <v>11648</v>
      </c>
      <c r="G1088" s="8"/>
      <c r="H1088" s="8"/>
      <c r="I1088" s="8" t="s">
        <v>27</v>
      </c>
      <c r="J1088" s="8"/>
      <c r="K1088" s="8" t="s">
        <v>27</v>
      </c>
      <c r="L1088" s="8"/>
      <c r="M1088" s="8" t="s">
        <v>27</v>
      </c>
      <c r="N1088" s="8"/>
      <c r="O1088" s="8">
        <v>3</v>
      </c>
      <c r="P1088" s="8">
        <v>4200</v>
      </c>
      <c r="Q1088" s="8" t="s">
        <v>27</v>
      </c>
      <c r="R1088" s="8"/>
      <c r="S1088" s="8">
        <v>4.0999999999999996</v>
      </c>
      <c r="T1088" s="8">
        <v>5739.9999999999991</v>
      </c>
      <c r="U1088" s="8">
        <v>0</v>
      </c>
      <c r="V1088" s="8">
        <v>1540.0000000000002</v>
      </c>
      <c r="W1088" s="8">
        <v>0</v>
      </c>
      <c r="X1088" s="8" t="e">
        <f>#REF!-P1088</f>
        <v>#REF!</v>
      </c>
      <c r="Y1088" s="8"/>
      <c r="Z1088" s="8"/>
      <c r="AB1088" s="3"/>
      <c r="AD1088" s="4" t="str">
        <f>VLOOKUP(A1088,[1]考核总表!$A:$A,1,0)</f>
        <v>004515</v>
      </c>
    </row>
    <row r="1089" spans="1:30" ht="15" hidden="1" customHeight="1" x14ac:dyDescent="0.15">
      <c r="A1089" s="8" t="s">
        <v>2564</v>
      </c>
      <c r="B1089" s="8" t="s">
        <v>2565</v>
      </c>
      <c r="C1089" s="8" t="s">
        <v>1687</v>
      </c>
      <c r="D1089" s="28">
        <v>40371</v>
      </c>
      <c r="E1089" s="8"/>
      <c r="F1089" s="8" t="s">
        <v>11648</v>
      </c>
      <c r="G1089" s="8"/>
      <c r="H1089" s="8"/>
      <c r="I1089" s="8" t="s">
        <v>27</v>
      </c>
      <c r="J1089" s="8"/>
      <c r="K1089" s="8" t="s">
        <v>27</v>
      </c>
      <c r="L1089" s="8"/>
      <c r="M1089" s="8" t="s">
        <v>27</v>
      </c>
      <c r="N1089" s="8"/>
      <c r="O1089" s="8">
        <v>3</v>
      </c>
      <c r="P1089" s="8">
        <v>4200</v>
      </c>
      <c r="Q1089" s="8" t="s">
        <v>27</v>
      </c>
      <c r="R1089" s="8"/>
      <c r="S1089" s="8">
        <v>4.0999999999999996</v>
      </c>
      <c r="T1089" s="8">
        <v>5739.9999999999991</v>
      </c>
      <c r="U1089" s="8">
        <v>0</v>
      </c>
      <c r="V1089" s="8">
        <v>1540.0000000000002</v>
      </c>
      <c r="W1089" s="8">
        <v>0</v>
      </c>
      <c r="X1089" s="8" t="e">
        <f>#REF!-P1089</f>
        <v>#REF!</v>
      </c>
      <c r="Y1089" s="8"/>
      <c r="Z1089" s="8"/>
      <c r="AB1089" s="3"/>
      <c r="AD1089" s="4" t="str">
        <f>VLOOKUP(A1089,[1]考核总表!$A:$A,1,0)</f>
        <v>004453</v>
      </c>
    </row>
    <row r="1090" spans="1:30" ht="15" hidden="1" customHeight="1" x14ac:dyDescent="0.15">
      <c r="A1090" s="8" t="s">
        <v>2566</v>
      </c>
      <c r="B1090" s="8" t="s">
        <v>2567</v>
      </c>
      <c r="C1090" s="8" t="s">
        <v>1687</v>
      </c>
      <c r="D1090" s="28">
        <v>40371</v>
      </c>
      <c r="E1090" s="8"/>
      <c r="F1090" s="8" t="s">
        <v>11648</v>
      </c>
      <c r="G1090" s="8"/>
      <c r="H1090" s="8"/>
      <c r="I1090" s="8" t="s">
        <v>27</v>
      </c>
      <c r="J1090" s="8"/>
      <c r="K1090" s="8" t="s">
        <v>27</v>
      </c>
      <c r="L1090" s="8"/>
      <c r="M1090" s="8" t="s">
        <v>11660</v>
      </c>
      <c r="N1090" s="8"/>
      <c r="O1090" s="8">
        <v>3.4</v>
      </c>
      <c r="P1090" s="8">
        <v>4760</v>
      </c>
      <c r="Q1090" s="8" t="s">
        <v>27</v>
      </c>
      <c r="R1090" s="8"/>
      <c r="S1090" s="8">
        <v>4.0999999999999996</v>
      </c>
      <c r="T1090" s="8">
        <v>5739.9999999999991</v>
      </c>
      <c r="U1090" s="8">
        <v>-560</v>
      </c>
      <c r="V1090" s="8">
        <v>1540.0000000000002</v>
      </c>
      <c r="W1090" s="8">
        <v>0</v>
      </c>
      <c r="X1090" s="8" t="e">
        <f>#REF!-P1090</f>
        <v>#REF!</v>
      </c>
      <c r="Y1090" s="8"/>
      <c r="Z1090" s="8"/>
      <c r="AB1090" s="3"/>
      <c r="AD1090" s="4" t="str">
        <f>VLOOKUP(A1090,[1]考核总表!$A:$A,1,0)</f>
        <v>004387</v>
      </c>
    </row>
    <row r="1091" spans="1:30" ht="15" hidden="1" customHeight="1" x14ac:dyDescent="0.15">
      <c r="A1091" s="8" t="s">
        <v>2568</v>
      </c>
      <c r="B1091" s="8" t="s">
        <v>2569</v>
      </c>
      <c r="C1091" s="8" t="s">
        <v>1687</v>
      </c>
      <c r="D1091" s="28">
        <v>39650</v>
      </c>
      <c r="E1091" s="8"/>
      <c r="F1091" s="8" t="s">
        <v>11648</v>
      </c>
      <c r="G1091" s="8"/>
      <c r="H1091" s="8"/>
      <c r="I1091" s="8" t="s">
        <v>27</v>
      </c>
      <c r="J1091" s="8"/>
      <c r="K1091" s="8" t="s">
        <v>27</v>
      </c>
      <c r="L1091" s="8"/>
      <c r="M1091" s="8" t="s">
        <v>27</v>
      </c>
      <c r="N1091" s="8"/>
      <c r="O1091" s="8">
        <v>4.0999999999999996</v>
      </c>
      <c r="P1091" s="8">
        <v>5739.9999999999991</v>
      </c>
      <c r="Q1091" s="8" t="s">
        <v>11660</v>
      </c>
      <c r="R1091" s="8"/>
      <c r="S1091" s="8">
        <v>4.5</v>
      </c>
      <c r="T1091" s="8">
        <v>6300</v>
      </c>
      <c r="U1091" s="8">
        <v>560</v>
      </c>
      <c r="V1091" s="8">
        <v>0</v>
      </c>
      <c r="W1091" s="8">
        <v>0</v>
      </c>
      <c r="X1091" s="8" t="e">
        <f>#REF!-P1091</f>
        <v>#REF!</v>
      </c>
      <c r="Y1091" s="8"/>
      <c r="Z1091" s="8"/>
      <c r="AB1091" s="3"/>
      <c r="AD1091" s="4" t="str">
        <f>VLOOKUP(A1091,[1]考核总表!$A:$A,1,0)</f>
        <v>003052</v>
      </c>
    </row>
    <row r="1092" spans="1:30" ht="15" hidden="1" customHeight="1" x14ac:dyDescent="0.15">
      <c r="A1092" s="8" t="s">
        <v>2570</v>
      </c>
      <c r="B1092" s="8" t="s">
        <v>2571</v>
      </c>
      <c r="C1092" s="8" t="s">
        <v>1687</v>
      </c>
      <c r="D1092" s="28">
        <v>40371</v>
      </c>
      <c r="E1092" s="8"/>
      <c r="F1092" s="8" t="s">
        <v>11649</v>
      </c>
      <c r="G1092" s="8"/>
      <c r="H1092" s="8"/>
      <c r="I1092" s="8" t="s">
        <v>11660</v>
      </c>
      <c r="J1092" s="8"/>
      <c r="K1092" s="8" t="s">
        <v>11660</v>
      </c>
      <c r="L1092" s="8"/>
      <c r="M1092" s="8" t="s">
        <v>27</v>
      </c>
      <c r="N1092" s="8"/>
      <c r="O1092" s="8">
        <v>3</v>
      </c>
      <c r="P1092" s="8">
        <v>4200</v>
      </c>
      <c r="Q1092" s="8" t="s">
        <v>27</v>
      </c>
      <c r="R1092" s="8"/>
      <c r="S1092" s="8">
        <v>4.0999999999999996</v>
      </c>
      <c r="T1092" s="8">
        <v>5739.9999999999991</v>
      </c>
      <c r="U1092" s="8">
        <v>0</v>
      </c>
      <c r="V1092" s="8">
        <v>1540.0000000000002</v>
      </c>
      <c r="W1092" s="8">
        <v>0</v>
      </c>
      <c r="X1092" s="8" t="e">
        <f>#REF!-P1092</f>
        <v>#REF!</v>
      </c>
      <c r="Y1092" s="8"/>
      <c r="Z1092" s="8"/>
      <c r="AB1092" s="3"/>
      <c r="AD1092" s="4" t="str">
        <f>VLOOKUP(A1092,[1]考核总表!$A:$A,1,0)</f>
        <v>004438</v>
      </c>
    </row>
    <row r="1093" spans="1:30" ht="15" hidden="1" customHeight="1" x14ac:dyDescent="0.15">
      <c r="A1093" s="8" t="s">
        <v>2572</v>
      </c>
      <c r="B1093" s="8" t="s">
        <v>2573</v>
      </c>
      <c r="C1093" s="8" t="s">
        <v>1687</v>
      </c>
      <c r="D1093" s="28">
        <v>39678</v>
      </c>
      <c r="E1093" s="8" t="s">
        <v>11646</v>
      </c>
      <c r="F1093" s="8" t="s">
        <v>11649</v>
      </c>
      <c r="G1093" s="8"/>
      <c r="H1093" s="8"/>
      <c r="I1093" s="8" t="s">
        <v>27</v>
      </c>
      <c r="J1093" s="8"/>
      <c r="K1093" s="8" t="s">
        <v>27</v>
      </c>
      <c r="L1093" s="8"/>
      <c r="M1093" s="8" t="s">
        <v>11660</v>
      </c>
      <c r="N1093" s="8"/>
      <c r="O1093" s="8">
        <v>4.5</v>
      </c>
      <c r="P1093" s="8">
        <v>6300</v>
      </c>
      <c r="Q1093" s="8" t="s">
        <v>27</v>
      </c>
      <c r="R1093" s="8"/>
      <c r="S1093" s="8">
        <v>4.0999999999999996</v>
      </c>
      <c r="T1093" s="8">
        <v>5739.9999999999991</v>
      </c>
      <c r="U1093" s="8">
        <v>-560</v>
      </c>
      <c r="V1093" s="8">
        <v>0</v>
      </c>
      <c r="W1093" s="8">
        <v>0</v>
      </c>
      <c r="X1093" s="8" t="e">
        <f>#REF!-P1093</f>
        <v>#REF!</v>
      </c>
      <c r="Y1093" s="8"/>
      <c r="Z1093" s="8"/>
      <c r="AB1093" s="3"/>
      <c r="AD1093" s="4" t="str">
        <f>VLOOKUP(A1093,[1]考核总表!$A:$A,1,0)</f>
        <v>005496</v>
      </c>
    </row>
    <row r="1094" spans="1:30" ht="15" hidden="1" customHeight="1" x14ac:dyDescent="0.15">
      <c r="A1094" s="8" t="s">
        <v>2574</v>
      </c>
      <c r="B1094" s="8" t="s">
        <v>2575</v>
      </c>
      <c r="C1094" s="8" t="s">
        <v>1687</v>
      </c>
      <c r="D1094" s="28">
        <v>39318</v>
      </c>
      <c r="E1094" s="8"/>
      <c r="F1094" s="8" t="s">
        <v>11649</v>
      </c>
      <c r="G1094" s="8"/>
      <c r="H1094" s="8"/>
      <c r="I1094" s="8" t="s">
        <v>27</v>
      </c>
      <c r="J1094" s="8"/>
      <c r="K1094" s="8" t="s">
        <v>27</v>
      </c>
      <c r="L1094" s="8"/>
      <c r="M1094" s="8" t="s">
        <v>27</v>
      </c>
      <c r="N1094" s="8"/>
      <c r="O1094" s="8">
        <v>4.0999999999999996</v>
      </c>
      <c r="P1094" s="8">
        <v>5739.9999999999991</v>
      </c>
      <c r="Q1094" s="8" t="s">
        <v>27</v>
      </c>
      <c r="R1094" s="8"/>
      <c r="S1094" s="8">
        <v>5.3</v>
      </c>
      <c r="T1094" s="8">
        <v>7420</v>
      </c>
      <c r="U1094" s="8">
        <v>0</v>
      </c>
      <c r="V1094" s="8">
        <v>1680</v>
      </c>
      <c r="W1094" s="8">
        <v>0</v>
      </c>
      <c r="X1094" s="8" t="e">
        <f>#REF!-P1094</f>
        <v>#REF!</v>
      </c>
      <c r="Y1094" s="8"/>
      <c r="Z1094" s="8"/>
      <c r="AB1094" s="3"/>
      <c r="AD1094" s="4" t="str">
        <f>VLOOKUP(A1094,[1]考核总表!$A:$A,1,0)</f>
        <v>004132</v>
      </c>
    </row>
    <row r="1095" spans="1:30" ht="15" hidden="1" customHeight="1" x14ac:dyDescent="0.15">
      <c r="A1095" s="8" t="s">
        <v>2576</v>
      </c>
      <c r="B1095" s="8" t="s">
        <v>2577</v>
      </c>
      <c r="C1095" s="8" t="s">
        <v>1687</v>
      </c>
      <c r="D1095" s="28">
        <v>40729</v>
      </c>
      <c r="E1095" s="8"/>
      <c r="F1095" s="8" t="s">
        <v>11649</v>
      </c>
      <c r="G1095" s="8"/>
      <c r="H1095" s="8"/>
      <c r="I1095" s="8" t="s">
        <v>11661</v>
      </c>
      <c r="J1095" s="8"/>
      <c r="K1095" s="8" t="s">
        <v>27</v>
      </c>
      <c r="L1095" s="8"/>
      <c r="M1095" s="8" t="s">
        <v>27</v>
      </c>
      <c r="N1095" s="8"/>
      <c r="O1095" s="8">
        <v>3</v>
      </c>
      <c r="P1095" s="8">
        <v>4200</v>
      </c>
      <c r="Q1095" s="8" t="s">
        <v>27</v>
      </c>
      <c r="R1095" s="8"/>
      <c r="S1095" s="8">
        <v>3</v>
      </c>
      <c r="T1095" s="8">
        <v>4200</v>
      </c>
      <c r="U1095" s="8">
        <v>0</v>
      </c>
      <c r="V1095" s="8">
        <v>0</v>
      </c>
      <c r="W1095" s="8">
        <v>0</v>
      </c>
      <c r="X1095" s="8" t="e">
        <f>#REF!-P1095</f>
        <v>#REF!</v>
      </c>
      <c r="Y1095" s="8"/>
      <c r="Z1095" s="8"/>
      <c r="AB1095" s="3"/>
      <c r="AD1095" s="4" t="str">
        <f>VLOOKUP(A1095,[1]考核总表!$A:$A,1,0)</f>
        <v>007871</v>
      </c>
    </row>
    <row r="1096" spans="1:30" ht="15" hidden="1" customHeight="1" x14ac:dyDescent="0.15">
      <c r="A1096" s="8" t="s">
        <v>2578</v>
      </c>
      <c r="B1096" s="8" t="s">
        <v>2579</v>
      </c>
      <c r="C1096" s="8" t="s">
        <v>1687</v>
      </c>
      <c r="D1096" s="28">
        <v>40735</v>
      </c>
      <c r="E1096" s="8"/>
      <c r="F1096" s="8" t="s">
        <v>11649</v>
      </c>
      <c r="G1096" s="8"/>
      <c r="H1096" s="8"/>
      <c r="I1096" s="8" t="s">
        <v>27</v>
      </c>
      <c r="J1096" s="8"/>
      <c r="K1096" s="8" t="s">
        <v>27</v>
      </c>
      <c r="L1096" s="8"/>
      <c r="M1096" s="8" t="s">
        <v>27</v>
      </c>
      <c r="N1096" s="8"/>
      <c r="O1096" s="8">
        <v>3</v>
      </c>
      <c r="P1096" s="8">
        <v>4200</v>
      </c>
      <c r="Q1096" s="8" t="s">
        <v>27</v>
      </c>
      <c r="R1096" s="8"/>
      <c r="S1096" s="8">
        <v>3</v>
      </c>
      <c r="T1096" s="8">
        <v>4200</v>
      </c>
      <c r="U1096" s="8">
        <v>0</v>
      </c>
      <c r="V1096" s="8">
        <v>0</v>
      </c>
      <c r="W1096" s="8">
        <v>0</v>
      </c>
      <c r="X1096" s="8" t="e">
        <f>#REF!-P1096</f>
        <v>#REF!</v>
      </c>
      <c r="Y1096" s="8"/>
      <c r="Z1096" s="8"/>
      <c r="AB1096" s="3"/>
      <c r="AD1096" s="4" t="str">
        <f>VLOOKUP(A1096,[1]考核总表!$A:$A,1,0)</f>
        <v>007809</v>
      </c>
    </row>
    <row r="1097" spans="1:30" ht="15" hidden="1" customHeight="1" x14ac:dyDescent="0.15">
      <c r="A1097" s="8" t="s">
        <v>2580</v>
      </c>
      <c r="B1097" s="8" t="s">
        <v>2581</v>
      </c>
      <c r="C1097" s="8" t="s">
        <v>1687</v>
      </c>
      <c r="D1097" s="28">
        <v>40729</v>
      </c>
      <c r="E1097" s="8"/>
      <c r="F1097" s="8" t="s">
        <v>11648</v>
      </c>
      <c r="G1097" s="8"/>
      <c r="H1097" s="8"/>
      <c r="I1097" s="8" t="s">
        <v>27</v>
      </c>
      <c r="J1097" s="8"/>
      <c r="K1097" s="8" t="s">
        <v>27</v>
      </c>
      <c r="L1097" s="8"/>
      <c r="M1097" s="8" t="s">
        <v>27</v>
      </c>
      <c r="N1097" s="8"/>
      <c r="O1097" s="8">
        <v>3</v>
      </c>
      <c r="P1097" s="8">
        <v>4200</v>
      </c>
      <c r="Q1097" s="8" t="s">
        <v>27</v>
      </c>
      <c r="R1097" s="8"/>
      <c r="S1097" s="8">
        <v>3</v>
      </c>
      <c r="T1097" s="8">
        <v>4200</v>
      </c>
      <c r="U1097" s="8">
        <v>0</v>
      </c>
      <c r="V1097" s="8">
        <v>0</v>
      </c>
      <c r="W1097" s="8">
        <v>0</v>
      </c>
      <c r="X1097" s="8" t="e">
        <f>#REF!-P1097</f>
        <v>#REF!</v>
      </c>
      <c r="Y1097" s="8"/>
      <c r="Z1097" s="8"/>
      <c r="AB1097" s="3"/>
      <c r="AD1097" s="4" t="str">
        <f>VLOOKUP(A1097,[1]考核总表!$A:$A,1,0)</f>
        <v>007895</v>
      </c>
    </row>
    <row r="1098" spans="1:30" ht="15" hidden="1" customHeight="1" x14ac:dyDescent="0.15">
      <c r="A1098" s="8" t="s">
        <v>2582</v>
      </c>
      <c r="B1098" s="8" t="s">
        <v>2583</v>
      </c>
      <c r="C1098" s="8" t="s">
        <v>1687</v>
      </c>
      <c r="D1098" s="28">
        <v>40729</v>
      </c>
      <c r="E1098" s="8"/>
      <c r="F1098" s="8" t="s">
        <v>11649</v>
      </c>
      <c r="G1098" s="8"/>
      <c r="H1098" s="8"/>
      <c r="I1098" s="8" t="s">
        <v>27</v>
      </c>
      <c r="J1098" s="8"/>
      <c r="K1098" s="8" t="s">
        <v>27</v>
      </c>
      <c r="L1098" s="8"/>
      <c r="M1098" s="8" t="s">
        <v>27</v>
      </c>
      <c r="N1098" s="8"/>
      <c r="O1098" s="8">
        <v>3</v>
      </c>
      <c r="P1098" s="8">
        <v>4200</v>
      </c>
      <c r="Q1098" s="8" t="s">
        <v>27</v>
      </c>
      <c r="R1098" s="8"/>
      <c r="S1098" s="8">
        <v>3</v>
      </c>
      <c r="T1098" s="8">
        <v>4200</v>
      </c>
      <c r="U1098" s="8">
        <v>0</v>
      </c>
      <c r="V1098" s="8">
        <v>0</v>
      </c>
      <c r="W1098" s="8">
        <v>0</v>
      </c>
      <c r="X1098" s="8" t="e">
        <f>#REF!-P1098</f>
        <v>#REF!</v>
      </c>
      <c r="Y1098" s="8"/>
      <c r="Z1098" s="8"/>
      <c r="AB1098" s="3"/>
      <c r="AD1098" s="4" t="str">
        <f>VLOOKUP(A1098,[1]考核总表!$A:$A,1,0)</f>
        <v>007927</v>
      </c>
    </row>
    <row r="1099" spans="1:30" ht="15" hidden="1" customHeight="1" x14ac:dyDescent="0.15">
      <c r="A1099" s="8" t="s">
        <v>2584</v>
      </c>
      <c r="B1099" s="8" t="s">
        <v>2585</v>
      </c>
      <c r="C1099" s="8" t="s">
        <v>1687</v>
      </c>
      <c r="D1099" s="28">
        <v>40729</v>
      </c>
      <c r="E1099" s="8"/>
      <c r="F1099" s="8" t="s">
        <v>11649</v>
      </c>
      <c r="G1099" s="8"/>
      <c r="H1099" s="8"/>
      <c r="I1099" s="8" t="s">
        <v>27</v>
      </c>
      <c r="J1099" s="8"/>
      <c r="K1099" s="8" t="s">
        <v>27</v>
      </c>
      <c r="L1099" s="8"/>
      <c r="M1099" s="8" t="s">
        <v>27</v>
      </c>
      <c r="N1099" s="8"/>
      <c r="O1099" s="8">
        <v>3</v>
      </c>
      <c r="P1099" s="8">
        <v>4200</v>
      </c>
      <c r="Q1099" s="8" t="s">
        <v>27</v>
      </c>
      <c r="R1099" s="8"/>
      <c r="S1099" s="8">
        <v>3</v>
      </c>
      <c r="T1099" s="8">
        <v>4200</v>
      </c>
      <c r="U1099" s="8">
        <v>0</v>
      </c>
      <c r="V1099" s="8">
        <v>0</v>
      </c>
      <c r="W1099" s="8">
        <v>0</v>
      </c>
      <c r="X1099" s="8" t="e">
        <f>#REF!-P1099</f>
        <v>#REF!</v>
      </c>
      <c r="Y1099" s="8"/>
      <c r="Z1099" s="8"/>
      <c r="AB1099" s="3"/>
      <c r="AD1099" s="4" t="str">
        <f>VLOOKUP(A1099,[1]考核总表!$A:$A,1,0)</f>
        <v>007880</v>
      </c>
    </row>
    <row r="1100" spans="1:30" ht="15" hidden="1" customHeight="1" x14ac:dyDescent="0.15">
      <c r="A1100" s="8" t="s">
        <v>2586</v>
      </c>
      <c r="B1100" s="8" t="s">
        <v>2587</v>
      </c>
      <c r="C1100" s="8" t="s">
        <v>1687</v>
      </c>
      <c r="D1100" s="28">
        <v>40735</v>
      </c>
      <c r="E1100" s="8"/>
      <c r="F1100" s="8" t="s">
        <v>11649</v>
      </c>
      <c r="G1100" s="8"/>
      <c r="H1100" s="8"/>
      <c r="I1100" s="8" t="s">
        <v>27</v>
      </c>
      <c r="J1100" s="8"/>
      <c r="K1100" s="8" t="s">
        <v>27</v>
      </c>
      <c r="L1100" s="8"/>
      <c r="M1100" s="8" t="s">
        <v>27</v>
      </c>
      <c r="N1100" s="8"/>
      <c r="O1100" s="8">
        <v>3</v>
      </c>
      <c r="P1100" s="8">
        <v>4200</v>
      </c>
      <c r="Q1100" s="8" t="s">
        <v>27</v>
      </c>
      <c r="R1100" s="8"/>
      <c r="S1100" s="8">
        <v>3</v>
      </c>
      <c r="T1100" s="8">
        <v>4200</v>
      </c>
      <c r="U1100" s="8">
        <v>0</v>
      </c>
      <c r="V1100" s="8">
        <v>0</v>
      </c>
      <c r="W1100" s="8">
        <v>0</v>
      </c>
      <c r="X1100" s="8" t="e">
        <f>#REF!-P1100</f>
        <v>#REF!</v>
      </c>
      <c r="Y1100" s="8"/>
      <c r="Z1100" s="8"/>
      <c r="AB1100" s="3"/>
      <c r="AD1100" s="4" t="str">
        <f>VLOOKUP(A1100,[1]考核总表!$A:$A,1,0)</f>
        <v>007822</v>
      </c>
    </row>
    <row r="1101" spans="1:30" ht="15" hidden="1" customHeight="1" x14ac:dyDescent="0.15">
      <c r="A1101" s="8" t="s">
        <v>2588</v>
      </c>
      <c r="B1101" s="8" t="s">
        <v>2589</v>
      </c>
      <c r="C1101" s="8" t="s">
        <v>1687</v>
      </c>
      <c r="D1101" s="28">
        <v>40735</v>
      </c>
      <c r="E1101" s="8"/>
      <c r="F1101" s="8" t="s">
        <v>11649</v>
      </c>
      <c r="G1101" s="8"/>
      <c r="H1101" s="8"/>
      <c r="I1101" s="8" t="s">
        <v>27</v>
      </c>
      <c r="J1101" s="8"/>
      <c r="K1101" s="8" t="s">
        <v>11661</v>
      </c>
      <c r="L1101" s="8"/>
      <c r="M1101" s="8" t="s">
        <v>11660</v>
      </c>
      <c r="N1101" s="8"/>
      <c r="O1101" s="8">
        <v>3.4</v>
      </c>
      <c r="P1101" s="8">
        <v>4760</v>
      </c>
      <c r="Q1101" s="8" t="s">
        <v>11661</v>
      </c>
      <c r="R1101" s="8"/>
      <c r="S1101" s="8">
        <v>3.8</v>
      </c>
      <c r="T1101" s="8">
        <v>5320</v>
      </c>
      <c r="U1101" s="8">
        <v>560</v>
      </c>
      <c r="V1101" s="8">
        <v>0</v>
      </c>
      <c r="W1101" s="8">
        <v>0</v>
      </c>
      <c r="X1101" s="8" t="e">
        <f>#REF!-P1101</f>
        <v>#REF!</v>
      </c>
      <c r="Y1101" s="8"/>
      <c r="Z1101" s="8"/>
      <c r="AB1101" s="3"/>
      <c r="AD1101" s="4" t="str">
        <f>VLOOKUP(A1101,[1]考核总表!$A:$A,1,0)</f>
        <v>007762</v>
      </c>
    </row>
    <row r="1102" spans="1:30" ht="15" hidden="1" customHeight="1" x14ac:dyDescent="0.15">
      <c r="A1102" s="8" t="s">
        <v>2590</v>
      </c>
      <c r="B1102" s="8" t="s">
        <v>2591</v>
      </c>
      <c r="C1102" s="8" t="s">
        <v>1687</v>
      </c>
      <c r="D1102" s="28">
        <v>41100</v>
      </c>
      <c r="E1102" s="8"/>
      <c r="F1102" s="8" t="s">
        <v>11649</v>
      </c>
      <c r="G1102" s="8"/>
      <c r="H1102" s="8"/>
      <c r="I1102" s="8" t="s">
        <v>27</v>
      </c>
      <c r="J1102" s="8"/>
      <c r="K1102" s="8" t="s">
        <v>27</v>
      </c>
      <c r="L1102" s="8"/>
      <c r="M1102" s="8" t="s">
        <v>27</v>
      </c>
      <c r="N1102" s="8"/>
      <c r="O1102" s="8">
        <v>2.5</v>
      </c>
      <c r="P1102" s="8">
        <v>3500</v>
      </c>
      <c r="Q1102" s="8" t="s">
        <v>27</v>
      </c>
      <c r="R1102" s="8"/>
      <c r="S1102" s="8">
        <v>3</v>
      </c>
      <c r="T1102" s="8">
        <v>4200</v>
      </c>
      <c r="U1102" s="8">
        <v>0</v>
      </c>
      <c r="V1102" s="8">
        <v>700</v>
      </c>
      <c r="W1102" s="8">
        <v>0</v>
      </c>
      <c r="X1102" s="8" t="e">
        <f>#REF!-P1102</f>
        <v>#REF!</v>
      </c>
      <c r="Y1102" s="8"/>
      <c r="Z1102" s="8"/>
      <c r="AB1102" s="3"/>
      <c r="AD1102" s="4" t="str">
        <f>VLOOKUP(A1102,[1]考核总表!$A:$A,1,0)</f>
        <v>009113</v>
      </c>
    </row>
    <row r="1103" spans="1:30" ht="15" hidden="1" customHeight="1" x14ac:dyDescent="0.15">
      <c r="A1103" s="8" t="s">
        <v>2592</v>
      </c>
      <c r="B1103" s="8" t="s">
        <v>2593</v>
      </c>
      <c r="C1103" s="8" t="s">
        <v>1687</v>
      </c>
      <c r="D1103" s="28">
        <v>41100</v>
      </c>
      <c r="E1103" s="8"/>
      <c r="F1103" s="8" t="s">
        <v>11649</v>
      </c>
      <c r="G1103" s="8"/>
      <c r="H1103" s="8"/>
      <c r="I1103" s="8" t="s">
        <v>27</v>
      </c>
      <c r="J1103" s="8"/>
      <c r="K1103" s="8" t="s">
        <v>27</v>
      </c>
      <c r="L1103" s="8"/>
      <c r="M1103" s="8" t="s">
        <v>27</v>
      </c>
      <c r="N1103" s="8"/>
      <c r="O1103" s="8">
        <v>2.5</v>
      </c>
      <c r="P1103" s="8">
        <v>3500</v>
      </c>
      <c r="Q1103" s="8" t="s">
        <v>27</v>
      </c>
      <c r="R1103" s="8"/>
      <c r="S1103" s="8">
        <v>3</v>
      </c>
      <c r="T1103" s="8">
        <v>4200</v>
      </c>
      <c r="U1103" s="8">
        <v>0</v>
      </c>
      <c r="V1103" s="8">
        <v>700</v>
      </c>
      <c r="W1103" s="8">
        <v>0</v>
      </c>
      <c r="X1103" s="8" t="e">
        <f>#REF!-P1103</f>
        <v>#REF!</v>
      </c>
      <c r="Y1103" s="8"/>
      <c r="Z1103" s="8"/>
      <c r="AB1103" s="3"/>
      <c r="AD1103" s="4" t="str">
        <f>VLOOKUP(A1103,[1]考核总表!$A:$A,1,0)</f>
        <v>009115</v>
      </c>
    </row>
    <row r="1104" spans="1:30" ht="15" hidden="1" customHeight="1" x14ac:dyDescent="0.15">
      <c r="A1104" s="8" t="s">
        <v>2594</v>
      </c>
      <c r="B1104" s="8" t="s">
        <v>2595</v>
      </c>
      <c r="C1104" s="8" t="s">
        <v>1687</v>
      </c>
      <c r="D1104" s="28">
        <v>41100</v>
      </c>
      <c r="E1104" s="8"/>
      <c r="F1104" s="8" t="s">
        <v>11649</v>
      </c>
      <c r="G1104" s="8"/>
      <c r="H1104" s="8"/>
      <c r="I1104" s="8" t="s">
        <v>27</v>
      </c>
      <c r="J1104" s="8"/>
      <c r="K1104" s="8" t="s">
        <v>27</v>
      </c>
      <c r="L1104" s="8"/>
      <c r="M1104" s="8" t="s">
        <v>11660</v>
      </c>
      <c r="N1104" s="8"/>
      <c r="O1104" s="8">
        <v>3</v>
      </c>
      <c r="P1104" s="8">
        <v>4200</v>
      </c>
      <c r="Q1104" s="8" t="s">
        <v>11660</v>
      </c>
      <c r="R1104" s="8"/>
      <c r="S1104" s="8">
        <v>3.4</v>
      </c>
      <c r="T1104" s="8">
        <v>4760</v>
      </c>
      <c r="U1104" s="8">
        <v>0</v>
      </c>
      <c r="V1104" s="8">
        <v>560</v>
      </c>
      <c r="W1104" s="8">
        <v>0</v>
      </c>
      <c r="X1104" s="8" t="e">
        <f>#REF!-P1104</f>
        <v>#REF!</v>
      </c>
      <c r="Y1104" s="8"/>
      <c r="Z1104" s="8"/>
      <c r="AB1104" s="3"/>
      <c r="AD1104" s="4" t="str">
        <f>VLOOKUP(A1104,[1]考核总表!$A:$A,1,0)</f>
        <v>009118</v>
      </c>
    </row>
    <row r="1105" spans="1:30" ht="15" hidden="1" customHeight="1" x14ac:dyDescent="0.15">
      <c r="A1105" s="8" t="s">
        <v>2596</v>
      </c>
      <c r="B1105" s="8" t="s">
        <v>2597</v>
      </c>
      <c r="C1105" s="8" t="s">
        <v>1687</v>
      </c>
      <c r="D1105" s="28">
        <v>41100</v>
      </c>
      <c r="E1105" s="8"/>
      <c r="F1105" s="8" t="s">
        <v>11649</v>
      </c>
      <c r="G1105" s="8"/>
      <c r="H1105" s="8"/>
      <c r="I1105" s="8" t="s">
        <v>27</v>
      </c>
      <c r="J1105" s="8"/>
      <c r="K1105" s="8" t="s">
        <v>27</v>
      </c>
      <c r="L1105" s="8"/>
      <c r="M1105" s="8" t="s">
        <v>27</v>
      </c>
      <c r="N1105" s="8"/>
      <c r="O1105" s="8">
        <v>2.5</v>
      </c>
      <c r="P1105" s="8">
        <v>3500</v>
      </c>
      <c r="Q1105" s="8" t="s">
        <v>27</v>
      </c>
      <c r="R1105" s="8"/>
      <c r="S1105" s="8">
        <v>3</v>
      </c>
      <c r="T1105" s="8">
        <v>4200</v>
      </c>
      <c r="U1105" s="8">
        <v>0</v>
      </c>
      <c r="V1105" s="8">
        <v>700</v>
      </c>
      <c r="W1105" s="8">
        <v>0</v>
      </c>
      <c r="X1105" s="8" t="e">
        <f>#REF!-P1105</f>
        <v>#REF!</v>
      </c>
      <c r="Y1105" s="8"/>
      <c r="Z1105" s="8"/>
      <c r="AB1105" s="3"/>
      <c r="AD1105" s="4" t="str">
        <f>VLOOKUP(A1105,[1]考核总表!$A:$A,1,0)</f>
        <v>009141</v>
      </c>
    </row>
    <row r="1106" spans="1:30" ht="15" hidden="1" customHeight="1" x14ac:dyDescent="0.15">
      <c r="A1106" s="8" t="s">
        <v>2598</v>
      </c>
      <c r="B1106" s="8" t="s">
        <v>2599</v>
      </c>
      <c r="C1106" s="8" t="s">
        <v>1687</v>
      </c>
      <c r="D1106" s="28">
        <v>41100</v>
      </c>
      <c r="E1106" s="8"/>
      <c r="F1106" s="8" t="s">
        <v>11649</v>
      </c>
      <c r="G1106" s="8"/>
      <c r="H1106" s="8"/>
      <c r="I1106" s="8" t="s">
        <v>27</v>
      </c>
      <c r="J1106" s="8"/>
      <c r="K1106" s="8" t="s">
        <v>27</v>
      </c>
      <c r="L1106" s="8"/>
      <c r="M1106" s="8" t="s">
        <v>27</v>
      </c>
      <c r="N1106" s="8"/>
      <c r="O1106" s="8">
        <v>2.5</v>
      </c>
      <c r="P1106" s="8">
        <v>3500</v>
      </c>
      <c r="Q1106" s="8" t="s">
        <v>27</v>
      </c>
      <c r="R1106" s="8"/>
      <c r="S1106" s="8">
        <v>3</v>
      </c>
      <c r="T1106" s="8">
        <v>4200</v>
      </c>
      <c r="U1106" s="8">
        <v>0</v>
      </c>
      <c r="V1106" s="8">
        <v>700</v>
      </c>
      <c r="W1106" s="8">
        <v>0</v>
      </c>
      <c r="X1106" s="8" t="e">
        <f>#REF!-P1106</f>
        <v>#REF!</v>
      </c>
      <c r="Y1106" s="8"/>
      <c r="Z1106" s="8"/>
      <c r="AB1106" s="3"/>
      <c r="AD1106" s="4" t="str">
        <f>VLOOKUP(A1106,[1]考核总表!$A:$A,1,0)</f>
        <v>009143</v>
      </c>
    </row>
    <row r="1107" spans="1:30" ht="15" hidden="1" customHeight="1" x14ac:dyDescent="0.15">
      <c r="A1107" s="8" t="s">
        <v>2600</v>
      </c>
      <c r="B1107" s="8" t="s">
        <v>2601</v>
      </c>
      <c r="C1107" s="8" t="s">
        <v>1687</v>
      </c>
      <c r="D1107" s="28">
        <v>41100</v>
      </c>
      <c r="E1107" s="8"/>
      <c r="F1107" s="8" t="s">
        <v>11648</v>
      </c>
      <c r="G1107" s="8"/>
      <c r="H1107" s="8"/>
      <c r="I1107" s="8" t="s">
        <v>27</v>
      </c>
      <c r="J1107" s="8"/>
      <c r="K1107" s="8" t="s">
        <v>11661</v>
      </c>
      <c r="L1107" s="8"/>
      <c r="M1107" s="8" t="s">
        <v>11660</v>
      </c>
      <c r="N1107" s="8"/>
      <c r="O1107" s="8">
        <v>3</v>
      </c>
      <c r="P1107" s="8">
        <v>4200</v>
      </c>
      <c r="Q1107" s="8" t="s">
        <v>27</v>
      </c>
      <c r="R1107" s="8"/>
      <c r="S1107" s="8">
        <v>3</v>
      </c>
      <c r="T1107" s="8">
        <v>4200</v>
      </c>
      <c r="U1107" s="8">
        <v>-560</v>
      </c>
      <c r="V1107" s="8">
        <v>560</v>
      </c>
      <c r="W1107" s="8">
        <v>0</v>
      </c>
      <c r="X1107" s="8" t="e">
        <f>#REF!-P1107</f>
        <v>#REF!</v>
      </c>
      <c r="Y1107" s="8"/>
      <c r="Z1107" s="8"/>
      <c r="AB1107" s="3"/>
      <c r="AD1107" s="4" t="str">
        <f>VLOOKUP(A1107,[1]考核总表!$A:$A,1,0)</f>
        <v>009156</v>
      </c>
    </row>
    <row r="1108" spans="1:30" ht="15" hidden="1" customHeight="1" x14ac:dyDescent="0.15">
      <c r="A1108" s="8" t="s">
        <v>2602</v>
      </c>
      <c r="B1108" s="8" t="s">
        <v>2603</v>
      </c>
      <c r="C1108" s="8" t="s">
        <v>1687</v>
      </c>
      <c r="D1108" s="28">
        <v>41100</v>
      </c>
      <c r="E1108" s="8"/>
      <c r="F1108" s="8" t="s">
        <v>11648</v>
      </c>
      <c r="G1108" s="8"/>
      <c r="H1108" s="8"/>
      <c r="I1108" s="8" t="s">
        <v>27</v>
      </c>
      <c r="J1108" s="8"/>
      <c r="K1108" s="8" t="s">
        <v>27</v>
      </c>
      <c r="L1108" s="8"/>
      <c r="M1108" s="8" t="s">
        <v>27</v>
      </c>
      <c r="N1108" s="8"/>
      <c r="O1108" s="8">
        <v>2.5</v>
      </c>
      <c r="P1108" s="8">
        <v>3500</v>
      </c>
      <c r="Q1108" s="8" t="s">
        <v>27</v>
      </c>
      <c r="R1108" s="8"/>
      <c r="S1108" s="8">
        <v>3</v>
      </c>
      <c r="T1108" s="8">
        <v>4200</v>
      </c>
      <c r="U1108" s="8">
        <v>0</v>
      </c>
      <c r="V1108" s="8">
        <v>700</v>
      </c>
      <c r="W1108" s="8">
        <v>0</v>
      </c>
      <c r="X1108" s="8" t="e">
        <f>#REF!-P1108</f>
        <v>#REF!</v>
      </c>
      <c r="Y1108" s="8"/>
      <c r="Z1108" s="8"/>
      <c r="AB1108" s="3"/>
      <c r="AD1108" s="4" t="str">
        <f>VLOOKUP(A1108,[1]考核总表!$A:$A,1,0)</f>
        <v>009162</v>
      </c>
    </row>
    <row r="1109" spans="1:30" ht="15" hidden="1" customHeight="1" x14ac:dyDescent="0.15">
      <c r="A1109" s="8" t="s">
        <v>2604</v>
      </c>
      <c r="B1109" s="8" t="s">
        <v>2605</v>
      </c>
      <c r="C1109" s="8" t="s">
        <v>1687</v>
      </c>
      <c r="D1109" s="28">
        <v>41100</v>
      </c>
      <c r="E1109" s="8"/>
      <c r="F1109" s="8" t="s">
        <v>11648</v>
      </c>
      <c r="G1109" s="8"/>
      <c r="H1109" s="8"/>
      <c r="I1109" s="8" t="s">
        <v>27</v>
      </c>
      <c r="J1109" s="8"/>
      <c r="K1109" s="8" t="s">
        <v>27</v>
      </c>
      <c r="L1109" s="8"/>
      <c r="M1109" s="8" t="s">
        <v>27</v>
      </c>
      <c r="N1109" s="8"/>
      <c r="O1109" s="8">
        <v>2.5</v>
      </c>
      <c r="P1109" s="8">
        <v>3500</v>
      </c>
      <c r="Q1109" s="8" t="s">
        <v>27</v>
      </c>
      <c r="R1109" s="8"/>
      <c r="S1109" s="8">
        <v>3</v>
      </c>
      <c r="T1109" s="8">
        <v>4200</v>
      </c>
      <c r="U1109" s="8">
        <v>0</v>
      </c>
      <c r="V1109" s="8">
        <v>700</v>
      </c>
      <c r="W1109" s="8">
        <v>0</v>
      </c>
      <c r="X1109" s="8" t="e">
        <f>#REF!-P1109</f>
        <v>#REF!</v>
      </c>
      <c r="Y1109" s="8"/>
      <c r="Z1109" s="8"/>
      <c r="AB1109" s="3"/>
      <c r="AD1109" s="4" t="str">
        <f>VLOOKUP(A1109,[1]考核总表!$A:$A,1,0)</f>
        <v>009188</v>
      </c>
    </row>
    <row r="1110" spans="1:30" ht="15" hidden="1" customHeight="1" x14ac:dyDescent="0.15">
      <c r="A1110" s="8" t="s">
        <v>2606</v>
      </c>
      <c r="B1110" s="8" t="s">
        <v>2607</v>
      </c>
      <c r="C1110" s="8" t="s">
        <v>1687</v>
      </c>
      <c r="D1110" s="28">
        <v>41100</v>
      </c>
      <c r="E1110" s="8"/>
      <c r="F1110" s="8" t="s">
        <v>11648</v>
      </c>
      <c r="G1110" s="8"/>
      <c r="H1110" s="8"/>
      <c r="I1110" s="8" t="s">
        <v>27</v>
      </c>
      <c r="J1110" s="8"/>
      <c r="K1110" s="8" t="s">
        <v>27</v>
      </c>
      <c r="L1110" s="8"/>
      <c r="M1110" s="8" t="s">
        <v>27</v>
      </c>
      <c r="N1110" s="8"/>
      <c r="O1110" s="8">
        <v>2.5</v>
      </c>
      <c r="P1110" s="8">
        <v>3500</v>
      </c>
      <c r="Q1110" s="8" t="s">
        <v>27</v>
      </c>
      <c r="R1110" s="8"/>
      <c r="S1110" s="8">
        <v>3</v>
      </c>
      <c r="T1110" s="8">
        <v>4200</v>
      </c>
      <c r="U1110" s="8">
        <v>0</v>
      </c>
      <c r="V1110" s="8">
        <v>700</v>
      </c>
      <c r="W1110" s="8">
        <v>0</v>
      </c>
      <c r="X1110" s="8" t="e">
        <f>#REF!-P1110</f>
        <v>#REF!</v>
      </c>
      <c r="Y1110" s="8"/>
      <c r="Z1110" s="8"/>
      <c r="AB1110" s="3"/>
      <c r="AD1110" s="4" t="str">
        <f>VLOOKUP(A1110,[1]考核总表!$A:$A,1,0)</f>
        <v>009199</v>
      </c>
    </row>
    <row r="1111" spans="1:30" ht="15" hidden="1" customHeight="1" x14ac:dyDescent="0.15">
      <c r="A1111" s="8" t="s">
        <v>2608</v>
      </c>
      <c r="B1111" s="8" t="s">
        <v>2609</v>
      </c>
      <c r="C1111" s="8" t="s">
        <v>1687</v>
      </c>
      <c r="D1111" s="28">
        <v>41136</v>
      </c>
      <c r="E1111" s="8"/>
      <c r="F1111" s="8" t="s">
        <v>11649</v>
      </c>
      <c r="G1111" s="8"/>
      <c r="H1111" s="8"/>
      <c r="I1111" s="8" t="s">
        <v>27</v>
      </c>
      <c r="J1111" s="8"/>
      <c r="K1111" s="8" t="s">
        <v>27</v>
      </c>
      <c r="L1111" s="8"/>
      <c r="M1111" s="8" t="s">
        <v>27</v>
      </c>
      <c r="N1111" s="8"/>
      <c r="O1111" s="8">
        <v>2.5</v>
      </c>
      <c r="P1111" s="8">
        <v>3500</v>
      </c>
      <c r="Q1111" s="8" t="s">
        <v>27</v>
      </c>
      <c r="R1111" s="8"/>
      <c r="S1111" s="8">
        <v>3</v>
      </c>
      <c r="T1111" s="8">
        <v>4200</v>
      </c>
      <c r="U1111" s="8">
        <v>0</v>
      </c>
      <c r="V1111" s="8">
        <v>700</v>
      </c>
      <c r="W1111" s="8">
        <v>0</v>
      </c>
      <c r="X1111" s="8" t="e">
        <f>#REF!-P1111</f>
        <v>#REF!</v>
      </c>
      <c r="Y1111" s="8"/>
      <c r="Z1111" s="8"/>
      <c r="AB1111" s="3"/>
      <c r="AD1111" s="4" t="str">
        <f>VLOOKUP(A1111,[1]考核总表!$A:$A,1,0)</f>
        <v>009418</v>
      </c>
    </row>
    <row r="1112" spans="1:30" ht="15" hidden="1" customHeight="1" x14ac:dyDescent="0.15">
      <c r="A1112" s="8" t="s">
        <v>2610</v>
      </c>
      <c r="B1112" s="8" t="s">
        <v>2611</v>
      </c>
      <c r="C1112" s="8" t="s">
        <v>1687</v>
      </c>
      <c r="D1112" s="28">
        <v>41136</v>
      </c>
      <c r="E1112" s="8"/>
      <c r="F1112" s="8" t="s">
        <v>11649</v>
      </c>
      <c r="G1112" s="8"/>
      <c r="H1112" s="8"/>
      <c r="I1112" s="8" t="s">
        <v>27</v>
      </c>
      <c r="J1112" s="8"/>
      <c r="K1112" s="8" t="s">
        <v>27</v>
      </c>
      <c r="L1112" s="8"/>
      <c r="M1112" s="8" t="s">
        <v>27</v>
      </c>
      <c r="N1112" s="8"/>
      <c r="O1112" s="8">
        <v>2.5</v>
      </c>
      <c r="P1112" s="8">
        <v>3500</v>
      </c>
      <c r="Q1112" s="8" t="s">
        <v>11660</v>
      </c>
      <c r="R1112" s="8"/>
      <c r="S1112" s="8">
        <v>3.4</v>
      </c>
      <c r="T1112" s="8">
        <v>4760</v>
      </c>
      <c r="U1112" s="8">
        <v>560</v>
      </c>
      <c r="V1112" s="8">
        <v>700</v>
      </c>
      <c r="W1112" s="8">
        <v>0</v>
      </c>
      <c r="X1112" s="8" t="e">
        <f>#REF!-P1112</f>
        <v>#REF!</v>
      </c>
      <c r="Y1112" s="8"/>
      <c r="Z1112" s="8"/>
      <c r="AB1112" s="3"/>
      <c r="AD1112" s="4" t="str">
        <f>VLOOKUP(A1112,[1]考核总表!$A:$A,1,0)</f>
        <v>009438</v>
      </c>
    </row>
    <row r="1113" spans="1:30" ht="15" hidden="1" customHeight="1" x14ac:dyDescent="0.15">
      <c r="A1113" s="8" t="s">
        <v>2612</v>
      </c>
      <c r="B1113" s="8" t="s">
        <v>2613</v>
      </c>
      <c r="C1113" s="8" t="s">
        <v>1687</v>
      </c>
      <c r="D1113" s="28">
        <v>41136</v>
      </c>
      <c r="E1113" s="8"/>
      <c r="F1113" s="8" t="s">
        <v>11648</v>
      </c>
      <c r="G1113" s="8"/>
      <c r="H1113" s="8"/>
      <c r="I1113" s="8" t="s">
        <v>27</v>
      </c>
      <c r="J1113" s="8"/>
      <c r="K1113" s="8" t="s">
        <v>27</v>
      </c>
      <c r="L1113" s="8"/>
      <c r="M1113" s="8" t="s">
        <v>27</v>
      </c>
      <c r="N1113" s="8"/>
      <c r="O1113" s="8">
        <v>2.5</v>
      </c>
      <c r="P1113" s="8">
        <v>3500</v>
      </c>
      <c r="Q1113" s="8" t="s">
        <v>27</v>
      </c>
      <c r="R1113" s="8"/>
      <c r="S1113" s="8">
        <v>3</v>
      </c>
      <c r="T1113" s="8">
        <v>4200</v>
      </c>
      <c r="U1113" s="8">
        <v>0</v>
      </c>
      <c r="V1113" s="8">
        <v>700</v>
      </c>
      <c r="W1113" s="8">
        <v>0</v>
      </c>
      <c r="X1113" s="8" t="e">
        <f>#REF!-P1113</f>
        <v>#REF!</v>
      </c>
      <c r="Y1113" s="8"/>
      <c r="Z1113" s="8"/>
      <c r="AB1113" s="3"/>
      <c r="AD1113" s="4" t="str">
        <f>VLOOKUP(A1113,[1]考核总表!$A:$A,1,0)</f>
        <v>009444</v>
      </c>
    </row>
    <row r="1114" spans="1:30" ht="15" hidden="1" customHeight="1" x14ac:dyDescent="0.15">
      <c r="A1114" s="8" t="s">
        <v>2614</v>
      </c>
      <c r="B1114" s="8" t="s">
        <v>2615</v>
      </c>
      <c r="C1114" s="8" t="s">
        <v>1687</v>
      </c>
      <c r="D1114" s="28">
        <v>41457</v>
      </c>
      <c r="E1114" s="8"/>
      <c r="F1114" s="8" t="s">
        <v>11649</v>
      </c>
      <c r="G1114" s="8"/>
      <c r="H1114" s="8"/>
      <c r="I1114" s="8"/>
      <c r="J1114" s="8"/>
      <c r="K1114" s="8" t="s">
        <v>27</v>
      </c>
      <c r="L1114" s="8"/>
      <c r="M1114" s="8" t="s">
        <v>11661</v>
      </c>
      <c r="N1114" s="8"/>
      <c r="O1114" s="8">
        <v>2.5</v>
      </c>
      <c r="P1114" s="8">
        <v>3500</v>
      </c>
      <c r="Q1114" s="8" t="s">
        <v>27</v>
      </c>
      <c r="R1114" s="8"/>
      <c r="S1114" s="8">
        <v>2.5</v>
      </c>
      <c r="T1114" s="8">
        <v>3500</v>
      </c>
      <c r="U1114" s="8">
        <v>-1260</v>
      </c>
      <c r="V1114" s="8">
        <v>1260</v>
      </c>
      <c r="W1114" s="8">
        <v>0</v>
      </c>
      <c r="X1114" s="8" t="e">
        <f>#REF!-P1114</f>
        <v>#REF!</v>
      </c>
      <c r="Y1114" s="8"/>
      <c r="Z1114" s="8"/>
      <c r="AB1114" s="3"/>
      <c r="AD1114" s="4" t="str">
        <f>VLOOKUP(A1114,[1]考核总表!$A:$A,1,0)</f>
        <v>010324</v>
      </c>
    </row>
    <row r="1115" spans="1:30" ht="15" hidden="1" customHeight="1" x14ac:dyDescent="0.15">
      <c r="A1115" s="8" t="s">
        <v>2616</v>
      </c>
      <c r="B1115" s="8" t="s">
        <v>2617</v>
      </c>
      <c r="C1115" s="8" t="s">
        <v>1687</v>
      </c>
      <c r="D1115" s="28">
        <v>41471</v>
      </c>
      <c r="E1115" s="8"/>
      <c r="F1115" s="8" t="s">
        <v>11649</v>
      </c>
      <c r="G1115" s="8"/>
      <c r="H1115" s="8"/>
      <c r="I1115" s="8"/>
      <c r="J1115" s="8"/>
      <c r="K1115" s="8" t="s">
        <v>27</v>
      </c>
      <c r="L1115" s="8"/>
      <c r="M1115" s="8" t="s">
        <v>27</v>
      </c>
      <c r="N1115" s="8"/>
      <c r="O1115" s="8">
        <v>2</v>
      </c>
      <c r="P1115" s="8">
        <v>2800</v>
      </c>
      <c r="Q1115" s="8" t="s">
        <v>27</v>
      </c>
      <c r="R1115" s="8"/>
      <c r="S1115" s="8">
        <v>2.5</v>
      </c>
      <c r="T1115" s="8">
        <v>3500</v>
      </c>
      <c r="U1115" s="8">
        <v>0</v>
      </c>
      <c r="V1115" s="8">
        <v>700</v>
      </c>
      <c r="W1115" s="8">
        <v>0</v>
      </c>
      <c r="X1115" s="8" t="e">
        <f>#REF!-P1115</f>
        <v>#REF!</v>
      </c>
      <c r="Y1115" s="8"/>
      <c r="Z1115" s="8"/>
      <c r="AB1115" s="3"/>
      <c r="AD1115" s="4" t="str">
        <f>VLOOKUP(A1115,[1]考核总表!$A:$A,1,0)</f>
        <v>010445</v>
      </c>
    </row>
    <row r="1116" spans="1:30" ht="15" hidden="1" customHeight="1" x14ac:dyDescent="0.15">
      <c r="A1116" s="8" t="s">
        <v>2618</v>
      </c>
      <c r="B1116" s="8" t="s">
        <v>2619</v>
      </c>
      <c r="C1116" s="8" t="s">
        <v>1687</v>
      </c>
      <c r="D1116" s="28">
        <v>41471</v>
      </c>
      <c r="E1116" s="8"/>
      <c r="F1116" s="8" t="s">
        <v>11648</v>
      </c>
      <c r="G1116" s="8"/>
      <c r="H1116" s="8"/>
      <c r="I1116" s="8"/>
      <c r="J1116" s="8"/>
      <c r="K1116" s="8" t="s">
        <v>27</v>
      </c>
      <c r="L1116" s="8"/>
      <c r="M1116" s="8" t="s">
        <v>27</v>
      </c>
      <c r="N1116" s="8"/>
      <c r="O1116" s="8">
        <v>2</v>
      </c>
      <c r="P1116" s="8">
        <v>2800</v>
      </c>
      <c r="Q1116" s="8" t="s">
        <v>27</v>
      </c>
      <c r="R1116" s="8"/>
      <c r="S1116" s="8">
        <v>2.5</v>
      </c>
      <c r="T1116" s="8">
        <v>3500</v>
      </c>
      <c r="U1116" s="8">
        <v>0</v>
      </c>
      <c r="V1116" s="8">
        <v>700</v>
      </c>
      <c r="W1116" s="8">
        <v>0</v>
      </c>
      <c r="X1116" s="8" t="e">
        <f>#REF!-P1116</f>
        <v>#REF!</v>
      </c>
      <c r="Y1116" s="8"/>
      <c r="Z1116" s="8"/>
      <c r="AB1116" s="3"/>
      <c r="AD1116" s="4" t="str">
        <f>VLOOKUP(A1116,[1]考核总表!$A:$A,1,0)</f>
        <v>010447</v>
      </c>
    </row>
    <row r="1117" spans="1:30" ht="15" hidden="1" customHeight="1" x14ac:dyDescent="0.15">
      <c r="A1117" s="8" t="s">
        <v>2620</v>
      </c>
      <c r="B1117" s="8" t="s">
        <v>2621</v>
      </c>
      <c r="C1117" s="8" t="s">
        <v>1687</v>
      </c>
      <c r="D1117" s="28">
        <v>41471</v>
      </c>
      <c r="E1117" s="8"/>
      <c r="F1117" s="8" t="s">
        <v>11649</v>
      </c>
      <c r="G1117" s="8"/>
      <c r="H1117" s="8"/>
      <c r="I1117" s="8"/>
      <c r="J1117" s="8"/>
      <c r="K1117" s="8" t="s">
        <v>27</v>
      </c>
      <c r="L1117" s="8"/>
      <c r="M1117" s="8" t="s">
        <v>27</v>
      </c>
      <c r="N1117" s="8"/>
      <c r="O1117" s="8">
        <v>2</v>
      </c>
      <c r="P1117" s="8">
        <v>2800</v>
      </c>
      <c r="Q1117" s="8" t="s">
        <v>27</v>
      </c>
      <c r="R1117" s="8"/>
      <c r="S1117" s="8">
        <v>2.5</v>
      </c>
      <c r="T1117" s="8">
        <v>3500</v>
      </c>
      <c r="U1117" s="8">
        <v>0</v>
      </c>
      <c r="V1117" s="8">
        <v>700</v>
      </c>
      <c r="W1117" s="8">
        <v>0</v>
      </c>
      <c r="X1117" s="8" t="e">
        <f>#REF!-P1117</f>
        <v>#REF!</v>
      </c>
      <c r="Y1117" s="8"/>
      <c r="Z1117" s="8"/>
      <c r="AB1117" s="3"/>
      <c r="AD1117" s="4" t="str">
        <f>VLOOKUP(A1117,[1]考核总表!$A:$A,1,0)</f>
        <v>010466</v>
      </c>
    </row>
    <row r="1118" spans="1:30" ht="15" hidden="1" customHeight="1" x14ac:dyDescent="0.15">
      <c r="A1118" s="8" t="s">
        <v>2622</v>
      </c>
      <c r="B1118" s="8" t="s">
        <v>2623</v>
      </c>
      <c r="C1118" s="8" t="s">
        <v>1687</v>
      </c>
      <c r="D1118" s="28">
        <v>41471</v>
      </c>
      <c r="E1118" s="8"/>
      <c r="F1118" s="8" t="s">
        <v>11649</v>
      </c>
      <c r="G1118" s="8"/>
      <c r="H1118" s="8"/>
      <c r="I1118" s="8"/>
      <c r="J1118" s="8"/>
      <c r="K1118" s="8" t="s">
        <v>27</v>
      </c>
      <c r="L1118" s="8"/>
      <c r="M1118" s="8" t="s">
        <v>27</v>
      </c>
      <c r="N1118" s="8"/>
      <c r="O1118" s="8">
        <v>2</v>
      </c>
      <c r="P1118" s="8">
        <v>2800</v>
      </c>
      <c r="Q1118" s="8" t="s">
        <v>27</v>
      </c>
      <c r="R1118" s="8"/>
      <c r="S1118" s="8">
        <v>2.5</v>
      </c>
      <c r="T1118" s="8">
        <v>3500</v>
      </c>
      <c r="U1118" s="8">
        <v>0</v>
      </c>
      <c r="V1118" s="8">
        <v>700</v>
      </c>
      <c r="W1118" s="8">
        <v>0</v>
      </c>
      <c r="X1118" s="8" t="e">
        <f>#REF!-P1118</f>
        <v>#REF!</v>
      </c>
      <c r="Y1118" s="8"/>
      <c r="Z1118" s="8"/>
      <c r="AB1118" s="3"/>
      <c r="AD1118" s="4" t="str">
        <f>VLOOKUP(A1118,[1]考核总表!$A:$A,1,0)</f>
        <v>010467</v>
      </c>
    </row>
    <row r="1119" spans="1:30" ht="15" hidden="1" customHeight="1" x14ac:dyDescent="0.15">
      <c r="A1119" s="8" t="s">
        <v>2624</v>
      </c>
      <c r="B1119" s="8" t="s">
        <v>2625</v>
      </c>
      <c r="C1119" s="8" t="s">
        <v>1687</v>
      </c>
      <c r="D1119" s="28">
        <v>41479</v>
      </c>
      <c r="E1119" s="8"/>
      <c r="F1119" s="8" t="s">
        <v>11648</v>
      </c>
      <c r="G1119" s="8"/>
      <c r="H1119" s="8"/>
      <c r="I1119" s="8"/>
      <c r="J1119" s="8"/>
      <c r="K1119" s="8" t="s">
        <v>27</v>
      </c>
      <c r="L1119" s="8"/>
      <c r="M1119" s="8" t="s">
        <v>27</v>
      </c>
      <c r="N1119" s="8" t="s">
        <v>11657</v>
      </c>
      <c r="O1119" s="8">
        <v>2</v>
      </c>
      <c r="P1119" s="8">
        <v>2800</v>
      </c>
      <c r="Q1119" s="8" t="s">
        <v>27</v>
      </c>
      <c r="R1119" s="8"/>
      <c r="S1119" s="8">
        <v>2.5</v>
      </c>
      <c r="T1119" s="8">
        <v>3500</v>
      </c>
      <c r="U1119" s="8">
        <v>0</v>
      </c>
      <c r="V1119" s="8">
        <v>700</v>
      </c>
      <c r="W1119" s="8">
        <v>0</v>
      </c>
      <c r="X1119" s="8" t="e">
        <f>#REF!-P1119</f>
        <v>#REF!</v>
      </c>
      <c r="Y1119" s="8"/>
      <c r="Z1119" s="8"/>
      <c r="AB1119" s="3"/>
      <c r="AD1119" s="4" t="str">
        <f>VLOOKUP(A1119,[1]考核总表!$A:$A,1,0)</f>
        <v>010583</v>
      </c>
    </row>
    <row r="1120" spans="1:30" ht="15" hidden="1" customHeight="1" x14ac:dyDescent="0.15">
      <c r="A1120" s="8" t="s">
        <v>2626</v>
      </c>
      <c r="B1120" s="8" t="s">
        <v>2627</v>
      </c>
      <c r="C1120" s="8" t="s">
        <v>1687</v>
      </c>
      <c r="D1120" s="28">
        <v>41539</v>
      </c>
      <c r="E1120" s="8"/>
      <c r="F1120" s="8" t="s">
        <v>11649</v>
      </c>
      <c r="G1120" s="8"/>
      <c r="H1120" s="8"/>
      <c r="I1120" s="8"/>
      <c r="J1120" s="8"/>
      <c r="K1120" s="8" t="s">
        <v>27</v>
      </c>
      <c r="L1120" s="8"/>
      <c r="M1120" s="8" t="s">
        <v>27</v>
      </c>
      <c r="N1120" s="8"/>
      <c r="O1120" s="8">
        <v>2</v>
      </c>
      <c r="P1120" s="8">
        <v>2800</v>
      </c>
      <c r="Q1120" s="8" t="s">
        <v>11660</v>
      </c>
      <c r="R1120" s="8"/>
      <c r="S1120" s="8">
        <v>3</v>
      </c>
      <c r="T1120" s="8">
        <v>4200</v>
      </c>
      <c r="U1120" s="8">
        <v>700</v>
      </c>
      <c r="V1120" s="8">
        <v>700</v>
      </c>
      <c r="W1120" s="8">
        <v>0</v>
      </c>
      <c r="X1120" s="8" t="e">
        <f>#REF!-P1120</f>
        <v>#REF!</v>
      </c>
      <c r="Y1120" s="8"/>
      <c r="Z1120" s="8"/>
      <c r="AB1120" s="3"/>
      <c r="AD1120" s="4" t="str">
        <f>VLOOKUP(A1120,[1]考核总表!$A:$A,1,0)</f>
        <v>010731</v>
      </c>
    </row>
    <row r="1121" spans="1:30" ht="15" hidden="1" customHeight="1" x14ac:dyDescent="0.15">
      <c r="A1121" s="8" t="s">
        <v>2628</v>
      </c>
      <c r="B1121" s="8" t="s">
        <v>2629</v>
      </c>
      <c r="C1121" s="8" t="s">
        <v>1687</v>
      </c>
      <c r="D1121" s="28">
        <v>41539</v>
      </c>
      <c r="E1121" s="8"/>
      <c r="F1121" s="8" t="s">
        <v>11649</v>
      </c>
      <c r="G1121" s="8"/>
      <c r="H1121" s="8"/>
      <c r="I1121" s="8"/>
      <c r="J1121" s="8"/>
      <c r="K1121" s="8" t="s">
        <v>27</v>
      </c>
      <c r="L1121" s="8"/>
      <c r="M1121" s="8" t="s">
        <v>11661</v>
      </c>
      <c r="N1121" s="8"/>
      <c r="O1121" s="8">
        <v>2.5</v>
      </c>
      <c r="P1121" s="8">
        <v>3500</v>
      </c>
      <c r="Q1121" s="8" t="s">
        <v>27</v>
      </c>
      <c r="R1121" s="8"/>
      <c r="S1121" s="8">
        <v>2.5</v>
      </c>
      <c r="T1121" s="8">
        <v>3500</v>
      </c>
      <c r="U1121" s="8">
        <v>-1260</v>
      </c>
      <c r="V1121" s="8">
        <v>1260</v>
      </c>
      <c r="W1121" s="8">
        <v>0</v>
      </c>
      <c r="X1121" s="8" t="e">
        <f>#REF!-P1121</f>
        <v>#REF!</v>
      </c>
      <c r="Y1121" s="8"/>
      <c r="Z1121" s="8"/>
      <c r="AB1121" s="3"/>
      <c r="AD1121" s="4" t="str">
        <f>VLOOKUP(A1121,[1]考核总表!$A:$A,1,0)</f>
        <v>010728</v>
      </c>
    </row>
    <row r="1122" spans="1:30" ht="15" hidden="1" customHeight="1" x14ac:dyDescent="0.15">
      <c r="A1122" s="8" t="s">
        <v>2630</v>
      </c>
      <c r="B1122" s="8" t="s">
        <v>2631</v>
      </c>
      <c r="C1122" s="8" t="s">
        <v>1687</v>
      </c>
      <c r="D1122" s="28">
        <v>41539</v>
      </c>
      <c r="E1122" s="8"/>
      <c r="F1122" s="8" t="s">
        <v>11649</v>
      </c>
      <c r="G1122" s="8"/>
      <c r="H1122" s="8"/>
      <c r="I1122" s="8"/>
      <c r="J1122" s="8"/>
      <c r="K1122" s="8" t="s">
        <v>27</v>
      </c>
      <c r="L1122" s="8"/>
      <c r="M1122" s="8" t="s">
        <v>27</v>
      </c>
      <c r="N1122" s="8"/>
      <c r="O1122" s="8">
        <v>2</v>
      </c>
      <c r="P1122" s="8">
        <v>2800</v>
      </c>
      <c r="Q1122" s="8" t="s">
        <v>27</v>
      </c>
      <c r="R1122" s="8"/>
      <c r="S1122" s="8">
        <v>2.5</v>
      </c>
      <c r="T1122" s="8">
        <v>3500</v>
      </c>
      <c r="U1122" s="8">
        <v>0</v>
      </c>
      <c r="V1122" s="8">
        <v>700</v>
      </c>
      <c r="W1122" s="8">
        <v>0</v>
      </c>
      <c r="X1122" s="8" t="e">
        <f>#REF!-P1122</f>
        <v>#REF!</v>
      </c>
      <c r="Y1122" s="8"/>
      <c r="Z1122" s="8"/>
      <c r="AB1122" s="3"/>
      <c r="AD1122" s="4" t="str">
        <f>VLOOKUP(A1122,[1]考核总表!$A:$A,1,0)</f>
        <v>010721</v>
      </c>
    </row>
    <row r="1123" spans="1:30" ht="15" hidden="1" customHeight="1" x14ac:dyDescent="0.15">
      <c r="A1123" s="8" t="s">
        <v>2632</v>
      </c>
      <c r="B1123" s="8" t="s">
        <v>2633</v>
      </c>
      <c r="C1123" s="8" t="s">
        <v>1687</v>
      </c>
      <c r="D1123" s="28">
        <v>41841</v>
      </c>
      <c r="E1123" s="8"/>
      <c r="F1123" s="8" t="s">
        <v>11648</v>
      </c>
      <c r="G1123" s="8"/>
      <c r="H1123" s="8"/>
      <c r="I1123" s="8"/>
      <c r="J1123" s="8"/>
      <c r="K1123" s="8"/>
      <c r="L1123" s="8"/>
      <c r="M1123" s="8" t="s">
        <v>27</v>
      </c>
      <c r="N1123" s="8"/>
      <c r="O1123" s="8">
        <v>1.5</v>
      </c>
      <c r="P1123" s="8">
        <v>2100</v>
      </c>
      <c r="Q1123" s="8"/>
      <c r="R1123" s="8"/>
      <c r="S1123" s="8">
        <v>1.5</v>
      </c>
      <c r="T1123" s="8">
        <v>2800</v>
      </c>
      <c r="U1123" s="8">
        <v>0</v>
      </c>
      <c r="V1123" s="8">
        <v>0</v>
      </c>
      <c r="W1123" s="8">
        <v>0</v>
      </c>
      <c r="X1123" s="8" t="e">
        <f>#REF!-P1123</f>
        <v>#REF!</v>
      </c>
      <c r="Y1123" s="8"/>
      <c r="Z1123" s="8"/>
      <c r="AB1123" s="3"/>
      <c r="AD1123" s="4" t="str">
        <f>VLOOKUP(A1123,[1]考核总表!$A:$A,1,0)</f>
        <v>011593</v>
      </c>
    </row>
    <row r="1124" spans="1:30" ht="15" hidden="1" customHeight="1" x14ac:dyDescent="0.15">
      <c r="A1124" s="8" t="s">
        <v>2634</v>
      </c>
      <c r="B1124" s="8" t="s">
        <v>2635</v>
      </c>
      <c r="C1124" s="8" t="s">
        <v>1687</v>
      </c>
      <c r="D1124" s="28">
        <v>41841</v>
      </c>
      <c r="E1124" s="8"/>
      <c r="F1124" s="8" t="s">
        <v>11649</v>
      </c>
      <c r="G1124" s="8"/>
      <c r="H1124" s="8"/>
      <c r="I1124" s="8"/>
      <c r="J1124" s="8"/>
      <c r="K1124" s="8"/>
      <c r="L1124" s="8"/>
      <c r="M1124" s="8" t="s">
        <v>27</v>
      </c>
      <c r="N1124" s="8"/>
      <c r="O1124" s="8">
        <v>1.5</v>
      </c>
      <c r="P1124" s="8">
        <v>2100</v>
      </c>
      <c r="Q1124" s="8"/>
      <c r="R1124" s="8"/>
      <c r="S1124" s="8">
        <v>1.5</v>
      </c>
      <c r="T1124" s="8">
        <v>2800</v>
      </c>
      <c r="U1124" s="8">
        <v>0</v>
      </c>
      <c r="V1124" s="8">
        <v>0</v>
      </c>
      <c r="W1124" s="8">
        <v>0</v>
      </c>
      <c r="X1124" s="8" t="e">
        <f>#REF!-P1124</f>
        <v>#REF!</v>
      </c>
      <c r="Y1124" s="8"/>
      <c r="Z1124" s="8"/>
      <c r="AB1124" s="3"/>
      <c r="AD1124" s="4" t="str">
        <f>VLOOKUP(A1124,[1]考核总表!$A:$A,1,0)</f>
        <v>011690</v>
      </c>
    </row>
    <row r="1125" spans="1:30" ht="15" hidden="1" customHeight="1" x14ac:dyDescent="0.15">
      <c r="A1125" s="8" t="s">
        <v>2636</v>
      </c>
      <c r="B1125" s="8" t="s">
        <v>2637</v>
      </c>
      <c r="C1125" s="8" t="s">
        <v>1687</v>
      </c>
      <c r="D1125" s="28">
        <v>41841</v>
      </c>
      <c r="E1125" s="8"/>
      <c r="F1125" s="8" t="s">
        <v>11648</v>
      </c>
      <c r="G1125" s="8"/>
      <c r="H1125" s="8"/>
      <c r="I1125" s="8"/>
      <c r="J1125" s="8"/>
      <c r="K1125" s="8"/>
      <c r="L1125" s="8"/>
      <c r="M1125" s="8" t="s">
        <v>27</v>
      </c>
      <c r="N1125" s="8"/>
      <c r="O1125" s="8">
        <v>1.5</v>
      </c>
      <c r="P1125" s="8">
        <v>2100</v>
      </c>
      <c r="Q1125" s="8" t="s">
        <v>11661</v>
      </c>
      <c r="R1125" s="8"/>
      <c r="S1125" s="8">
        <v>2</v>
      </c>
      <c r="T1125" s="8">
        <v>3500</v>
      </c>
      <c r="U1125" s="8">
        <v>700</v>
      </c>
      <c r="V1125" s="8">
        <v>0</v>
      </c>
      <c r="W1125" s="8">
        <v>0</v>
      </c>
      <c r="X1125" s="8" t="e">
        <f>#REF!-P1125</f>
        <v>#REF!</v>
      </c>
      <c r="Y1125" s="8"/>
      <c r="Z1125" s="8"/>
      <c r="AB1125" s="3"/>
      <c r="AD1125" s="4" t="str">
        <f>VLOOKUP(A1125,[1]考核总表!$A:$A,1,0)</f>
        <v>011611</v>
      </c>
    </row>
    <row r="1126" spans="1:30" ht="15" hidden="1" customHeight="1" x14ac:dyDescent="0.15">
      <c r="A1126" s="8" t="s">
        <v>2638</v>
      </c>
      <c r="B1126" s="8" t="s">
        <v>2639</v>
      </c>
      <c r="C1126" s="8" t="s">
        <v>1687</v>
      </c>
      <c r="D1126" s="28">
        <v>41841</v>
      </c>
      <c r="E1126" s="8"/>
      <c r="F1126" s="8" t="s">
        <v>11649</v>
      </c>
      <c r="G1126" s="8"/>
      <c r="H1126" s="8"/>
      <c r="I1126" s="8"/>
      <c r="J1126" s="8"/>
      <c r="K1126" s="8"/>
      <c r="L1126" s="8"/>
      <c r="M1126" s="8" t="s">
        <v>27</v>
      </c>
      <c r="N1126" s="8"/>
      <c r="O1126" s="8">
        <v>1.5</v>
      </c>
      <c r="P1126" s="8">
        <v>2100</v>
      </c>
      <c r="Q1126" s="8"/>
      <c r="R1126" s="8"/>
      <c r="S1126" s="8">
        <v>1.5</v>
      </c>
      <c r="T1126" s="8">
        <v>2800</v>
      </c>
      <c r="U1126" s="8">
        <v>0</v>
      </c>
      <c r="V1126" s="8">
        <v>0</v>
      </c>
      <c r="W1126" s="8">
        <v>0</v>
      </c>
      <c r="X1126" s="8" t="e">
        <f>#REF!-P1126</f>
        <v>#REF!</v>
      </c>
      <c r="Y1126" s="8"/>
      <c r="Z1126" s="8"/>
      <c r="AB1126" s="3"/>
      <c r="AD1126" s="4" t="str">
        <f>VLOOKUP(A1126,[1]考核总表!$A:$A,1,0)</f>
        <v>011615</v>
      </c>
    </row>
    <row r="1127" spans="1:30" ht="15" hidden="1" customHeight="1" x14ac:dyDescent="0.15">
      <c r="A1127" s="8" t="s">
        <v>2640</v>
      </c>
      <c r="B1127" s="8" t="s">
        <v>2641</v>
      </c>
      <c r="C1127" s="8" t="s">
        <v>1687</v>
      </c>
      <c r="D1127" s="28">
        <v>41841</v>
      </c>
      <c r="E1127" s="8"/>
      <c r="F1127" s="8" t="s">
        <v>11649</v>
      </c>
      <c r="G1127" s="8"/>
      <c r="H1127" s="8"/>
      <c r="I1127" s="8"/>
      <c r="J1127" s="8"/>
      <c r="K1127" s="8"/>
      <c r="L1127" s="8"/>
      <c r="M1127" s="8" t="s">
        <v>27</v>
      </c>
      <c r="N1127" s="8"/>
      <c r="O1127" s="8">
        <v>1.5</v>
      </c>
      <c r="P1127" s="8">
        <v>2100</v>
      </c>
      <c r="Q1127" s="8"/>
      <c r="R1127" s="8"/>
      <c r="S1127" s="8">
        <v>1.5</v>
      </c>
      <c r="T1127" s="8">
        <v>2800</v>
      </c>
      <c r="U1127" s="8">
        <v>0</v>
      </c>
      <c r="V1127" s="8">
        <v>0</v>
      </c>
      <c r="W1127" s="8">
        <v>0</v>
      </c>
      <c r="X1127" s="8" t="e">
        <f>#REF!-P1127</f>
        <v>#REF!</v>
      </c>
      <c r="Y1127" s="8"/>
      <c r="Z1127" s="8"/>
      <c r="AB1127" s="3"/>
      <c r="AD1127" s="4" t="str">
        <f>VLOOKUP(A1127,[1]考核总表!$A:$A,1,0)</f>
        <v>011685</v>
      </c>
    </row>
    <row r="1128" spans="1:30" ht="15" hidden="1" customHeight="1" x14ac:dyDescent="0.15">
      <c r="A1128" s="8" t="s">
        <v>2642</v>
      </c>
      <c r="B1128" s="8" t="s">
        <v>2643</v>
      </c>
      <c r="C1128" s="8" t="s">
        <v>1687</v>
      </c>
      <c r="D1128" s="28">
        <v>41841</v>
      </c>
      <c r="E1128" s="8"/>
      <c r="F1128" s="8" t="s">
        <v>11649</v>
      </c>
      <c r="G1128" s="8"/>
      <c r="H1128" s="8"/>
      <c r="I1128" s="8"/>
      <c r="J1128" s="8"/>
      <c r="K1128" s="8"/>
      <c r="L1128" s="8"/>
      <c r="M1128" s="8" t="s">
        <v>27</v>
      </c>
      <c r="N1128" s="8"/>
      <c r="O1128" s="8">
        <v>1.5</v>
      </c>
      <c r="P1128" s="8">
        <v>2100</v>
      </c>
      <c r="Q1128" s="8"/>
      <c r="R1128" s="8"/>
      <c r="S1128" s="8">
        <v>1.5</v>
      </c>
      <c r="T1128" s="8">
        <v>2800</v>
      </c>
      <c r="U1128" s="8">
        <v>0</v>
      </c>
      <c r="V1128" s="8">
        <v>0</v>
      </c>
      <c r="W1128" s="8">
        <v>0</v>
      </c>
      <c r="X1128" s="8" t="e">
        <f>#REF!-P1128</f>
        <v>#REF!</v>
      </c>
      <c r="Y1128" s="8"/>
      <c r="Z1128" s="8"/>
      <c r="AB1128" s="3"/>
      <c r="AD1128" s="4" t="str">
        <f>VLOOKUP(A1128,[1]考核总表!$A:$A,1,0)</f>
        <v>011668</v>
      </c>
    </row>
    <row r="1129" spans="1:30" ht="15" hidden="1" customHeight="1" x14ac:dyDescent="0.15">
      <c r="A1129" s="8" t="s">
        <v>2644</v>
      </c>
      <c r="B1129" s="8" t="s">
        <v>2645</v>
      </c>
      <c r="C1129" s="8" t="s">
        <v>1687</v>
      </c>
      <c r="D1129" s="28">
        <v>41841</v>
      </c>
      <c r="E1129" s="8"/>
      <c r="F1129" s="8" t="s">
        <v>11649</v>
      </c>
      <c r="G1129" s="8"/>
      <c r="H1129" s="8"/>
      <c r="I1129" s="8"/>
      <c r="J1129" s="8"/>
      <c r="K1129" s="8"/>
      <c r="L1129" s="8"/>
      <c r="M1129" s="8" t="s">
        <v>27</v>
      </c>
      <c r="N1129" s="8"/>
      <c r="O1129" s="8">
        <v>1.5</v>
      </c>
      <c r="P1129" s="8">
        <v>2100</v>
      </c>
      <c r="Q1129" s="8" t="s">
        <v>11661</v>
      </c>
      <c r="R1129" s="8"/>
      <c r="S1129" s="8">
        <v>2</v>
      </c>
      <c r="T1129" s="8">
        <v>3500</v>
      </c>
      <c r="U1129" s="8">
        <v>700</v>
      </c>
      <c r="V1129" s="8">
        <v>0</v>
      </c>
      <c r="W1129" s="8">
        <v>0</v>
      </c>
      <c r="X1129" s="8" t="e">
        <f>#REF!-P1129</f>
        <v>#REF!</v>
      </c>
      <c r="Y1129" s="8"/>
      <c r="Z1129" s="8"/>
      <c r="AB1129" s="3"/>
      <c r="AD1129" s="4" t="str">
        <f>VLOOKUP(A1129,[1]考核总表!$A:$A,1,0)</f>
        <v>011665</v>
      </c>
    </row>
    <row r="1130" spans="1:30" ht="15" hidden="1" customHeight="1" x14ac:dyDescent="0.15">
      <c r="A1130" s="8" t="s">
        <v>2646</v>
      </c>
      <c r="B1130" s="8" t="s">
        <v>2647</v>
      </c>
      <c r="C1130" s="8" t="s">
        <v>1687</v>
      </c>
      <c r="D1130" s="28">
        <v>41857</v>
      </c>
      <c r="E1130" s="8"/>
      <c r="F1130" s="8" t="s">
        <v>11648</v>
      </c>
      <c r="G1130" s="8"/>
      <c r="H1130" s="8"/>
      <c r="I1130" s="8"/>
      <c r="J1130" s="8"/>
      <c r="K1130" s="8"/>
      <c r="L1130" s="8"/>
      <c r="M1130" s="8" t="s">
        <v>27</v>
      </c>
      <c r="N1130" s="8"/>
      <c r="O1130" s="8">
        <v>1.5</v>
      </c>
      <c r="P1130" s="8">
        <v>2100</v>
      </c>
      <c r="Q1130" s="8"/>
      <c r="R1130" s="8"/>
      <c r="S1130" s="8">
        <v>1.5</v>
      </c>
      <c r="T1130" s="8">
        <v>2800</v>
      </c>
      <c r="U1130" s="8">
        <v>0</v>
      </c>
      <c r="V1130" s="8">
        <v>0</v>
      </c>
      <c r="W1130" s="8">
        <v>0</v>
      </c>
      <c r="X1130" s="8" t="e">
        <f>#REF!-P1130</f>
        <v>#REF!</v>
      </c>
      <c r="Y1130" s="8"/>
      <c r="Z1130" s="8"/>
      <c r="AB1130" s="3"/>
      <c r="AD1130" s="4" t="str">
        <f>VLOOKUP(A1130,[1]考核总表!$A:$A,1,0)</f>
        <v>011791</v>
      </c>
    </row>
    <row r="1131" spans="1:30" ht="15" hidden="1" customHeight="1" x14ac:dyDescent="0.15">
      <c r="A1131" s="8" t="s">
        <v>2648</v>
      </c>
      <c r="B1131" s="8" t="s">
        <v>2649</v>
      </c>
      <c r="C1131" s="8" t="s">
        <v>1687</v>
      </c>
      <c r="D1131" s="28">
        <v>42020</v>
      </c>
      <c r="E1131" s="8"/>
      <c r="F1131" s="8" t="s">
        <v>11648</v>
      </c>
      <c r="G1131" s="8"/>
      <c r="H1131" s="8"/>
      <c r="I1131" s="8"/>
      <c r="J1131" s="8"/>
      <c r="K1131" s="8"/>
      <c r="L1131" s="8"/>
      <c r="M1131" s="8"/>
      <c r="N1131" s="8"/>
      <c r="O1131" s="8">
        <v>1.5</v>
      </c>
      <c r="P1131" s="8">
        <v>2100</v>
      </c>
      <c r="Q1131" s="8"/>
      <c r="R1131" s="8"/>
      <c r="S1131" s="8">
        <v>1.5</v>
      </c>
      <c r="T1131" s="8">
        <v>2100</v>
      </c>
      <c r="U1131" s="8">
        <v>0</v>
      </c>
      <c r="V1131" s="8">
        <v>0</v>
      </c>
      <c r="W1131" s="8">
        <v>0</v>
      </c>
      <c r="X1131" s="8" t="e">
        <f>#REF!-P1131</f>
        <v>#REF!</v>
      </c>
      <c r="Y1131" s="8"/>
      <c r="Z1131" s="8"/>
      <c r="AB1131" s="3"/>
      <c r="AD1131" s="4" t="str">
        <f>VLOOKUP(A1131,[1]考核总表!$A:$A,1,0)</f>
        <v>012380</v>
      </c>
    </row>
    <row r="1132" spans="1:30" ht="15" hidden="1" customHeight="1" x14ac:dyDescent="0.15">
      <c r="A1132" s="8" t="s">
        <v>2658</v>
      </c>
      <c r="B1132" s="8" t="s">
        <v>2659</v>
      </c>
      <c r="C1132" s="8" t="s">
        <v>1687</v>
      </c>
      <c r="D1132" s="28">
        <v>39363</v>
      </c>
      <c r="E1132" s="8"/>
      <c r="F1132" s="8" t="s">
        <v>11649</v>
      </c>
      <c r="G1132" s="8"/>
      <c r="H1132" s="8"/>
      <c r="I1132" s="8" t="s">
        <v>27</v>
      </c>
      <c r="J1132" s="8"/>
      <c r="K1132" s="8" t="s">
        <v>27</v>
      </c>
      <c r="L1132" s="8"/>
      <c r="M1132" s="8" t="s">
        <v>27</v>
      </c>
      <c r="N1132" s="8"/>
      <c r="O1132" s="8">
        <v>4.0999999999999996</v>
      </c>
      <c r="P1132" s="8">
        <v>5739.9999999999991</v>
      </c>
      <c r="Q1132" s="8" t="s">
        <v>27</v>
      </c>
      <c r="R1132" s="8"/>
      <c r="S1132" s="8">
        <v>5.3</v>
      </c>
      <c r="T1132" s="8">
        <v>7420</v>
      </c>
      <c r="U1132" s="8">
        <v>0</v>
      </c>
      <c r="V1132" s="8">
        <v>1680</v>
      </c>
      <c r="W1132" s="8">
        <v>0</v>
      </c>
      <c r="X1132" s="8" t="e">
        <f>#REF!-P1132</f>
        <v>#REF!</v>
      </c>
      <c r="Y1132" s="8"/>
      <c r="Z1132" s="8"/>
      <c r="AB1132" s="3"/>
      <c r="AD1132" s="4" t="str">
        <f>VLOOKUP(A1132,[1]考核总表!$A:$A,1,0)</f>
        <v>002800</v>
      </c>
    </row>
    <row r="1133" spans="1:30" ht="15" hidden="1" customHeight="1" x14ac:dyDescent="0.15">
      <c r="A1133" s="8" t="s">
        <v>2660</v>
      </c>
      <c r="B1133" s="8" t="s">
        <v>2661</v>
      </c>
      <c r="C1133" s="8" t="s">
        <v>1687</v>
      </c>
      <c r="D1133" s="28">
        <v>39363</v>
      </c>
      <c r="E1133" s="8" t="s">
        <v>11646</v>
      </c>
      <c r="F1133" s="8" t="s">
        <v>11649</v>
      </c>
      <c r="G1133" s="8"/>
      <c r="H1133" s="8"/>
      <c r="I1133" s="8" t="s">
        <v>27</v>
      </c>
      <c r="J1133" s="8"/>
      <c r="K1133" s="8" t="s">
        <v>27</v>
      </c>
      <c r="L1133" s="8"/>
      <c r="M1133" s="8" t="s">
        <v>27</v>
      </c>
      <c r="N1133" s="8"/>
      <c r="O1133" s="8">
        <v>4.0999999999999996</v>
      </c>
      <c r="P1133" s="8">
        <v>5739.9999999999991</v>
      </c>
      <c r="Q1133" s="8" t="s">
        <v>27</v>
      </c>
      <c r="R1133" s="8"/>
      <c r="S1133" s="8">
        <v>5.3</v>
      </c>
      <c r="T1133" s="8">
        <v>7420</v>
      </c>
      <c r="U1133" s="8">
        <v>0</v>
      </c>
      <c r="V1133" s="8">
        <v>1680</v>
      </c>
      <c r="W1133" s="8">
        <v>0</v>
      </c>
      <c r="X1133" s="8" t="e">
        <f>#REF!-P1133</f>
        <v>#REF!</v>
      </c>
      <c r="Y1133" s="8"/>
      <c r="Z1133" s="8"/>
      <c r="AB1133" s="3"/>
      <c r="AD1133" s="4" t="str">
        <f>VLOOKUP(A1133,[1]考核总表!$A:$A,1,0)</f>
        <v>002812</v>
      </c>
    </row>
    <row r="1134" spans="1:30" ht="15" hidden="1" customHeight="1" x14ac:dyDescent="0.15">
      <c r="A1134" s="8" t="s">
        <v>2662</v>
      </c>
      <c r="B1134" s="8" t="s">
        <v>2663</v>
      </c>
      <c r="C1134" s="8" t="s">
        <v>1687</v>
      </c>
      <c r="D1134" s="28">
        <v>39650</v>
      </c>
      <c r="E1134" s="8"/>
      <c r="F1134" s="8" t="s">
        <v>11648</v>
      </c>
      <c r="G1134" s="8"/>
      <c r="H1134" s="8"/>
      <c r="I1134" s="8" t="s">
        <v>27</v>
      </c>
      <c r="J1134" s="8"/>
      <c r="K1134" s="8" t="s">
        <v>27</v>
      </c>
      <c r="L1134" s="8"/>
      <c r="M1134" s="8" t="s">
        <v>11660</v>
      </c>
      <c r="N1134" s="8"/>
      <c r="O1134" s="8">
        <v>4.5</v>
      </c>
      <c r="P1134" s="8">
        <v>6300</v>
      </c>
      <c r="Q1134" s="8" t="s">
        <v>27</v>
      </c>
      <c r="R1134" s="8"/>
      <c r="S1134" s="8">
        <v>4.0999999999999996</v>
      </c>
      <c r="T1134" s="8">
        <v>5739.9999999999991</v>
      </c>
      <c r="U1134" s="8">
        <v>-560</v>
      </c>
      <c r="V1134" s="8">
        <v>0</v>
      </c>
      <c r="W1134" s="8">
        <v>0</v>
      </c>
      <c r="X1134" s="8" t="e">
        <f>#REF!-P1134</f>
        <v>#REF!</v>
      </c>
      <c r="Y1134" s="8"/>
      <c r="Z1134" s="8"/>
      <c r="AB1134" s="3"/>
      <c r="AD1134" s="4" t="str">
        <f>VLOOKUP(A1134,[1]考核总表!$A:$A,1,0)</f>
        <v>003069</v>
      </c>
    </row>
    <row r="1135" spans="1:30" ht="15" hidden="1" customHeight="1" x14ac:dyDescent="0.15">
      <c r="A1135" s="8" t="s">
        <v>2664</v>
      </c>
      <c r="B1135" s="8" t="s">
        <v>2665</v>
      </c>
      <c r="C1135" s="8" t="s">
        <v>1687</v>
      </c>
      <c r="D1135" s="28">
        <v>39318</v>
      </c>
      <c r="E1135" s="8"/>
      <c r="F1135" s="8" t="s">
        <v>11649</v>
      </c>
      <c r="G1135" s="8"/>
      <c r="H1135" s="8"/>
      <c r="I1135" s="8" t="s">
        <v>11660</v>
      </c>
      <c r="J1135" s="8"/>
      <c r="K1135" s="8" t="s">
        <v>11660</v>
      </c>
      <c r="L1135" s="8"/>
      <c r="M1135" s="8" t="s">
        <v>27</v>
      </c>
      <c r="N1135" s="8"/>
      <c r="O1135" s="8">
        <v>4.0999999999999996</v>
      </c>
      <c r="P1135" s="8">
        <v>5739.9999999999991</v>
      </c>
      <c r="Q1135" s="8" t="s">
        <v>27</v>
      </c>
      <c r="R1135" s="8"/>
      <c r="S1135" s="8">
        <v>5.3</v>
      </c>
      <c r="T1135" s="8">
        <v>7420</v>
      </c>
      <c r="U1135" s="8">
        <v>0</v>
      </c>
      <c r="V1135" s="8">
        <v>1680</v>
      </c>
      <c r="W1135" s="8">
        <v>0</v>
      </c>
      <c r="X1135" s="8" t="e">
        <f>#REF!-P1135</f>
        <v>#REF!</v>
      </c>
      <c r="Y1135" s="8"/>
      <c r="Z1135" s="8"/>
      <c r="AB1135" s="3"/>
      <c r="AD1135" s="4" t="str">
        <f>VLOOKUP(A1135,[1]考核总表!$A:$A,1,0)</f>
        <v>003183</v>
      </c>
    </row>
    <row r="1136" spans="1:30" ht="15" hidden="1" customHeight="1" x14ac:dyDescent="0.15">
      <c r="A1136" s="8" t="s">
        <v>2666</v>
      </c>
      <c r="B1136" s="8" t="s">
        <v>2667</v>
      </c>
      <c r="C1136" s="8" t="s">
        <v>1687</v>
      </c>
      <c r="D1136" s="28">
        <v>40059</v>
      </c>
      <c r="E1136" s="8"/>
      <c r="F1136" s="8" t="s">
        <v>11648</v>
      </c>
      <c r="G1136" s="8"/>
      <c r="H1136" s="8"/>
      <c r="I1136" s="8" t="s">
        <v>27</v>
      </c>
      <c r="J1136" s="8"/>
      <c r="K1136" s="8" t="s">
        <v>27</v>
      </c>
      <c r="L1136" s="8"/>
      <c r="M1136" s="8" t="s">
        <v>27</v>
      </c>
      <c r="N1136" s="8"/>
      <c r="O1136" s="8">
        <v>4.0999999999999996</v>
      </c>
      <c r="P1136" s="8">
        <v>5739.9999999999991</v>
      </c>
      <c r="Q1136" s="8" t="s">
        <v>27</v>
      </c>
      <c r="R1136" s="8"/>
      <c r="S1136" s="8">
        <v>4.0999999999999996</v>
      </c>
      <c r="T1136" s="8">
        <v>5739.9999999999991</v>
      </c>
      <c r="U1136" s="8">
        <v>0</v>
      </c>
      <c r="V1136" s="8">
        <v>0</v>
      </c>
      <c r="W1136" s="8">
        <v>0</v>
      </c>
      <c r="X1136" s="8" t="e">
        <f>#REF!-P1136</f>
        <v>#REF!</v>
      </c>
      <c r="Y1136" s="8"/>
      <c r="Z1136" s="8"/>
      <c r="AB1136" s="3"/>
      <c r="AD1136" s="4" t="str">
        <f>VLOOKUP(A1136,[1]考核总表!$A:$A,1,0)</f>
        <v>003484</v>
      </c>
    </row>
    <row r="1137" spans="1:30" ht="15" hidden="1" customHeight="1" x14ac:dyDescent="0.15">
      <c r="A1137" s="8" t="s">
        <v>2668</v>
      </c>
      <c r="B1137" s="8" t="s">
        <v>2669</v>
      </c>
      <c r="C1137" s="8" t="s">
        <v>1687</v>
      </c>
      <c r="D1137" s="28">
        <v>40371</v>
      </c>
      <c r="E1137" s="8"/>
      <c r="F1137" s="8" t="s">
        <v>11648</v>
      </c>
      <c r="G1137" s="8"/>
      <c r="H1137" s="8"/>
      <c r="I1137" s="8" t="s">
        <v>27</v>
      </c>
      <c r="J1137" s="8"/>
      <c r="K1137" s="8" t="s">
        <v>27</v>
      </c>
      <c r="L1137" s="8"/>
      <c r="M1137" s="8" t="s">
        <v>11660</v>
      </c>
      <c r="N1137" s="8"/>
      <c r="O1137" s="8">
        <v>3.4</v>
      </c>
      <c r="P1137" s="8">
        <v>4760</v>
      </c>
      <c r="Q1137" s="8" t="s">
        <v>11660</v>
      </c>
      <c r="R1137" s="8"/>
      <c r="S1137" s="8">
        <v>4.5</v>
      </c>
      <c r="T1137" s="8">
        <v>6300</v>
      </c>
      <c r="U1137" s="8">
        <v>0</v>
      </c>
      <c r="V1137" s="8">
        <v>1540</v>
      </c>
      <c r="W1137" s="8">
        <v>0</v>
      </c>
      <c r="X1137" s="8" t="e">
        <f>#REF!-P1137</f>
        <v>#REF!</v>
      </c>
      <c r="Y1137" s="8"/>
      <c r="Z1137" s="8"/>
      <c r="AB1137" s="3"/>
      <c r="AD1137" s="4" t="str">
        <f>VLOOKUP(A1137,[1]考核总表!$A:$A,1,0)</f>
        <v>004388</v>
      </c>
    </row>
    <row r="1138" spans="1:30" ht="15" hidden="1" customHeight="1" x14ac:dyDescent="0.15">
      <c r="A1138" s="8" t="s">
        <v>2670</v>
      </c>
      <c r="B1138" s="8" t="s">
        <v>2671</v>
      </c>
      <c r="C1138" s="8" t="s">
        <v>1687</v>
      </c>
      <c r="D1138" s="28">
        <v>40371</v>
      </c>
      <c r="E1138" s="8"/>
      <c r="F1138" s="8" t="s">
        <v>11648</v>
      </c>
      <c r="G1138" s="8"/>
      <c r="H1138" s="8"/>
      <c r="I1138" s="8" t="s">
        <v>27</v>
      </c>
      <c r="J1138" s="8"/>
      <c r="K1138" s="8" t="s">
        <v>27</v>
      </c>
      <c r="L1138" s="8"/>
      <c r="M1138" s="8" t="s">
        <v>27</v>
      </c>
      <c r="N1138" s="8"/>
      <c r="O1138" s="8">
        <v>3</v>
      </c>
      <c r="P1138" s="8">
        <v>4200</v>
      </c>
      <c r="Q1138" s="8" t="s">
        <v>11660</v>
      </c>
      <c r="R1138" s="8"/>
      <c r="S1138" s="8">
        <v>4.5</v>
      </c>
      <c r="T1138" s="8">
        <v>6300</v>
      </c>
      <c r="U1138" s="8">
        <v>560</v>
      </c>
      <c r="V1138" s="8">
        <v>1540</v>
      </c>
      <c r="W1138" s="8">
        <v>0</v>
      </c>
      <c r="X1138" s="8" t="e">
        <f>#REF!-P1138</f>
        <v>#REF!</v>
      </c>
      <c r="Y1138" s="8"/>
      <c r="Z1138" s="8"/>
      <c r="AB1138" s="3"/>
      <c r="AD1138" s="4" t="str">
        <f>VLOOKUP(A1138,[1]考核总表!$A:$A,1,0)</f>
        <v>004391</v>
      </c>
    </row>
    <row r="1139" spans="1:30" ht="15" hidden="1" customHeight="1" x14ac:dyDescent="0.15">
      <c r="A1139" s="8" t="s">
        <v>2672</v>
      </c>
      <c r="B1139" s="8" t="s">
        <v>2673</v>
      </c>
      <c r="C1139" s="8" t="s">
        <v>1687</v>
      </c>
      <c r="D1139" s="28">
        <v>40371</v>
      </c>
      <c r="E1139" s="8"/>
      <c r="F1139" s="8" t="s">
        <v>11648</v>
      </c>
      <c r="G1139" s="8"/>
      <c r="H1139" s="8"/>
      <c r="I1139" s="8" t="s">
        <v>27</v>
      </c>
      <c r="J1139" s="8"/>
      <c r="K1139" s="8" t="s">
        <v>27</v>
      </c>
      <c r="L1139" s="8"/>
      <c r="M1139" s="8" t="s">
        <v>27</v>
      </c>
      <c r="N1139" s="8"/>
      <c r="O1139" s="8">
        <v>3</v>
      </c>
      <c r="P1139" s="8">
        <v>4200</v>
      </c>
      <c r="Q1139" s="8" t="s">
        <v>27</v>
      </c>
      <c r="R1139" s="8"/>
      <c r="S1139" s="8">
        <v>4.0999999999999996</v>
      </c>
      <c r="T1139" s="8">
        <v>5739.9999999999991</v>
      </c>
      <c r="U1139" s="8">
        <v>0</v>
      </c>
      <c r="V1139" s="8">
        <v>1540.0000000000002</v>
      </c>
      <c r="W1139" s="8">
        <v>0</v>
      </c>
      <c r="X1139" s="8" t="e">
        <f>#REF!-P1139</f>
        <v>#REF!</v>
      </c>
      <c r="Y1139" s="8"/>
      <c r="Z1139" s="8"/>
      <c r="AB1139" s="3"/>
      <c r="AD1139" s="4" t="str">
        <f>VLOOKUP(A1139,[1]考核总表!$A:$A,1,0)</f>
        <v>004398</v>
      </c>
    </row>
    <row r="1140" spans="1:30" ht="15" hidden="1" customHeight="1" x14ac:dyDescent="0.15">
      <c r="A1140" s="8" t="s">
        <v>2674</v>
      </c>
      <c r="B1140" s="8" t="s">
        <v>2675</v>
      </c>
      <c r="C1140" s="8" t="s">
        <v>1687</v>
      </c>
      <c r="D1140" s="28">
        <v>40371</v>
      </c>
      <c r="E1140" s="8"/>
      <c r="F1140" s="8" t="s">
        <v>11648</v>
      </c>
      <c r="G1140" s="8"/>
      <c r="H1140" s="8"/>
      <c r="I1140" s="8" t="s">
        <v>27</v>
      </c>
      <c r="J1140" s="8"/>
      <c r="K1140" s="8" t="s">
        <v>27</v>
      </c>
      <c r="L1140" s="8"/>
      <c r="M1140" s="8" t="s">
        <v>27</v>
      </c>
      <c r="N1140" s="8"/>
      <c r="O1140" s="8">
        <v>3</v>
      </c>
      <c r="P1140" s="8">
        <v>4200</v>
      </c>
      <c r="Q1140" s="8" t="s">
        <v>27</v>
      </c>
      <c r="R1140" s="8"/>
      <c r="S1140" s="8">
        <v>4.0999999999999996</v>
      </c>
      <c r="T1140" s="8">
        <v>5739.9999999999991</v>
      </c>
      <c r="U1140" s="8">
        <v>0</v>
      </c>
      <c r="V1140" s="8">
        <v>1540.0000000000002</v>
      </c>
      <c r="W1140" s="8">
        <v>0</v>
      </c>
      <c r="X1140" s="8" t="e">
        <f>#REF!-P1140</f>
        <v>#REF!</v>
      </c>
      <c r="Y1140" s="8"/>
      <c r="Z1140" s="8"/>
      <c r="AB1140" s="3"/>
      <c r="AD1140" s="4" t="str">
        <f>VLOOKUP(A1140,[1]考核总表!$A:$A,1,0)</f>
        <v>004410</v>
      </c>
    </row>
    <row r="1141" spans="1:30" ht="15" hidden="1" customHeight="1" x14ac:dyDescent="0.15">
      <c r="A1141" s="8" t="s">
        <v>2676</v>
      </c>
      <c r="B1141" s="8" t="s">
        <v>2677</v>
      </c>
      <c r="C1141" s="8" t="s">
        <v>1687</v>
      </c>
      <c r="D1141" s="28">
        <v>40371</v>
      </c>
      <c r="E1141" s="8"/>
      <c r="F1141" s="8" t="s">
        <v>11648</v>
      </c>
      <c r="G1141" s="8"/>
      <c r="H1141" s="8"/>
      <c r="I1141" s="8" t="s">
        <v>11661</v>
      </c>
      <c r="J1141" s="8"/>
      <c r="K1141" s="8" t="s">
        <v>11660</v>
      </c>
      <c r="L1141" s="8"/>
      <c r="M1141" s="8" t="s">
        <v>27</v>
      </c>
      <c r="N1141" s="8"/>
      <c r="O1141" s="8">
        <v>3</v>
      </c>
      <c r="P1141" s="8">
        <v>4200</v>
      </c>
      <c r="Q1141" s="8" t="s">
        <v>27</v>
      </c>
      <c r="R1141" s="8"/>
      <c r="S1141" s="8">
        <v>4.0999999999999996</v>
      </c>
      <c r="T1141" s="8">
        <v>5739.9999999999991</v>
      </c>
      <c r="U1141" s="8">
        <v>0</v>
      </c>
      <c r="V1141" s="8">
        <v>1540.0000000000002</v>
      </c>
      <c r="W1141" s="8">
        <v>0</v>
      </c>
      <c r="X1141" s="8" t="e">
        <f>#REF!-P1141</f>
        <v>#REF!</v>
      </c>
      <c r="Y1141" s="8"/>
      <c r="Z1141" s="8"/>
      <c r="AB1141" s="3"/>
      <c r="AD1141" s="4" t="str">
        <f>VLOOKUP(A1141,[1]考核总表!$A:$A,1,0)</f>
        <v>004422</v>
      </c>
    </row>
    <row r="1142" spans="1:30" ht="15" hidden="1" customHeight="1" x14ac:dyDescent="0.15">
      <c r="A1142" s="8" t="s">
        <v>2678</v>
      </c>
      <c r="B1142" s="8" t="s">
        <v>2679</v>
      </c>
      <c r="C1142" s="8" t="s">
        <v>1687</v>
      </c>
      <c r="D1142" s="28">
        <v>40371</v>
      </c>
      <c r="E1142" s="8"/>
      <c r="F1142" s="8" t="s">
        <v>11648</v>
      </c>
      <c r="G1142" s="8"/>
      <c r="H1142" s="8"/>
      <c r="I1142" s="8" t="s">
        <v>27</v>
      </c>
      <c r="J1142" s="8"/>
      <c r="K1142" s="8" t="s">
        <v>27</v>
      </c>
      <c r="L1142" s="8"/>
      <c r="M1142" s="8" t="s">
        <v>11660</v>
      </c>
      <c r="N1142" s="8"/>
      <c r="O1142" s="8">
        <v>3.4</v>
      </c>
      <c r="P1142" s="8">
        <v>4760</v>
      </c>
      <c r="Q1142" s="8" t="s">
        <v>27</v>
      </c>
      <c r="R1142" s="8"/>
      <c r="S1142" s="8">
        <v>4.0999999999999996</v>
      </c>
      <c r="T1142" s="8">
        <v>5739.9999999999991</v>
      </c>
      <c r="U1142" s="8">
        <v>-560</v>
      </c>
      <c r="V1142" s="8">
        <v>1540.0000000000002</v>
      </c>
      <c r="W1142" s="8">
        <v>0</v>
      </c>
      <c r="X1142" s="8" t="e">
        <f>#REF!-P1142</f>
        <v>#REF!</v>
      </c>
      <c r="Y1142" s="8"/>
      <c r="Z1142" s="8"/>
      <c r="AB1142" s="3"/>
      <c r="AD1142" s="4" t="str">
        <f>VLOOKUP(A1142,[1]考核总表!$A:$A,1,0)</f>
        <v>004322</v>
      </c>
    </row>
    <row r="1143" spans="1:30" ht="15" hidden="1" customHeight="1" x14ac:dyDescent="0.15">
      <c r="A1143" s="8" t="s">
        <v>2680</v>
      </c>
      <c r="B1143" s="8" t="s">
        <v>2681</v>
      </c>
      <c r="C1143" s="8" t="s">
        <v>1687</v>
      </c>
      <c r="D1143" s="28">
        <v>40371</v>
      </c>
      <c r="E1143" s="8"/>
      <c r="F1143" s="8" t="s">
        <v>11649</v>
      </c>
      <c r="G1143" s="8"/>
      <c r="H1143" s="8"/>
      <c r="I1143" s="8" t="s">
        <v>11660</v>
      </c>
      <c r="J1143" s="8"/>
      <c r="K1143" s="8" t="s">
        <v>27</v>
      </c>
      <c r="L1143" s="8"/>
      <c r="M1143" s="8" t="s">
        <v>27</v>
      </c>
      <c r="N1143" s="8"/>
      <c r="O1143" s="8">
        <v>3</v>
      </c>
      <c r="P1143" s="8">
        <v>4200</v>
      </c>
      <c r="Q1143" s="8" t="s">
        <v>27</v>
      </c>
      <c r="R1143" s="8"/>
      <c r="S1143" s="8">
        <v>4.0999999999999996</v>
      </c>
      <c r="T1143" s="8">
        <v>5739.9999999999991</v>
      </c>
      <c r="U1143" s="8">
        <v>0</v>
      </c>
      <c r="V1143" s="8">
        <v>1540.0000000000002</v>
      </c>
      <c r="W1143" s="8">
        <v>0</v>
      </c>
      <c r="X1143" s="8" t="e">
        <f>#REF!-P1143</f>
        <v>#REF!</v>
      </c>
      <c r="Y1143" s="8"/>
      <c r="Z1143" s="8"/>
      <c r="AB1143" s="3"/>
      <c r="AD1143" s="4" t="str">
        <f>VLOOKUP(A1143,[1]考核总表!$A:$A,1,0)</f>
        <v>004358</v>
      </c>
    </row>
    <row r="1144" spans="1:30" ht="15" hidden="1" customHeight="1" x14ac:dyDescent="0.15">
      <c r="A1144" s="8" t="s">
        <v>2682</v>
      </c>
      <c r="B1144" s="8" t="s">
        <v>2683</v>
      </c>
      <c r="C1144" s="8" t="s">
        <v>1687</v>
      </c>
      <c r="D1144" s="28">
        <v>40371</v>
      </c>
      <c r="E1144" s="8"/>
      <c r="F1144" s="8" t="s">
        <v>11649</v>
      </c>
      <c r="G1144" s="8"/>
      <c r="H1144" s="8"/>
      <c r="I1144" s="8" t="s">
        <v>27</v>
      </c>
      <c r="J1144" s="8"/>
      <c r="K1144" s="8" t="s">
        <v>27</v>
      </c>
      <c r="L1144" s="8"/>
      <c r="M1144" s="8" t="s">
        <v>27</v>
      </c>
      <c r="N1144" s="8"/>
      <c r="O1144" s="8">
        <v>3</v>
      </c>
      <c r="P1144" s="8">
        <v>4200</v>
      </c>
      <c r="Q1144" s="8" t="s">
        <v>27</v>
      </c>
      <c r="R1144" s="8"/>
      <c r="S1144" s="8">
        <v>4.0999999999999996</v>
      </c>
      <c r="T1144" s="8">
        <v>5739.9999999999991</v>
      </c>
      <c r="U1144" s="8">
        <v>0</v>
      </c>
      <c r="V1144" s="8">
        <v>1540.0000000000002</v>
      </c>
      <c r="W1144" s="8">
        <v>0</v>
      </c>
      <c r="X1144" s="8" t="e">
        <f>#REF!-P1144</f>
        <v>#REF!</v>
      </c>
      <c r="Y1144" s="8"/>
      <c r="Z1144" s="8"/>
      <c r="AB1144" s="3"/>
      <c r="AD1144" s="4" t="str">
        <f>VLOOKUP(A1144,[1]考核总表!$A:$A,1,0)</f>
        <v>004375</v>
      </c>
    </row>
    <row r="1145" spans="1:30" ht="15" hidden="1" customHeight="1" x14ac:dyDescent="0.15">
      <c r="A1145" s="8" t="s">
        <v>2684</v>
      </c>
      <c r="B1145" s="8" t="s">
        <v>2685</v>
      </c>
      <c r="C1145" s="8" t="s">
        <v>1687</v>
      </c>
      <c r="D1145" s="28">
        <v>40371</v>
      </c>
      <c r="E1145" s="8"/>
      <c r="F1145" s="8" t="s">
        <v>11649</v>
      </c>
      <c r="G1145" s="8"/>
      <c r="H1145" s="8"/>
      <c r="I1145" s="8" t="s">
        <v>27</v>
      </c>
      <c r="J1145" s="8"/>
      <c r="K1145" s="8" t="s">
        <v>27</v>
      </c>
      <c r="L1145" s="8"/>
      <c r="M1145" s="8" t="s">
        <v>27</v>
      </c>
      <c r="N1145" s="8"/>
      <c r="O1145" s="8">
        <v>3</v>
      </c>
      <c r="P1145" s="8">
        <v>4200</v>
      </c>
      <c r="Q1145" s="8" t="s">
        <v>27</v>
      </c>
      <c r="R1145" s="8"/>
      <c r="S1145" s="8">
        <v>4.0999999999999996</v>
      </c>
      <c r="T1145" s="8">
        <v>5739.9999999999991</v>
      </c>
      <c r="U1145" s="8">
        <v>0</v>
      </c>
      <c r="V1145" s="8">
        <v>1540.0000000000002</v>
      </c>
      <c r="W1145" s="8">
        <v>0</v>
      </c>
      <c r="X1145" s="8" t="e">
        <f>#REF!-P1145</f>
        <v>#REF!</v>
      </c>
      <c r="Y1145" s="8"/>
      <c r="Z1145" s="8"/>
      <c r="AB1145" s="3"/>
      <c r="AD1145" s="4" t="str">
        <f>VLOOKUP(A1145,[1]考核总表!$A:$A,1,0)</f>
        <v>004377</v>
      </c>
    </row>
    <row r="1146" spans="1:30" ht="15" hidden="1" customHeight="1" x14ac:dyDescent="0.15">
      <c r="A1146" s="8" t="s">
        <v>2686</v>
      </c>
      <c r="B1146" s="8" t="s">
        <v>2687</v>
      </c>
      <c r="C1146" s="8" t="s">
        <v>1687</v>
      </c>
      <c r="D1146" s="28">
        <v>40371</v>
      </c>
      <c r="E1146" s="8"/>
      <c r="F1146" s="8" t="s">
        <v>11649</v>
      </c>
      <c r="G1146" s="8"/>
      <c r="H1146" s="8"/>
      <c r="I1146" s="8" t="s">
        <v>11660</v>
      </c>
      <c r="J1146" s="8"/>
      <c r="K1146" s="8" t="s">
        <v>11660</v>
      </c>
      <c r="L1146" s="8"/>
      <c r="M1146" s="8" t="s">
        <v>11661</v>
      </c>
      <c r="N1146" s="8"/>
      <c r="O1146" s="8">
        <v>3.8</v>
      </c>
      <c r="P1146" s="8">
        <v>5320</v>
      </c>
      <c r="Q1146" s="8" t="s">
        <v>11660</v>
      </c>
      <c r="R1146" s="8"/>
      <c r="S1146" s="8">
        <v>4.5</v>
      </c>
      <c r="T1146" s="8">
        <v>6300</v>
      </c>
      <c r="U1146" s="8">
        <v>-560</v>
      </c>
      <c r="V1146" s="8">
        <v>1540</v>
      </c>
      <c r="W1146" s="8">
        <v>0</v>
      </c>
      <c r="X1146" s="8" t="e">
        <f>#REF!-P1146</f>
        <v>#REF!</v>
      </c>
      <c r="Y1146" s="8"/>
      <c r="Z1146" s="8"/>
      <c r="AB1146" s="3"/>
      <c r="AD1146" s="4" t="str">
        <f>VLOOKUP(A1146,[1]考核总表!$A:$A,1,0)</f>
        <v>004381</v>
      </c>
    </row>
    <row r="1147" spans="1:30" ht="15" hidden="1" customHeight="1" x14ac:dyDescent="0.15">
      <c r="A1147" s="8" t="s">
        <v>2688</v>
      </c>
      <c r="B1147" s="8" t="s">
        <v>2689</v>
      </c>
      <c r="C1147" s="8" t="s">
        <v>1687</v>
      </c>
      <c r="D1147" s="28">
        <v>40371</v>
      </c>
      <c r="E1147" s="8"/>
      <c r="F1147" s="8" t="s">
        <v>11649</v>
      </c>
      <c r="G1147" s="8"/>
      <c r="H1147" s="8"/>
      <c r="I1147" s="8" t="s">
        <v>27</v>
      </c>
      <c r="J1147" s="8"/>
      <c r="K1147" s="8" t="s">
        <v>27</v>
      </c>
      <c r="L1147" s="8"/>
      <c r="M1147" s="8" t="s">
        <v>27</v>
      </c>
      <c r="N1147" s="8"/>
      <c r="O1147" s="8">
        <v>3</v>
      </c>
      <c r="P1147" s="8">
        <v>4200</v>
      </c>
      <c r="Q1147" s="8" t="s">
        <v>11660</v>
      </c>
      <c r="R1147" s="8"/>
      <c r="S1147" s="8">
        <v>4.5</v>
      </c>
      <c r="T1147" s="8">
        <v>6300</v>
      </c>
      <c r="U1147" s="8">
        <v>560</v>
      </c>
      <c r="V1147" s="8">
        <v>1540</v>
      </c>
      <c r="W1147" s="8">
        <v>0</v>
      </c>
      <c r="X1147" s="8" t="e">
        <f>#REF!-P1147</f>
        <v>#REF!</v>
      </c>
      <c r="Y1147" s="8"/>
      <c r="Z1147" s="8"/>
      <c r="AB1147" s="3"/>
      <c r="AD1147" s="4" t="str">
        <f>VLOOKUP(A1147,[1]考核总表!$A:$A,1,0)</f>
        <v>004431</v>
      </c>
    </row>
    <row r="1148" spans="1:30" ht="15" hidden="1" customHeight="1" x14ac:dyDescent="0.15">
      <c r="A1148" s="8" t="s">
        <v>2690</v>
      </c>
      <c r="B1148" s="8" t="s">
        <v>2691</v>
      </c>
      <c r="C1148" s="8" t="s">
        <v>1687</v>
      </c>
      <c r="D1148" s="28">
        <v>38184</v>
      </c>
      <c r="E1148" s="8" t="s">
        <v>11646</v>
      </c>
      <c r="F1148" s="8" t="s">
        <v>11649</v>
      </c>
      <c r="G1148" s="8"/>
      <c r="H1148" s="8"/>
      <c r="I1148" s="8" t="s">
        <v>27</v>
      </c>
      <c r="J1148" s="8"/>
      <c r="K1148" s="8" t="s">
        <v>27</v>
      </c>
      <c r="L1148" s="8"/>
      <c r="M1148" s="8" t="s">
        <v>27</v>
      </c>
      <c r="N1148" s="8"/>
      <c r="O1148" s="8">
        <v>5.3</v>
      </c>
      <c r="P1148" s="8">
        <v>7420</v>
      </c>
      <c r="Q1148" s="8" t="s">
        <v>27</v>
      </c>
      <c r="R1148" s="8"/>
      <c r="S1148" s="8">
        <v>5.3</v>
      </c>
      <c r="T1148" s="8">
        <v>7420</v>
      </c>
      <c r="U1148" s="8">
        <v>0</v>
      </c>
      <c r="V1148" s="8">
        <v>0</v>
      </c>
      <c r="W1148" s="8">
        <v>0</v>
      </c>
      <c r="X1148" s="8" t="e">
        <f>#REF!-P1148</f>
        <v>#REF!</v>
      </c>
      <c r="Y1148" s="8"/>
      <c r="Z1148" s="8"/>
      <c r="AB1148" s="3"/>
      <c r="AD1148" s="4" t="str">
        <f>VLOOKUP(A1148,[1]考核总表!$A:$A,1,0)</f>
        <v>000778</v>
      </c>
    </row>
    <row r="1149" spans="1:30" ht="15" hidden="1" customHeight="1" x14ac:dyDescent="0.15">
      <c r="A1149" s="8" t="s">
        <v>2692</v>
      </c>
      <c r="B1149" s="8" t="s">
        <v>2693</v>
      </c>
      <c r="C1149" s="8" t="s">
        <v>1687</v>
      </c>
      <c r="D1149" s="28">
        <v>38173</v>
      </c>
      <c r="E1149" s="8" t="s">
        <v>11646</v>
      </c>
      <c r="F1149" s="8" t="s">
        <v>11649</v>
      </c>
      <c r="G1149" s="8"/>
      <c r="H1149" s="8"/>
      <c r="I1149" s="8" t="s">
        <v>27</v>
      </c>
      <c r="J1149" s="8"/>
      <c r="K1149" s="8" t="s">
        <v>27</v>
      </c>
      <c r="L1149" s="8"/>
      <c r="M1149" s="8" t="s">
        <v>27</v>
      </c>
      <c r="N1149" s="8"/>
      <c r="O1149" s="8">
        <v>5.3</v>
      </c>
      <c r="P1149" s="8">
        <v>7420</v>
      </c>
      <c r="Q1149" s="8" t="s">
        <v>27</v>
      </c>
      <c r="R1149" s="8"/>
      <c r="S1149" s="8">
        <v>5.3</v>
      </c>
      <c r="T1149" s="8">
        <v>7420</v>
      </c>
      <c r="U1149" s="8">
        <v>0</v>
      </c>
      <c r="V1149" s="8">
        <v>0</v>
      </c>
      <c r="W1149" s="8">
        <v>0</v>
      </c>
      <c r="X1149" s="8" t="e">
        <f>#REF!-P1149</f>
        <v>#REF!</v>
      </c>
      <c r="Y1149" s="8"/>
      <c r="Z1149" s="8"/>
      <c r="AB1149" s="3"/>
      <c r="AD1149" s="4" t="str">
        <f>VLOOKUP(A1149,[1]考核总表!$A:$A,1,0)</f>
        <v>000741</v>
      </c>
    </row>
    <row r="1150" spans="1:30" ht="15" hidden="1" customHeight="1" x14ac:dyDescent="0.15">
      <c r="A1150" s="8" t="s">
        <v>2694</v>
      </c>
      <c r="B1150" s="8" t="s">
        <v>2695</v>
      </c>
      <c r="C1150" s="8" t="s">
        <v>1687</v>
      </c>
      <c r="D1150" s="28">
        <v>38176</v>
      </c>
      <c r="E1150" s="8"/>
      <c r="F1150" s="8" t="s">
        <v>11648</v>
      </c>
      <c r="G1150" s="8"/>
      <c r="H1150" s="8"/>
      <c r="I1150" s="8" t="s">
        <v>27</v>
      </c>
      <c r="J1150" s="8"/>
      <c r="K1150" s="8" t="s">
        <v>27</v>
      </c>
      <c r="L1150" s="8"/>
      <c r="M1150" s="8" t="s">
        <v>27</v>
      </c>
      <c r="N1150" s="8"/>
      <c r="O1150" s="8">
        <v>5.3</v>
      </c>
      <c r="P1150" s="8">
        <v>7420</v>
      </c>
      <c r="Q1150" s="8" t="s">
        <v>27</v>
      </c>
      <c r="R1150" s="8"/>
      <c r="S1150" s="8">
        <v>5.3</v>
      </c>
      <c r="T1150" s="8">
        <v>7420</v>
      </c>
      <c r="U1150" s="8">
        <v>0</v>
      </c>
      <c r="V1150" s="8">
        <v>0</v>
      </c>
      <c r="W1150" s="8">
        <v>0</v>
      </c>
      <c r="X1150" s="8" t="e">
        <f>#REF!-P1150</f>
        <v>#REF!</v>
      </c>
      <c r="Y1150" s="8"/>
      <c r="Z1150" s="8"/>
      <c r="AB1150" s="3"/>
      <c r="AD1150" s="4" t="str">
        <f>VLOOKUP(A1150,[1]考核总表!$A:$A,1,0)</f>
        <v>000734</v>
      </c>
    </row>
    <row r="1151" spans="1:30" ht="15" hidden="1" customHeight="1" x14ac:dyDescent="0.15">
      <c r="A1151" s="8" t="s">
        <v>2696</v>
      </c>
      <c r="B1151" s="8" t="s">
        <v>2697</v>
      </c>
      <c r="C1151" s="8" t="s">
        <v>1687</v>
      </c>
      <c r="D1151" s="28">
        <v>40009</v>
      </c>
      <c r="E1151" s="8"/>
      <c r="F1151" s="8" t="s">
        <v>11648</v>
      </c>
      <c r="G1151" s="8"/>
      <c r="H1151" s="8"/>
      <c r="I1151" s="8" t="s">
        <v>27</v>
      </c>
      <c r="J1151" s="8"/>
      <c r="K1151" s="8" t="s">
        <v>27</v>
      </c>
      <c r="L1151" s="8"/>
      <c r="M1151" s="8" t="s">
        <v>11660</v>
      </c>
      <c r="N1151" s="8"/>
      <c r="O1151" s="8">
        <v>4.5</v>
      </c>
      <c r="P1151" s="8">
        <v>6300</v>
      </c>
      <c r="Q1151" s="8" t="s">
        <v>27</v>
      </c>
      <c r="R1151" s="8"/>
      <c r="S1151" s="8">
        <v>4.0999999999999996</v>
      </c>
      <c r="T1151" s="8">
        <v>5739.9999999999991</v>
      </c>
      <c r="U1151" s="8">
        <v>-560</v>
      </c>
      <c r="V1151" s="8">
        <v>0</v>
      </c>
      <c r="W1151" s="8">
        <v>0</v>
      </c>
      <c r="X1151" s="8" t="e">
        <f>#REF!-P1151</f>
        <v>#REF!</v>
      </c>
      <c r="Y1151" s="8"/>
      <c r="Z1151" s="8"/>
      <c r="AB1151" s="3"/>
      <c r="AD1151" s="4" t="str">
        <f>VLOOKUP(A1151,[1]考核总表!$A:$A,1,0)</f>
        <v>003409</v>
      </c>
    </row>
    <row r="1152" spans="1:30" ht="15" hidden="1" customHeight="1" x14ac:dyDescent="0.15">
      <c r="A1152" s="8" t="s">
        <v>2698</v>
      </c>
      <c r="B1152" s="8" t="s">
        <v>2699</v>
      </c>
      <c r="C1152" s="8" t="s">
        <v>1687</v>
      </c>
      <c r="D1152" s="28">
        <v>40009</v>
      </c>
      <c r="E1152" s="8"/>
      <c r="F1152" s="8" t="s">
        <v>11649</v>
      </c>
      <c r="G1152" s="8"/>
      <c r="H1152" s="8"/>
      <c r="I1152" s="8" t="s">
        <v>27</v>
      </c>
      <c r="J1152" s="8"/>
      <c r="K1152" s="8" t="s">
        <v>27</v>
      </c>
      <c r="L1152" s="8"/>
      <c r="M1152" s="8" t="s">
        <v>27</v>
      </c>
      <c r="N1152" s="8"/>
      <c r="O1152" s="8">
        <v>4.0999999999999996</v>
      </c>
      <c r="P1152" s="8">
        <v>5739.9999999999991</v>
      </c>
      <c r="Q1152" s="8" t="s">
        <v>11660</v>
      </c>
      <c r="R1152" s="8"/>
      <c r="S1152" s="8">
        <v>4.5</v>
      </c>
      <c r="T1152" s="8">
        <v>6300</v>
      </c>
      <c r="U1152" s="8">
        <v>560</v>
      </c>
      <c r="V1152" s="8">
        <v>0</v>
      </c>
      <c r="W1152" s="8">
        <v>0</v>
      </c>
      <c r="X1152" s="8" t="e">
        <f>#REF!-P1152</f>
        <v>#REF!</v>
      </c>
      <c r="Y1152" s="8"/>
      <c r="Z1152" s="8"/>
      <c r="AB1152" s="3"/>
      <c r="AD1152" s="4" t="str">
        <f>VLOOKUP(A1152,[1]考核总表!$A:$A,1,0)</f>
        <v>003415</v>
      </c>
    </row>
    <row r="1153" spans="1:30" ht="15" hidden="1" customHeight="1" x14ac:dyDescent="0.15">
      <c r="A1153" s="8" t="s">
        <v>2700</v>
      </c>
      <c r="B1153" s="8" t="s">
        <v>2701</v>
      </c>
      <c r="C1153" s="8" t="s">
        <v>1687</v>
      </c>
      <c r="D1153" s="28">
        <v>40009</v>
      </c>
      <c r="E1153" s="8"/>
      <c r="F1153" s="8" t="s">
        <v>11649</v>
      </c>
      <c r="G1153" s="8"/>
      <c r="H1153" s="8"/>
      <c r="I1153" s="8" t="s">
        <v>27</v>
      </c>
      <c r="J1153" s="8"/>
      <c r="K1153" s="8" t="s">
        <v>27</v>
      </c>
      <c r="L1153" s="8"/>
      <c r="M1153" s="8" t="s">
        <v>27</v>
      </c>
      <c r="N1153" s="8"/>
      <c r="O1153" s="8">
        <v>4.0999999999999996</v>
      </c>
      <c r="P1153" s="8">
        <v>5739.9999999999991</v>
      </c>
      <c r="Q1153" s="8" t="s">
        <v>27</v>
      </c>
      <c r="R1153" s="8"/>
      <c r="S1153" s="8">
        <v>4.0999999999999996</v>
      </c>
      <c r="T1153" s="8">
        <v>5739.9999999999991</v>
      </c>
      <c r="U1153" s="8">
        <v>0</v>
      </c>
      <c r="V1153" s="8">
        <v>0</v>
      </c>
      <c r="W1153" s="8">
        <v>0</v>
      </c>
      <c r="X1153" s="8" t="e">
        <f>#REF!-P1153</f>
        <v>#REF!</v>
      </c>
      <c r="Y1153" s="8"/>
      <c r="Z1153" s="8"/>
      <c r="AB1153" s="3"/>
      <c r="AD1153" s="4" t="str">
        <f>VLOOKUP(A1153,[1]考核总表!$A:$A,1,0)</f>
        <v>003417</v>
      </c>
    </row>
    <row r="1154" spans="1:30" ht="15" hidden="1" customHeight="1" x14ac:dyDescent="0.15">
      <c r="A1154" s="8" t="s">
        <v>2702</v>
      </c>
      <c r="B1154" s="8" t="s">
        <v>2703</v>
      </c>
      <c r="C1154" s="8" t="s">
        <v>1687</v>
      </c>
      <c r="D1154" s="28">
        <v>40009</v>
      </c>
      <c r="E1154" s="8"/>
      <c r="F1154" s="8" t="s">
        <v>11648</v>
      </c>
      <c r="G1154" s="8"/>
      <c r="H1154" s="8"/>
      <c r="I1154" s="8" t="s">
        <v>27</v>
      </c>
      <c r="J1154" s="8"/>
      <c r="K1154" s="8" t="s">
        <v>27</v>
      </c>
      <c r="L1154" s="8"/>
      <c r="M1154" s="8" t="s">
        <v>27</v>
      </c>
      <c r="N1154" s="8"/>
      <c r="O1154" s="8">
        <v>4.0999999999999996</v>
      </c>
      <c r="P1154" s="8">
        <v>5739.9999999999991</v>
      </c>
      <c r="Q1154" s="8" t="s">
        <v>27</v>
      </c>
      <c r="R1154" s="8"/>
      <c r="S1154" s="8">
        <v>4.0999999999999996</v>
      </c>
      <c r="T1154" s="8">
        <v>5739.9999999999991</v>
      </c>
      <c r="U1154" s="8">
        <v>0</v>
      </c>
      <c r="V1154" s="8">
        <v>0</v>
      </c>
      <c r="W1154" s="8">
        <v>0</v>
      </c>
      <c r="X1154" s="8" t="e">
        <f>#REF!-P1154</f>
        <v>#REF!</v>
      </c>
      <c r="Y1154" s="8"/>
      <c r="Z1154" s="8"/>
      <c r="AB1154" s="3"/>
      <c r="AD1154" s="4" t="str">
        <f>VLOOKUP(A1154,[1]考核总表!$A:$A,1,0)</f>
        <v>003419</v>
      </c>
    </row>
    <row r="1155" spans="1:30" ht="15" hidden="1" customHeight="1" x14ac:dyDescent="0.15">
      <c r="A1155" s="8" t="s">
        <v>2704</v>
      </c>
      <c r="B1155" s="8" t="s">
        <v>2705</v>
      </c>
      <c r="C1155" s="8" t="s">
        <v>1687</v>
      </c>
      <c r="D1155" s="28">
        <v>40057</v>
      </c>
      <c r="E1155" s="8"/>
      <c r="F1155" s="8" t="s">
        <v>11649</v>
      </c>
      <c r="G1155" s="8"/>
      <c r="H1155" s="8"/>
      <c r="I1155" s="8" t="s">
        <v>27</v>
      </c>
      <c r="J1155" s="8"/>
      <c r="K1155" s="8" t="s">
        <v>27</v>
      </c>
      <c r="L1155" s="8"/>
      <c r="M1155" s="8" t="s">
        <v>27</v>
      </c>
      <c r="N1155" s="8"/>
      <c r="O1155" s="8">
        <v>4.0999999999999996</v>
      </c>
      <c r="P1155" s="8">
        <v>5739.9999999999991</v>
      </c>
      <c r="Q1155" s="8" t="s">
        <v>27</v>
      </c>
      <c r="R1155" s="8"/>
      <c r="S1155" s="8">
        <v>4.0999999999999996</v>
      </c>
      <c r="T1155" s="8">
        <v>5739.9999999999991</v>
      </c>
      <c r="U1155" s="8">
        <v>0</v>
      </c>
      <c r="V1155" s="8">
        <v>0</v>
      </c>
      <c r="W1155" s="8">
        <v>0</v>
      </c>
      <c r="X1155" s="8" t="e">
        <f>#REF!-P1155</f>
        <v>#REF!</v>
      </c>
      <c r="Y1155" s="8"/>
      <c r="Z1155" s="8"/>
      <c r="AB1155" s="3"/>
      <c r="AD1155" s="4" t="str">
        <f>VLOOKUP(A1155,[1]考核总表!$A:$A,1,0)</f>
        <v>003485</v>
      </c>
    </row>
    <row r="1156" spans="1:30" ht="15" hidden="1" customHeight="1" x14ac:dyDescent="0.15">
      <c r="A1156" s="8" t="s">
        <v>2706</v>
      </c>
      <c r="B1156" s="8" t="s">
        <v>2707</v>
      </c>
      <c r="C1156" s="8" t="s">
        <v>1687</v>
      </c>
      <c r="D1156" s="28">
        <v>40009</v>
      </c>
      <c r="E1156" s="8"/>
      <c r="F1156" s="8" t="s">
        <v>11649</v>
      </c>
      <c r="G1156" s="8"/>
      <c r="H1156" s="8"/>
      <c r="I1156" s="8" t="s">
        <v>27</v>
      </c>
      <c r="J1156" s="8"/>
      <c r="K1156" s="8" t="s">
        <v>27</v>
      </c>
      <c r="L1156" s="8"/>
      <c r="M1156" s="8" t="s">
        <v>27</v>
      </c>
      <c r="N1156" s="8"/>
      <c r="O1156" s="8">
        <v>4.0999999999999996</v>
      </c>
      <c r="P1156" s="8">
        <v>5739.9999999999991</v>
      </c>
      <c r="Q1156" s="8" t="s">
        <v>11660</v>
      </c>
      <c r="R1156" s="8"/>
      <c r="S1156" s="8">
        <v>4.5</v>
      </c>
      <c r="T1156" s="8">
        <v>6300</v>
      </c>
      <c r="U1156" s="8">
        <v>560</v>
      </c>
      <c r="V1156" s="8">
        <v>0</v>
      </c>
      <c r="W1156" s="8">
        <v>0</v>
      </c>
      <c r="X1156" s="8" t="e">
        <f>#REF!-P1156</f>
        <v>#REF!</v>
      </c>
      <c r="Y1156" s="8"/>
      <c r="Z1156" s="8"/>
      <c r="AB1156" s="3"/>
      <c r="AD1156" s="4" t="str">
        <f>VLOOKUP(A1156,[1]考核总表!$A:$A,1,0)</f>
        <v>003406</v>
      </c>
    </row>
    <row r="1157" spans="1:30" ht="15" hidden="1" customHeight="1" x14ac:dyDescent="0.15">
      <c r="A1157" s="8" t="s">
        <v>2708</v>
      </c>
      <c r="B1157" s="8" t="s">
        <v>2709</v>
      </c>
      <c r="C1157" s="8" t="s">
        <v>1687</v>
      </c>
      <c r="D1157" s="28">
        <v>40009</v>
      </c>
      <c r="E1157" s="8"/>
      <c r="F1157" s="8" t="s">
        <v>11648</v>
      </c>
      <c r="G1157" s="8"/>
      <c r="H1157" s="8"/>
      <c r="I1157" s="8" t="s">
        <v>11661</v>
      </c>
      <c r="J1157" s="8"/>
      <c r="K1157" s="8" t="s">
        <v>11660</v>
      </c>
      <c r="L1157" s="8"/>
      <c r="M1157" s="8" t="s">
        <v>11660</v>
      </c>
      <c r="N1157" s="8"/>
      <c r="O1157" s="8">
        <v>4.5</v>
      </c>
      <c r="P1157" s="8">
        <v>6300</v>
      </c>
      <c r="Q1157" s="8" t="s">
        <v>11660</v>
      </c>
      <c r="R1157" s="8"/>
      <c r="S1157" s="8">
        <v>4.5</v>
      </c>
      <c r="T1157" s="8">
        <v>6300</v>
      </c>
      <c r="U1157" s="8">
        <v>0</v>
      </c>
      <c r="V1157" s="8">
        <v>0</v>
      </c>
      <c r="W1157" s="8">
        <v>0</v>
      </c>
      <c r="X1157" s="8" t="e">
        <f>#REF!-P1157</f>
        <v>#REF!</v>
      </c>
      <c r="Y1157" s="8"/>
      <c r="Z1157" s="8"/>
      <c r="AB1157" s="3"/>
      <c r="AD1157" s="4" t="str">
        <f>VLOOKUP(A1157,[1]考核总表!$A:$A,1,0)</f>
        <v>003410</v>
      </c>
    </row>
    <row r="1158" spans="1:30" ht="15" hidden="1" customHeight="1" x14ac:dyDescent="0.15">
      <c r="A1158" s="8" t="s">
        <v>2710</v>
      </c>
      <c r="B1158" s="8" t="s">
        <v>2711</v>
      </c>
      <c r="C1158" s="8" t="s">
        <v>1687</v>
      </c>
      <c r="D1158" s="28">
        <v>39650</v>
      </c>
      <c r="E1158" s="8"/>
      <c r="F1158" s="8" t="s">
        <v>11649</v>
      </c>
      <c r="G1158" s="8"/>
      <c r="H1158" s="8"/>
      <c r="I1158" s="8" t="s">
        <v>27</v>
      </c>
      <c r="J1158" s="8"/>
      <c r="K1158" s="8" t="s">
        <v>11661</v>
      </c>
      <c r="L1158" s="8"/>
      <c r="M1158" s="8" t="s">
        <v>11660</v>
      </c>
      <c r="N1158" s="8"/>
      <c r="O1158" s="8">
        <v>4.5</v>
      </c>
      <c r="P1158" s="8">
        <v>6300</v>
      </c>
      <c r="Q1158" s="8" t="s">
        <v>27</v>
      </c>
      <c r="R1158" s="8"/>
      <c r="S1158" s="8">
        <v>4.0999999999999996</v>
      </c>
      <c r="T1158" s="8">
        <v>5739.9999999999991</v>
      </c>
      <c r="U1158" s="8">
        <v>-560</v>
      </c>
      <c r="V1158" s="8">
        <v>0</v>
      </c>
      <c r="W1158" s="8">
        <v>0</v>
      </c>
      <c r="X1158" s="8" t="e">
        <f>#REF!-P1158</f>
        <v>#REF!</v>
      </c>
      <c r="Y1158" s="8"/>
      <c r="Z1158" s="8"/>
      <c r="AB1158" s="3"/>
      <c r="AD1158" s="4" t="str">
        <f>VLOOKUP(A1158,[1]考核总表!$A:$A,1,0)</f>
        <v>003107</v>
      </c>
    </row>
    <row r="1159" spans="1:30" ht="15" hidden="1" customHeight="1" x14ac:dyDescent="0.15">
      <c r="A1159" s="8" t="s">
        <v>2712</v>
      </c>
      <c r="B1159" s="8" t="s">
        <v>2713</v>
      </c>
      <c r="C1159" s="8" t="s">
        <v>1687</v>
      </c>
      <c r="D1159" s="28">
        <v>39650</v>
      </c>
      <c r="E1159" s="8"/>
      <c r="F1159" s="8" t="s">
        <v>11648</v>
      </c>
      <c r="G1159" s="8"/>
      <c r="H1159" s="8"/>
      <c r="I1159" s="8" t="s">
        <v>27</v>
      </c>
      <c r="J1159" s="8"/>
      <c r="K1159" s="8" t="s">
        <v>27</v>
      </c>
      <c r="L1159" s="8"/>
      <c r="M1159" s="8" t="s">
        <v>27</v>
      </c>
      <c r="N1159" s="8"/>
      <c r="O1159" s="8">
        <v>4.0999999999999996</v>
      </c>
      <c r="P1159" s="8">
        <v>5739.9999999999991</v>
      </c>
      <c r="Q1159" s="8" t="s">
        <v>27</v>
      </c>
      <c r="R1159" s="8"/>
      <c r="S1159" s="8">
        <v>4.0999999999999996</v>
      </c>
      <c r="T1159" s="8">
        <v>5739.9999999999991</v>
      </c>
      <c r="U1159" s="8">
        <v>0</v>
      </c>
      <c r="V1159" s="8">
        <v>0</v>
      </c>
      <c r="W1159" s="8">
        <v>0</v>
      </c>
      <c r="X1159" s="8" t="e">
        <f>#REF!-P1159</f>
        <v>#REF!</v>
      </c>
      <c r="Y1159" s="8"/>
      <c r="Z1159" s="8"/>
      <c r="AB1159" s="3"/>
      <c r="AD1159" s="4" t="str">
        <f>VLOOKUP(A1159,[1]考核总表!$A:$A,1,0)</f>
        <v>003112</v>
      </c>
    </row>
    <row r="1160" spans="1:30" ht="15" hidden="1" customHeight="1" x14ac:dyDescent="0.15">
      <c r="A1160" s="8" t="s">
        <v>2714</v>
      </c>
      <c r="B1160" s="8" t="s">
        <v>2715</v>
      </c>
      <c r="C1160" s="8" t="s">
        <v>1687</v>
      </c>
      <c r="D1160" s="28">
        <v>39650</v>
      </c>
      <c r="E1160" s="8"/>
      <c r="F1160" s="8" t="s">
        <v>11648</v>
      </c>
      <c r="G1160" s="8"/>
      <c r="H1160" s="8"/>
      <c r="I1160" s="8" t="s">
        <v>27</v>
      </c>
      <c r="J1160" s="8"/>
      <c r="K1160" s="8" t="s">
        <v>11660</v>
      </c>
      <c r="L1160" s="8"/>
      <c r="M1160" s="8" t="s">
        <v>27</v>
      </c>
      <c r="N1160" s="8"/>
      <c r="O1160" s="8">
        <v>4.0999999999999996</v>
      </c>
      <c r="P1160" s="8">
        <v>5739.9999999999991</v>
      </c>
      <c r="Q1160" s="8" t="s">
        <v>27</v>
      </c>
      <c r="R1160" s="8"/>
      <c r="S1160" s="8">
        <v>4.0999999999999996</v>
      </c>
      <c r="T1160" s="8">
        <v>5739.9999999999991</v>
      </c>
      <c r="U1160" s="8">
        <v>0</v>
      </c>
      <c r="V1160" s="8">
        <v>0</v>
      </c>
      <c r="W1160" s="8">
        <v>0</v>
      </c>
      <c r="X1160" s="8" t="e">
        <f>#REF!-P1160</f>
        <v>#REF!</v>
      </c>
      <c r="Y1160" s="8"/>
      <c r="Z1160" s="8"/>
      <c r="AB1160" s="3"/>
      <c r="AD1160" s="4" t="str">
        <f>VLOOKUP(A1160,[1]考核总表!$A:$A,1,0)</f>
        <v>003122</v>
      </c>
    </row>
    <row r="1161" spans="1:30" ht="15" hidden="1" customHeight="1" x14ac:dyDescent="0.15">
      <c r="A1161" s="8" t="s">
        <v>2716</v>
      </c>
      <c r="B1161" s="8" t="s">
        <v>2717</v>
      </c>
      <c r="C1161" s="8" t="s">
        <v>1687</v>
      </c>
      <c r="D1161" s="28">
        <v>39650</v>
      </c>
      <c r="E1161" s="8"/>
      <c r="F1161" s="8" t="s">
        <v>11649</v>
      </c>
      <c r="G1161" s="8"/>
      <c r="H1161" s="8"/>
      <c r="I1161" s="8" t="s">
        <v>27</v>
      </c>
      <c r="J1161" s="8"/>
      <c r="K1161" s="8" t="s">
        <v>11660</v>
      </c>
      <c r="L1161" s="8"/>
      <c r="M1161" s="8" t="s">
        <v>27</v>
      </c>
      <c r="N1161" s="8"/>
      <c r="O1161" s="8">
        <v>4.0999999999999996</v>
      </c>
      <c r="P1161" s="8">
        <v>5739.9999999999991</v>
      </c>
      <c r="Q1161" s="8" t="s">
        <v>11660</v>
      </c>
      <c r="R1161" s="8"/>
      <c r="S1161" s="8">
        <v>4.5</v>
      </c>
      <c r="T1161" s="8">
        <v>6300</v>
      </c>
      <c r="U1161" s="8">
        <v>560</v>
      </c>
      <c r="V1161" s="8">
        <v>0</v>
      </c>
      <c r="W1161" s="8">
        <v>0</v>
      </c>
      <c r="X1161" s="8" t="e">
        <f>#REF!-P1161</f>
        <v>#REF!</v>
      </c>
      <c r="Y1161" s="8"/>
      <c r="Z1161" s="8"/>
      <c r="AB1161" s="3"/>
      <c r="AD1161" s="4" t="str">
        <f>VLOOKUP(A1161,[1]考核总表!$A:$A,1,0)</f>
        <v>003015</v>
      </c>
    </row>
    <row r="1162" spans="1:30" ht="15" hidden="1" customHeight="1" x14ac:dyDescent="0.15">
      <c r="A1162" s="8" t="s">
        <v>2718</v>
      </c>
      <c r="B1162" s="8" t="s">
        <v>2719</v>
      </c>
      <c r="C1162" s="8" t="s">
        <v>1687</v>
      </c>
      <c r="D1162" s="28">
        <v>39650</v>
      </c>
      <c r="E1162" s="8"/>
      <c r="F1162" s="8" t="s">
        <v>11648</v>
      </c>
      <c r="G1162" s="8"/>
      <c r="H1162" s="8"/>
      <c r="I1162" s="8" t="s">
        <v>27</v>
      </c>
      <c r="J1162" s="8"/>
      <c r="K1162" s="8" t="s">
        <v>27</v>
      </c>
      <c r="L1162" s="8"/>
      <c r="M1162" s="8" t="s">
        <v>11660</v>
      </c>
      <c r="N1162" s="8"/>
      <c r="O1162" s="8">
        <v>4.5</v>
      </c>
      <c r="P1162" s="8">
        <v>6300</v>
      </c>
      <c r="Q1162" s="8" t="s">
        <v>27</v>
      </c>
      <c r="R1162" s="8"/>
      <c r="S1162" s="8">
        <v>4.0999999999999996</v>
      </c>
      <c r="T1162" s="8">
        <v>5739.9999999999991</v>
      </c>
      <c r="U1162" s="8">
        <v>-560</v>
      </c>
      <c r="V1162" s="8">
        <v>0</v>
      </c>
      <c r="W1162" s="8">
        <v>0</v>
      </c>
      <c r="X1162" s="8" t="e">
        <f>#REF!-P1162</f>
        <v>#REF!</v>
      </c>
      <c r="Y1162" s="8"/>
      <c r="Z1162" s="8"/>
      <c r="AB1162" s="3"/>
      <c r="AD1162" s="4" t="str">
        <f>VLOOKUP(A1162,[1]考核总表!$A:$A,1,0)</f>
        <v>003041</v>
      </c>
    </row>
    <row r="1163" spans="1:30" ht="15" hidden="1" customHeight="1" x14ac:dyDescent="0.15">
      <c r="A1163" s="8" t="s">
        <v>2720</v>
      </c>
      <c r="B1163" s="8" t="s">
        <v>2721</v>
      </c>
      <c r="C1163" s="8" t="s">
        <v>1687</v>
      </c>
      <c r="D1163" s="28">
        <v>39650</v>
      </c>
      <c r="E1163" s="8"/>
      <c r="F1163" s="8" t="s">
        <v>11648</v>
      </c>
      <c r="G1163" s="8"/>
      <c r="H1163" s="8"/>
      <c r="I1163" s="8" t="s">
        <v>11660</v>
      </c>
      <c r="J1163" s="8"/>
      <c r="K1163" s="8" t="s">
        <v>27</v>
      </c>
      <c r="L1163" s="8"/>
      <c r="M1163" s="8" t="s">
        <v>11660</v>
      </c>
      <c r="N1163" s="8"/>
      <c r="O1163" s="8">
        <v>4.5</v>
      </c>
      <c r="P1163" s="8">
        <v>6300</v>
      </c>
      <c r="Q1163" s="8" t="s">
        <v>27</v>
      </c>
      <c r="R1163" s="8"/>
      <c r="S1163" s="8">
        <v>4.0999999999999996</v>
      </c>
      <c r="T1163" s="8">
        <v>5739.9999999999991</v>
      </c>
      <c r="U1163" s="8">
        <v>-560</v>
      </c>
      <c r="V1163" s="8">
        <v>0</v>
      </c>
      <c r="W1163" s="8">
        <v>0</v>
      </c>
      <c r="X1163" s="8" t="e">
        <f>#REF!-P1163</f>
        <v>#REF!</v>
      </c>
      <c r="Y1163" s="8"/>
      <c r="Z1163" s="8"/>
      <c r="AB1163" s="3"/>
      <c r="AD1163" s="4" t="str">
        <f>VLOOKUP(A1163,[1]考核总表!$A:$A,1,0)</f>
        <v>003057</v>
      </c>
    </row>
    <row r="1164" spans="1:30" ht="15" hidden="1" customHeight="1" x14ac:dyDescent="0.15">
      <c r="A1164" s="8" t="s">
        <v>2722</v>
      </c>
      <c r="B1164" s="8" t="s">
        <v>2723</v>
      </c>
      <c r="C1164" s="8" t="s">
        <v>1687</v>
      </c>
      <c r="D1164" s="28">
        <v>39650</v>
      </c>
      <c r="E1164" s="8"/>
      <c r="F1164" s="8" t="s">
        <v>11648</v>
      </c>
      <c r="G1164" s="8"/>
      <c r="H1164" s="8"/>
      <c r="I1164" s="8" t="s">
        <v>27</v>
      </c>
      <c r="J1164" s="8"/>
      <c r="K1164" s="8" t="s">
        <v>27</v>
      </c>
      <c r="L1164" s="8"/>
      <c r="M1164" s="8" t="s">
        <v>27</v>
      </c>
      <c r="N1164" s="8"/>
      <c r="O1164" s="8">
        <v>4.0999999999999996</v>
      </c>
      <c r="P1164" s="8">
        <v>5739.9999999999991</v>
      </c>
      <c r="Q1164" s="8" t="s">
        <v>27</v>
      </c>
      <c r="R1164" s="8"/>
      <c r="S1164" s="8">
        <v>4.0999999999999996</v>
      </c>
      <c r="T1164" s="8">
        <v>5739.9999999999991</v>
      </c>
      <c r="U1164" s="8">
        <v>0</v>
      </c>
      <c r="V1164" s="8">
        <v>0</v>
      </c>
      <c r="W1164" s="8">
        <v>0</v>
      </c>
      <c r="X1164" s="8" t="e">
        <f>#REF!-P1164</f>
        <v>#REF!</v>
      </c>
      <c r="Y1164" s="8"/>
      <c r="Z1164" s="8"/>
      <c r="AB1164" s="3"/>
      <c r="AD1164" s="4" t="str">
        <f>VLOOKUP(A1164,[1]考核总表!$A:$A,1,0)</f>
        <v>003072</v>
      </c>
    </row>
    <row r="1165" spans="1:30" ht="15" hidden="1" customHeight="1" x14ac:dyDescent="0.15">
      <c r="A1165" s="8" t="s">
        <v>2724</v>
      </c>
      <c r="B1165" s="8" t="s">
        <v>2725</v>
      </c>
      <c r="C1165" s="8" t="s">
        <v>1687</v>
      </c>
      <c r="D1165" s="28">
        <v>39650</v>
      </c>
      <c r="E1165" s="8"/>
      <c r="F1165" s="8" t="s">
        <v>11648</v>
      </c>
      <c r="G1165" s="8"/>
      <c r="H1165" s="8"/>
      <c r="I1165" s="8" t="s">
        <v>27</v>
      </c>
      <c r="J1165" s="8"/>
      <c r="K1165" s="8" t="s">
        <v>11661</v>
      </c>
      <c r="L1165" s="8"/>
      <c r="M1165" s="8" t="s">
        <v>27</v>
      </c>
      <c r="N1165" s="8"/>
      <c r="O1165" s="8">
        <v>4.0999999999999996</v>
      </c>
      <c r="P1165" s="8">
        <v>5739.9999999999991</v>
      </c>
      <c r="Q1165" s="8" t="s">
        <v>11660</v>
      </c>
      <c r="R1165" s="8"/>
      <c r="S1165" s="8">
        <v>4.5</v>
      </c>
      <c r="T1165" s="8">
        <v>6300</v>
      </c>
      <c r="U1165" s="8">
        <v>560</v>
      </c>
      <c r="V1165" s="8">
        <v>0</v>
      </c>
      <c r="W1165" s="8">
        <v>0</v>
      </c>
      <c r="X1165" s="8" t="e">
        <f>#REF!-P1165</f>
        <v>#REF!</v>
      </c>
      <c r="Y1165" s="8"/>
      <c r="Z1165" s="8"/>
      <c r="AB1165" s="3"/>
      <c r="AD1165" s="4" t="str">
        <f>VLOOKUP(A1165,[1]考核总表!$A:$A,1,0)</f>
        <v>003087</v>
      </c>
    </row>
    <row r="1166" spans="1:30" ht="15" hidden="1" customHeight="1" x14ac:dyDescent="0.15">
      <c r="A1166" s="8" t="s">
        <v>2726</v>
      </c>
      <c r="B1166" s="8" t="s">
        <v>2727</v>
      </c>
      <c r="C1166" s="8" t="s">
        <v>1687</v>
      </c>
      <c r="D1166" s="28">
        <v>39295</v>
      </c>
      <c r="E1166" s="8"/>
      <c r="F1166" s="8" t="s">
        <v>11649</v>
      </c>
      <c r="G1166" s="8"/>
      <c r="H1166" s="8"/>
      <c r="I1166" s="8" t="s">
        <v>11660</v>
      </c>
      <c r="J1166" s="8"/>
      <c r="K1166" s="8" t="s">
        <v>27</v>
      </c>
      <c r="L1166" s="8"/>
      <c r="M1166" s="8" t="s">
        <v>27</v>
      </c>
      <c r="N1166" s="8"/>
      <c r="O1166" s="8">
        <v>4.0999999999999996</v>
      </c>
      <c r="P1166" s="8">
        <v>5739.9999999999991</v>
      </c>
      <c r="Q1166" s="8" t="s">
        <v>11660</v>
      </c>
      <c r="R1166" s="8"/>
      <c r="S1166" s="8">
        <v>5.6</v>
      </c>
      <c r="T1166" s="8">
        <v>7839.9999999999991</v>
      </c>
      <c r="U1166" s="8">
        <v>420</v>
      </c>
      <c r="V1166" s="8">
        <v>1680</v>
      </c>
      <c r="W1166" s="8">
        <v>0</v>
      </c>
      <c r="X1166" s="8" t="e">
        <f>#REF!-P1166</f>
        <v>#REF!</v>
      </c>
      <c r="Y1166" s="8"/>
      <c r="Z1166" s="8"/>
      <c r="AB1166" s="3"/>
      <c r="AD1166" s="4" t="str">
        <f>VLOOKUP(A1166,[1]考核总表!$A:$A,1,0)</f>
        <v>002762</v>
      </c>
    </row>
    <row r="1167" spans="1:30" ht="15" hidden="1" customHeight="1" x14ac:dyDescent="0.15">
      <c r="A1167" s="8" t="s">
        <v>2728</v>
      </c>
      <c r="B1167" s="8" t="s">
        <v>2729</v>
      </c>
      <c r="C1167" s="8" t="s">
        <v>1687</v>
      </c>
      <c r="D1167" s="28">
        <v>39363</v>
      </c>
      <c r="E1167" s="8"/>
      <c r="F1167" s="8" t="s">
        <v>11649</v>
      </c>
      <c r="G1167" s="8"/>
      <c r="H1167" s="8"/>
      <c r="I1167" s="8" t="s">
        <v>27</v>
      </c>
      <c r="J1167" s="8"/>
      <c r="K1167" s="8" t="s">
        <v>27</v>
      </c>
      <c r="L1167" s="8"/>
      <c r="M1167" s="8" t="s">
        <v>27</v>
      </c>
      <c r="N1167" s="8"/>
      <c r="O1167" s="8">
        <v>4.0999999999999996</v>
      </c>
      <c r="P1167" s="8">
        <v>5739.9999999999991</v>
      </c>
      <c r="Q1167" s="8" t="s">
        <v>27</v>
      </c>
      <c r="R1167" s="8"/>
      <c r="S1167" s="8">
        <v>5.3</v>
      </c>
      <c r="T1167" s="8">
        <v>7420</v>
      </c>
      <c r="U1167" s="8">
        <v>0</v>
      </c>
      <c r="V1167" s="8">
        <v>1680</v>
      </c>
      <c r="W1167" s="8">
        <v>0</v>
      </c>
      <c r="X1167" s="8" t="e">
        <f>#REF!-P1167</f>
        <v>#REF!</v>
      </c>
      <c r="Y1167" s="8"/>
      <c r="Z1167" s="8"/>
      <c r="AB1167" s="3"/>
      <c r="AD1167" s="4" t="str">
        <f>VLOOKUP(A1167,[1]考核总表!$A:$A,1,0)</f>
        <v>002811</v>
      </c>
    </row>
    <row r="1168" spans="1:30" ht="15" hidden="1" customHeight="1" x14ac:dyDescent="0.15">
      <c r="A1168" s="8" t="s">
        <v>2730</v>
      </c>
      <c r="B1168" s="8" t="s">
        <v>2731</v>
      </c>
      <c r="C1168" s="8" t="s">
        <v>1687</v>
      </c>
      <c r="D1168" s="28">
        <v>39650</v>
      </c>
      <c r="E1168" s="8"/>
      <c r="F1168" s="8" t="s">
        <v>11649</v>
      </c>
      <c r="G1168" s="8"/>
      <c r="H1168" s="8"/>
      <c r="I1168" s="8" t="s">
        <v>11660</v>
      </c>
      <c r="J1168" s="8"/>
      <c r="K1168" s="8" t="s">
        <v>27</v>
      </c>
      <c r="L1168" s="8"/>
      <c r="M1168" s="8" t="s">
        <v>11660</v>
      </c>
      <c r="N1168" s="8"/>
      <c r="O1168" s="8">
        <v>4.5</v>
      </c>
      <c r="P1168" s="8">
        <v>6300</v>
      </c>
      <c r="Q1168" s="8" t="s">
        <v>27</v>
      </c>
      <c r="R1168" s="8"/>
      <c r="S1168" s="8">
        <v>4.0999999999999996</v>
      </c>
      <c r="T1168" s="8">
        <v>5739.9999999999991</v>
      </c>
      <c r="U1168" s="8">
        <v>-560</v>
      </c>
      <c r="V1168" s="8">
        <v>0</v>
      </c>
      <c r="W1168" s="8">
        <v>0</v>
      </c>
      <c r="X1168" s="8" t="e">
        <f>#REF!-P1168</f>
        <v>#REF!</v>
      </c>
      <c r="Y1168" s="8"/>
      <c r="Z1168" s="8"/>
      <c r="AB1168" s="3"/>
      <c r="AD1168" s="4" t="str">
        <f>VLOOKUP(A1168,[1]考核总表!$A:$A,1,0)</f>
        <v>003111</v>
      </c>
    </row>
    <row r="1169" spans="1:30" ht="15" hidden="1" customHeight="1" x14ac:dyDescent="0.15">
      <c r="A1169" s="8" t="s">
        <v>2732</v>
      </c>
      <c r="B1169" s="8" t="s">
        <v>2733</v>
      </c>
      <c r="C1169" s="8" t="s">
        <v>1687</v>
      </c>
      <c r="D1169" s="28">
        <v>39650</v>
      </c>
      <c r="E1169" s="8"/>
      <c r="F1169" s="8" t="s">
        <v>11648</v>
      </c>
      <c r="G1169" s="8"/>
      <c r="H1169" s="8"/>
      <c r="I1169" s="8" t="s">
        <v>27</v>
      </c>
      <c r="J1169" s="8"/>
      <c r="K1169" s="8" t="s">
        <v>27</v>
      </c>
      <c r="L1169" s="8"/>
      <c r="M1169" s="8" t="s">
        <v>11660</v>
      </c>
      <c r="N1169" s="8"/>
      <c r="O1169" s="8">
        <v>4.5</v>
      </c>
      <c r="P1169" s="8">
        <v>6300</v>
      </c>
      <c r="Q1169" s="8" t="s">
        <v>27</v>
      </c>
      <c r="R1169" s="8"/>
      <c r="S1169" s="8">
        <v>4.0999999999999996</v>
      </c>
      <c r="T1169" s="8">
        <v>5739.9999999999991</v>
      </c>
      <c r="U1169" s="8">
        <v>-560</v>
      </c>
      <c r="V1169" s="8">
        <v>0</v>
      </c>
      <c r="W1169" s="8">
        <v>0</v>
      </c>
      <c r="X1169" s="8" t="e">
        <f>#REF!-P1169</f>
        <v>#REF!</v>
      </c>
      <c r="Y1169" s="8"/>
      <c r="Z1169" s="8"/>
      <c r="AB1169" s="3"/>
      <c r="AD1169" s="4" t="str">
        <f>VLOOKUP(A1169,[1]考核总表!$A:$A,1,0)</f>
        <v>003030</v>
      </c>
    </row>
    <row r="1170" spans="1:30" ht="15" hidden="1" customHeight="1" x14ac:dyDescent="0.15">
      <c r="A1170" s="8" t="s">
        <v>2734</v>
      </c>
      <c r="B1170" s="8" t="s">
        <v>2735</v>
      </c>
      <c r="C1170" s="8" t="s">
        <v>1687</v>
      </c>
      <c r="D1170" s="28">
        <v>39650</v>
      </c>
      <c r="E1170" s="8"/>
      <c r="F1170" s="8" t="s">
        <v>11649</v>
      </c>
      <c r="G1170" s="8"/>
      <c r="H1170" s="8"/>
      <c r="I1170" s="8" t="s">
        <v>11660</v>
      </c>
      <c r="J1170" s="8"/>
      <c r="K1170" s="8" t="s">
        <v>11660</v>
      </c>
      <c r="L1170" s="8"/>
      <c r="M1170" s="8" t="s">
        <v>11661</v>
      </c>
      <c r="N1170" s="8"/>
      <c r="O1170" s="8">
        <v>4.9000000000000004</v>
      </c>
      <c r="P1170" s="8">
        <v>6860.0000000000009</v>
      </c>
      <c r="Q1170" s="8" t="s">
        <v>11660</v>
      </c>
      <c r="R1170" s="8"/>
      <c r="S1170" s="8">
        <v>4.5</v>
      </c>
      <c r="T1170" s="8">
        <v>6300</v>
      </c>
      <c r="U1170" s="8">
        <v>-560</v>
      </c>
      <c r="V1170" s="8">
        <v>0</v>
      </c>
      <c r="W1170" s="8">
        <v>0</v>
      </c>
      <c r="X1170" s="8" t="e">
        <f>#REF!-P1170</f>
        <v>#REF!</v>
      </c>
      <c r="Y1170" s="8"/>
      <c r="Z1170" s="8"/>
      <c r="AB1170" s="3"/>
      <c r="AD1170" s="4" t="str">
        <f>VLOOKUP(A1170,[1]考核总表!$A:$A,1,0)</f>
        <v>003046</v>
      </c>
    </row>
    <row r="1171" spans="1:30" ht="15" hidden="1" customHeight="1" x14ac:dyDescent="0.15">
      <c r="A1171" s="8" t="s">
        <v>2736</v>
      </c>
      <c r="B1171" s="8" t="s">
        <v>2737</v>
      </c>
      <c r="C1171" s="8" t="s">
        <v>1687</v>
      </c>
      <c r="D1171" s="28">
        <v>31837</v>
      </c>
      <c r="E1171" s="8"/>
      <c r="F1171" s="8" t="s">
        <v>11652</v>
      </c>
      <c r="G1171" s="8"/>
      <c r="H1171" s="8"/>
      <c r="I1171" s="8" t="s">
        <v>27</v>
      </c>
      <c r="J1171" s="8" t="s">
        <v>11686</v>
      </c>
      <c r="K1171" s="8" t="s">
        <v>27</v>
      </c>
      <c r="L1171" s="8" t="s">
        <v>11738</v>
      </c>
      <c r="M1171" s="8" t="s">
        <v>27</v>
      </c>
      <c r="N1171" s="8"/>
      <c r="O1171" s="8">
        <v>5.6</v>
      </c>
      <c r="P1171" s="8">
        <v>7839.9999999999991</v>
      </c>
      <c r="Q1171" s="8" t="s">
        <v>27</v>
      </c>
      <c r="R1171" s="8"/>
      <c r="S1171" s="8">
        <v>5.6</v>
      </c>
      <c r="T1171" s="8">
        <v>7839.9999999999991</v>
      </c>
      <c r="U1171" s="8">
        <v>0</v>
      </c>
      <c r="V1171" s="8">
        <v>0</v>
      </c>
      <c r="W1171" s="8">
        <v>0</v>
      </c>
      <c r="X1171" s="8" t="e">
        <f>#REF!-P1171</f>
        <v>#REF!</v>
      </c>
      <c r="Y1171" s="8" t="s">
        <v>11739</v>
      </c>
      <c r="Z1171" s="8"/>
      <c r="AB1171" s="3"/>
      <c r="AD1171" s="4" t="str">
        <f>VLOOKUP(A1171,[1]考核总表!$A:$A,1,0)</f>
        <v>000775</v>
      </c>
    </row>
    <row r="1172" spans="1:30" ht="15" hidden="1" customHeight="1" x14ac:dyDescent="0.15">
      <c r="A1172" s="8" t="s">
        <v>2738</v>
      </c>
      <c r="B1172" s="8" t="s">
        <v>2739</v>
      </c>
      <c r="C1172" s="8" t="s">
        <v>1687</v>
      </c>
      <c r="D1172" s="28">
        <v>40371</v>
      </c>
      <c r="E1172" s="8"/>
      <c r="F1172" s="8" t="s">
        <v>11649</v>
      </c>
      <c r="G1172" s="8"/>
      <c r="H1172" s="8"/>
      <c r="I1172" s="8" t="s">
        <v>11660</v>
      </c>
      <c r="J1172" s="8"/>
      <c r="K1172" s="8" t="s">
        <v>11660</v>
      </c>
      <c r="L1172" s="8"/>
      <c r="M1172" s="8" t="s">
        <v>11660</v>
      </c>
      <c r="N1172" s="8"/>
      <c r="O1172" s="8">
        <v>3.4</v>
      </c>
      <c r="P1172" s="8">
        <v>4760</v>
      </c>
      <c r="Q1172" s="8" t="s">
        <v>11660</v>
      </c>
      <c r="R1172" s="8"/>
      <c r="S1172" s="8">
        <v>4.5</v>
      </c>
      <c r="T1172" s="8">
        <v>6300</v>
      </c>
      <c r="U1172" s="8">
        <v>0</v>
      </c>
      <c r="V1172" s="8">
        <v>1540</v>
      </c>
      <c r="W1172" s="8">
        <v>0</v>
      </c>
      <c r="X1172" s="8" t="e">
        <f>#REF!-P1172</f>
        <v>#REF!</v>
      </c>
      <c r="Y1172" s="8"/>
      <c r="Z1172" s="8"/>
      <c r="AB1172" s="3"/>
      <c r="AD1172" s="4" t="str">
        <f>VLOOKUP(A1172,[1]考核总表!$A:$A,1,0)</f>
        <v>004441</v>
      </c>
    </row>
    <row r="1173" spans="1:30" ht="15" hidden="1" customHeight="1" x14ac:dyDescent="0.15">
      <c r="A1173" s="8" t="s">
        <v>2740</v>
      </c>
      <c r="B1173" s="8" t="s">
        <v>2741</v>
      </c>
      <c r="C1173" s="8" t="s">
        <v>1687</v>
      </c>
      <c r="D1173" s="28">
        <v>40695</v>
      </c>
      <c r="E1173" s="8"/>
      <c r="F1173" s="8" t="s">
        <v>11649</v>
      </c>
      <c r="G1173" s="8"/>
      <c r="H1173" s="8"/>
      <c r="I1173" s="8" t="s">
        <v>27</v>
      </c>
      <c r="J1173" s="8"/>
      <c r="K1173" s="8" t="s">
        <v>27</v>
      </c>
      <c r="L1173" s="8"/>
      <c r="M1173" s="8" t="s">
        <v>27</v>
      </c>
      <c r="N1173" s="8"/>
      <c r="O1173" s="8">
        <v>3</v>
      </c>
      <c r="P1173" s="8">
        <v>4200</v>
      </c>
      <c r="Q1173" s="8" t="s">
        <v>11661</v>
      </c>
      <c r="R1173" s="8"/>
      <c r="S1173" s="8">
        <v>3.8</v>
      </c>
      <c r="T1173" s="8">
        <v>5320</v>
      </c>
      <c r="U1173" s="8">
        <v>1120</v>
      </c>
      <c r="V1173" s="8">
        <v>0</v>
      </c>
      <c r="W1173" s="8">
        <v>0</v>
      </c>
      <c r="X1173" s="8" t="e">
        <f>#REF!-P1173</f>
        <v>#REF!</v>
      </c>
      <c r="Y1173" s="8"/>
      <c r="Z1173" s="8"/>
      <c r="AB1173" s="3"/>
      <c r="AD1173" s="4" t="str">
        <f>VLOOKUP(A1173,[1]考核总表!$A:$A,1,0)</f>
        <v>007552</v>
      </c>
    </row>
    <row r="1174" spans="1:30" ht="15" hidden="1" customHeight="1" x14ac:dyDescent="0.15">
      <c r="A1174" s="8" t="s">
        <v>2742</v>
      </c>
      <c r="B1174" s="8" t="s">
        <v>2743</v>
      </c>
      <c r="C1174" s="8" t="s">
        <v>1687</v>
      </c>
      <c r="D1174" s="28">
        <v>40729</v>
      </c>
      <c r="E1174" s="8"/>
      <c r="F1174" s="8" t="s">
        <v>11649</v>
      </c>
      <c r="G1174" s="8"/>
      <c r="H1174" s="8"/>
      <c r="I1174" s="8" t="s">
        <v>27</v>
      </c>
      <c r="J1174" s="8"/>
      <c r="K1174" s="8" t="s">
        <v>27</v>
      </c>
      <c r="L1174" s="8"/>
      <c r="M1174" s="8" t="s">
        <v>11660</v>
      </c>
      <c r="N1174" s="8"/>
      <c r="O1174" s="8">
        <v>3.4</v>
      </c>
      <c r="P1174" s="8">
        <v>4760</v>
      </c>
      <c r="Q1174" s="8" t="s">
        <v>27</v>
      </c>
      <c r="R1174" s="8"/>
      <c r="S1174" s="8">
        <v>3</v>
      </c>
      <c r="T1174" s="8">
        <v>4200</v>
      </c>
      <c r="U1174" s="8">
        <v>-560</v>
      </c>
      <c r="V1174" s="8">
        <v>0</v>
      </c>
      <c r="W1174" s="8">
        <v>0</v>
      </c>
      <c r="X1174" s="8" t="e">
        <f>#REF!-P1174</f>
        <v>#REF!</v>
      </c>
      <c r="Y1174" s="8"/>
      <c r="Z1174" s="8"/>
      <c r="AB1174" s="3"/>
      <c r="AD1174" s="4" t="str">
        <f>VLOOKUP(A1174,[1]考核总表!$A:$A,1,0)</f>
        <v>007868</v>
      </c>
    </row>
    <row r="1175" spans="1:30" ht="15" hidden="1" customHeight="1" x14ac:dyDescent="0.15">
      <c r="A1175" s="8" t="s">
        <v>2744</v>
      </c>
      <c r="B1175" s="8" t="s">
        <v>2745</v>
      </c>
      <c r="C1175" s="8" t="s">
        <v>1687</v>
      </c>
      <c r="D1175" s="28">
        <v>40729</v>
      </c>
      <c r="E1175" s="8"/>
      <c r="F1175" s="8" t="s">
        <v>11649</v>
      </c>
      <c r="G1175" s="8"/>
      <c r="H1175" s="8"/>
      <c r="I1175" s="8" t="s">
        <v>27</v>
      </c>
      <c r="J1175" s="8"/>
      <c r="K1175" s="8" t="s">
        <v>27</v>
      </c>
      <c r="L1175" s="8"/>
      <c r="M1175" s="8" t="s">
        <v>27</v>
      </c>
      <c r="N1175" s="8"/>
      <c r="O1175" s="8">
        <v>3</v>
      </c>
      <c r="P1175" s="8">
        <v>4200</v>
      </c>
      <c r="Q1175" s="8" t="s">
        <v>27</v>
      </c>
      <c r="R1175" s="8"/>
      <c r="S1175" s="8">
        <v>3</v>
      </c>
      <c r="T1175" s="8">
        <v>4200</v>
      </c>
      <c r="U1175" s="8">
        <v>0</v>
      </c>
      <c r="V1175" s="8">
        <v>0</v>
      </c>
      <c r="W1175" s="8">
        <v>0</v>
      </c>
      <c r="X1175" s="8" t="e">
        <f>#REF!-P1175</f>
        <v>#REF!</v>
      </c>
      <c r="Y1175" s="8"/>
      <c r="Z1175" s="8"/>
      <c r="AB1175" s="3"/>
      <c r="AD1175" s="4" t="str">
        <f>VLOOKUP(A1175,[1]考核总表!$A:$A,1,0)</f>
        <v>007867</v>
      </c>
    </row>
    <row r="1176" spans="1:30" ht="15" hidden="1" customHeight="1" x14ac:dyDescent="0.15">
      <c r="A1176" s="8" t="s">
        <v>2746</v>
      </c>
      <c r="B1176" s="8" t="s">
        <v>2747</v>
      </c>
      <c r="C1176" s="8" t="s">
        <v>1687</v>
      </c>
      <c r="D1176" s="28">
        <v>40729</v>
      </c>
      <c r="E1176" s="8"/>
      <c r="F1176" s="8" t="s">
        <v>11648</v>
      </c>
      <c r="G1176" s="8"/>
      <c r="H1176" s="8"/>
      <c r="I1176" s="8" t="s">
        <v>27</v>
      </c>
      <c r="J1176" s="8"/>
      <c r="K1176" s="8" t="s">
        <v>27</v>
      </c>
      <c r="L1176" s="8"/>
      <c r="M1176" s="8" t="s">
        <v>27</v>
      </c>
      <c r="N1176" s="8"/>
      <c r="O1176" s="8">
        <v>3</v>
      </c>
      <c r="P1176" s="8">
        <v>4200</v>
      </c>
      <c r="Q1176" s="8" t="s">
        <v>27</v>
      </c>
      <c r="R1176" s="8"/>
      <c r="S1176" s="8">
        <v>3</v>
      </c>
      <c r="T1176" s="8">
        <v>4200</v>
      </c>
      <c r="U1176" s="8">
        <v>0</v>
      </c>
      <c r="V1176" s="8">
        <v>0</v>
      </c>
      <c r="W1176" s="8">
        <v>0</v>
      </c>
      <c r="X1176" s="8" t="e">
        <f>#REF!-P1176</f>
        <v>#REF!</v>
      </c>
      <c r="Y1176" s="8"/>
      <c r="Z1176" s="8"/>
      <c r="AB1176" s="3"/>
      <c r="AD1176" s="4" t="str">
        <f>VLOOKUP(A1176,[1]考核总表!$A:$A,1,0)</f>
        <v>007857</v>
      </c>
    </row>
    <row r="1177" spans="1:30" ht="15" hidden="1" customHeight="1" x14ac:dyDescent="0.15">
      <c r="A1177" s="8" t="s">
        <v>2748</v>
      </c>
      <c r="B1177" s="8" t="s">
        <v>2749</v>
      </c>
      <c r="C1177" s="8" t="s">
        <v>1687</v>
      </c>
      <c r="D1177" s="28">
        <v>40729</v>
      </c>
      <c r="E1177" s="8"/>
      <c r="F1177" s="8" t="s">
        <v>11648</v>
      </c>
      <c r="G1177" s="8"/>
      <c r="H1177" s="8"/>
      <c r="I1177" s="8" t="s">
        <v>27</v>
      </c>
      <c r="J1177" s="8"/>
      <c r="K1177" s="8" t="s">
        <v>27</v>
      </c>
      <c r="L1177" s="8"/>
      <c r="M1177" s="8" t="s">
        <v>27</v>
      </c>
      <c r="N1177" s="8"/>
      <c r="O1177" s="8">
        <v>3</v>
      </c>
      <c r="P1177" s="8">
        <v>4200</v>
      </c>
      <c r="Q1177" s="8" t="s">
        <v>27</v>
      </c>
      <c r="R1177" s="8"/>
      <c r="S1177" s="8">
        <v>3</v>
      </c>
      <c r="T1177" s="8">
        <v>4200</v>
      </c>
      <c r="U1177" s="8">
        <v>0</v>
      </c>
      <c r="V1177" s="8">
        <v>0</v>
      </c>
      <c r="W1177" s="8">
        <v>0</v>
      </c>
      <c r="X1177" s="8" t="e">
        <f>#REF!-P1177</f>
        <v>#REF!</v>
      </c>
      <c r="Y1177" s="8"/>
      <c r="Z1177" s="8"/>
      <c r="AB1177" s="3"/>
      <c r="AD1177" s="4" t="str">
        <f>VLOOKUP(A1177,[1]考核总表!$A:$A,1,0)</f>
        <v>007916</v>
      </c>
    </row>
    <row r="1178" spans="1:30" ht="15" hidden="1" customHeight="1" x14ac:dyDescent="0.15">
      <c r="A1178" s="8" t="s">
        <v>2750</v>
      </c>
      <c r="B1178" s="8" t="s">
        <v>2751</v>
      </c>
      <c r="C1178" s="8" t="s">
        <v>1687</v>
      </c>
      <c r="D1178" s="28">
        <v>40742</v>
      </c>
      <c r="E1178" s="8"/>
      <c r="F1178" s="8" t="s">
        <v>11649</v>
      </c>
      <c r="G1178" s="8"/>
      <c r="H1178" s="8"/>
      <c r="I1178" s="8" t="s">
        <v>27</v>
      </c>
      <c r="J1178" s="8"/>
      <c r="K1178" s="8" t="s">
        <v>27</v>
      </c>
      <c r="L1178" s="8"/>
      <c r="M1178" s="8" t="s">
        <v>27</v>
      </c>
      <c r="N1178" s="8"/>
      <c r="O1178" s="8">
        <v>3</v>
      </c>
      <c r="P1178" s="8">
        <v>4200</v>
      </c>
      <c r="Q1178" s="8" t="s">
        <v>27</v>
      </c>
      <c r="R1178" s="8"/>
      <c r="S1178" s="8">
        <v>3</v>
      </c>
      <c r="T1178" s="8">
        <v>4200</v>
      </c>
      <c r="U1178" s="8">
        <v>0</v>
      </c>
      <c r="V1178" s="8">
        <v>0</v>
      </c>
      <c r="W1178" s="8">
        <v>0</v>
      </c>
      <c r="X1178" s="8" t="e">
        <f>#REF!-P1178</f>
        <v>#REF!</v>
      </c>
      <c r="Y1178" s="8"/>
      <c r="Z1178" s="8"/>
      <c r="AB1178" s="3"/>
      <c r="AD1178" s="4" t="str">
        <f>VLOOKUP(A1178,[1]考核总表!$A:$A,1,0)</f>
        <v>007946</v>
      </c>
    </row>
    <row r="1179" spans="1:30" ht="15" hidden="1" customHeight="1" x14ac:dyDescent="0.15">
      <c r="A1179" s="8" t="s">
        <v>2752</v>
      </c>
      <c r="B1179" s="8" t="s">
        <v>2753</v>
      </c>
      <c r="C1179" s="8" t="s">
        <v>1687</v>
      </c>
      <c r="D1179" s="28">
        <v>40735</v>
      </c>
      <c r="E1179" s="8"/>
      <c r="F1179" s="8" t="s">
        <v>11649</v>
      </c>
      <c r="G1179" s="8"/>
      <c r="H1179" s="8"/>
      <c r="I1179" s="8" t="s">
        <v>27</v>
      </c>
      <c r="J1179" s="8"/>
      <c r="K1179" s="8" t="s">
        <v>27</v>
      </c>
      <c r="L1179" s="8"/>
      <c r="M1179" s="8" t="s">
        <v>27</v>
      </c>
      <c r="N1179" s="8"/>
      <c r="O1179" s="8">
        <v>3</v>
      </c>
      <c r="P1179" s="8">
        <v>4200</v>
      </c>
      <c r="Q1179" s="8" t="s">
        <v>27</v>
      </c>
      <c r="R1179" s="8"/>
      <c r="S1179" s="8">
        <v>3</v>
      </c>
      <c r="T1179" s="8">
        <v>4200</v>
      </c>
      <c r="U1179" s="8">
        <v>0</v>
      </c>
      <c r="V1179" s="8">
        <v>0</v>
      </c>
      <c r="W1179" s="8">
        <v>0</v>
      </c>
      <c r="X1179" s="8" t="e">
        <f>#REF!-P1179</f>
        <v>#REF!</v>
      </c>
      <c r="Y1179" s="8"/>
      <c r="Z1179" s="8"/>
      <c r="AB1179" s="3"/>
      <c r="AD1179" s="4" t="str">
        <f>VLOOKUP(A1179,[1]考核总表!$A:$A,1,0)</f>
        <v>007742</v>
      </c>
    </row>
    <row r="1180" spans="1:30" ht="15" hidden="1" customHeight="1" x14ac:dyDescent="0.15">
      <c r="A1180" s="8" t="s">
        <v>2754</v>
      </c>
      <c r="B1180" s="8" t="s">
        <v>2755</v>
      </c>
      <c r="C1180" s="8" t="s">
        <v>1687</v>
      </c>
      <c r="D1180" s="28">
        <v>40729</v>
      </c>
      <c r="E1180" s="8"/>
      <c r="F1180" s="8" t="s">
        <v>11648</v>
      </c>
      <c r="G1180" s="8"/>
      <c r="H1180" s="8"/>
      <c r="I1180" s="8" t="s">
        <v>27</v>
      </c>
      <c r="J1180" s="8"/>
      <c r="K1180" s="8" t="s">
        <v>27</v>
      </c>
      <c r="L1180" s="8"/>
      <c r="M1180" s="8" t="s">
        <v>27</v>
      </c>
      <c r="N1180" s="8"/>
      <c r="O1180" s="8">
        <v>3</v>
      </c>
      <c r="P1180" s="8">
        <v>4200</v>
      </c>
      <c r="Q1180" s="8" t="s">
        <v>27</v>
      </c>
      <c r="R1180" s="8"/>
      <c r="S1180" s="8">
        <v>3</v>
      </c>
      <c r="T1180" s="8">
        <v>4200</v>
      </c>
      <c r="U1180" s="8">
        <v>0</v>
      </c>
      <c r="V1180" s="8">
        <v>0</v>
      </c>
      <c r="W1180" s="8">
        <v>0</v>
      </c>
      <c r="X1180" s="8" t="e">
        <f>#REF!-P1180</f>
        <v>#REF!</v>
      </c>
      <c r="Y1180" s="8"/>
      <c r="Z1180" s="8"/>
      <c r="AB1180" s="3"/>
      <c r="AD1180" s="4" t="str">
        <f>VLOOKUP(A1180,[1]考核总表!$A:$A,1,0)</f>
        <v>007858</v>
      </c>
    </row>
    <row r="1181" spans="1:30" ht="15" hidden="1" customHeight="1" x14ac:dyDescent="0.15">
      <c r="A1181" s="8" t="s">
        <v>2756</v>
      </c>
      <c r="B1181" s="8" t="s">
        <v>2757</v>
      </c>
      <c r="C1181" s="8" t="s">
        <v>1687</v>
      </c>
      <c r="D1181" s="28">
        <v>40729</v>
      </c>
      <c r="E1181" s="8"/>
      <c r="F1181" s="8" t="s">
        <v>11649</v>
      </c>
      <c r="G1181" s="8"/>
      <c r="H1181" s="8"/>
      <c r="I1181" s="8" t="s">
        <v>27</v>
      </c>
      <c r="J1181" s="8"/>
      <c r="K1181" s="8" t="s">
        <v>27</v>
      </c>
      <c r="L1181" s="8"/>
      <c r="M1181" s="8" t="s">
        <v>27</v>
      </c>
      <c r="N1181" s="8"/>
      <c r="O1181" s="8">
        <v>3</v>
      </c>
      <c r="P1181" s="8">
        <v>4200</v>
      </c>
      <c r="Q1181" s="8" t="s">
        <v>27</v>
      </c>
      <c r="R1181" s="8"/>
      <c r="S1181" s="8">
        <v>3</v>
      </c>
      <c r="T1181" s="8">
        <v>4200</v>
      </c>
      <c r="U1181" s="8">
        <v>0</v>
      </c>
      <c r="V1181" s="8">
        <v>0</v>
      </c>
      <c r="W1181" s="8">
        <v>0</v>
      </c>
      <c r="X1181" s="8" t="e">
        <f>#REF!-P1181</f>
        <v>#REF!</v>
      </c>
      <c r="Y1181" s="8"/>
      <c r="Z1181" s="8"/>
      <c r="AB1181" s="3" t="s">
        <v>1687</v>
      </c>
      <c r="AD1181" s="4" t="str">
        <f>VLOOKUP(A1181,[1]考核总表!$A:$A,1,0)</f>
        <v>007865</v>
      </c>
    </row>
    <row r="1182" spans="1:30" ht="15" hidden="1" customHeight="1" x14ac:dyDescent="0.15">
      <c r="A1182" s="8" t="s">
        <v>2758</v>
      </c>
      <c r="B1182" s="8" t="s">
        <v>2759</v>
      </c>
      <c r="C1182" s="8" t="s">
        <v>1687</v>
      </c>
      <c r="D1182" s="28">
        <v>40833</v>
      </c>
      <c r="E1182" s="8"/>
      <c r="F1182" s="8" t="s">
        <v>11649</v>
      </c>
      <c r="G1182" s="8"/>
      <c r="H1182" s="8"/>
      <c r="I1182" s="8" t="s">
        <v>27</v>
      </c>
      <c r="J1182" s="8"/>
      <c r="K1182" s="8" t="s">
        <v>11660</v>
      </c>
      <c r="L1182" s="8"/>
      <c r="M1182" s="8" t="s">
        <v>11660</v>
      </c>
      <c r="N1182" s="8"/>
      <c r="O1182" s="8">
        <v>3.4</v>
      </c>
      <c r="P1182" s="8">
        <v>4760</v>
      </c>
      <c r="Q1182" s="8" t="s">
        <v>11660</v>
      </c>
      <c r="R1182" s="8"/>
      <c r="S1182" s="8">
        <v>3.4</v>
      </c>
      <c r="T1182" s="8">
        <v>4760</v>
      </c>
      <c r="U1182" s="8">
        <v>0</v>
      </c>
      <c r="V1182" s="8">
        <v>0</v>
      </c>
      <c r="W1182" s="8">
        <v>0</v>
      </c>
      <c r="X1182" s="8" t="e">
        <f>#REF!-P1182</f>
        <v>#REF!</v>
      </c>
      <c r="Y1182" s="8"/>
      <c r="Z1182" s="8"/>
      <c r="AB1182" s="3"/>
      <c r="AD1182" s="4" t="str">
        <f>VLOOKUP(A1182,[1]考核总表!$A:$A,1,0)</f>
        <v>008369</v>
      </c>
    </row>
    <row r="1183" spans="1:30" ht="15" hidden="1" customHeight="1" x14ac:dyDescent="0.15">
      <c r="A1183" s="8" t="s">
        <v>2760</v>
      </c>
      <c r="B1183" s="8" t="s">
        <v>2761</v>
      </c>
      <c r="C1183" s="8" t="s">
        <v>1687</v>
      </c>
      <c r="D1183" s="28">
        <v>38098</v>
      </c>
      <c r="E1183" s="8" t="s">
        <v>11646</v>
      </c>
      <c r="F1183" s="8" t="s">
        <v>11649</v>
      </c>
      <c r="G1183" s="8"/>
      <c r="H1183" s="8" t="s">
        <v>11667</v>
      </c>
      <c r="I1183" s="8" t="s">
        <v>27</v>
      </c>
      <c r="J1183" s="8"/>
      <c r="K1183" s="8" t="s">
        <v>27</v>
      </c>
      <c r="L1183" s="8"/>
      <c r="M1183" s="8" t="s">
        <v>27</v>
      </c>
      <c r="N1183" s="8" t="s">
        <v>11657</v>
      </c>
      <c r="O1183" s="8">
        <v>6.2</v>
      </c>
      <c r="P1183" s="8">
        <v>8680</v>
      </c>
      <c r="Q1183" s="8" t="s">
        <v>11660</v>
      </c>
      <c r="R1183" s="8"/>
      <c r="S1183" s="8">
        <v>6.5</v>
      </c>
      <c r="T1183" s="8">
        <v>9100</v>
      </c>
      <c r="U1183" s="8">
        <v>420</v>
      </c>
      <c r="V1183" s="8">
        <v>0</v>
      </c>
      <c r="W1183" s="8">
        <v>0</v>
      </c>
      <c r="X1183" s="8" t="e">
        <f>#REF!-P1183</f>
        <v>#REF!</v>
      </c>
      <c r="Y1183" s="8"/>
      <c r="Z1183" s="8"/>
      <c r="AB1183" s="3"/>
      <c r="AD1183" s="4" t="str">
        <f>VLOOKUP(A1183,[1]考核总表!$A:$A,1,0)</f>
        <v>000699</v>
      </c>
    </row>
    <row r="1184" spans="1:30" ht="15" hidden="1" customHeight="1" x14ac:dyDescent="0.15">
      <c r="A1184" s="8" t="s">
        <v>2762</v>
      </c>
      <c r="B1184" s="8" t="s">
        <v>2763</v>
      </c>
      <c r="C1184" s="8" t="s">
        <v>1687</v>
      </c>
      <c r="D1184" s="28">
        <v>41100</v>
      </c>
      <c r="E1184" s="8"/>
      <c r="F1184" s="8" t="s">
        <v>11649</v>
      </c>
      <c r="G1184" s="8"/>
      <c r="H1184" s="8"/>
      <c r="I1184" s="8" t="s">
        <v>27</v>
      </c>
      <c r="J1184" s="8"/>
      <c r="K1184" s="8" t="s">
        <v>27</v>
      </c>
      <c r="L1184" s="8"/>
      <c r="M1184" s="8" t="s">
        <v>11660</v>
      </c>
      <c r="N1184" s="8"/>
      <c r="O1184" s="8">
        <v>3</v>
      </c>
      <c r="P1184" s="8">
        <v>4200</v>
      </c>
      <c r="Q1184" s="8" t="s">
        <v>27</v>
      </c>
      <c r="R1184" s="8"/>
      <c r="S1184" s="8">
        <v>3</v>
      </c>
      <c r="T1184" s="8">
        <v>4200</v>
      </c>
      <c r="U1184" s="8">
        <v>-560</v>
      </c>
      <c r="V1184" s="8">
        <v>560</v>
      </c>
      <c r="W1184" s="8">
        <v>0</v>
      </c>
      <c r="X1184" s="8" t="e">
        <f>#REF!-P1184</f>
        <v>#REF!</v>
      </c>
      <c r="Y1184" s="8"/>
      <c r="Z1184" s="8"/>
      <c r="AB1184" s="3"/>
      <c r="AD1184" s="4" t="str">
        <f>VLOOKUP(A1184,[1]考核总表!$A:$A,1,0)</f>
        <v>009129</v>
      </c>
    </row>
    <row r="1185" spans="1:30" ht="15" hidden="1" customHeight="1" x14ac:dyDescent="0.15">
      <c r="A1185" s="8" t="s">
        <v>2764</v>
      </c>
      <c r="B1185" s="8" t="s">
        <v>2765</v>
      </c>
      <c r="C1185" s="8" t="s">
        <v>1687</v>
      </c>
      <c r="D1185" s="28">
        <v>41100</v>
      </c>
      <c r="E1185" s="8"/>
      <c r="F1185" s="8" t="s">
        <v>11649</v>
      </c>
      <c r="G1185" s="8"/>
      <c r="H1185" s="8"/>
      <c r="I1185" s="8" t="s">
        <v>27</v>
      </c>
      <c r="J1185" s="8"/>
      <c r="K1185" s="8" t="s">
        <v>11661</v>
      </c>
      <c r="L1185" s="8"/>
      <c r="M1185" s="8" t="s">
        <v>27</v>
      </c>
      <c r="N1185" s="8"/>
      <c r="O1185" s="8">
        <v>2.5</v>
      </c>
      <c r="P1185" s="8">
        <v>3500</v>
      </c>
      <c r="Q1185" s="8" t="s">
        <v>11660</v>
      </c>
      <c r="R1185" s="8"/>
      <c r="S1185" s="8">
        <v>3.4</v>
      </c>
      <c r="T1185" s="8">
        <v>4760</v>
      </c>
      <c r="U1185" s="8">
        <v>560</v>
      </c>
      <c r="V1185" s="8">
        <v>700</v>
      </c>
      <c r="W1185" s="8">
        <v>0</v>
      </c>
      <c r="X1185" s="8" t="e">
        <f>#REF!-P1185</f>
        <v>#REF!</v>
      </c>
      <c r="Y1185" s="8"/>
      <c r="Z1185" s="8"/>
      <c r="AB1185" s="3"/>
      <c r="AD1185" s="4" t="str">
        <f>VLOOKUP(A1185,[1]考核总表!$A:$A,1,0)</f>
        <v>009133</v>
      </c>
    </row>
    <row r="1186" spans="1:30" ht="15" hidden="1" customHeight="1" x14ac:dyDescent="0.15">
      <c r="A1186" s="8" t="s">
        <v>2766</v>
      </c>
      <c r="B1186" s="8" t="s">
        <v>2767</v>
      </c>
      <c r="C1186" s="8" t="s">
        <v>1687</v>
      </c>
      <c r="D1186" s="28">
        <v>41100</v>
      </c>
      <c r="E1186" s="8"/>
      <c r="F1186" s="8" t="s">
        <v>11649</v>
      </c>
      <c r="G1186" s="8"/>
      <c r="H1186" s="8"/>
      <c r="I1186" s="8" t="s">
        <v>27</v>
      </c>
      <c r="J1186" s="8"/>
      <c r="K1186" s="8" t="s">
        <v>27</v>
      </c>
      <c r="L1186" s="8"/>
      <c r="M1186" s="8" t="s">
        <v>27</v>
      </c>
      <c r="N1186" s="8"/>
      <c r="O1186" s="8">
        <v>2.5</v>
      </c>
      <c r="P1186" s="8">
        <v>3500</v>
      </c>
      <c r="Q1186" s="8" t="s">
        <v>27</v>
      </c>
      <c r="R1186" s="8"/>
      <c r="S1186" s="8">
        <v>3</v>
      </c>
      <c r="T1186" s="8">
        <v>4200</v>
      </c>
      <c r="U1186" s="8">
        <v>0</v>
      </c>
      <c r="V1186" s="8">
        <v>700</v>
      </c>
      <c r="W1186" s="8">
        <v>0</v>
      </c>
      <c r="X1186" s="8" t="e">
        <f>#REF!-P1186</f>
        <v>#REF!</v>
      </c>
      <c r="Y1186" s="8"/>
      <c r="Z1186" s="8"/>
      <c r="AB1186" s="3"/>
      <c r="AD1186" s="4" t="str">
        <f>VLOOKUP(A1186,[1]考核总表!$A:$A,1,0)</f>
        <v>009135</v>
      </c>
    </row>
    <row r="1187" spans="1:30" ht="15" hidden="1" customHeight="1" x14ac:dyDescent="0.15">
      <c r="A1187" s="8" t="s">
        <v>2768</v>
      </c>
      <c r="B1187" s="8" t="s">
        <v>2769</v>
      </c>
      <c r="C1187" s="8" t="s">
        <v>1687</v>
      </c>
      <c r="D1187" s="28">
        <v>41100</v>
      </c>
      <c r="E1187" s="8"/>
      <c r="F1187" s="8" t="s">
        <v>11649</v>
      </c>
      <c r="G1187" s="8"/>
      <c r="H1187" s="8"/>
      <c r="I1187" s="8" t="s">
        <v>27</v>
      </c>
      <c r="J1187" s="8"/>
      <c r="K1187" s="8" t="s">
        <v>27</v>
      </c>
      <c r="L1187" s="8"/>
      <c r="M1187" s="8" t="s">
        <v>27</v>
      </c>
      <c r="N1187" s="8"/>
      <c r="O1187" s="8">
        <v>2.5</v>
      </c>
      <c r="P1187" s="8">
        <v>3500</v>
      </c>
      <c r="Q1187" s="8" t="s">
        <v>11660</v>
      </c>
      <c r="R1187" s="8"/>
      <c r="S1187" s="8">
        <v>3.4</v>
      </c>
      <c r="T1187" s="8">
        <v>4760</v>
      </c>
      <c r="U1187" s="8">
        <v>560</v>
      </c>
      <c r="V1187" s="8">
        <v>700</v>
      </c>
      <c r="W1187" s="8">
        <v>0</v>
      </c>
      <c r="X1187" s="8" t="e">
        <f>#REF!-P1187</f>
        <v>#REF!</v>
      </c>
      <c r="Y1187" s="8"/>
      <c r="Z1187" s="8"/>
      <c r="AB1187" s="3"/>
      <c r="AD1187" s="4" t="str">
        <f>VLOOKUP(A1187,[1]考核总表!$A:$A,1,0)</f>
        <v>009138</v>
      </c>
    </row>
    <row r="1188" spans="1:30" ht="15" hidden="1" customHeight="1" x14ac:dyDescent="0.15">
      <c r="A1188" s="8" t="s">
        <v>2770</v>
      </c>
      <c r="B1188" s="8" t="s">
        <v>2771</v>
      </c>
      <c r="C1188" s="8" t="s">
        <v>1687</v>
      </c>
      <c r="D1188" s="28">
        <v>41100</v>
      </c>
      <c r="E1188" s="8"/>
      <c r="F1188" s="8" t="s">
        <v>11649</v>
      </c>
      <c r="G1188" s="8"/>
      <c r="H1188" s="8"/>
      <c r="I1188" s="8" t="s">
        <v>27</v>
      </c>
      <c r="J1188" s="8"/>
      <c r="K1188" s="8" t="s">
        <v>27</v>
      </c>
      <c r="L1188" s="8"/>
      <c r="M1188" s="8" t="s">
        <v>27</v>
      </c>
      <c r="N1188" s="8"/>
      <c r="O1188" s="8">
        <v>2.5</v>
      </c>
      <c r="P1188" s="8">
        <v>3500</v>
      </c>
      <c r="Q1188" s="8" t="s">
        <v>11660</v>
      </c>
      <c r="R1188" s="8"/>
      <c r="S1188" s="8">
        <v>3.4</v>
      </c>
      <c r="T1188" s="8">
        <v>4760</v>
      </c>
      <c r="U1188" s="8">
        <v>560</v>
      </c>
      <c r="V1188" s="8">
        <v>700</v>
      </c>
      <c r="W1188" s="8">
        <v>0</v>
      </c>
      <c r="X1188" s="8" t="e">
        <f>#REF!-P1188</f>
        <v>#REF!</v>
      </c>
      <c r="Y1188" s="8"/>
      <c r="Z1188" s="8"/>
      <c r="AB1188" s="3"/>
      <c r="AD1188" s="4" t="str">
        <f>VLOOKUP(A1188,[1]考核总表!$A:$A,1,0)</f>
        <v>009140</v>
      </c>
    </row>
    <row r="1189" spans="1:30" ht="15" hidden="1" customHeight="1" x14ac:dyDescent="0.15">
      <c r="A1189" s="8" t="s">
        <v>2772</v>
      </c>
      <c r="B1189" s="8" t="s">
        <v>2773</v>
      </c>
      <c r="C1189" s="8" t="s">
        <v>1687</v>
      </c>
      <c r="D1189" s="28">
        <v>41100</v>
      </c>
      <c r="E1189" s="8"/>
      <c r="F1189" s="8" t="s">
        <v>11649</v>
      </c>
      <c r="G1189" s="8"/>
      <c r="H1189" s="8"/>
      <c r="I1189" s="8" t="s">
        <v>27</v>
      </c>
      <c r="J1189" s="8"/>
      <c r="K1189" s="8" t="s">
        <v>27</v>
      </c>
      <c r="L1189" s="8"/>
      <c r="M1189" s="8" t="s">
        <v>27</v>
      </c>
      <c r="N1189" s="8"/>
      <c r="O1189" s="8">
        <v>2.5</v>
      </c>
      <c r="P1189" s="8">
        <v>3500</v>
      </c>
      <c r="Q1189" s="8" t="s">
        <v>11660</v>
      </c>
      <c r="R1189" s="8"/>
      <c r="S1189" s="8">
        <v>3.4</v>
      </c>
      <c r="T1189" s="8">
        <v>4760</v>
      </c>
      <c r="U1189" s="8">
        <v>560</v>
      </c>
      <c r="V1189" s="8">
        <v>700</v>
      </c>
      <c r="W1189" s="8">
        <v>0</v>
      </c>
      <c r="X1189" s="8" t="e">
        <f>#REF!-P1189</f>
        <v>#REF!</v>
      </c>
      <c r="Y1189" s="8"/>
      <c r="Z1189" s="8"/>
      <c r="AB1189" s="3"/>
      <c r="AD1189" s="4" t="str">
        <f>VLOOKUP(A1189,[1]考核总表!$A:$A,1,0)</f>
        <v>009183</v>
      </c>
    </row>
    <row r="1190" spans="1:30" ht="15" hidden="1" customHeight="1" x14ac:dyDescent="0.15">
      <c r="A1190" s="8" t="s">
        <v>2774</v>
      </c>
      <c r="B1190" s="8" t="s">
        <v>2775</v>
      </c>
      <c r="C1190" s="8" t="s">
        <v>1687</v>
      </c>
      <c r="D1190" s="28">
        <v>41100</v>
      </c>
      <c r="E1190" s="8"/>
      <c r="F1190" s="8" t="s">
        <v>11648</v>
      </c>
      <c r="G1190" s="8"/>
      <c r="H1190" s="8"/>
      <c r="I1190" s="8" t="s">
        <v>27</v>
      </c>
      <c r="J1190" s="8"/>
      <c r="K1190" s="8" t="s">
        <v>27</v>
      </c>
      <c r="L1190" s="8"/>
      <c r="M1190" s="8" t="s">
        <v>27</v>
      </c>
      <c r="N1190" s="8"/>
      <c r="O1190" s="8">
        <v>2.5</v>
      </c>
      <c r="P1190" s="8">
        <v>3500</v>
      </c>
      <c r="Q1190" s="8" t="s">
        <v>27</v>
      </c>
      <c r="R1190" s="8"/>
      <c r="S1190" s="8">
        <v>3</v>
      </c>
      <c r="T1190" s="8">
        <v>4200</v>
      </c>
      <c r="U1190" s="8">
        <v>0</v>
      </c>
      <c r="V1190" s="8">
        <v>700</v>
      </c>
      <c r="W1190" s="8">
        <v>0</v>
      </c>
      <c r="X1190" s="8" t="e">
        <f>#REF!-P1190</f>
        <v>#REF!</v>
      </c>
      <c r="Y1190" s="8"/>
      <c r="Z1190" s="8"/>
      <c r="AB1190" s="3"/>
      <c r="AD1190" s="4" t="str">
        <f>VLOOKUP(A1190,[1]考核总表!$A:$A,1,0)</f>
        <v>009186</v>
      </c>
    </row>
    <row r="1191" spans="1:30" ht="15" hidden="1" customHeight="1" x14ac:dyDescent="0.15">
      <c r="A1191" s="8" t="s">
        <v>2776</v>
      </c>
      <c r="B1191" s="8" t="s">
        <v>2777</v>
      </c>
      <c r="C1191" s="8" t="s">
        <v>1687</v>
      </c>
      <c r="D1191" s="28">
        <v>41100</v>
      </c>
      <c r="E1191" s="8"/>
      <c r="F1191" s="8" t="s">
        <v>11648</v>
      </c>
      <c r="G1191" s="8"/>
      <c r="H1191" s="8"/>
      <c r="I1191" s="8" t="s">
        <v>27</v>
      </c>
      <c r="J1191" s="8"/>
      <c r="K1191" s="8" t="s">
        <v>27</v>
      </c>
      <c r="L1191" s="8"/>
      <c r="M1191" s="8" t="s">
        <v>27</v>
      </c>
      <c r="N1191" s="8"/>
      <c r="O1191" s="8">
        <v>2.5</v>
      </c>
      <c r="P1191" s="8">
        <v>3500</v>
      </c>
      <c r="Q1191" s="8" t="s">
        <v>27</v>
      </c>
      <c r="R1191" s="8"/>
      <c r="S1191" s="8">
        <v>3</v>
      </c>
      <c r="T1191" s="8">
        <v>4200</v>
      </c>
      <c r="U1191" s="8">
        <v>0</v>
      </c>
      <c r="V1191" s="8">
        <v>700</v>
      </c>
      <c r="W1191" s="8">
        <v>0</v>
      </c>
      <c r="X1191" s="8" t="e">
        <f>#REF!-P1191</f>
        <v>#REF!</v>
      </c>
      <c r="Y1191" s="8"/>
      <c r="Z1191" s="8"/>
      <c r="AB1191" s="3"/>
      <c r="AD1191" s="4" t="str">
        <f>VLOOKUP(A1191,[1]考核总表!$A:$A,1,0)</f>
        <v>009190</v>
      </c>
    </row>
    <row r="1192" spans="1:30" ht="15" hidden="1" customHeight="1" x14ac:dyDescent="0.15">
      <c r="A1192" s="8" t="s">
        <v>2778</v>
      </c>
      <c r="B1192" s="8" t="s">
        <v>2779</v>
      </c>
      <c r="C1192" s="8" t="s">
        <v>1687</v>
      </c>
      <c r="D1192" s="28">
        <v>41136</v>
      </c>
      <c r="E1192" s="8"/>
      <c r="F1192" s="8" t="s">
        <v>11649</v>
      </c>
      <c r="G1192" s="8"/>
      <c r="H1192" s="8"/>
      <c r="I1192" s="8" t="s">
        <v>27</v>
      </c>
      <c r="J1192" s="8"/>
      <c r="K1192" s="8" t="s">
        <v>27</v>
      </c>
      <c r="L1192" s="8"/>
      <c r="M1192" s="8" t="s">
        <v>27</v>
      </c>
      <c r="N1192" s="8"/>
      <c r="O1192" s="8">
        <v>2.5</v>
      </c>
      <c r="P1192" s="8">
        <v>3500</v>
      </c>
      <c r="Q1192" s="8" t="s">
        <v>27</v>
      </c>
      <c r="R1192" s="8"/>
      <c r="S1192" s="8">
        <v>3</v>
      </c>
      <c r="T1192" s="8">
        <v>4200</v>
      </c>
      <c r="U1192" s="8">
        <v>0</v>
      </c>
      <c r="V1192" s="8">
        <v>700</v>
      </c>
      <c r="W1192" s="8">
        <v>0</v>
      </c>
      <c r="X1192" s="8" t="e">
        <f>#REF!-P1192</f>
        <v>#REF!</v>
      </c>
      <c r="Y1192" s="8"/>
      <c r="Z1192" s="8"/>
      <c r="AB1192" s="3"/>
      <c r="AD1192" s="4" t="str">
        <f>VLOOKUP(A1192,[1]考核总表!$A:$A,1,0)</f>
        <v>009415</v>
      </c>
    </row>
    <row r="1193" spans="1:30" ht="15" hidden="1" customHeight="1" x14ac:dyDescent="0.15">
      <c r="A1193" s="8" t="s">
        <v>2780</v>
      </c>
      <c r="B1193" s="8" t="s">
        <v>2781</v>
      </c>
      <c r="C1193" s="8" t="s">
        <v>1687</v>
      </c>
      <c r="D1193" s="28">
        <v>41136</v>
      </c>
      <c r="E1193" s="8"/>
      <c r="F1193" s="8" t="s">
        <v>11649</v>
      </c>
      <c r="G1193" s="8"/>
      <c r="H1193" s="8"/>
      <c r="I1193" s="8" t="s">
        <v>27</v>
      </c>
      <c r="J1193" s="8"/>
      <c r="K1193" s="8" t="s">
        <v>27</v>
      </c>
      <c r="L1193" s="8"/>
      <c r="M1193" s="8" t="s">
        <v>27</v>
      </c>
      <c r="N1193" s="8"/>
      <c r="O1193" s="8">
        <v>2.5</v>
      </c>
      <c r="P1193" s="8">
        <v>3500</v>
      </c>
      <c r="Q1193" s="8" t="s">
        <v>11661</v>
      </c>
      <c r="R1193" s="8"/>
      <c r="S1193" s="8">
        <v>3.8</v>
      </c>
      <c r="T1193" s="8">
        <v>5320</v>
      </c>
      <c r="U1193" s="8">
        <v>1120</v>
      </c>
      <c r="V1193" s="8">
        <v>700</v>
      </c>
      <c r="W1193" s="8">
        <v>0</v>
      </c>
      <c r="X1193" s="8" t="e">
        <f>#REF!-P1193</f>
        <v>#REF!</v>
      </c>
      <c r="Y1193" s="8"/>
      <c r="Z1193" s="8"/>
      <c r="AB1193" s="3"/>
      <c r="AD1193" s="4" t="str">
        <f>VLOOKUP(A1193,[1]考核总表!$A:$A,1,0)</f>
        <v>009439</v>
      </c>
    </row>
    <row r="1194" spans="1:30" ht="15" hidden="1" customHeight="1" x14ac:dyDescent="0.15">
      <c r="A1194" s="8" t="s">
        <v>2782</v>
      </c>
      <c r="B1194" s="8" t="s">
        <v>2783</v>
      </c>
      <c r="C1194" s="8" t="s">
        <v>1687</v>
      </c>
      <c r="D1194" s="28">
        <v>41471</v>
      </c>
      <c r="E1194" s="8"/>
      <c r="F1194" s="8" t="s">
        <v>11649</v>
      </c>
      <c r="G1194" s="8"/>
      <c r="H1194" s="8"/>
      <c r="I1194" s="8"/>
      <c r="J1194" s="8"/>
      <c r="K1194" s="8" t="s">
        <v>27</v>
      </c>
      <c r="L1194" s="8"/>
      <c r="M1194" s="8" t="s">
        <v>27</v>
      </c>
      <c r="N1194" s="8"/>
      <c r="O1194" s="8">
        <v>2</v>
      </c>
      <c r="P1194" s="8">
        <v>2800</v>
      </c>
      <c r="Q1194" s="8" t="s">
        <v>27</v>
      </c>
      <c r="R1194" s="8"/>
      <c r="S1194" s="8">
        <v>2.5</v>
      </c>
      <c r="T1194" s="8">
        <v>3500</v>
      </c>
      <c r="U1194" s="8">
        <v>0</v>
      </c>
      <c r="V1194" s="8">
        <v>700</v>
      </c>
      <c r="W1194" s="8">
        <v>0</v>
      </c>
      <c r="X1194" s="8" t="e">
        <f>#REF!-P1194</f>
        <v>#REF!</v>
      </c>
      <c r="Y1194" s="8"/>
      <c r="Z1194" s="8"/>
      <c r="AB1194" s="3"/>
      <c r="AD1194" s="4" t="str">
        <f>VLOOKUP(A1194,[1]考核总表!$A:$A,1,0)</f>
        <v>010480</v>
      </c>
    </row>
    <row r="1195" spans="1:30" ht="15" hidden="1" customHeight="1" x14ac:dyDescent="0.15">
      <c r="A1195" s="8" t="s">
        <v>2784</v>
      </c>
      <c r="B1195" s="8" t="s">
        <v>2785</v>
      </c>
      <c r="C1195" s="8" t="s">
        <v>1687</v>
      </c>
      <c r="D1195" s="28">
        <v>41471</v>
      </c>
      <c r="E1195" s="8"/>
      <c r="F1195" s="8" t="s">
        <v>11648</v>
      </c>
      <c r="G1195" s="8"/>
      <c r="H1195" s="8"/>
      <c r="I1195" s="8"/>
      <c r="J1195" s="8"/>
      <c r="K1195" s="8" t="s">
        <v>27</v>
      </c>
      <c r="L1195" s="8"/>
      <c r="M1195" s="8" t="s">
        <v>27</v>
      </c>
      <c r="N1195" s="8"/>
      <c r="O1195" s="8">
        <v>2</v>
      </c>
      <c r="P1195" s="8">
        <v>2800</v>
      </c>
      <c r="Q1195" s="8" t="s">
        <v>27</v>
      </c>
      <c r="R1195" s="8"/>
      <c r="S1195" s="8">
        <v>2.5</v>
      </c>
      <c r="T1195" s="8">
        <v>3500</v>
      </c>
      <c r="U1195" s="8">
        <v>0</v>
      </c>
      <c r="V1195" s="8">
        <v>700</v>
      </c>
      <c r="W1195" s="8">
        <v>0</v>
      </c>
      <c r="X1195" s="8" t="e">
        <f>#REF!-P1195</f>
        <v>#REF!</v>
      </c>
      <c r="Y1195" s="8"/>
      <c r="Z1195" s="8"/>
      <c r="AB1195" s="3"/>
      <c r="AD1195" s="4" t="str">
        <f>VLOOKUP(A1195,[1]考核总表!$A:$A,1,0)</f>
        <v>010421</v>
      </c>
    </row>
    <row r="1196" spans="1:30" ht="15" hidden="1" customHeight="1" x14ac:dyDescent="0.15">
      <c r="A1196" s="8" t="s">
        <v>2786</v>
      </c>
      <c r="B1196" s="8" t="s">
        <v>2787</v>
      </c>
      <c r="C1196" s="8" t="s">
        <v>1687</v>
      </c>
      <c r="D1196" s="28">
        <v>41471</v>
      </c>
      <c r="E1196" s="8"/>
      <c r="F1196" s="8" t="s">
        <v>11648</v>
      </c>
      <c r="G1196" s="8"/>
      <c r="H1196" s="8"/>
      <c r="I1196" s="8"/>
      <c r="J1196" s="8"/>
      <c r="K1196" s="8" t="s">
        <v>27</v>
      </c>
      <c r="L1196" s="8"/>
      <c r="M1196" s="8" t="s">
        <v>27</v>
      </c>
      <c r="N1196" s="8"/>
      <c r="O1196" s="8">
        <v>2</v>
      </c>
      <c r="P1196" s="8">
        <v>2800</v>
      </c>
      <c r="Q1196" s="8" t="s">
        <v>27</v>
      </c>
      <c r="R1196" s="8"/>
      <c r="S1196" s="8">
        <v>2.5</v>
      </c>
      <c r="T1196" s="8">
        <v>3500</v>
      </c>
      <c r="U1196" s="8">
        <v>0</v>
      </c>
      <c r="V1196" s="8">
        <v>700</v>
      </c>
      <c r="W1196" s="8">
        <v>0</v>
      </c>
      <c r="X1196" s="8" t="e">
        <f>#REF!-P1196</f>
        <v>#REF!</v>
      </c>
      <c r="Y1196" s="8"/>
      <c r="Z1196" s="8"/>
      <c r="AB1196" s="3"/>
      <c r="AD1196" s="4" t="str">
        <f>VLOOKUP(A1196,[1]考核总表!$A:$A,1,0)</f>
        <v>010422</v>
      </c>
    </row>
    <row r="1197" spans="1:30" ht="15" hidden="1" customHeight="1" x14ac:dyDescent="0.15">
      <c r="A1197" s="8" t="s">
        <v>2788</v>
      </c>
      <c r="B1197" s="8" t="s">
        <v>2789</v>
      </c>
      <c r="C1197" s="8" t="s">
        <v>1687</v>
      </c>
      <c r="D1197" s="28">
        <v>41471</v>
      </c>
      <c r="E1197" s="8"/>
      <c r="F1197" s="8" t="s">
        <v>11649</v>
      </c>
      <c r="G1197" s="8"/>
      <c r="H1197" s="8"/>
      <c r="I1197" s="8"/>
      <c r="J1197" s="8"/>
      <c r="K1197" s="8" t="s">
        <v>27</v>
      </c>
      <c r="L1197" s="8"/>
      <c r="M1197" s="8" t="s">
        <v>27</v>
      </c>
      <c r="N1197" s="8"/>
      <c r="O1197" s="8">
        <v>2</v>
      </c>
      <c r="P1197" s="8">
        <v>2800</v>
      </c>
      <c r="Q1197" s="8" t="s">
        <v>27</v>
      </c>
      <c r="R1197" s="8"/>
      <c r="S1197" s="8">
        <v>2.5</v>
      </c>
      <c r="T1197" s="8">
        <v>3500</v>
      </c>
      <c r="U1197" s="8">
        <v>0</v>
      </c>
      <c r="V1197" s="8">
        <v>700</v>
      </c>
      <c r="W1197" s="8">
        <v>0</v>
      </c>
      <c r="X1197" s="8" t="e">
        <f>#REF!-P1197</f>
        <v>#REF!</v>
      </c>
      <c r="Y1197" s="8"/>
      <c r="Z1197" s="8"/>
      <c r="AB1197" s="3"/>
      <c r="AD1197" s="4" t="str">
        <f>VLOOKUP(A1197,[1]考核总表!$A:$A,1,0)</f>
        <v>010464</v>
      </c>
    </row>
    <row r="1198" spans="1:30" ht="15" hidden="1" customHeight="1" x14ac:dyDescent="0.15">
      <c r="A1198" s="8" t="s">
        <v>2790</v>
      </c>
      <c r="B1198" s="8" t="s">
        <v>2791</v>
      </c>
      <c r="C1198" s="8" t="s">
        <v>1687</v>
      </c>
      <c r="D1198" s="28">
        <v>41471</v>
      </c>
      <c r="E1198" s="8"/>
      <c r="F1198" s="8" t="s">
        <v>11649</v>
      </c>
      <c r="G1198" s="8"/>
      <c r="H1198" s="8"/>
      <c r="I1198" s="8"/>
      <c r="J1198" s="8"/>
      <c r="K1198" s="8" t="s">
        <v>27</v>
      </c>
      <c r="L1198" s="8"/>
      <c r="M1198" s="8" t="s">
        <v>27</v>
      </c>
      <c r="N1198" s="8"/>
      <c r="O1198" s="8">
        <v>2</v>
      </c>
      <c r="P1198" s="8">
        <v>2800</v>
      </c>
      <c r="Q1198" s="8" t="s">
        <v>27</v>
      </c>
      <c r="R1198" s="8"/>
      <c r="S1198" s="8">
        <v>2.5</v>
      </c>
      <c r="T1198" s="8">
        <v>3500</v>
      </c>
      <c r="U1198" s="8">
        <v>0</v>
      </c>
      <c r="V1198" s="8">
        <v>700</v>
      </c>
      <c r="W1198" s="8">
        <v>0</v>
      </c>
      <c r="X1198" s="8" t="e">
        <f>#REF!-P1198</f>
        <v>#REF!</v>
      </c>
      <c r="Y1198" s="8"/>
      <c r="Z1198" s="8"/>
      <c r="AB1198" s="3"/>
      <c r="AD1198" s="4" t="str">
        <f>VLOOKUP(A1198,[1]考核总表!$A:$A,1,0)</f>
        <v>010468</v>
      </c>
    </row>
    <row r="1199" spans="1:30" ht="15" hidden="1" customHeight="1" x14ac:dyDescent="0.15">
      <c r="A1199" s="8" t="s">
        <v>2792</v>
      </c>
      <c r="B1199" s="8" t="s">
        <v>2793</v>
      </c>
      <c r="C1199" s="8" t="s">
        <v>1687</v>
      </c>
      <c r="D1199" s="28">
        <v>41471</v>
      </c>
      <c r="E1199" s="8"/>
      <c r="F1199" s="8" t="s">
        <v>11649</v>
      </c>
      <c r="G1199" s="8"/>
      <c r="H1199" s="8"/>
      <c r="I1199" s="8"/>
      <c r="J1199" s="8"/>
      <c r="K1199" s="8" t="s">
        <v>27</v>
      </c>
      <c r="L1199" s="8"/>
      <c r="M1199" s="8" t="s">
        <v>27</v>
      </c>
      <c r="N1199" s="8"/>
      <c r="O1199" s="8">
        <v>2</v>
      </c>
      <c r="P1199" s="8">
        <v>2800</v>
      </c>
      <c r="Q1199" s="8" t="s">
        <v>27</v>
      </c>
      <c r="R1199" s="8"/>
      <c r="S1199" s="8">
        <v>2.5</v>
      </c>
      <c r="T1199" s="8">
        <v>3500</v>
      </c>
      <c r="U1199" s="8">
        <v>0</v>
      </c>
      <c r="V1199" s="8">
        <v>700</v>
      </c>
      <c r="W1199" s="8">
        <v>0</v>
      </c>
      <c r="X1199" s="8" t="e">
        <f>#REF!-P1199</f>
        <v>#REF!</v>
      </c>
      <c r="Y1199" s="8"/>
      <c r="Z1199" s="8"/>
      <c r="AB1199" s="3"/>
      <c r="AD1199" s="4" t="str">
        <f>VLOOKUP(A1199,[1]考核总表!$A:$A,1,0)</f>
        <v>010470</v>
      </c>
    </row>
    <row r="1200" spans="1:30" ht="15" hidden="1" customHeight="1" x14ac:dyDescent="0.15">
      <c r="A1200" s="8" t="s">
        <v>2794</v>
      </c>
      <c r="B1200" s="8" t="s">
        <v>2795</v>
      </c>
      <c r="C1200" s="8" t="s">
        <v>1687</v>
      </c>
      <c r="D1200" s="28">
        <v>41471</v>
      </c>
      <c r="E1200" s="8"/>
      <c r="F1200" s="8" t="s">
        <v>11649</v>
      </c>
      <c r="G1200" s="8"/>
      <c r="H1200" s="8"/>
      <c r="I1200" s="8"/>
      <c r="J1200" s="8"/>
      <c r="K1200" s="8" t="s">
        <v>27</v>
      </c>
      <c r="L1200" s="8"/>
      <c r="M1200" s="8" t="s">
        <v>27</v>
      </c>
      <c r="N1200" s="8"/>
      <c r="O1200" s="8">
        <v>2</v>
      </c>
      <c r="P1200" s="8">
        <v>2800</v>
      </c>
      <c r="Q1200" s="8" t="s">
        <v>27</v>
      </c>
      <c r="R1200" s="8"/>
      <c r="S1200" s="8">
        <v>2.5</v>
      </c>
      <c r="T1200" s="8">
        <v>3500</v>
      </c>
      <c r="U1200" s="8">
        <v>0</v>
      </c>
      <c r="V1200" s="8">
        <v>700</v>
      </c>
      <c r="W1200" s="8">
        <v>0</v>
      </c>
      <c r="X1200" s="8" t="e">
        <f>#REF!-P1200</f>
        <v>#REF!</v>
      </c>
      <c r="Y1200" s="8"/>
      <c r="Z1200" s="8"/>
      <c r="AB1200" s="3"/>
      <c r="AD1200" s="4" t="str">
        <f>VLOOKUP(A1200,[1]考核总表!$A:$A,1,0)</f>
        <v>010478</v>
      </c>
    </row>
    <row r="1201" spans="1:30" ht="15" hidden="1" customHeight="1" x14ac:dyDescent="0.15">
      <c r="A1201" s="8" t="s">
        <v>2796</v>
      </c>
      <c r="B1201" s="8" t="s">
        <v>2797</v>
      </c>
      <c r="C1201" s="8" t="s">
        <v>1687</v>
      </c>
      <c r="D1201" s="28">
        <v>41471</v>
      </c>
      <c r="E1201" s="8"/>
      <c r="F1201" s="8" t="s">
        <v>11648</v>
      </c>
      <c r="G1201" s="8"/>
      <c r="H1201" s="8"/>
      <c r="I1201" s="8"/>
      <c r="J1201" s="8"/>
      <c r="K1201" s="8" t="s">
        <v>27</v>
      </c>
      <c r="L1201" s="8"/>
      <c r="M1201" s="8" t="s">
        <v>27</v>
      </c>
      <c r="N1201" s="8"/>
      <c r="O1201" s="8">
        <v>2</v>
      </c>
      <c r="P1201" s="8">
        <v>2800</v>
      </c>
      <c r="Q1201" s="8" t="s">
        <v>27</v>
      </c>
      <c r="R1201" s="8"/>
      <c r="S1201" s="8">
        <v>2.5</v>
      </c>
      <c r="T1201" s="8">
        <v>3500</v>
      </c>
      <c r="U1201" s="8">
        <v>0</v>
      </c>
      <c r="V1201" s="8">
        <v>700</v>
      </c>
      <c r="W1201" s="8">
        <v>0</v>
      </c>
      <c r="X1201" s="8" t="e">
        <f>#REF!-P1201</f>
        <v>#REF!</v>
      </c>
      <c r="Y1201" s="8"/>
      <c r="Z1201" s="8"/>
      <c r="AB1201" s="3"/>
      <c r="AD1201" s="4" t="str">
        <f>VLOOKUP(A1201,[1]考核总表!$A:$A,1,0)</f>
        <v>010427</v>
      </c>
    </row>
    <row r="1202" spans="1:30" ht="15" hidden="1" customHeight="1" x14ac:dyDescent="0.15">
      <c r="A1202" s="8" t="s">
        <v>2798</v>
      </c>
      <c r="B1202" s="8" t="s">
        <v>2799</v>
      </c>
      <c r="C1202" s="8" t="s">
        <v>1687</v>
      </c>
      <c r="D1202" s="28">
        <v>41471</v>
      </c>
      <c r="E1202" s="8"/>
      <c r="F1202" s="8" t="s">
        <v>11649</v>
      </c>
      <c r="G1202" s="8"/>
      <c r="H1202" s="8"/>
      <c r="I1202" s="8"/>
      <c r="J1202" s="8"/>
      <c r="K1202" s="8" t="s">
        <v>27</v>
      </c>
      <c r="L1202" s="8"/>
      <c r="M1202" s="8" t="s">
        <v>27</v>
      </c>
      <c r="N1202" s="8"/>
      <c r="O1202" s="8">
        <v>2</v>
      </c>
      <c r="P1202" s="8">
        <v>2800</v>
      </c>
      <c r="Q1202" s="8" t="s">
        <v>27</v>
      </c>
      <c r="R1202" s="8"/>
      <c r="S1202" s="8">
        <v>2.5</v>
      </c>
      <c r="T1202" s="8">
        <v>3500</v>
      </c>
      <c r="U1202" s="8">
        <v>0</v>
      </c>
      <c r="V1202" s="8">
        <v>700</v>
      </c>
      <c r="W1202" s="8">
        <v>0</v>
      </c>
      <c r="X1202" s="8" t="e">
        <f>#REF!-P1202</f>
        <v>#REF!</v>
      </c>
      <c r="Y1202" s="8"/>
      <c r="Z1202" s="8"/>
      <c r="AB1202" s="3"/>
      <c r="AD1202" s="4" t="str">
        <f>VLOOKUP(A1202,[1]考核总表!$A:$A,1,0)</f>
        <v>010460</v>
      </c>
    </row>
    <row r="1203" spans="1:30" ht="15" hidden="1" customHeight="1" x14ac:dyDescent="0.15">
      <c r="A1203" s="8" t="s">
        <v>2800</v>
      </c>
      <c r="B1203" s="8" t="s">
        <v>2801</v>
      </c>
      <c r="C1203" s="8" t="s">
        <v>1687</v>
      </c>
      <c r="D1203" s="28">
        <v>41471</v>
      </c>
      <c r="E1203" s="8"/>
      <c r="F1203" s="8" t="s">
        <v>11649</v>
      </c>
      <c r="G1203" s="8"/>
      <c r="H1203" s="8"/>
      <c r="I1203" s="8"/>
      <c r="J1203" s="8"/>
      <c r="K1203" s="8" t="s">
        <v>27</v>
      </c>
      <c r="L1203" s="8"/>
      <c r="M1203" s="8" t="s">
        <v>11661</v>
      </c>
      <c r="N1203" s="8"/>
      <c r="O1203" s="8">
        <v>2.5</v>
      </c>
      <c r="P1203" s="8">
        <v>3500</v>
      </c>
      <c r="Q1203" s="8" t="s">
        <v>27</v>
      </c>
      <c r="R1203" s="8"/>
      <c r="S1203" s="8">
        <v>2.5</v>
      </c>
      <c r="T1203" s="8">
        <v>3500</v>
      </c>
      <c r="U1203" s="8">
        <v>-1260</v>
      </c>
      <c r="V1203" s="8">
        <v>1260</v>
      </c>
      <c r="W1203" s="8">
        <v>0</v>
      </c>
      <c r="X1203" s="8" t="e">
        <f>#REF!-P1203</f>
        <v>#REF!</v>
      </c>
      <c r="Y1203" s="8"/>
      <c r="Z1203" s="8"/>
      <c r="AB1203" s="3"/>
      <c r="AD1203" s="4" t="str">
        <f>VLOOKUP(A1203,[1]考核总表!$A:$A,1,0)</f>
        <v>010465</v>
      </c>
    </row>
    <row r="1204" spans="1:30" ht="15" hidden="1" customHeight="1" x14ac:dyDescent="0.15">
      <c r="A1204" s="8" t="s">
        <v>2802</v>
      </c>
      <c r="B1204" s="8" t="s">
        <v>2803</v>
      </c>
      <c r="C1204" s="8" t="s">
        <v>1687</v>
      </c>
      <c r="D1204" s="28">
        <v>41539</v>
      </c>
      <c r="E1204" s="8"/>
      <c r="F1204" s="8" t="s">
        <v>11649</v>
      </c>
      <c r="G1204" s="8"/>
      <c r="H1204" s="8"/>
      <c r="I1204" s="8"/>
      <c r="J1204" s="8"/>
      <c r="K1204" s="8" t="s">
        <v>27</v>
      </c>
      <c r="L1204" s="8"/>
      <c r="M1204" s="8" t="s">
        <v>27</v>
      </c>
      <c r="N1204" s="8"/>
      <c r="O1204" s="8">
        <v>2</v>
      </c>
      <c r="P1204" s="8">
        <v>2800</v>
      </c>
      <c r="Q1204" s="8" t="s">
        <v>27</v>
      </c>
      <c r="R1204" s="8"/>
      <c r="S1204" s="8">
        <v>2.5</v>
      </c>
      <c r="T1204" s="8">
        <v>3500</v>
      </c>
      <c r="U1204" s="8">
        <v>0</v>
      </c>
      <c r="V1204" s="8">
        <v>700</v>
      </c>
      <c r="W1204" s="8">
        <v>0</v>
      </c>
      <c r="X1204" s="8" t="e">
        <f>#REF!-P1204</f>
        <v>#REF!</v>
      </c>
      <c r="Y1204" s="8"/>
      <c r="Z1204" s="8"/>
      <c r="AB1204" s="3"/>
      <c r="AD1204" s="4" t="str">
        <f>VLOOKUP(A1204,[1]考核总表!$A:$A,1,0)</f>
        <v>010724</v>
      </c>
    </row>
    <row r="1205" spans="1:30" ht="15" hidden="1" customHeight="1" x14ac:dyDescent="0.15">
      <c r="A1205" s="8" t="s">
        <v>2804</v>
      </c>
      <c r="B1205" s="8" t="s">
        <v>2805</v>
      </c>
      <c r="C1205" s="8" t="s">
        <v>1687</v>
      </c>
      <c r="D1205" s="28">
        <v>41539</v>
      </c>
      <c r="E1205" s="8"/>
      <c r="F1205" s="8" t="s">
        <v>11649</v>
      </c>
      <c r="G1205" s="8"/>
      <c r="H1205" s="8"/>
      <c r="I1205" s="8"/>
      <c r="J1205" s="8"/>
      <c r="K1205" s="8" t="s">
        <v>27</v>
      </c>
      <c r="L1205" s="8"/>
      <c r="M1205" s="8" t="s">
        <v>11661</v>
      </c>
      <c r="N1205" s="8"/>
      <c r="O1205" s="8">
        <v>2.5</v>
      </c>
      <c r="P1205" s="8">
        <v>3500</v>
      </c>
      <c r="Q1205" s="8" t="s">
        <v>11660</v>
      </c>
      <c r="R1205" s="8"/>
      <c r="S1205" s="8">
        <v>3</v>
      </c>
      <c r="T1205" s="8">
        <v>4200</v>
      </c>
      <c r="U1205" s="8">
        <v>-560</v>
      </c>
      <c r="V1205" s="8">
        <v>1260</v>
      </c>
      <c r="W1205" s="8">
        <v>0</v>
      </c>
      <c r="X1205" s="8" t="e">
        <f>#REF!-P1205</f>
        <v>#REF!</v>
      </c>
      <c r="Y1205" s="8"/>
      <c r="Z1205" s="8"/>
      <c r="AB1205" s="3"/>
      <c r="AD1205" s="4" t="str">
        <f>VLOOKUP(A1205,[1]考核总表!$A:$A,1,0)</f>
        <v>010730</v>
      </c>
    </row>
    <row r="1206" spans="1:30" ht="15" hidden="1" customHeight="1" x14ac:dyDescent="0.15">
      <c r="A1206" s="8" t="s">
        <v>2806</v>
      </c>
      <c r="B1206" s="8" t="s">
        <v>2807</v>
      </c>
      <c r="C1206" s="8" t="s">
        <v>1687</v>
      </c>
      <c r="D1206" s="28">
        <v>41841</v>
      </c>
      <c r="E1206" s="8"/>
      <c r="F1206" s="8" t="s">
        <v>11648</v>
      </c>
      <c r="G1206" s="8"/>
      <c r="H1206" s="8"/>
      <c r="I1206" s="8"/>
      <c r="J1206" s="8"/>
      <c r="K1206" s="8"/>
      <c r="L1206" s="8"/>
      <c r="M1206" s="8" t="s">
        <v>27</v>
      </c>
      <c r="N1206" s="8"/>
      <c r="O1206" s="8">
        <v>1.5</v>
      </c>
      <c r="P1206" s="8">
        <v>2100</v>
      </c>
      <c r="Q1206" s="8"/>
      <c r="R1206" s="8"/>
      <c r="S1206" s="8">
        <v>1.5</v>
      </c>
      <c r="T1206" s="8">
        <v>2800</v>
      </c>
      <c r="U1206" s="8">
        <v>0</v>
      </c>
      <c r="V1206" s="8">
        <v>0</v>
      </c>
      <c r="W1206" s="8">
        <v>0</v>
      </c>
      <c r="X1206" s="8" t="e">
        <f>#REF!-P1206</f>
        <v>#REF!</v>
      </c>
      <c r="Y1206" s="8"/>
      <c r="Z1206" s="8"/>
      <c r="AB1206" s="3"/>
      <c r="AD1206" s="4" t="str">
        <f>VLOOKUP(A1206,[1]考核总表!$A:$A,1,0)</f>
        <v>011595</v>
      </c>
    </row>
    <row r="1207" spans="1:30" ht="15" hidden="1" customHeight="1" x14ac:dyDescent="0.15">
      <c r="A1207" s="8" t="s">
        <v>2808</v>
      </c>
      <c r="B1207" s="8" t="s">
        <v>2809</v>
      </c>
      <c r="C1207" s="8" t="s">
        <v>1687</v>
      </c>
      <c r="D1207" s="28">
        <v>41841</v>
      </c>
      <c r="E1207" s="8"/>
      <c r="F1207" s="8" t="s">
        <v>11648</v>
      </c>
      <c r="G1207" s="8"/>
      <c r="H1207" s="8"/>
      <c r="I1207" s="8"/>
      <c r="J1207" s="8"/>
      <c r="K1207" s="8"/>
      <c r="L1207" s="8"/>
      <c r="M1207" s="8" t="s">
        <v>27</v>
      </c>
      <c r="N1207" s="8"/>
      <c r="O1207" s="8">
        <v>1.5</v>
      </c>
      <c r="P1207" s="8">
        <v>2100</v>
      </c>
      <c r="Q1207" s="8"/>
      <c r="R1207" s="8"/>
      <c r="S1207" s="8">
        <v>1.5</v>
      </c>
      <c r="T1207" s="8">
        <v>2800</v>
      </c>
      <c r="U1207" s="8">
        <v>0</v>
      </c>
      <c r="V1207" s="8">
        <v>0</v>
      </c>
      <c r="W1207" s="8">
        <v>0</v>
      </c>
      <c r="X1207" s="8" t="e">
        <f>#REF!-P1207</f>
        <v>#REF!</v>
      </c>
      <c r="Y1207" s="8"/>
      <c r="Z1207" s="8"/>
      <c r="AB1207" s="3"/>
      <c r="AD1207" s="4" t="str">
        <f>VLOOKUP(A1207,[1]考核总表!$A:$A,1,0)</f>
        <v>011601</v>
      </c>
    </row>
    <row r="1208" spans="1:30" ht="15" hidden="1" customHeight="1" x14ac:dyDescent="0.15">
      <c r="A1208" s="8" t="s">
        <v>2810</v>
      </c>
      <c r="B1208" s="8" t="s">
        <v>2811</v>
      </c>
      <c r="C1208" s="8" t="s">
        <v>1687</v>
      </c>
      <c r="D1208" s="28">
        <v>41841</v>
      </c>
      <c r="E1208" s="8"/>
      <c r="F1208" s="8" t="s">
        <v>11648</v>
      </c>
      <c r="G1208" s="8"/>
      <c r="H1208" s="8"/>
      <c r="I1208" s="8"/>
      <c r="J1208" s="8"/>
      <c r="K1208" s="8"/>
      <c r="L1208" s="8"/>
      <c r="M1208" s="8" t="s">
        <v>27</v>
      </c>
      <c r="N1208" s="8"/>
      <c r="O1208" s="8">
        <v>1.5</v>
      </c>
      <c r="P1208" s="8">
        <v>2100</v>
      </c>
      <c r="Q1208" s="8"/>
      <c r="R1208" s="8"/>
      <c r="S1208" s="8">
        <v>1.5</v>
      </c>
      <c r="T1208" s="8">
        <v>2800</v>
      </c>
      <c r="U1208" s="8">
        <v>0</v>
      </c>
      <c r="V1208" s="8">
        <v>0</v>
      </c>
      <c r="W1208" s="8">
        <v>0</v>
      </c>
      <c r="X1208" s="8" t="e">
        <f>#REF!-P1208</f>
        <v>#REF!</v>
      </c>
      <c r="Y1208" s="8"/>
      <c r="Z1208" s="8"/>
      <c r="AB1208" s="3"/>
      <c r="AD1208" s="4" t="str">
        <f>VLOOKUP(A1208,[1]考核总表!$A:$A,1,0)</f>
        <v>011604</v>
      </c>
    </row>
    <row r="1209" spans="1:30" ht="15" hidden="1" customHeight="1" x14ac:dyDescent="0.15">
      <c r="A1209" s="8" t="s">
        <v>2812</v>
      </c>
      <c r="B1209" s="8" t="s">
        <v>2813</v>
      </c>
      <c r="C1209" s="8" t="s">
        <v>1687</v>
      </c>
      <c r="D1209" s="28">
        <v>41841</v>
      </c>
      <c r="E1209" s="8"/>
      <c r="F1209" s="8" t="s">
        <v>11648</v>
      </c>
      <c r="G1209" s="8"/>
      <c r="H1209" s="8"/>
      <c r="I1209" s="8"/>
      <c r="J1209" s="8"/>
      <c r="K1209" s="8"/>
      <c r="L1209" s="8"/>
      <c r="M1209" s="8" t="s">
        <v>27</v>
      </c>
      <c r="N1209" s="8"/>
      <c r="O1209" s="8">
        <v>1.5</v>
      </c>
      <c r="P1209" s="8">
        <v>2100</v>
      </c>
      <c r="Q1209" s="8"/>
      <c r="R1209" s="8"/>
      <c r="S1209" s="8">
        <v>1.5</v>
      </c>
      <c r="T1209" s="8">
        <v>2800</v>
      </c>
      <c r="U1209" s="8">
        <v>0</v>
      </c>
      <c r="V1209" s="8">
        <v>0</v>
      </c>
      <c r="W1209" s="8">
        <v>0</v>
      </c>
      <c r="X1209" s="8" t="e">
        <f>#REF!-P1209</f>
        <v>#REF!</v>
      </c>
      <c r="Y1209" s="8"/>
      <c r="Z1209" s="8"/>
      <c r="AB1209" s="3"/>
      <c r="AD1209" s="4" t="str">
        <f>VLOOKUP(A1209,[1]考核总表!$A:$A,1,0)</f>
        <v>011584</v>
      </c>
    </row>
    <row r="1210" spans="1:30" ht="15" hidden="1" customHeight="1" x14ac:dyDescent="0.15">
      <c r="A1210" s="8" t="s">
        <v>2814</v>
      </c>
      <c r="B1210" s="8" t="s">
        <v>2815</v>
      </c>
      <c r="C1210" s="8" t="s">
        <v>1687</v>
      </c>
      <c r="D1210" s="28">
        <v>41841</v>
      </c>
      <c r="E1210" s="8"/>
      <c r="F1210" s="8" t="s">
        <v>11649</v>
      </c>
      <c r="G1210" s="8"/>
      <c r="H1210" s="8"/>
      <c r="I1210" s="8"/>
      <c r="J1210" s="8"/>
      <c r="K1210" s="8"/>
      <c r="L1210" s="8"/>
      <c r="M1210" s="8" t="s">
        <v>27</v>
      </c>
      <c r="N1210" s="8"/>
      <c r="O1210" s="8">
        <v>1.5</v>
      </c>
      <c r="P1210" s="8">
        <v>2100</v>
      </c>
      <c r="Q1210" s="8"/>
      <c r="R1210" s="8"/>
      <c r="S1210" s="8">
        <v>1.5</v>
      </c>
      <c r="T1210" s="8">
        <v>2800</v>
      </c>
      <c r="U1210" s="8">
        <v>0</v>
      </c>
      <c r="V1210" s="8">
        <v>0</v>
      </c>
      <c r="W1210" s="8">
        <v>0</v>
      </c>
      <c r="X1210" s="8" t="e">
        <f>#REF!-P1210</f>
        <v>#REF!</v>
      </c>
      <c r="Y1210" s="8"/>
      <c r="Z1210" s="8"/>
      <c r="AB1210" s="3"/>
      <c r="AD1210" s="4" t="str">
        <f>VLOOKUP(A1210,[1]考核总表!$A:$A,1,0)</f>
        <v>011658</v>
      </c>
    </row>
    <row r="1211" spans="1:30" ht="15" hidden="1" customHeight="1" x14ac:dyDescent="0.15">
      <c r="A1211" s="8" t="s">
        <v>2816</v>
      </c>
      <c r="B1211" s="8" t="s">
        <v>2817</v>
      </c>
      <c r="C1211" s="8" t="s">
        <v>1687</v>
      </c>
      <c r="D1211" s="28">
        <v>41841</v>
      </c>
      <c r="E1211" s="8"/>
      <c r="F1211" s="8" t="s">
        <v>11649</v>
      </c>
      <c r="G1211" s="8"/>
      <c r="H1211" s="8"/>
      <c r="I1211" s="8"/>
      <c r="J1211" s="8"/>
      <c r="K1211" s="8"/>
      <c r="L1211" s="8"/>
      <c r="M1211" s="8" t="s">
        <v>27</v>
      </c>
      <c r="N1211" s="8"/>
      <c r="O1211" s="8">
        <v>1.5</v>
      </c>
      <c r="P1211" s="8">
        <v>2100</v>
      </c>
      <c r="Q1211" s="8"/>
      <c r="R1211" s="8"/>
      <c r="S1211" s="8">
        <v>1.5</v>
      </c>
      <c r="T1211" s="8">
        <v>2800</v>
      </c>
      <c r="U1211" s="8">
        <v>0</v>
      </c>
      <c r="V1211" s="8">
        <v>0</v>
      </c>
      <c r="W1211" s="8">
        <v>0</v>
      </c>
      <c r="X1211" s="8" t="e">
        <f>#REF!-P1211</f>
        <v>#REF!</v>
      </c>
      <c r="Y1211" s="8"/>
      <c r="Z1211" s="8"/>
      <c r="AB1211" s="3"/>
      <c r="AD1211" s="4" t="str">
        <f>VLOOKUP(A1211,[1]考核总表!$A:$A,1,0)</f>
        <v>011659</v>
      </c>
    </row>
    <row r="1212" spans="1:30" ht="15" hidden="1" customHeight="1" x14ac:dyDescent="0.15">
      <c r="A1212" s="8" t="s">
        <v>2818</v>
      </c>
      <c r="B1212" s="8" t="s">
        <v>2819</v>
      </c>
      <c r="C1212" s="8" t="s">
        <v>1687</v>
      </c>
      <c r="D1212" s="28">
        <v>41841</v>
      </c>
      <c r="E1212" s="8"/>
      <c r="F1212" s="8" t="s">
        <v>11649</v>
      </c>
      <c r="G1212" s="8"/>
      <c r="H1212" s="8"/>
      <c r="I1212" s="8"/>
      <c r="J1212" s="8"/>
      <c r="K1212" s="8"/>
      <c r="L1212" s="8"/>
      <c r="M1212" s="8" t="s">
        <v>27</v>
      </c>
      <c r="N1212" s="8"/>
      <c r="O1212" s="8">
        <v>1.5</v>
      </c>
      <c r="P1212" s="8">
        <v>2100</v>
      </c>
      <c r="Q1212" s="8"/>
      <c r="R1212" s="8"/>
      <c r="S1212" s="8">
        <v>1.5</v>
      </c>
      <c r="T1212" s="8">
        <v>2800</v>
      </c>
      <c r="U1212" s="8">
        <v>0</v>
      </c>
      <c r="V1212" s="8">
        <v>0</v>
      </c>
      <c r="W1212" s="8">
        <v>0</v>
      </c>
      <c r="X1212" s="8" t="e">
        <f>#REF!-P1212</f>
        <v>#REF!</v>
      </c>
      <c r="Y1212" s="8"/>
      <c r="Z1212" s="8"/>
      <c r="AB1212" s="3"/>
      <c r="AD1212" s="4" t="str">
        <f>VLOOKUP(A1212,[1]考核总表!$A:$A,1,0)</f>
        <v>011660</v>
      </c>
    </row>
    <row r="1213" spans="1:30" ht="15" hidden="1" customHeight="1" x14ac:dyDescent="0.15">
      <c r="A1213" s="8" t="s">
        <v>2820</v>
      </c>
      <c r="B1213" s="8" t="s">
        <v>2821</v>
      </c>
      <c r="C1213" s="8" t="s">
        <v>1687</v>
      </c>
      <c r="D1213" s="28">
        <v>41841</v>
      </c>
      <c r="E1213" s="8"/>
      <c r="F1213" s="8" t="s">
        <v>11649</v>
      </c>
      <c r="G1213" s="8"/>
      <c r="H1213" s="8"/>
      <c r="I1213" s="8"/>
      <c r="J1213" s="8"/>
      <c r="K1213" s="8"/>
      <c r="L1213" s="8"/>
      <c r="M1213" s="8" t="s">
        <v>27</v>
      </c>
      <c r="N1213" s="8"/>
      <c r="O1213" s="8">
        <v>1.5</v>
      </c>
      <c r="P1213" s="8">
        <v>2100</v>
      </c>
      <c r="Q1213" s="8"/>
      <c r="R1213" s="8"/>
      <c r="S1213" s="8">
        <v>1.5</v>
      </c>
      <c r="T1213" s="8">
        <v>2800</v>
      </c>
      <c r="U1213" s="8">
        <v>0</v>
      </c>
      <c r="V1213" s="8">
        <v>0</v>
      </c>
      <c r="W1213" s="8">
        <v>0</v>
      </c>
      <c r="X1213" s="8" t="e">
        <f>#REF!-P1213</f>
        <v>#REF!</v>
      </c>
      <c r="Y1213" s="8"/>
      <c r="Z1213" s="8"/>
      <c r="AB1213" s="3"/>
      <c r="AD1213" s="4" t="str">
        <f>VLOOKUP(A1213,[1]考核总表!$A:$A,1,0)</f>
        <v>011663</v>
      </c>
    </row>
    <row r="1214" spans="1:30" ht="15" hidden="1" customHeight="1" x14ac:dyDescent="0.15">
      <c r="A1214" s="8" t="s">
        <v>2822</v>
      </c>
      <c r="B1214" s="8" t="s">
        <v>2823</v>
      </c>
      <c r="C1214" s="8" t="s">
        <v>1687</v>
      </c>
      <c r="D1214" s="28">
        <v>41841</v>
      </c>
      <c r="E1214" s="8"/>
      <c r="F1214" s="8" t="s">
        <v>11649</v>
      </c>
      <c r="G1214" s="8"/>
      <c r="H1214" s="8"/>
      <c r="I1214" s="8"/>
      <c r="J1214" s="8"/>
      <c r="K1214" s="8"/>
      <c r="L1214" s="8"/>
      <c r="M1214" s="8" t="s">
        <v>27</v>
      </c>
      <c r="N1214" s="8"/>
      <c r="O1214" s="8">
        <v>1.5</v>
      </c>
      <c r="P1214" s="8">
        <v>2100</v>
      </c>
      <c r="Q1214" s="8"/>
      <c r="R1214" s="8"/>
      <c r="S1214" s="8">
        <v>1.5</v>
      </c>
      <c r="T1214" s="8">
        <v>2800</v>
      </c>
      <c r="U1214" s="8">
        <v>0</v>
      </c>
      <c r="V1214" s="8">
        <v>0</v>
      </c>
      <c r="W1214" s="8">
        <v>0</v>
      </c>
      <c r="X1214" s="8" t="e">
        <f>#REF!-P1214</f>
        <v>#REF!</v>
      </c>
      <c r="Y1214" s="8"/>
      <c r="Z1214" s="8"/>
      <c r="AB1214" s="3"/>
      <c r="AD1214" s="4" t="str">
        <f>VLOOKUP(A1214,[1]考核总表!$A:$A,1,0)</f>
        <v>011666</v>
      </c>
    </row>
    <row r="1215" spans="1:30" ht="15" hidden="1" customHeight="1" x14ac:dyDescent="0.15">
      <c r="A1215" s="8" t="s">
        <v>2827</v>
      </c>
      <c r="B1215" s="8" t="s">
        <v>2828</v>
      </c>
      <c r="C1215" s="8" t="s">
        <v>1687</v>
      </c>
      <c r="D1215" s="28">
        <v>38961</v>
      </c>
      <c r="E1215" s="8" t="s">
        <v>11646</v>
      </c>
      <c r="F1215" s="8" t="s">
        <v>11649</v>
      </c>
      <c r="G1215" s="8"/>
      <c r="H1215" s="8"/>
      <c r="I1215" s="8" t="s">
        <v>27</v>
      </c>
      <c r="J1215" s="8"/>
      <c r="K1215" s="8" t="s">
        <v>27</v>
      </c>
      <c r="L1215" s="8"/>
      <c r="M1215" s="8" t="s">
        <v>27</v>
      </c>
      <c r="N1215" s="8"/>
      <c r="O1215" s="8">
        <v>5.3</v>
      </c>
      <c r="P1215" s="8">
        <v>7420</v>
      </c>
      <c r="Q1215" s="8" t="s">
        <v>27</v>
      </c>
      <c r="R1215" s="8"/>
      <c r="S1215" s="8">
        <v>5.3</v>
      </c>
      <c r="T1215" s="8">
        <v>7420</v>
      </c>
      <c r="U1215" s="8">
        <v>0</v>
      </c>
      <c r="V1215" s="8">
        <v>0</v>
      </c>
      <c r="W1215" s="8">
        <v>0</v>
      </c>
      <c r="X1215" s="8" t="e">
        <f>#REF!-P1215</f>
        <v>#REF!</v>
      </c>
      <c r="Y1215" s="8"/>
      <c r="Z1215" s="8"/>
      <c r="AB1215" s="3" t="s">
        <v>1687</v>
      </c>
      <c r="AD1215" s="4" t="str">
        <f>VLOOKUP(A1215,[1]考核总表!$A:$A,1,0)</f>
        <v>002591</v>
      </c>
    </row>
    <row r="1216" spans="1:30" ht="15" hidden="1" customHeight="1" x14ac:dyDescent="0.15">
      <c r="A1216" s="8" t="s">
        <v>2829</v>
      </c>
      <c r="B1216" s="8" t="s">
        <v>2830</v>
      </c>
      <c r="C1216" s="8" t="s">
        <v>1687</v>
      </c>
      <c r="D1216" s="28">
        <v>40695</v>
      </c>
      <c r="E1216" s="8" t="s">
        <v>11646</v>
      </c>
      <c r="F1216" s="8" t="s">
        <v>11649</v>
      </c>
      <c r="G1216" s="8"/>
      <c r="H1216" s="8"/>
      <c r="I1216" s="8" t="s">
        <v>11661</v>
      </c>
      <c r="J1216" s="8"/>
      <c r="K1216" s="8" t="s">
        <v>11660</v>
      </c>
      <c r="L1216" s="8"/>
      <c r="M1216" s="8" t="s">
        <v>11660</v>
      </c>
      <c r="N1216" s="8"/>
      <c r="O1216" s="8">
        <v>3.4</v>
      </c>
      <c r="P1216" s="8">
        <v>4760</v>
      </c>
      <c r="Q1216" s="8" t="s">
        <v>27</v>
      </c>
      <c r="R1216" s="8"/>
      <c r="S1216" s="8">
        <v>3</v>
      </c>
      <c r="T1216" s="8">
        <v>4200</v>
      </c>
      <c r="U1216" s="8">
        <v>-560</v>
      </c>
      <c r="V1216" s="8">
        <v>0</v>
      </c>
      <c r="W1216" s="8">
        <v>0</v>
      </c>
      <c r="X1216" s="8" t="e">
        <f>#REF!-P1216</f>
        <v>#REF!</v>
      </c>
      <c r="Y1216" s="8"/>
      <c r="Z1216" s="8"/>
      <c r="AB1216" s="3" t="s">
        <v>1687</v>
      </c>
      <c r="AD1216" s="4" t="str">
        <f>VLOOKUP(A1216,[1]考核总表!$A:$A,1,0)</f>
        <v>007544</v>
      </c>
    </row>
    <row r="1217" spans="1:30" ht="15" hidden="1" customHeight="1" x14ac:dyDescent="0.15">
      <c r="A1217" s="8" t="s">
        <v>2831</v>
      </c>
      <c r="B1217" s="8" t="s">
        <v>2832</v>
      </c>
      <c r="C1217" s="8" t="s">
        <v>1687</v>
      </c>
      <c r="D1217" s="28">
        <v>40729</v>
      </c>
      <c r="E1217" s="8"/>
      <c r="F1217" s="8" t="s">
        <v>11649</v>
      </c>
      <c r="G1217" s="8"/>
      <c r="H1217" s="8"/>
      <c r="I1217" s="8" t="s">
        <v>27</v>
      </c>
      <c r="J1217" s="8"/>
      <c r="K1217" s="8" t="s">
        <v>27</v>
      </c>
      <c r="L1217" s="8"/>
      <c r="M1217" s="8" t="s">
        <v>27</v>
      </c>
      <c r="N1217" s="8"/>
      <c r="O1217" s="8">
        <v>3</v>
      </c>
      <c r="P1217" s="8">
        <v>4200</v>
      </c>
      <c r="Q1217" s="8" t="s">
        <v>11660</v>
      </c>
      <c r="R1217" s="8"/>
      <c r="S1217" s="8">
        <v>3.4</v>
      </c>
      <c r="T1217" s="8">
        <v>4760</v>
      </c>
      <c r="U1217" s="8">
        <v>560</v>
      </c>
      <c r="V1217" s="8">
        <v>0</v>
      </c>
      <c r="W1217" s="8">
        <v>0</v>
      </c>
      <c r="X1217" s="8" t="e">
        <f>#REF!-P1217</f>
        <v>#REF!</v>
      </c>
      <c r="Y1217" s="8"/>
      <c r="Z1217" s="8"/>
      <c r="AB1217" s="3" t="s">
        <v>1687</v>
      </c>
      <c r="AD1217" s="4" t="str">
        <f>VLOOKUP(A1217,[1]考核总表!$A:$A,1,0)</f>
        <v>007887</v>
      </c>
    </row>
    <row r="1218" spans="1:30" ht="15" hidden="1" customHeight="1" x14ac:dyDescent="0.15">
      <c r="A1218" s="8" t="s">
        <v>2833</v>
      </c>
      <c r="B1218" s="8" t="s">
        <v>2834</v>
      </c>
      <c r="C1218" s="8" t="s">
        <v>1687</v>
      </c>
      <c r="D1218" s="28">
        <v>40729</v>
      </c>
      <c r="E1218" s="8"/>
      <c r="F1218" s="8" t="s">
        <v>11648</v>
      </c>
      <c r="G1218" s="8"/>
      <c r="H1218" s="8"/>
      <c r="I1218" s="8" t="s">
        <v>11661</v>
      </c>
      <c r="J1218" s="8"/>
      <c r="K1218" s="8" t="s">
        <v>27</v>
      </c>
      <c r="L1218" s="8"/>
      <c r="M1218" s="8" t="s">
        <v>27</v>
      </c>
      <c r="N1218" s="8"/>
      <c r="O1218" s="8">
        <v>3</v>
      </c>
      <c r="P1218" s="8">
        <v>4200</v>
      </c>
      <c r="Q1218" s="8" t="s">
        <v>11660</v>
      </c>
      <c r="R1218" s="8"/>
      <c r="S1218" s="8">
        <v>3.4</v>
      </c>
      <c r="T1218" s="8">
        <v>4760</v>
      </c>
      <c r="U1218" s="8">
        <v>560</v>
      </c>
      <c r="V1218" s="8">
        <v>0</v>
      </c>
      <c r="W1218" s="8">
        <v>0</v>
      </c>
      <c r="X1218" s="8" t="e">
        <f>#REF!-P1218</f>
        <v>#REF!</v>
      </c>
      <c r="Y1218" s="8"/>
      <c r="Z1218" s="8"/>
      <c r="AB1218" s="3" t="s">
        <v>1687</v>
      </c>
      <c r="AD1218" s="4" t="str">
        <f>VLOOKUP(A1218,[1]考核总表!$A:$A,1,0)</f>
        <v>007853</v>
      </c>
    </row>
    <row r="1219" spans="1:30" ht="15" hidden="1" customHeight="1" x14ac:dyDescent="0.15">
      <c r="A1219" s="8" t="s">
        <v>2835</v>
      </c>
      <c r="B1219" s="8" t="s">
        <v>2836</v>
      </c>
      <c r="C1219" s="8" t="s">
        <v>1687</v>
      </c>
      <c r="D1219" s="28">
        <v>40371</v>
      </c>
      <c r="E1219" s="8"/>
      <c r="F1219" s="8" t="s">
        <v>11648</v>
      </c>
      <c r="G1219" s="8"/>
      <c r="H1219" s="8"/>
      <c r="I1219" s="8" t="s">
        <v>27</v>
      </c>
      <c r="J1219" s="8"/>
      <c r="K1219" s="8" t="s">
        <v>27</v>
      </c>
      <c r="L1219" s="8"/>
      <c r="M1219" s="8" t="s">
        <v>27</v>
      </c>
      <c r="N1219" s="8"/>
      <c r="O1219" s="8">
        <v>3</v>
      </c>
      <c r="P1219" s="8">
        <v>4200</v>
      </c>
      <c r="Q1219" s="8" t="s">
        <v>27</v>
      </c>
      <c r="R1219" s="8"/>
      <c r="S1219" s="8">
        <v>4.0999999999999996</v>
      </c>
      <c r="T1219" s="8">
        <v>5739.9999999999991</v>
      </c>
      <c r="U1219" s="8">
        <v>0</v>
      </c>
      <c r="V1219" s="8">
        <v>1540.0000000000002</v>
      </c>
      <c r="W1219" s="8">
        <v>0</v>
      </c>
      <c r="X1219" s="8" t="e">
        <f>#REF!-P1219</f>
        <v>#REF!</v>
      </c>
      <c r="Y1219" s="8"/>
      <c r="Z1219" s="8"/>
      <c r="AB1219" s="3" t="s">
        <v>1687</v>
      </c>
      <c r="AD1219" s="4" t="str">
        <f>VLOOKUP(A1219,[1]考核总表!$A:$A,1,0)</f>
        <v>004407</v>
      </c>
    </row>
    <row r="1220" spans="1:30" ht="15" hidden="1" customHeight="1" x14ac:dyDescent="0.15">
      <c r="A1220" s="8" t="s">
        <v>2837</v>
      </c>
      <c r="B1220" s="8" t="s">
        <v>2838</v>
      </c>
      <c r="C1220" s="8" t="s">
        <v>1687</v>
      </c>
      <c r="D1220" s="28">
        <v>39650</v>
      </c>
      <c r="E1220" s="8"/>
      <c r="F1220" s="8" t="s">
        <v>11649</v>
      </c>
      <c r="G1220" s="8"/>
      <c r="H1220" s="8"/>
      <c r="I1220" s="8" t="s">
        <v>27</v>
      </c>
      <c r="J1220" s="8"/>
      <c r="K1220" s="8" t="s">
        <v>11660</v>
      </c>
      <c r="L1220" s="8"/>
      <c r="M1220" s="8" t="s">
        <v>11660</v>
      </c>
      <c r="N1220" s="8"/>
      <c r="O1220" s="8">
        <v>4.5</v>
      </c>
      <c r="P1220" s="8">
        <v>6300</v>
      </c>
      <c r="Q1220" s="8" t="s">
        <v>27</v>
      </c>
      <c r="R1220" s="8"/>
      <c r="S1220" s="8">
        <v>4.0999999999999996</v>
      </c>
      <c r="T1220" s="8">
        <v>5739.9999999999991</v>
      </c>
      <c r="U1220" s="8">
        <v>-560</v>
      </c>
      <c r="V1220" s="8">
        <v>0</v>
      </c>
      <c r="W1220" s="8">
        <v>0</v>
      </c>
      <c r="X1220" s="8" t="e">
        <f>#REF!-P1220</f>
        <v>#REF!</v>
      </c>
      <c r="Y1220" s="8"/>
      <c r="Z1220" s="8"/>
      <c r="AB1220" s="3" t="s">
        <v>1687</v>
      </c>
      <c r="AD1220" s="4" t="str">
        <f>VLOOKUP(A1220,[1]考核总表!$A:$A,1,0)</f>
        <v>003066</v>
      </c>
    </row>
    <row r="1221" spans="1:30" ht="15" hidden="1" customHeight="1" x14ac:dyDescent="0.15">
      <c r="A1221" s="8" t="s">
        <v>2839</v>
      </c>
      <c r="B1221" s="8" t="s">
        <v>2840</v>
      </c>
      <c r="C1221" s="8" t="s">
        <v>1687</v>
      </c>
      <c r="D1221" s="28">
        <v>40729</v>
      </c>
      <c r="E1221" s="8"/>
      <c r="F1221" s="8" t="s">
        <v>11649</v>
      </c>
      <c r="G1221" s="8"/>
      <c r="H1221" s="8"/>
      <c r="I1221" s="8" t="s">
        <v>27</v>
      </c>
      <c r="J1221" s="8"/>
      <c r="K1221" s="8" t="s">
        <v>27</v>
      </c>
      <c r="L1221" s="8"/>
      <c r="M1221" s="8" t="s">
        <v>27</v>
      </c>
      <c r="N1221" s="8"/>
      <c r="O1221" s="8">
        <v>3</v>
      </c>
      <c r="P1221" s="8">
        <v>4200</v>
      </c>
      <c r="Q1221" s="8" t="s">
        <v>27</v>
      </c>
      <c r="R1221" s="8"/>
      <c r="S1221" s="8">
        <v>3</v>
      </c>
      <c r="T1221" s="8">
        <v>4200</v>
      </c>
      <c r="U1221" s="8">
        <v>0</v>
      </c>
      <c r="V1221" s="8">
        <v>0</v>
      </c>
      <c r="W1221" s="8">
        <v>0</v>
      </c>
      <c r="X1221" s="8" t="e">
        <f>#REF!-P1221</f>
        <v>#REF!</v>
      </c>
      <c r="Y1221" s="8"/>
      <c r="Z1221" s="8"/>
      <c r="AB1221" s="3" t="s">
        <v>1687</v>
      </c>
      <c r="AD1221" s="4" t="str">
        <f>VLOOKUP(A1221,[1]考核总表!$A:$A,1,0)</f>
        <v>007919</v>
      </c>
    </row>
    <row r="1222" spans="1:30" ht="15" hidden="1" customHeight="1" x14ac:dyDescent="0.15">
      <c r="A1222" s="8" t="s">
        <v>2841</v>
      </c>
      <c r="B1222" s="8" t="s">
        <v>2842</v>
      </c>
      <c r="C1222" s="8" t="s">
        <v>1687</v>
      </c>
      <c r="D1222" s="28">
        <v>41100</v>
      </c>
      <c r="E1222" s="8"/>
      <c r="F1222" s="8" t="s">
        <v>11649</v>
      </c>
      <c r="G1222" s="8"/>
      <c r="H1222" s="8"/>
      <c r="I1222" s="8" t="s">
        <v>27</v>
      </c>
      <c r="J1222" s="8"/>
      <c r="K1222" s="8" t="s">
        <v>27</v>
      </c>
      <c r="L1222" s="8"/>
      <c r="M1222" s="8" t="s">
        <v>27</v>
      </c>
      <c r="N1222" s="8"/>
      <c r="O1222" s="8">
        <v>2.5</v>
      </c>
      <c r="P1222" s="8">
        <v>3500</v>
      </c>
      <c r="Q1222" s="8" t="s">
        <v>27</v>
      </c>
      <c r="R1222" s="8"/>
      <c r="S1222" s="8">
        <v>3</v>
      </c>
      <c r="T1222" s="8">
        <v>4200</v>
      </c>
      <c r="U1222" s="8">
        <v>0</v>
      </c>
      <c r="V1222" s="8">
        <v>700</v>
      </c>
      <c r="W1222" s="8">
        <v>0</v>
      </c>
      <c r="X1222" s="8" t="e">
        <f>#REF!-P1222</f>
        <v>#REF!</v>
      </c>
      <c r="Y1222" s="8"/>
      <c r="Z1222" s="8"/>
      <c r="AB1222" s="3" t="s">
        <v>1687</v>
      </c>
      <c r="AD1222" s="4" t="str">
        <f>VLOOKUP(A1222,[1]考核总表!$A:$A,1,0)</f>
        <v>009150</v>
      </c>
    </row>
    <row r="1223" spans="1:30" ht="15" hidden="1" customHeight="1" x14ac:dyDescent="0.15">
      <c r="A1223" s="8" t="s">
        <v>2843</v>
      </c>
      <c r="B1223" s="8" t="s">
        <v>2844</v>
      </c>
      <c r="C1223" s="8" t="s">
        <v>1687</v>
      </c>
      <c r="D1223" s="28">
        <v>41100</v>
      </c>
      <c r="E1223" s="8"/>
      <c r="F1223" s="8" t="s">
        <v>11648</v>
      </c>
      <c r="G1223" s="8"/>
      <c r="H1223" s="8"/>
      <c r="I1223" s="8" t="s">
        <v>27</v>
      </c>
      <c r="J1223" s="8"/>
      <c r="K1223" s="8" t="s">
        <v>27</v>
      </c>
      <c r="L1223" s="8"/>
      <c r="M1223" s="8" t="s">
        <v>27</v>
      </c>
      <c r="N1223" s="8"/>
      <c r="O1223" s="8">
        <v>2.5</v>
      </c>
      <c r="P1223" s="8">
        <v>3500</v>
      </c>
      <c r="Q1223" s="8" t="s">
        <v>27</v>
      </c>
      <c r="R1223" s="8"/>
      <c r="S1223" s="8">
        <v>3</v>
      </c>
      <c r="T1223" s="8">
        <v>4200</v>
      </c>
      <c r="U1223" s="8">
        <v>0</v>
      </c>
      <c r="V1223" s="8">
        <v>700</v>
      </c>
      <c r="W1223" s="8">
        <v>0</v>
      </c>
      <c r="X1223" s="8" t="e">
        <f>#REF!-P1223</f>
        <v>#REF!</v>
      </c>
      <c r="Y1223" s="8"/>
      <c r="Z1223" s="8"/>
      <c r="AB1223" s="3" t="s">
        <v>1687</v>
      </c>
      <c r="AD1223" s="4" t="str">
        <f>VLOOKUP(A1223,[1]考核总表!$A:$A,1,0)</f>
        <v>009157</v>
      </c>
    </row>
    <row r="1224" spans="1:30" ht="15" hidden="1" customHeight="1" x14ac:dyDescent="0.15">
      <c r="A1224" s="8" t="s">
        <v>2845</v>
      </c>
      <c r="B1224" s="8" t="s">
        <v>2846</v>
      </c>
      <c r="C1224" s="8" t="s">
        <v>1687</v>
      </c>
      <c r="D1224" s="28">
        <v>41100</v>
      </c>
      <c r="E1224" s="8"/>
      <c r="F1224" s="8" t="s">
        <v>11649</v>
      </c>
      <c r="G1224" s="8"/>
      <c r="H1224" s="8"/>
      <c r="I1224" s="8" t="s">
        <v>27</v>
      </c>
      <c r="J1224" s="8"/>
      <c r="K1224" s="8" t="s">
        <v>27</v>
      </c>
      <c r="L1224" s="8"/>
      <c r="M1224" s="8" t="s">
        <v>11660</v>
      </c>
      <c r="N1224" s="8"/>
      <c r="O1224" s="8">
        <v>3</v>
      </c>
      <c r="P1224" s="8">
        <v>4200</v>
      </c>
      <c r="Q1224" s="8" t="s">
        <v>11660</v>
      </c>
      <c r="R1224" s="8"/>
      <c r="S1224" s="8">
        <v>3.4</v>
      </c>
      <c r="T1224" s="8">
        <v>4760</v>
      </c>
      <c r="U1224" s="8">
        <v>0</v>
      </c>
      <c r="V1224" s="8">
        <v>560</v>
      </c>
      <c r="W1224" s="8">
        <v>0</v>
      </c>
      <c r="X1224" s="8" t="e">
        <f>#REF!-P1224</f>
        <v>#REF!</v>
      </c>
      <c r="Y1224" s="8"/>
      <c r="Z1224" s="8"/>
      <c r="AB1224" s="3" t="s">
        <v>1687</v>
      </c>
      <c r="AD1224" s="4" t="str">
        <f>VLOOKUP(A1224,[1]考核总表!$A:$A,1,0)</f>
        <v>009161</v>
      </c>
    </row>
    <row r="1225" spans="1:30" ht="15" hidden="1" customHeight="1" x14ac:dyDescent="0.15">
      <c r="A1225" s="8" t="s">
        <v>2847</v>
      </c>
      <c r="B1225" s="8" t="s">
        <v>2848</v>
      </c>
      <c r="C1225" s="8" t="s">
        <v>1687</v>
      </c>
      <c r="D1225" s="28">
        <v>41100</v>
      </c>
      <c r="E1225" s="8"/>
      <c r="F1225" s="8" t="s">
        <v>11649</v>
      </c>
      <c r="G1225" s="8"/>
      <c r="H1225" s="8"/>
      <c r="I1225" s="8" t="s">
        <v>27</v>
      </c>
      <c r="J1225" s="8"/>
      <c r="K1225" s="8" t="s">
        <v>27</v>
      </c>
      <c r="L1225" s="8"/>
      <c r="M1225" s="8" t="s">
        <v>27</v>
      </c>
      <c r="N1225" s="8"/>
      <c r="O1225" s="8">
        <v>2.5</v>
      </c>
      <c r="P1225" s="8">
        <v>3500</v>
      </c>
      <c r="Q1225" s="8" t="s">
        <v>27</v>
      </c>
      <c r="R1225" s="8"/>
      <c r="S1225" s="8">
        <v>3</v>
      </c>
      <c r="T1225" s="8">
        <v>4200</v>
      </c>
      <c r="U1225" s="8">
        <v>0</v>
      </c>
      <c r="V1225" s="8">
        <v>700</v>
      </c>
      <c r="W1225" s="8">
        <v>0</v>
      </c>
      <c r="X1225" s="8" t="e">
        <f>#REF!-P1225</f>
        <v>#REF!</v>
      </c>
      <c r="Y1225" s="8"/>
      <c r="Z1225" s="8"/>
      <c r="AB1225" s="3" t="s">
        <v>1687</v>
      </c>
      <c r="AD1225" s="4" t="str">
        <f>VLOOKUP(A1225,[1]考核总表!$A:$A,1,0)</f>
        <v>009184</v>
      </c>
    </row>
    <row r="1226" spans="1:30" ht="15" hidden="1" customHeight="1" x14ac:dyDescent="0.15">
      <c r="A1226" s="8" t="s">
        <v>2849</v>
      </c>
      <c r="B1226" s="8" t="s">
        <v>2850</v>
      </c>
      <c r="C1226" s="8" t="s">
        <v>1687</v>
      </c>
      <c r="D1226" s="28">
        <v>41109</v>
      </c>
      <c r="E1226" s="8"/>
      <c r="F1226" s="8" t="s">
        <v>11649</v>
      </c>
      <c r="G1226" s="8"/>
      <c r="H1226" s="8"/>
      <c r="I1226" s="8" t="s">
        <v>27</v>
      </c>
      <c r="J1226" s="8"/>
      <c r="K1226" s="8" t="s">
        <v>27</v>
      </c>
      <c r="L1226" s="8"/>
      <c r="M1226" s="8" t="s">
        <v>27</v>
      </c>
      <c r="N1226" s="8"/>
      <c r="O1226" s="8">
        <v>2.5</v>
      </c>
      <c r="P1226" s="8">
        <v>3500</v>
      </c>
      <c r="Q1226" s="8" t="s">
        <v>27</v>
      </c>
      <c r="R1226" s="8"/>
      <c r="S1226" s="8">
        <v>3</v>
      </c>
      <c r="T1226" s="8">
        <v>4200</v>
      </c>
      <c r="U1226" s="8">
        <v>0</v>
      </c>
      <c r="V1226" s="8">
        <v>700</v>
      </c>
      <c r="W1226" s="8">
        <v>0</v>
      </c>
      <c r="X1226" s="8" t="e">
        <f>#REF!-P1226</f>
        <v>#REF!</v>
      </c>
      <c r="Y1226" s="8"/>
      <c r="Z1226" s="8"/>
      <c r="AB1226" s="3" t="s">
        <v>1687</v>
      </c>
      <c r="AD1226" s="4" t="str">
        <f>VLOOKUP(A1226,[1]考核总表!$A:$A,1,0)</f>
        <v>009204</v>
      </c>
    </row>
    <row r="1227" spans="1:30" ht="15" hidden="1" customHeight="1" x14ac:dyDescent="0.15">
      <c r="A1227" s="8" t="s">
        <v>2851</v>
      </c>
      <c r="B1227" s="8" t="s">
        <v>2852</v>
      </c>
      <c r="C1227" s="8" t="s">
        <v>1687</v>
      </c>
      <c r="D1227" s="28">
        <v>40735</v>
      </c>
      <c r="E1227" s="8"/>
      <c r="F1227" s="8" t="s">
        <v>11649</v>
      </c>
      <c r="G1227" s="8"/>
      <c r="H1227" s="8"/>
      <c r="I1227" s="8" t="s">
        <v>27</v>
      </c>
      <c r="J1227" s="8"/>
      <c r="K1227" s="8" t="s">
        <v>27</v>
      </c>
      <c r="L1227" s="8"/>
      <c r="M1227" s="8" t="s">
        <v>27</v>
      </c>
      <c r="N1227" s="8"/>
      <c r="O1227" s="8">
        <v>3</v>
      </c>
      <c r="P1227" s="8">
        <v>4200</v>
      </c>
      <c r="Q1227" s="8" t="s">
        <v>27</v>
      </c>
      <c r="R1227" s="8"/>
      <c r="S1227" s="8">
        <v>3</v>
      </c>
      <c r="T1227" s="8">
        <v>4200</v>
      </c>
      <c r="U1227" s="8">
        <v>0</v>
      </c>
      <c r="V1227" s="8">
        <v>0</v>
      </c>
      <c r="W1227" s="8">
        <v>0</v>
      </c>
      <c r="X1227" s="8" t="e">
        <f>#REF!-P1227</f>
        <v>#REF!</v>
      </c>
      <c r="Y1227" s="8"/>
      <c r="Z1227" s="8"/>
      <c r="AB1227" s="3" t="s">
        <v>1687</v>
      </c>
      <c r="AD1227" s="4" t="str">
        <f>VLOOKUP(A1227,[1]考核总表!$A:$A,1,0)</f>
        <v>007741</v>
      </c>
    </row>
    <row r="1228" spans="1:30" ht="15" hidden="1" customHeight="1" x14ac:dyDescent="0.15">
      <c r="A1228" s="8" t="s">
        <v>2853</v>
      </c>
      <c r="B1228" s="8" t="s">
        <v>2854</v>
      </c>
      <c r="C1228" s="8" t="s">
        <v>1687</v>
      </c>
      <c r="D1228" s="28">
        <v>41841</v>
      </c>
      <c r="E1228" s="8"/>
      <c r="F1228" s="8" t="s">
        <v>11648</v>
      </c>
      <c r="G1228" s="8"/>
      <c r="H1228" s="8"/>
      <c r="I1228" s="8"/>
      <c r="J1228" s="8"/>
      <c r="K1228" s="8"/>
      <c r="L1228" s="8"/>
      <c r="M1228" s="8" t="s">
        <v>27</v>
      </c>
      <c r="N1228" s="8"/>
      <c r="O1228" s="8">
        <v>1.5</v>
      </c>
      <c r="P1228" s="8">
        <v>2100</v>
      </c>
      <c r="Q1228" s="8"/>
      <c r="R1228" s="8"/>
      <c r="S1228" s="8">
        <v>1.5</v>
      </c>
      <c r="T1228" s="8">
        <v>2800</v>
      </c>
      <c r="U1228" s="8">
        <v>0</v>
      </c>
      <c r="V1228" s="8">
        <v>0</v>
      </c>
      <c r="W1228" s="8">
        <v>0</v>
      </c>
      <c r="X1228" s="8" t="e">
        <f>#REF!-P1228</f>
        <v>#REF!</v>
      </c>
      <c r="Y1228" s="8"/>
      <c r="Z1228" s="8"/>
      <c r="AB1228" s="3"/>
      <c r="AD1228" s="4" t="str">
        <f>VLOOKUP(A1228,[1]考核总表!$A:$A,1,0)</f>
        <v>011598</v>
      </c>
    </row>
    <row r="1229" spans="1:30" ht="15" hidden="1" customHeight="1" x14ac:dyDescent="0.15">
      <c r="A1229" s="8" t="s">
        <v>2855</v>
      </c>
      <c r="B1229" s="8" t="s">
        <v>2856</v>
      </c>
      <c r="C1229" s="8" t="s">
        <v>1687</v>
      </c>
      <c r="D1229" s="28">
        <v>41841</v>
      </c>
      <c r="E1229" s="8"/>
      <c r="F1229" s="8" t="s">
        <v>11648</v>
      </c>
      <c r="G1229" s="8"/>
      <c r="H1229" s="8"/>
      <c r="I1229" s="8"/>
      <c r="J1229" s="8"/>
      <c r="K1229" s="8"/>
      <c r="L1229" s="8"/>
      <c r="M1229" s="8" t="s">
        <v>27</v>
      </c>
      <c r="N1229" s="8"/>
      <c r="O1229" s="8">
        <v>1.5</v>
      </c>
      <c r="P1229" s="8">
        <v>2100</v>
      </c>
      <c r="Q1229" s="8" t="s">
        <v>11661</v>
      </c>
      <c r="R1229" s="8"/>
      <c r="S1229" s="8">
        <v>2</v>
      </c>
      <c r="T1229" s="8">
        <v>3500</v>
      </c>
      <c r="U1229" s="8">
        <v>700</v>
      </c>
      <c r="V1229" s="8">
        <v>0</v>
      </c>
      <c r="W1229" s="8">
        <v>0</v>
      </c>
      <c r="X1229" s="8" t="e">
        <f>#REF!-P1229</f>
        <v>#REF!</v>
      </c>
      <c r="Y1229" s="8"/>
      <c r="Z1229" s="8"/>
      <c r="AB1229" s="3"/>
      <c r="AD1229" s="4" t="str">
        <f>VLOOKUP(A1229,[1]考核总表!$A:$A,1,0)</f>
        <v>011600</v>
      </c>
    </row>
    <row r="1230" spans="1:30" ht="15" hidden="1" customHeight="1" x14ac:dyDescent="0.15">
      <c r="A1230" s="8" t="s">
        <v>2876</v>
      </c>
      <c r="B1230" s="8" t="s">
        <v>2877</v>
      </c>
      <c r="C1230" s="8" t="s">
        <v>298</v>
      </c>
      <c r="D1230" s="28">
        <v>34092</v>
      </c>
      <c r="E1230" s="8"/>
      <c r="F1230" s="8" t="s">
        <v>11653</v>
      </c>
      <c r="G1230" s="8"/>
      <c r="H1230" s="8"/>
      <c r="I1230" s="8" t="s">
        <v>27</v>
      </c>
      <c r="J1230" s="8"/>
      <c r="K1230" s="8" t="s">
        <v>27</v>
      </c>
      <c r="L1230" s="8"/>
      <c r="M1230" s="8" t="s">
        <v>27</v>
      </c>
      <c r="N1230" s="8"/>
      <c r="O1230" s="8"/>
      <c r="P1230" s="8">
        <v>2900</v>
      </c>
      <c r="Q1230" s="8" t="s">
        <v>27</v>
      </c>
      <c r="R1230" s="8"/>
      <c r="S1230" s="8"/>
      <c r="T1230" s="8">
        <v>2900</v>
      </c>
      <c r="U1230" s="8">
        <v>0</v>
      </c>
      <c r="V1230" s="8">
        <v>0</v>
      </c>
      <c r="W1230" s="8">
        <v>0</v>
      </c>
      <c r="X1230" s="8" t="e">
        <f>#REF!-P1230</f>
        <v>#REF!</v>
      </c>
      <c r="Y1230" s="8"/>
      <c r="Z1230" s="8"/>
      <c r="AB1230" s="3"/>
      <c r="AD1230" s="4" t="str">
        <f>VLOOKUP(A1230,[1]考核总表!$A:$A,1,0)</f>
        <v>001497</v>
      </c>
    </row>
    <row r="1231" spans="1:30" ht="15" hidden="1" customHeight="1" x14ac:dyDescent="0.15">
      <c r="A1231" s="8" t="s">
        <v>2878</v>
      </c>
      <c r="B1231" s="8" t="s">
        <v>2879</v>
      </c>
      <c r="C1231" s="8" t="s">
        <v>298</v>
      </c>
      <c r="D1231" s="28">
        <v>38372</v>
      </c>
      <c r="E1231" s="8"/>
      <c r="F1231" s="8" t="s">
        <v>11648</v>
      </c>
      <c r="G1231" s="8"/>
      <c r="H1231" s="8"/>
      <c r="I1231" s="8" t="s">
        <v>27</v>
      </c>
      <c r="J1231" s="8"/>
      <c r="K1231" s="8" t="s">
        <v>27</v>
      </c>
      <c r="L1231" s="8"/>
      <c r="M1231" s="8" t="s">
        <v>27</v>
      </c>
      <c r="N1231" s="8"/>
      <c r="O1231" s="8"/>
      <c r="P1231" s="8">
        <v>2400</v>
      </c>
      <c r="Q1231" s="8" t="s">
        <v>27</v>
      </c>
      <c r="R1231" s="8"/>
      <c r="S1231" s="8"/>
      <c r="T1231" s="8">
        <v>2700</v>
      </c>
      <c r="U1231" s="8">
        <v>0</v>
      </c>
      <c r="V1231" s="8">
        <v>300</v>
      </c>
      <c r="W1231" s="8">
        <v>0</v>
      </c>
      <c r="X1231" s="8" t="e">
        <f>#REF!-P1231</f>
        <v>#REF!</v>
      </c>
      <c r="Y1231" s="8"/>
      <c r="Z1231" s="8"/>
      <c r="AB1231" s="3"/>
      <c r="AD1231" s="4" t="str">
        <f>VLOOKUP(A1231,[1]考核总表!$A:$A,1,0)</f>
        <v>004625</v>
      </c>
    </row>
    <row r="1232" spans="1:30" ht="15" hidden="1" customHeight="1" x14ac:dyDescent="0.15">
      <c r="A1232" s="8" t="s">
        <v>2880</v>
      </c>
      <c r="B1232" s="8" t="s">
        <v>2881</v>
      </c>
      <c r="C1232" s="8" t="s">
        <v>298</v>
      </c>
      <c r="D1232" s="28">
        <v>33482</v>
      </c>
      <c r="E1232" s="8"/>
      <c r="F1232" s="8" t="s">
        <v>11652</v>
      </c>
      <c r="G1232" s="8"/>
      <c r="H1232" s="8"/>
      <c r="I1232" s="8" t="s">
        <v>27</v>
      </c>
      <c r="J1232" s="8"/>
      <c r="K1232" s="8" t="s">
        <v>11660</v>
      </c>
      <c r="L1232" s="8"/>
      <c r="M1232" s="8" t="s">
        <v>27</v>
      </c>
      <c r="N1232" s="8"/>
      <c r="O1232" s="8"/>
      <c r="P1232" s="8">
        <v>2900</v>
      </c>
      <c r="Q1232" s="8" t="s">
        <v>27</v>
      </c>
      <c r="R1232" s="8"/>
      <c r="S1232" s="8"/>
      <c r="T1232" s="8">
        <v>2900</v>
      </c>
      <c r="U1232" s="8">
        <v>0</v>
      </c>
      <c r="V1232" s="8">
        <v>0</v>
      </c>
      <c r="W1232" s="8">
        <v>0</v>
      </c>
      <c r="X1232" s="8" t="e">
        <f>#REF!-P1232</f>
        <v>#REF!</v>
      </c>
      <c r="Y1232" s="8"/>
      <c r="Z1232" s="8"/>
      <c r="AB1232" s="3"/>
      <c r="AD1232" s="4" t="str">
        <f>VLOOKUP(A1232,[1]考核总表!$A:$A,1,0)</f>
        <v>000657</v>
      </c>
    </row>
    <row r="1233" spans="1:30" ht="15" hidden="1" customHeight="1" x14ac:dyDescent="0.15">
      <c r="A1233" s="8" t="s">
        <v>2882</v>
      </c>
      <c r="B1233" s="8" t="s">
        <v>2883</v>
      </c>
      <c r="C1233" s="8" t="s">
        <v>298</v>
      </c>
      <c r="D1233" s="28">
        <v>33512</v>
      </c>
      <c r="E1233" s="8"/>
      <c r="F1233" s="8" t="s">
        <v>11652</v>
      </c>
      <c r="G1233" s="8"/>
      <c r="H1233" s="8"/>
      <c r="I1233" s="8" t="s">
        <v>27</v>
      </c>
      <c r="J1233" s="8"/>
      <c r="K1233" s="8" t="s">
        <v>11661</v>
      </c>
      <c r="L1233" s="8"/>
      <c r="M1233" s="8" t="s">
        <v>27</v>
      </c>
      <c r="N1233" s="8"/>
      <c r="O1233" s="8"/>
      <c r="P1233" s="8">
        <v>2900</v>
      </c>
      <c r="Q1233" s="8" t="s">
        <v>27</v>
      </c>
      <c r="R1233" s="8"/>
      <c r="S1233" s="8"/>
      <c r="T1233" s="8">
        <v>2900</v>
      </c>
      <c r="U1233" s="8">
        <v>0</v>
      </c>
      <c r="V1233" s="8">
        <v>0</v>
      </c>
      <c r="W1233" s="8">
        <v>0</v>
      </c>
      <c r="X1233" s="8" t="e">
        <f>#REF!-P1233</f>
        <v>#REF!</v>
      </c>
      <c r="Y1233" s="8"/>
      <c r="Z1233" s="8"/>
      <c r="AB1233" s="3"/>
      <c r="AD1233" s="4" t="str">
        <f>VLOOKUP(A1233,[1]考核总表!$A:$A,1,0)</f>
        <v>000652</v>
      </c>
    </row>
    <row r="1234" spans="1:30" ht="15" hidden="1" customHeight="1" x14ac:dyDescent="0.15">
      <c r="A1234" s="8" t="s">
        <v>2884</v>
      </c>
      <c r="B1234" s="8" t="s">
        <v>2885</v>
      </c>
      <c r="C1234" s="8" t="s">
        <v>298</v>
      </c>
      <c r="D1234" s="28">
        <v>33604</v>
      </c>
      <c r="E1234" s="8"/>
      <c r="F1234" s="8" t="s">
        <v>11653</v>
      </c>
      <c r="G1234" s="8"/>
      <c r="H1234" s="8"/>
      <c r="I1234" s="8" t="s">
        <v>11660</v>
      </c>
      <c r="J1234" s="8"/>
      <c r="K1234" s="8" t="s">
        <v>27</v>
      </c>
      <c r="L1234" s="8"/>
      <c r="M1234" s="8" t="s">
        <v>27</v>
      </c>
      <c r="N1234" s="8"/>
      <c r="O1234" s="8"/>
      <c r="P1234" s="8">
        <v>2900</v>
      </c>
      <c r="Q1234" s="8" t="s">
        <v>27</v>
      </c>
      <c r="R1234" s="8"/>
      <c r="S1234" s="8"/>
      <c r="T1234" s="8">
        <v>2900</v>
      </c>
      <c r="U1234" s="8">
        <v>0</v>
      </c>
      <c r="V1234" s="8">
        <v>0</v>
      </c>
      <c r="W1234" s="8">
        <v>0</v>
      </c>
      <c r="X1234" s="8" t="e">
        <f>#REF!-P1234</f>
        <v>#REF!</v>
      </c>
      <c r="Y1234" s="8"/>
      <c r="Z1234" s="8"/>
      <c r="AB1234" s="3"/>
      <c r="AD1234" s="4" t="str">
        <f>VLOOKUP(A1234,[1]考核总表!$A:$A,1,0)</f>
        <v>000646</v>
      </c>
    </row>
    <row r="1235" spans="1:30" ht="15" hidden="1" customHeight="1" x14ac:dyDescent="0.15">
      <c r="A1235" s="8" t="s">
        <v>2886</v>
      </c>
      <c r="B1235" s="8" t="s">
        <v>2887</v>
      </c>
      <c r="C1235" s="8" t="s">
        <v>298</v>
      </c>
      <c r="D1235" s="28">
        <v>37839</v>
      </c>
      <c r="E1235" s="8"/>
      <c r="F1235" s="8" t="s">
        <v>11648</v>
      </c>
      <c r="G1235" s="8"/>
      <c r="H1235" s="8"/>
      <c r="I1235" s="8" t="s">
        <v>27</v>
      </c>
      <c r="J1235" s="8"/>
      <c r="K1235" s="8" t="s">
        <v>27</v>
      </c>
      <c r="L1235" s="8"/>
      <c r="M1235" s="8" t="s">
        <v>27</v>
      </c>
      <c r="N1235" s="8"/>
      <c r="O1235" s="8"/>
      <c r="P1235" s="8">
        <v>2700</v>
      </c>
      <c r="Q1235" s="8" t="s">
        <v>11660</v>
      </c>
      <c r="R1235" s="8"/>
      <c r="S1235" s="8"/>
      <c r="T1235" s="8">
        <v>3000</v>
      </c>
      <c r="U1235" s="8">
        <v>300</v>
      </c>
      <c r="V1235" s="8">
        <v>0</v>
      </c>
      <c r="W1235" s="8">
        <v>0</v>
      </c>
      <c r="X1235" s="8" t="e">
        <f>#REF!-P1235</f>
        <v>#REF!</v>
      </c>
      <c r="Y1235" s="8"/>
      <c r="Z1235" s="8"/>
      <c r="AB1235" s="3"/>
      <c r="AD1235" s="4" t="str">
        <f>VLOOKUP(A1235,[1]考核总表!$A:$A,1,0)</f>
        <v>000660</v>
      </c>
    </row>
    <row r="1236" spans="1:30" ht="15" hidden="1" customHeight="1" x14ac:dyDescent="0.15">
      <c r="A1236" s="8" t="s">
        <v>2888</v>
      </c>
      <c r="B1236" s="8" t="s">
        <v>2889</v>
      </c>
      <c r="C1236" s="8" t="s">
        <v>298</v>
      </c>
      <c r="D1236" s="28">
        <v>35034</v>
      </c>
      <c r="E1236" s="8"/>
      <c r="F1236" s="8" t="s">
        <v>11648</v>
      </c>
      <c r="G1236" s="8"/>
      <c r="H1236" s="8"/>
      <c r="I1236" s="8" t="s">
        <v>27</v>
      </c>
      <c r="J1236" s="8"/>
      <c r="K1236" s="8" t="s">
        <v>27</v>
      </c>
      <c r="L1236" s="8"/>
      <c r="M1236" s="8" t="s">
        <v>27</v>
      </c>
      <c r="N1236" s="8"/>
      <c r="O1236" s="8"/>
      <c r="P1236" s="8">
        <v>2900</v>
      </c>
      <c r="Q1236" s="8" t="s">
        <v>27</v>
      </c>
      <c r="R1236" s="8"/>
      <c r="S1236" s="8"/>
      <c r="T1236" s="8">
        <v>2900</v>
      </c>
      <c r="U1236" s="8">
        <v>0</v>
      </c>
      <c r="V1236" s="8">
        <v>0</v>
      </c>
      <c r="W1236" s="8">
        <v>0</v>
      </c>
      <c r="X1236" s="8" t="e">
        <f>#REF!-P1236</f>
        <v>#REF!</v>
      </c>
      <c r="Y1236" s="8"/>
      <c r="Z1236" s="8"/>
      <c r="AB1236" s="3"/>
      <c r="AD1236" s="4" t="str">
        <f>VLOOKUP(A1236,[1]考核总表!$A:$A,1,0)</f>
        <v>000658</v>
      </c>
    </row>
    <row r="1237" spans="1:30" ht="15" hidden="1" customHeight="1" x14ac:dyDescent="0.15">
      <c r="A1237" s="8" t="s">
        <v>2890</v>
      </c>
      <c r="B1237" s="8" t="s">
        <v>2891</v>
      </c>
      <c r="C1237" s="8" t="s">
        <v>298</v>
      </c>
      <c r="D1237" s="28">
        <v>34848</v>
      </c>
      <c r="E1237" s="8"/>
      <c r="F1237" s="8" t="s">
        <v>11652</v>
      </c>
      <c r="G1237" s="8"/>
      <c r="H1237" s="8"/>
      <c r="I1237" s="8" t="s">
        <v>27</v>
      </c>
      <c r="J1237" s="8"/>
      <c r="K1237" s="8" t="s">
        <v>27</v>
      </c>
      <c r="L1237" s="8"/>
      <c r="M1237" s="8" t="s">
        <v>11660</v>
      </c>
      <c r="N1237" s="8"/>
      <c r="O1237" s="8"/>
      <c r="P1237" s="8">
        <v>3000</v>
      </c>
      <c r="Q1237" s="8" t="s">
        <v>27</v>
      </c>
      <c r="R1237" s="8"/>
      <c r="S1237" s="8"/>
      <c r="T1237" s="8">
        <v>2900</v>
      </c>
      <c r="U1237" s="8">
        <v>-100</v>
      </c>
      <c r="V1237" s="8">
        <v>0</v>
      </c>
      <c r="W1237" s="8">
        <v>0</v>
      </c>
      <c r="X1237" s="8" t="e">
        <f>#REF!-P1237</f>
        <v>#REF!</v>
      </c>
      <c r="Y1237" s="8"/>
      <c r="Z1237" s="8"/>
      <c r="AB1237" s="3"/>
      <c r="AD1237" s="4" t="str">
        <f>VLOOKUP(A1237,[1]考核总表!$A:$A,1,0)</f>
        <v>000656</v>
      </c>
    </row>
    <row r="1238" spans="1:30" ht="15" hidden="1" customHeight="1" x14ac:dyDescent="0.15">
      <c r="A1238" s="8" t="s">
        <v>2892</v>
      </c>
      <c r="B1238" s="8" t="s">
        <v>2893</v>
      </c>
      <c r="C1238" s="8" t="s">
        <v>298</v>
      </c>
      <c r="D1238" s="28">
        <v>35156</v>
      </c>
      <c r="E1238" s="8"/>
      <c r="F1238" s="8" t="s">
        <v>11648</v>
      </c>
      <c r="G1238" s="8"/>
      <c r="H1238" s="8"/>
      <c r="I1238" s="8" t="s">
        <v>11660</v>
      </c>
      <c r="J1238" s="8"/>
      <c r="K1238" s="8" t="s">
        <v>11660</v>
      </c>
      <c r="L1238" s="8"/>
      <c r="M1238" s="8" t="s">
        <v>27</v>
      </c>
      <c r="N1238" s="8"/>
      <c r="O1238" s="8"/>
      <c r="P1238" s="8">
        <v>2900</v>
      </c>
      <c r="Q1238" s="8" t="s">
        <v>27</v>
      </c>
      <c r="R1238" s="8"/>
      <c r="S1238" s="8"/>
      <c r="T1238" s="8">
        <v>2900</v>
      </c>
      <c r="U1238" s="8">
        <v>0</v>
      </c>
      <c r="V1238" s="8">
        <v>0</v>
      </c>
      <c r="W1238" s="8">
        <v>0</v>
      </c>
      <c r="X1238" s="8" t="e">
        <f>#REF!-P1238</f>
        <v>#REF!</v>
      </c>
      <c r="Y1238" s="8"/>
      <c r="Z1238" s="8"/>
      <c r="AB1238" s="3"/>
      <c r="AD1238" s="4" t="str">
        <f>VLOOKUP(A1238,[1]考核总表!$A:$A,1,0)</f>
        <v>000653</v>
      </c>
    </row>
    <row r="1239" spans="1:30" ht="15" hidden="1" customHeight="1" x14ac:dyDescent="0.15">
      <c r="A1239" s="8" t="s">
        <v>2894</v>
      </c>
      <c r="B1239" s="8" t="s">
        <v>2895</v>
      </c>
      <c r="C1239" s="8" t="s">
        <v>298</v>
      </c>
      <c r="D1239" s="28">
        <v>34304</v>
      </c>
      <c r="E1239" s="8"/>
      <c r="F1239" s="8" t="s">
        <v>11652</v>
      </c>
      <c r="G1239" s="8"/>
      <c r="H1239" s="8"/>
      <c r="I1239" s="8" t="s">
        <v>27</v>
      </c>
      <c r="J1239" s="8"/>
      <c r="K1239" s="8" t="s">
        <v>27</v>
      </c>
      <c r="L1239" s="8"/>
      <c r="M1239" s="8" t="s">
        <v>27</v>
      </c>
      <c r="N1239" s="8"/>
      <c r="O1239" s="8"/>
      <c r="P1239" s="8">
        <v>2900</v>
      </c>
      <c r="Q1239" s="8" t="s">
        <v>27</v>
      </c>
      <c r="R1239" s="8"/>
      <c r="S1239" s="8"/>
      <c r="T1239" s="8">
        <v>2900</v>
      </c>
      <c r="U1239" s="8">
        <v>0</v>
      </c>
      <c r="V1239" s="8">
        <v>0</v>
      </c>
      <c r="W1239" s="8">
        <v>0</v>
      </c>
      <c r="X1239" s="8" t="e">
        <f>#REF!-P1239</f>
        <v>#REF!</v>
      </c>
      <c r="Y1239" s="8"/>
      <c r="Z1239" s="8"/>
      <c r="AB1239" s="3"/>
      <c r="AD1239" s="4" t="str">
        <f>VLOOKUP(A1239,[1]考核总表!$A:$A,1,0)</f>
        <v>000645</v>
      </c>
    </row>
    <row r="1240" spans="1:30" ht="15" hidden="1" customHeight="1" x14ac:dyDescent="0.15">
      <c r="A1240" s="8" t="s">
        <v>2896</v>
      </c>
      <c r="B1240" s="8" t="s">
        <v>2897</v>
      </c>
      <c r="C1240" s="8" t="s">
        <v>298</v>
      </c>
      <c r="D1240" s="28">
        <v>35309</v>
      </c>
      <c r="E1240" s="8"/>
      <c r="F1240" s="8" t="s">
        <v>11648</v>
      </c>
      <c r="G1240" s="8"/>
      <c r="H1240" s="8"/>
      <c r="I1240" s="8" t="s">
        <v>11660</v>
      </c>
      <c r="J1240" s="8"/>
      <c r="K1240" s="8" t="s">
        <v>27</v>
      </c>
      <c r="L1240" s="8"/>
      <c r="M1240" s="8" t="s">
        <v>27</v>
      </c>
      <c r="N1240" s="8"/>
      <c r="O1240" s="8"/>
      <c r="P1240" s="8">
        <v>2900</v>
      </c>
      <c r="Q1240" s="8" t="s">
        <v>11660</v>
      </c>
      <c r="R1240" s="8"/>
      <c r="S1240" s="8"/>
      <c r="T1240" s="8">
        <v>3000</v>
      </c>
      <c r="U1240" s="8">
        <v>100</v>
      </c>
      <c r="V1240" s="8">
        <v>0</v>
      </c>
      <c r="W1240" s="8">
        <v>0</v>
      </c>
      <c r="X1240" s="8" t="e">
        <f>#REF!-P1240</f>
        <v>#REF!</v>
      </c>
      <c r="Y1240" s="8"/>
      <c r="Z1240" s="8"/>
      <c r="AB1240" s="3"/>
      <c r="AD1240" s="4" t="str">
        <f>VLOOKUP(A1240,[1]考核总表!$A:$A,1,0)</f>
        <v>000654</v>
      </c>
    </row>
    <row r="1241" spans="1:30" ht="15" hidden="1" customHeight="1" x14ac:dyDescent="0.15">
      <c r="A1241" s="8" t="s">
        <v>2898</v>
      </c>
      <c r="B1241" s="8" t="s">
        <v>2899</v>
      </c>
      <c r="C1241" s="8" t="s">
        <v>298</v>
      </c>
      <c r="D1241" s="28">
        <v>38258</v>
      </c>
      <c r="E1241" s="8"/>
      <c r="F1241" s="8" t="s">
        <v>11648</v>
      </c>
      <c r="G1241" s="8"/>
      <c r="H1241" s="8"/>
      <c r="I1241" s="8" t="s">
        <v>27</v>
      </c>
      <c r="J1241" s="8"/>
      <c r="K1241" s="8" t="s">
        <v>27</v>
      </c>
      <c r="L1241" s="8"/>
      <c r="M1241" s="8" t="s">
        <v>27</v>
      </c>
      <c r="N1241" s="8"/>
      <c r="O1241" s="8"/>
      <c r="P1241" s="8">
        <v>2700</v>
      </c>
      <c r="Q1241" s="8" t="s">
        <v>11660</v>
      </c>
      <c r="R1241" s="8"/>
      <c r="S1241" s="8"/>
      <c r="T1241" s="8">
        <v>3000</v>
      </c>
      <c r="U1241" s="8">
        <v>300</v>
      </c>
      <c r="V1241" s="8">
        <v>0</v>
      </c>
      <c r="W1241" s="8">
        <v>0</v>
      </c>
      <c r="X1241" s="8" t="e">
        <f>#REF!-P1241</f>
        <v>#REF!</v>
      </c>
      <c r="Y1241" s="8"/>
      <c r="Z1241" s="8"/>
      <c r="AB1241" s="3"/>
      <c r="AD1241" s="4" t="str">
        <f>VLOOKUP(A1241,[1]考核总表!$A:$A,1,0)</f>
        <v>003204</v>
      </c>
    </row>
    <row r="1242" spans="1:30" ht="15" hidden="1" customHeight="1" x14ac:dyDescent="0.15">
      <c r="A1242" s="8" t="s">
        <v>2900</v>
      </c>
      <c r="B1242" s="8" t="s">
        <v>2901</v>
      </c>
      <c r="C1242" s="8" t="s">
        <v>298</v>
      </c>
      <c r="D1242" s="28">
        <v>38232</v>
      </c>
      <c r="E1242" s="8"/>
      <c r="F1242" s="8" t="s">
        <v>11648</v>
      </c>
      <c r="G1242" s="8"/>
      <c r="H1242" s="8"/>
      <c r="I1242" s="8" t="s">
        <v>27</v>
      </c>
      <c r="J1242" s="8"/>
      <c r="K1242" s="8" t="s">
        <v>27</v>
      </c>
      <c r="L1242" s="8"/>
      <c r="M1242" s="8" t="s">
        <v>27</v>
      </c>
      <c r="N1242" s="8"/>
      <c r="O1242" s="8"/>
      <c r="P1242" s="8">
        <v>2700</v>
      </c>
      <c r="Q1242" s="8" t="s">
        <v>27</v>
      </c>
      <c r="R1242" s="8"/>
      <c r="S1242" s="8"/>
      <c r="T1242" s="8">
        <v>2700</v>
      </c>
      <c r="U1242" s="8">
        <v>0</v>
      </c>
      <c r="V1242" s="8">
        <v>0</v>
      </c>
      <c r="W1242" s="8">
        <v>0</v>
      </c>
      <c r="X1242" s="8" t="e">
        <f>#REF!-P1242</f>
        <v>#REF!</v>
      </c>
      <c r="Y1242" s="8"/>
      <c r="Z1242" s="8"/>
      <c r="AB1242" s="3"/>
      <c r="AD1242" s="4" t="str">
        <f>VLOOKUP(A1242,[1]考核总表!$A:$A,1,0)</f>
        <v>003205</v>
      </c>
    </row>
    <row r="1243" spans="1:30" ht="15" hidden="1" customHeight="1" x14ac:dyDescent="0.15">
      <c r="A1243" s="8" t="s">
        <v>2902</v>
      </c>
      <c r="B1243" s="8" t="s">
        <v>2903</v>
      </c>
      <c r="C1243" s="8" t="s">
        <v>298</v>
      </c>
      <c r="D1243" s="28">
        <v>38372</v>
      </c>
      <c r="E1243" s="8"/>
      <c r="F1243" s="8" t="s">
        <v>11649</v>
      </c>
      <c r="G1243" s="8"/>
      <c r="H1243" s="8"/>
      <c r="I1243" s="8" t="s">
        <v>11660</v>
      </c>
      <c r="J1243" s="8"/>
      <c r="K1243" s="8" t="s">
        <v>27</v>
      </c>
      <c r="L1243" s="8"/>
      <c r="M1243" s="8" t="s">
        <v>27</v>
      </c>
      <c r="N1243" s="8"/>
      <c r="O1243" s="8"/>
      <c r="P1243" s="8">
        <v>2400</v>
      </c>
      <c r="Q1243" s="8" t="s">
        <v>27</v>
      </c>
      <c r="R1243" s="8"/>
      <c r="S1243" s="8"/>
      <c r="T1243" s="8">
        <v>2700</v>
      </c>
      <c r="U1243" s="8">
        <v>0</v>
      </c>
      <c r="V1243" s="8">
        <v>300</v>
      </c>
      <c r="W1243" s="8">
        <v>0</v>
      </c>
      <c r="X1243" s="8" t="e">
        <f>#REF!-P1243</f>
        <v>#REF!</v>
      </c>
      <c r="Y1243" s="8"/>
      <c r="Z1243" s="8"/>
      <c r="AB1243" s="3"/>
      <c r="AD1243" s="4" t="str">
        <f>VLOOKUP(A1243,[1]考核总表!$A:$A,1,0)</f>
        <v>004127</v>
      </c>
    </row>
    <row r="1244" spans="1:30" ht="15" hidden="1" customHeight="1" x14ac:dyDescent="0.15">
      <c r="A1244" s="8" t="s">
        <v>2904</v>
      </c>
      <c r="B1244" s="8" t="s">
        <v>2905</v>
      </c>
      <c r="C1244" s="8" t="s">
        <v>298</v>
      </c>
      <c r="D1244" s="28">
        <v>38232</v>
      </c>
      <c r="E1244" s="8"/>
      <c r="F1244" s="8" t="s">
        <v>11648</v>
      </c>
      <c r="G1244" s="8"/>
      <c r="H1244" s="8"/>
      <c r="I1244" s="8" t="s">
        <v>11660</v>
      </c>
      <c r="J1244" s="8"/>
      <c r="K1244" s="8" t="s">
        <v>27</v>
      </c>
      <c r="L1244" s="8"/>
      <c r="M1244" s="8" t="s">
        <v>27</v>
      </c>
      <c r="N1244" s="8"/>
      <c r="O1244" s="8"/>
      <c r="P1244" s="8">
        <v>2700</v>
      </c>
      <c r="Q1244" s="8" t="s">
        <v>11661</v>
      </c>
      <c r="R1244" s="8"/>
      <c r="S1244" s="8"/>
      <c r="T1244" s="8">
        <v>3200</v>
      </c>
      <c r="U1244" s="8">
        <v>500</v>
      </c>
      <c r="V1244" s="8">
        <v>0</v>
      </c>
      <c r="W1244" s="8">
        <v>0</v>
      </c>
      <c r="X1244" s="8" t="e">
        <f>#REF!-P1244</f>
        <v>#REF!</v>
      </c>
      <c r="Y1244" s="8"/>
      <c r="Z1244" s="8"/>
      <c r="AB1244" s="3"/>
      <c r="AD1244" s="4" t="str">
        <f>VLOOKUP(A1244,[1]考核总表!$A:$A,1,0)</f>
        <v>004709</v>
      </c>
    </row>
    <row r="1245" spans="1:30" ht="15" hidden="1" customHeight="1" x14ac:dyDescent="0.15">
      <c r="A1245" s="8" t="s">
        <v>2906</v>
      </c>
      <c r="B1245" s="8" t="s">
        <v>2907</v>
      </c>
      <c r="C1245" s="8" t="s">
        <v>298</v>
      </c>
      <c r="D1245" s="28">
        <v>38232</v>
      </c>
      <c r="E1245" s="8"/>
      <c r="F1245" s="8" t="s">
        <v>11652</v>
      </c>
      <c r="G1245" s="8"/>
      <c r="H1245" s="8"/>
      <c r="I1245" s="8" t="s">
        <v>27</v>
      </c>
      <c r="J1245" s="8"/>
      <c r="K1245" s="8" t="s">
        <v>27</v>
      </c>
      <c r="L1245" s="8"/>
      <c r="M1245" s="8" t="s">
        <v>11660</v>
      </c>
      <c r="N1245" s="8"/>
      <c r="O1245" s="8"/>
      <c r="P1245" s="8">
        <v>3000</v>
      </c>
      <c r="Q1245" s="8" t="s">
        <v>27</v>
      </c>
      <c r="R1245" s="8"/>
      <c r="S1245" s="8"/>
      <c r="T1245" s="8">
        <v>2700</v>
      </c>
      <c r="U1245" s="8">
        <v>-300</v>
      </c>
      <c r="V1245" s="8">
        <v>0</v>
      </c>
      <c r="W1245" s="8">
        <v>0</v>
      </c>
      <c r="X1245" s="8" t="e">
        <f>#REF!-P1245</f>
        <v>#REF!</v>
      </c>
      <c r="Y1245" s="8"/>
      <c r="Z1245" s="8"/>
      <c r="AB1245" s="3"/>
      <c r="AD1245" s="4" t="str">
        <f>VLOOKUP(A1245,[1]考核总表!$A:$A,1,0)</f>
        <v>004710</v>
      </c>
    </row>
    <row r="1246" spans="1:30" ht="15" hidden="1" customHeight="1" x14ac:dyDescent="0.15">
      <c r="A1246" s="8" t="s">
        <v>2908</v>
      </c>
      <c r="B1246" s="8" t="s">
        <v>2909</v>
      </c>
      <c r="C1246" s="8" t="s">
        <v>298</v>
      </c>
      <c r="D1246" s="28">
        <v>38258</v>
      </c>
      <c r="E1246" s="8"/>
      <c r="F1246" s="8" t="s">
        <v>11648</v>
      </c>
      <c r="G1246" s="8"/>
      <c r="H1246" s="8"/>
      <c r="I1246" s="8" t="s">
        <v>11660</v>
      </c>
      <c r="J1246" s="8"/>
      <c r="K1246" s="8" t="s">
        <v>27</v>
      </c>
      <c r="L1246" s="8"/>
      <c r="M1246" s="8" t="s">
        <v>27</v>
      </c>
      <c r="N1246" s="8"/>
      <c r="O1246" s="8"/>
      <c r="P1246" s="8">
        <v>2700</v>
      </c>
      <c r="Q1246" s="8" t="s">
        <v>27</v>
      </c>
      <c r="R1246" s="8"/>
      <c r="S1246" s="8"/>
      <c r="T1246" s="8">
        <v>2700</v>
      </c>
      <c r="U1246" s="8">
        <v>0</v>
      </c>
      <c r="V1246" s="8">
        <v>0</v>
      </c>
      <c r="W1246" s="8">
        <v>0</v>
      </c>
      <c r="X1246" s="8" t="e">
        <f>#REF!-P1246</f>
        <v>#REF!</v>
      </c>
      <c r="Y1246" s="8"/>
      <c r="Z1246" s="8"/>
      <c r="AB1246" s="3"/>
      <c r="AD1246" s="4" t="str">
        <f>VLOOKUP(A1246,[1]考核总表!$A:$A,1,0)</f>
        <v>004711</v>
      </c>
    </row>
    <row r="1247" spans="1:30" ht="15" hidden="1" customHeight="1" x14ac:dyDescent="0.15">
      <c r="A1247" s="8" t="s">
        <v>2910</v>
      </c>
      <c r="B1247" s="8" t="s">
        <v>2911</v>
      </c>
      <c r="C1247" s="8" t="s">
        <v>298</v>
      </c>
      <c r="D1247" s="28">
        <v>38258</v>
      </c>
      <c r="E1247" s="8"/>
      <c r="F1247" s="8" t="s">
        <v>11649</v>
      </c>
      <c r="G1247" s="8"/>
      <c r="H1247" s="8"/>
      <c r="I1247" s="8" t="s">
        <v>27</v>
      </c>
      <c r="J1247" s="8"/>
      <c r="K1247" s="8" t="s">
        <v>11660</v>
      </c>
      <c r="L1247" s="8"/>
      <c r="M1247" s="8" t="s">
        <v>27</v>
      </c>
      <c r="N1247" s="8"/>
      <c r="O1247" s="8"/>
      <c r="P1247" s="8">
        <v>2700</v>
      </c>
      <c r="Q1247" s="8" t="s">
        <v>27</v>
      </c>
      <c r="R1247" s="8"/>
      <c r="S1247" s="8"/>
      <c r="T1247" s="8">
        <v>2700</v>
      </c>
      <c r="U1247" s="8">
        <v>0</v>
      </c>
      <c r="V1247" s="8">
        <v>0</v>
      </c>
      <c r="W1247" s="8">
        <v>0</v>
      </c>
      <c r="X1247" s="8" t="e">
        <f>#REF!-P1247</f>
        <v>#REF!</v>
      </c>
      <c r="Y1247" s="8"/>
      <c r="Z1247" s="8"/>
      <c r="AB1247" s="3"/>
      <c r="AD1247" s="4" t="str">
        <f>VLOOKUP(A1247,[1]考核总表!$A:$A,1,0)</f>
        <v>004712</v>
      </c>
    </row>
    <row r="1248" spans="1:30" ht="15" hidden="1" customHeight="1" x14ac:dyDescent="0.15">
      <c r="A1248" s="8" t="s">
        <v>2912</v>
      </c>
      <c r="B1248" s="8" t="s">
        <v>2913</v>
      </c>
      <c r="C1248" s="8" t="s">
        <v>298</v>
      </c>
      <c r="D1248" s="28">
        <v>38372</v>
      </c>
      <c r="E1248" s="8"/>
      <c r="F1248" s="8" t="s">
        <v>11652</v>
      </c>
      <c r="G1248" s="8"/>
      <c r="H1248" s="8"/>
      <c r="I1248" s="8" t="s">
        <v>11661</v>
      </c>
      <c r="J1248" s="8"/>
      <c r="K1248" s="8" t="s">
        <v>11661</v>
      </c>
      <c r="L1248" s="8"/>
      <c r="M1248" s="8" t="s">
        <v>27</v>
      </c>
      <c r="N1248" s="8"/>
      <c r="O1248" s="8"/>
      <c r="P1248" s="8">
        <v>2400</v>
      </c>
      <c r="Q1248" s="8" t="s">
        <v>11661</v>
      </c>
      <c r="R1248" s="8"/>
      <c r="S1248" s="8"/>
      <c r="T1248" s="8">
        <v>3200</v>
      </c>
      <c r="U1248" s="8">
        <v>500</v>
      </c>
      <c r="V1248" s="8">
        <v>300</v>
      </c>
      <c r="W1248" s="8">
        <v>0</v>
      </c>
      <c r="X1248" s="8" t="e">
        <f>#REF!-P1248</f>
        <v>#REF!</v>
      </c>
      <c r="Y1248" s="8"/>
      <c r="Z1248" s="8"/>
      <c r="AB1248" s="3"/>
      <c r="AD1248" s="4" t="str">
        <f>VLOOKUP(A1248,[1]考核总表!$A:$A,1,0)</f>
        <v>004713</v>
      </c>
    </row>
    <row r="1249" spans="1:30" ht="15" hidden="1" customHeight="1" x14ac:dyDescent="0.15">
      <c r="A1249" s="8" t="s">
        <v>2914</v>
      </c>
      <c r="B1249" s="8" t="s">
        <v>2915</v>
      </c>
      <c r="C1249" s="8" t="s">
        <v>298</v>
      </c>
      <c r="D1249" s="28">
        <v>38436</v>
      </c>
      <c r="E1249" s="8"/>
      <c r="F1249" s="8" t="s">
        <v>11648</v>
      </c>
      <c r="G1249" s="8"/>
      <c r="H1249" s="8"/>
      <c r="I1249" s="8" t="s">
        <v>27</v>
      </c>
      <c r="J1249" s="8"/>
      <c r="K1249" s="8" t="s">
        <v>27</v>
      </c>
      <c r="L1249" s="8"/>
      <c r="M1249" s="8" t="s">
        <v>11661</v>
      </c>
      <c r="N1249" s="8"/>
      <c r="O1249" s="8"/>
      <c r="P1249" s="8">
        <v>2800</v>
      </c>
      <c r="Q1249" s="8" t="s">
        <v>27</v>
      </c>
      <c r="R1249" s="8"/>
      <c r="S1249" s="8"/>
      <c r="T1249" s="8">
        <v>2700</v>
      </c>
      <c r="U1249" s="8">
        <v>-500</v>
      </c>
      <c r="V1249" s="8">
        <v>400</v>
      </c>
      <c r="W1249" s="8">
        <v>0</v>
      </c>
      <c r="X1249" s="8" t="e">
        <f>#REF!-P1249</f>
        <v>#REF!</v>
      </c>
      <c r="Y1249" s="8"/>
      <c r="Z1249" s="8"/>
      <c r="AB1249" s="3"/>
      <c r="AD1249" s="4" t="str">
        <f>VLOOKUP(A1249,[1]考核总表!$A:$A,1,0)</f>
        <v>004715</v>
      </c>
    </row>
    <row r="1250" spans="1:30" ht="15" hidden="1" customHeight="1" x14ac:dyDescent="0.15">
      <c r="A1250" s="8" t="s">
        <v>2916</v>
      </c>
      <c r="B1250" s="8" t="s">
        <v>2917</v>
      </c>
      <c r="C1250" s="8" t="s">
        <v>298</v>
      </c>
      <c r="D1250" s="28">
        <v>38583</v>
      </c>
      <c r="E1250" s="8"/>
      <c r="F1250" s="8" t="s">
        <v>11650</v>
      </c>
      <c r="G1250" s="8"/>
      <c r="H1250" s="8"/>
      <c r="I1250" s="8" t="s">
        <v>27</v>
      </c>
      <c r="J1250" s="8"/>
      <c r="K1250" s="8" t="s">
        <v>27</v>
      </c>
      <c r="L1250" s="8"/>
      <c r="M1250" s="8" t="s">
        <v>11660</v>
      </c>
      <c r="N1250" s="8"/>
      <c r="O1250" s="8"/>
      <c r="P1250" s="8">
        <v>2700</v>
      </c>
      <c r="Q1250" s="8" t="s">
        <v>11660</v>
      </c>
      <c r="R1250" s="8"/>
      <c r="S1250" s="8"/>
      <c r="T1250" s="8">
        <v>3000</v>
      </c>
      <c r="U1250" s="8">
        <v>0</v>
      </c>
      <c r="V1250" s="8">
        <v>300</v>
      </c>
      <c r="W1250" s="8">
        <v>0</v>
      </c>
      <c r="X1250" s="8" t="e">
        <f>#REF!-P1250</f>
        <v>#REF!</v>
      </c>
      <c r="Y1250" s="8"/>
      <c r="Z1250" s="8"/>
      <c r="AB1250" s="3"/>
      <c r="AD1250" s="4" t="str">
        <f>VLOOKUP(A1250,[1]考核总表!$A:$A,1,0)</f>
        <v>005085</v>
      </c>
    </row>
    <row r="1251" spans="1:30" ht="15" hidden="1" customHeight="1" x14ac:dyDescent="0.15">
      <c r="A1251" s="8" t="s">
        <v>2918</v>
      </c>
      <c r="B1251" s="8" t="s">
        <v>2919</v>
      </c>
      <c r="C1251" s="8" t="s">
        <v>298</v>
      </c>
      <c r="D1251" s="28">
        <v>39463</v>
      </c>
      <c r="E1251" s="8"/>
      <c r="F1251" s="8" t="s">
        <v>11648</v>
      </c>
      <c r="G1251" s="8"/>
      <c r="H1251" s="8"/>
      <c r="I1251" s="8" t="s">
        <v>27</v>
      </c>
      <c r="J1251" s="8"/>
      <c r="K1251" s="8" t="s">
        <v>27</v>
      </c>
      <c r="L1251" s="8"/>
      <c r="M1251" s="8" t="s">
        <v>11660</v>
      </c>
      <c r="N1251" s="8"/>
      <c r="O1251" s="8"/>
      <c r="P1251" s="8">
        <v>2700</v>
      </c>
      <c r="Q1251" s="8" t="s">
        <v>11660</v>
      </c>
      <c r="R1251" s="8"/>
      <c r="S1251" s="8"/>
      <c r="T1251" s="8">
        <v>2700</v>
      </c>
      <c r="U1251" s="8">
        <v>0</v>
      </c>
      <c r="V1251" s="8">
        <v>0</v>
      </c>
      <c r="W1251" s="8">
        <v>0</v>
      </c>
      <c r="X1251" s="8" t="e">
        <f>#REF!-P1251</f>
        <v>#REF!</v>
      </c>
      <c r="Y1251" s="8"/>
      <c r="Z1251" s="8"/>
      <c r="AB1251" s="3"/>
      <c r="AD1251" s="4" t="str">
        <f>VLOOKUP(A1251,[1]考核总表!$A:$A,1,0)</f>
        <v>005458</v>
      </c>
    </row>
    <row r="1252" spans="1:30" ht="15" hidden="1" customHeight="1" x14ac:dyDescent="0.15">
      <c r="A1252" s="8" t="s">
        <v>2920</v>
      </c>
      <c r="B1252" s="8" t="s">
        <v>2921</v>
      </c>
      <c r="C1252" s="8" t="s">
        <v>298</v>
      </c>
      <c r="D1252" s="28">
        <v>39463</v>
      </c>
      <c r="E1252" s="8"/>
      <c r="F1252" s="8" t="s">
        <v>11648</v>
      </c>
      <c r="G1252" s="8"/>
      <c r="H1252" s="8"/>
      <c r="I1252" s="8" t="s">
        <v>27</v>
      </c>
      <c r="J1252" s="8"/>
      <c r="K1252" s="8" t="s">
        <v>27</v>
      </c>
      <c r="L1252" s="8"/>
      <c r="M1252" s="8" t="s">
        <v>11660</v>
      </c>
      <c r="N1252" s="8"/>
      <c r="O1252" s="8"/>
      <c r="P1252" s="8">
        <v>2700</v>
      </c>
      <c r="Q1252" s="8" t="s">
        <v>11660</v>
      </c>
      <c r="R1252" s="8"/>
      <c r="S1252" s="8"/>
      <c r="T1252" s="8">
        <v>2700</v>
      </c>
      <c r="U1252" s="8">
        <v>0</v>
      </c>
      <c r="V1252" s="8">
        <v>0</v>
      </c>
      <c r="W1252" s="8">
        <v>0</v>
      </c>
      <c r="X1252" s="8" t="e">
        <f>#REF!-P1252</f>
        <v>#REF!</v>
      </c>
      <c r="Y1252" s="8"/>
      <c r="Z1252" s="8"/>
      <c r="AB1252" s="3"/>
      <c r="AD1252" s="4" t="str">
        <f>VLOOKUP(A1252,[1]考核总表!$A:$A,1,0)</f>
        <v>005459</v>
      </c>
    </row>
    <row r="1253" spans="1:30" ht="15" hidden="1" customHeight="1" x14ac:dyDescent="0.15">
      <c r="A1253" s="8" t="s">
        <v>2922</v>
      </c>
      <c r="B1253" s="8" t="s">
        <v>2923</v>
      </c>
      <c r="C1253" s="8" t="s">
        <v>298</v>
      </c>
      <c r="D1253" s="28">
        <v>39563</v>
      </c>
      <c r="E1253" s="8"/>
      <c r="F1253" s="8" t="s">
        <v>11652</v>
      </c>
      <c r="G1253" s="8"/>
      <c r="H1253" s="8"/>
      <c r="I1253" s="8" t="s">
        <v>11660</v>
      </c>
      <c r="J1253" s="8"/>
      <c r="K1253" s="8" t="s">
        <v>27</v>
      </c>
      <c r="L1253" s="8"/>
      <c r="M1253" s="8" t="s">
        <v>27</v>
      </c>
      <c r="N1253" s="8"/>
      <c r="O1253" s="8"/>
      <c r="P1253" s="8">
        <v>2400</v>
      </c>
      <c r="Q1253" s="8" t="s">
        <v>27</v>
      </c>
      <c r="R1253" s="8"/>
      <c r="S1253" s="8"/>
      <c r="T1253" s="8">
        <v>2400</v>
      </c>
      <c r="U1253" s="8">
        <v>0</v>
      </c>
      <c r="V1253" s="8">
        <v>0</v>
      </c>
      <c r="W1253" s="8">
        <v>0</v>
      </c>
      <c r="X1253" s="8" t="e">
        <f>#REF!-P1253</f>
        <v>#REF!</v>
      </c>
      <c r="Y1253" s="8"/>
      <c r="Z1253" s="8"/>
      <c r="AB1253" s="3"/>
      <c r="AD1253" s="4" t="str">
        <f>VLOOKUP(A1253,[1]考核总表!$A:$A,1,0)</f>
        <v>005581</v>
      </c>
    </row>
    <row r="1254" spans="1:30" ht="15" hidden="1" customHeight="1" x14ac:dyDescent="0.15">
      <c r="A1254" s="8" t="s">
        <v>2924</v>
      </c>
      <c r="B1254" s="8" t="s">
        <v>2925</v>
      </c>
      <c r="C1254" s="8" t="s">
        <v>298</v>
      </c>
      <c r="D1254" s="28">
        <v>39563</v>
      </c>
      <c r="E1254" s="8"/>
      <c r="F1254" s="8" t="s">
        <v>11648</v>
      </c>
      <c r="G1254" s="8"/>
      <c r="H1254" s="8"/>
      <c r="I1254" s="8" t="s">
        <v>27</v>
      </c>
      <c r="J1254" s="8"/>
      <c r="K1254" s="8" t="s">
        <v>11660</v>
      </c>
      <c r="L1254" s="8"/>
      <c r="M1254" s="8" t="s">
        <v>27</v>
      </c>
      <c r="N1254" s="8"/>
      <c r="O1254" s="8"/>
      <c r="P1254" s="8">
        <v>2400</v>
      </c>
      <c r="Q1254" s="8" t="s">
        <v>11660</v>
      </c>
      <c r="R1254" s="8"/>
      <c r="S1254" s="8"/>
      <c r="T1254" s="8">
        <v>2700</v>
      </c>
      <c r="U1254" s="8">
        <v>300</v>
      </c>
      <c r="V1254" s="8">
        <v>0</v>
      </c>
      <c r="W1254" s="8">
        <v>0</v>
      </c>
      <c r="X1254" s="8" t="e">
        <f>#REF!-P1254</f>
        <v>#REF!</v>
      </c>
      <c r="Y1254" s="8"/>
      <c r="Z1254" s="8"/>
      <c r="AB1254" s="3"/>
      <c r="AD1254" s="4" t="str">
        <f>VLOOKUP(A1254,[1]考核总表!$A:$A,1,0)</f>
        <v>005582</v>
      </c>
    </row>
    <row r="1255" spans="1:30" ht="15" hidden="1" customHeight="1" x14ac:dyDescent="0.15">
      <c r="A1255" s="8" t="s">
        <v>2926</v>
      </c>
      <c r="B1255" s="8" t="s">
        <v>2927</v>
      </c>
      <c r="C1255" s="8" t="s">
        <v>298</v>
      </c>
      <c r="D1255" s="28">
        <v>39563</v>
      </c>
      <c r="E1255" s="8"/>
      <c r="F1255" s="8" t="s">
        <v>11652</v>
      </c>
      <c r="G1255" s="8"/>
      <c r="H1255" s="8"/>
      <c r="I1255" s="8" t="s">
        <v>27</v>
      </c>
      <c r="J1255" s="8"/>
      <c r="K1255" s="8" t="s">
        <v>11660</v>
      </c>
      <c r="L1255" s="8"/>
      <c r="M1255" s="8" t="s">
        <v>27</v>
      </c>
      <c r="N1255" s="8"/>
      <c r="O1255" s="8"/>
      <c r="P1255" s="8">
        <v>2400</v>
      </c>
      <c r="Q1255" s="8" t="s">
        <v>11660</v>
      </c>
      <c r="R1255" s="8"/>
      <c r="S1255" s="8"/>
      <c r="T1255" s="8">
        <v>2700</v>
      </c>
      <c r="U1255" s="8">
        <v>300</v>
      </c>
      <c r="V1255" s="8">
        <v>0</v>
      </c>
      <c r="W1255" s="8">
        <v>0</v>
      </c>
      <c r="X1255" s="8" t="e">
        <f>#REF!-P1255</f>
        <v>#REF!</v>
      </c>
      <c r="Y1255" s="8"/>
      <c r="Z1255" s="8"/>
      <c r="AB1255" s="3"/>
      <c r="AD1255" s="4" t="str">
        <f>VLOOKUP(A1255,[1]考核总表!$A:$A,1,0)</f>
        <v>005583</v>
      </c>
    </row>
    <row r="1256" spans="1:30" ht="15" hidden="1" customHeight="1" x14ac:dyDescent="0.15">
      <c r="A1256" s="8" t="s">
        <v>2928</v>
      </c>
      <c r="B1256" s="8" t="s">
        <v>2929</v>
      </c>
      <c r="C1256" s="8" t="s">
        <v>298</v>
      </c>
      <c r="D1256" s="28">
        <v>39814</v>
      </c>
      <c r="E1256" s="8"/>
      <c r="F1256" s="8" t="s">
        <v>11648</v>
      </c>
      <c r="G1256" s="8"/>
      <c r="H1256" s="8"/>
      <c r="I1256" s="8" t="s">
        <v>27</v>
      </c>
      <c r="J1256" s="8"/>
      <c r="K1256" s="8" t="s">
        <v>27</v>
      </c>
      <c r="L1256" s="8"/>
      <c r="M1256" s="8" t="s">
        <v>27</v>
      </c>
      <c r="N1256" s="8"/>
      <c r="O1256" s="8"/>
      <c r="P1256" s="8">
        <v>2400</v>
      </c>
      <c r="Q1256" s="8" t="s">
        <v>11660</v>
      </c>
      <c r="R1256" s="8"/>
      <c r="S1256" s="8"/>
      <c r="T1256" s="8">
        <v>2700</v>
      </c>
      <c r="U1256" s="8">
        <v>300</v>
      </c>
      <c r="V1256" s="8">
        <v>0</v>
      </c>
      <c r="W1256" s="8">
        <v>0</v>
      </c>
      <c r="X1256" s="8" t="e">
        <f>#REF!-P1256</f>
        <v>#REF!</v>
      </c>
      <c r="Y1256" s="8"/>
      <c r="Z1256" s="8"/>
      <c r="AB1256" s="3"/>
      <c r="AD1256" s="4" t="str">
        <f>VLOOKUP(A1256,[1]考核总表!$A:$A,1,0)</f>
        <v>005795</v>
      </c>
    </row>
    <row r="1257" spans="1:30" ht="15" hidden="1" customHeight="1" x14ac:dyDescent="0.15">
      <c r="A1257" s="8" t="s">
        <v>2930</v>
      </c>
      <c r="B1257" s="8" t="s">
        <v>2931</v>
      </c>
      <c r="C1257" s="8" t="s">
        <v>298</v>
      </c>
      <c r="D1257" s="28">
        <v>39820</v>
      </c>
      <c r="E1257" s="8"/>
      <c r="F1257" s="8" t="s">
        <v>11648</v>
      </c>
      <c r="G1257" s="8"/>
      <c r="H1257" s="8"/>
      <c r="I1257" s="8" t="s">
        <v>11660</v>
      </c>
      <c r="J1257" s="8"/>
      <c r="K1257" s="8" t="s">
        <v>11660</v>
      </c>
      <c r="L1257" s="8"/>
      <c r="M1257" s="8" t="s">
        <v>27</v>
      </c>
      <c r="N1257" s="8"/>
      <c r="O1257" s="8"/>
      <c r="P1257" s="8">
        <v>2400</v>
      </c>
      <c r="Q1257" s="8" t="s">
        <v>27</v>
      </c>
      <c r="R1257" s="8"/>
      <c r="S1257" s="8"/>
      <c r="T1257" s="8">
        <v>2400</v>
      </c>
      <c r="U1257" s="8">
        <v>0</v>
      </c>
      <c r="V1257" s="8">
        <v>0</v>
      </c>
      <c r="W1257" s="8">
        <v>0</v>
      </c>
      <c r="X1257" s="8" t="e">
        <f>#REF!-P1257</f>
        <v>#REF!</v>
      </c>
      <c r="Y1257" s="8"/>
      <c r="Z1257" s="8"/>
      <c r="AB1257" s="3"/>
      <c r="AD1257" s="4" t="str">
        <f>VLOOKUP(A1257,[1]考核总表!$A:$A,1,0)</f>
        <v>005797</v>
      </c>
    </row>
    <row r="1258" spans="1:30" ht="15" hidden="1" customHeight="1" x14ac:dyDescent="0.15">
      <c r="A1258" s="8" t="s">
        <v>2932</v>
      </c>
      <c r="B1258" s="8" t="s">
        <v>2933</v>
      </c>
      <c r="C1258" s="8" t="s">
        <v>298</v>
      </c>
      <c r="D1258" s="28">
        <v>39895</v>
      </c>
      <c r="E1258" s="8"/>
      <c r="F1258" s="8" t="s">
        <v>11648</v>
      </c>
      <c r="G1258" s="8"/>
      <c r="H1258" s="8"/>
      <c r="I1258" s="8" t="s">
        <v>27</v>
      </c>
      <c r="J1258" s="8"/>
      <c r="K1258" s="8" t="s">
        <v>11661</v>
      </c>
      <c r="L1258" s="8"/>
      <c r="M1258" s="8" t="s">
        <v>27</v>
      </c>
      <c r="N1258" s="8"/>
      <c r="O1258" s="8"/>
      <c r="P1258" s="8">
        <v>2400</v>
      </c>
      <c r="Q1258" s="8" t="s">
        <v>27</v>
      </c>
      <c r="R1258" s="8"/>
      <c r="S1258" s="8"/>
      <c r="T1258" s="8">
        <v>2400</v>
      </c>
      <c r="U1258" s="8">
        <v>0</v>
      </c>
      <c r="V1258" s="8">
        <v>0</v>
      </c>
      <c r="W1258" s="8">
        <v>0</v>
      </c>
      <c r="X1258" s="8" t="e">
        <f>#REF!-P1258</f>
        <v>#REF!</v>
      </c>
      <c r="Y1258" s="8"/>
      <c r="Z1258" s="8"/>
      <c r="AB1258" s="3"/>
      <c r="AD1258" s="4" t="str">
        <f>VLOOKUP(A1258,[1]考核总表!$A:$A,1,0)</f>
        <v>005857</v>
      </c>
    </row>
    <row r="1259" spans="1:30" ht="15" hidden="1" customHeight="1" x14ac:dyDescent="0.15">
      <c r="A1259" s="8" t="s">
        <v>2934</v>
      </c>
      <c r="B1259" s="8" t="s">
        <v>2935</v>
      </c>
      <c r="C1259" s="8" t="s">
        <v>298</v>
      </c>
      <c r="D1259" s="28">
        <v>40210</v>
      </c>
      <c r="E1259" s="8"/>
      <c r="F1259" s="8" t="s">
        <v>11648</v>
      </c>
      <c r="G1259" s="8"/>
      <c r="H1259" s="8"/>
      <c r="I1259" s="8" t="s">
        <v>27</v>
      </c>
      <c r="J1259" s="8"/>
      <c r="K1259" s="8" t="s">
        <v>11660</v>
      </c>
      <c r="L1259" s="8"/>
      <c r="M1259" s="8" t="s">
        <v>27</v>
      </c>
      <c r="N1259" s="8"/>
      <c r="O1259" s="8"/>
      <c r="P1259" s="8">
        <v>2000</v>
      </c>
      <c r="Q1259" s="8" t="s">
        <v>11660</v>
      </c>
      <c r="R1259" s="8"/>
      <c r="S1259" s="8"/>
      <c r="T1259" s="8">
        <v>2700</v>
      </c>
      <c r="U1259" s="8">
        <v>300</v>
      </c>
      <c r="V1259" s="8">
        <v>400</v>
      </c>
      <c r="W1259" s="8">
        <v>0</v>
      </c>
      <c r="X1259" s="8" t="e">
        <f>#REF!-P1259</f>
        <v>#REF!</v>
      </c>
      <c r="Y1259" s="8"/>
      <c r="Z1259" s="8"/>
      <c r="AB1259" s="3"/>
      <c r="AD1259" s="4" t="str">
        <f>VLOOKUP(A1259,[1]考核总表!$A:$A,1,0)</f>
        <v>006290</v>
      </c>
    </row>
    <row r="1260" spans="1:30" ht="15" hidden="1" customHeight="1" x14ac:dyDescent="0.15">
      <c r="A1260" s="8" t="s">
        <v>2936</v>
      </c>
      <c r="B1260" s="8" t="s">
        <v>2937</v>
      </c>
      <c r="C1260" s="8" t="s">
        <v>298</v>
      </c>
      <c r="D1260" s="28">
        <v>40210</v>
      </c>
      <c r="E1260" s="8"/>
      <c r="F1260" s="8" t="s">
        <v>11652</v>
      </c>
      <c r="G1260" s="8"/>
      <c r="H1260" s="8"/>
      <c r="I1260" s="8" t="s">
        <v>27</v>
      </c>
      <c r="J1260" s="8"/>
      <c r="K1260" s="8" t="s">
        <v>27</v>
      </c>
      <c r="L1260" s="8"/>
      <c r="M1260" s="8" t="s">
        <v>11660</v>
      </c>
      <c r="N1260" s="8"/>
      <c r="O1260" s="8"/>
      <c r="P1260" s="8">
        <v>2300</v>
      </c>
      <c r="Q1260" s="8" t="s">
        <v>27</v>
      </c>
      <c r="R1260" s="8"/>
      <c r="S1260" s="8"/>
      <c r="T1260" s="8">
        <v>2400</v>
      </c>
      <c r="U1260" s="8">
        <v>-300</v>
      </c>
      <c r="V1260" s="8">
        <v>400</v>
      </c>
      <c r="W1260" s="8">
        <v>0</v>
      </c>
      <c r="X1260" s="8" t="e">
        <f>#REF!-P1260</f>
        <v>#REF!</v>
      </c>
      <c r="Y1260" s="8"/>
      <c r="Z1260" s="8"/>
      <c r="AB1260" s="3"/>
      <c r="AD1260" s="4" t="str">
        <f>VLOOKUP(A1260,[1]考核总表!$A:$A,1,0)</f>
        <v>006291</v>
      </c>
    </row>
    <row r="1261" spans="1:30" ht="15" hidden="1" customHeight="1" x14ac:dyDescent="0.15">
      <c r="A1261" s="8" t="s">
        <v>2938</v>
      </c>
      <c r="B1261" s="8" t="s">
        <v>2939</v>
      </c>
      <c r="C1261" s="8" t="s">
        <v>298</v>
      </c>
      <c r="D1261" s="28">
        <v>40210</v>
      </c>
      <c r="E1261" s="8"/>
      <c r="F1261" s="8" t="s">
        <v>11648</v>
      </c>
      <c r="G1261" s="8"/>
      <c r="H1261" s="8"/>
      <c r="I1261" s="8" t="s">
        <v>27</v>
      </c>
      <c r="J1261" s="8"/>
      <c r="K1261" s="8" t="s">
        <v>11660</v>
      </c>
      <c r="L1261" s="8"/>
      <c r="M1261" s="8" t="s">
        <v>27</v>
      </c>
      <c r="N1261" s="8"/>
      <c r="O1261" s="8"/>
      <c r="P1261" s="8">
        <v>2000</v>
      </c>
      <c r="Q1261" s="8" t="s">
        <v>27</v>
      </c>
      <c r="R1261" s="8"/>
      <c r="S1261" s="8"/>
      <c r="T1261" s="8">
        <v>2400</v>
      </c>
      <c r="U1261" s="8">
        <v>0</v>
      </c>
      <c r="V1261" s="8">
        <v>400</v>
      </c>
      <c r="W1261" s="8">
        <v>0</v>
      </c>
      <c r="X1261" s="8" t="e">
        <f>#REF!-P1261</f>
        <v>#REF!</v>
      </c>
      <c r="Y1261" s="8"/>
      <c r="Z1261" s="8"/>
      <c r="AB1261" s="3"/>
      <c r="AD1261" s="4" t="str">
        <f>VLOOKUP(A1261,[1]考核总表!$A:$A,1,0)</f>
        <v>006292</v>
      </c>
    </row>
    <row r="1262" spans="1:30" ht="15" hidden="1" customHeight="1" x14ac:dyDescent="0.15">
      <c r="A1262" s="8" t="s">
        <v>2940</v>
      </c>
      <c r="B1262" s="8" t="s">
        <v>2941</v>
      </c>
      <c r="C1262" s="8" t="s">
        <v>298</v>
      </c>
      <c r="D1262" s="28">
        <v>40210</v>
      </c>
      <c r="E1262" s="8"/>
      <c r="F1262" s="8" t="s">
        <v>11648</v>
      </c>
      <c r="G1262" s="8"/>
      <c r="H1262" s="8"/>
      <c r="I1262" s="8" t="s">
        <v>27</v>
      </c>
      <c r="J1262" s="8"/>
      <c r="K1262" s="8" t="s">
        <v>27</v>
      </c>
      <c r="L1262" s="8"/>
      <c r="M1262" s="8" t="s">
        <v>11660</v>
      </c>
      <c r="N1262" s="8"/>
      <c r="O1262" s="8"/>
      <c r="P1262" s="8">
        <v>2300</v>
      </c>
      <c r="Q1262" s="8" t="s">
        <v>27</v>
      </c>
      <c r="R1262" s="8"/>
      <c r="S1262" s="8"/>
      <c r="T1262" s="8">
        <v>2400</v>
      </c>
      <c r="U1262" s="8">
        <v>-300</v>
      </c>
      <c r="V1262" s="8">
        <v>400</v>
      </c>
      <c r="W1262" s="8">
        <v>0</v>
      </c>
      <c r="X1262" s="8" t="e">
        <f>#REF!-P1262</f>
        <v>#REF!</v>
      </c>
      <c r="Y1262" s="8"/>
      <c r="Z1262" s="8"/>
      <c r="AB1262" s="3"/>
      <c r="AD1262" s="4" t="str">
        <f>VLOOKUP(A1262,[1]考核总表!$A:$A,1,0)</f>
        <v>006293</v>
      </c>
    </row>
    <row r="1263" spans="1:30" ht="15" hidden="1" customHeight="1" x14ac:dyDescent="0.15">
      <c r="A1263" s="8" t="s">
        <v>2942</v>
      </c>
      <c r="B1263" s="8" t="s">
        <v>2943</v>
      </c>
      <c r="C1263" s="8" t="s">
        <v>298</v>
      </c>
      <c r="D1263" s="28">
        <v>40547</v>
      </c>
      <c r="E1263" s="8"/>
      <c r="F1263" s="8" t="s">
        <v>11648</v>
      </c>
      <c r="G1263" s="8"/>
      <c r="H1263" s="8"/>
      <c r="I1263" s="8" t="s">
        <v>27</v>
      </c>
      <c r="J1263" s="8"/>
      <c r="K1263" s="8" t="s">
        <v>27</v>
      </c>
      <c r="L1263" s="8"/>
      <c r="M1263" s="8" t="s">
        <v>11661</v>
      </c>
      <c r="N1263" s="8"/>
      <c r="O1263" s="8"/>
      <c r="P1263" s="8">
        <v>2400</v>
      </c>
      <c r="Q1263" s="8" t="s">
        <v>27</v>
      </c>
      <c r="R1263" s="8"/>
      <c r="S1263" s="8"/>
      <c r="T1263" s="8">
        <v>2400</v>
      </c>
      <c r="U1263" s="8">
        <v>-400</v>
      </c>
      <c r="V1263" s="8">
        <v>400</v>
      </c>
      <c r="W1263" s="8">
        <v>0</v>
      </c>
      <c r="X1263" s="8" t="e">
        <f>#REF!-P1263</f>
        <v>#REF!</v>
      </c>
      <c r="Y1263" s="8"/>
      <c r="Z1263" s="8"/>
      <c r="AB1263" s="3"/>
      <c r="AD1263" s="4" t="str">
        <f>VLOOKUP(A1263,[1]考核总表!$A:$A,1,0)</f>
        <v>007071</v>
      </c>
    </row>
    <row r="1264" spans="1:30" ht="15" hidden="1" customHeight="1" x14ac:dyDescent="0.15">
      <c r="A1264" s="8" t="s">
        <v>2944</v>
      </c>
      <c r="B1264" s="8" t="s">
        <v>2945</v>
      </c>
      <c r="C1264" s="8" t="s">
        <v>298</v>
      </c>
      <c r="D1264" s="28">
        <v>38372</v>
      </c>
      <c r="E1264" s="8"/>
      <c r="F1264" s="8" t="s">
        <v>11652</v>
      </c>
      <c r="G1264" s="8"/>
      <c r="H1264" s="8"/>
      <c r="I1264" s="8" t="s">
        <v>11660</v>
      </c>
      <c r="J1264" s="8"/>
      <c r="K1264" s="8" t="s">
        <v>27</v>
      </c>
      <c r="L1264" s="8"/>
      <c r="M1264" s="8" t="s">
        <v>27</v>
      </c>
      <c r="N1264" s="8"/>
      <c r="O1264" s="8"/>
      <c r="P1264" s="8">
        <v>2400</v>
      </c>
      <c r="Q1264" s="8" t="s">
        <v>11660</v>
      </c>
      <c r="R1264" s="8"/>
      <c r="S1264" s="8"/>
      <c r="T1264" s="8">
        <v>3000</v>
      </c>
      <c r="U1264" s="8">
        <v>300</v>
      </c>
      <c r="V1264" s="8">
        <v>300</v>
      </c>
      <c r="W1264" s="8">
        <v>0</v>
      </c>
      <c r="X1264" s="8" t="e">
        <f>#REF!-P1264</f>
        <v>#REF!</v>
      </c>
      <c r="Y1264" s="8"/>
      <c r="Z1264" s="8"/>
      <c r="AB1264" s="3"/>
      <c r="AD1264" s="4" t="str">
        <f>VLOOKUP(A1264,[1]考核总表!$A:$A,1,0)</f>
        <v>004714</v>
      </c>
    </row>
    <row r="1265" spans="1:30" ht="15" hidden="1" customHeight="1" x14ac:dyDescent="0.15">
      <c r="A1265" s="8" t="s">
        <v>2946</v>
      </c>
      <c r="B1265" s="8" t="s">
        <v>2947</v>
      </c>
      <c r="C1265" s="8" t="s">
        <v>298</v>
      </c>
      <c r="D1265" s="28">
        <v>39468</v>
      </c>
      <c r="E1265" s="8"/>
      <c r="F1265" s="8" t="s">
        <v>11648</v>
      </c>
      <c r="G1265" s="8"/>
      <c r="H1265" s="8"/>
      <c r="I1265" s="8" t="s">
        <v>11661</v>
      </c>
      <c r="J1265" s="8"/>
      <c r="K1265" s="8" t="s">
        <v>27</v>
      </c>
      <c r="L1265" s="8"/>
      <c r="M1265" s="8" t="s">
        <v>27</v>
      </c>
      <c r="N1265" s="8"/>
      <c r="O1265" s="8"/>
      <c r="P1265" s="8">
        <v>2400</v>
      </c>
      <c r="Q1265" s="8" t="s">
        <v>27</v>
      </c>
      <c r="R1265" s="8"/>
      <c r="S1265" s="8"/>
      <c r="T1265" s="8">
        <v>2400</v>
      </c>
      <c r="U1265" s="8">
        <v>0</v>
      </c>
      <c r="V1265" s="8">
        <v>0</v>
      </c>
      <c r="W1265" s="8">
        <v>0</v>
      </c>
      <c r="X1265" s="8" t="e">
        <f>#REF!-P1265</f>
        <v>#REF!</v>
      </c>
      <c r="Y1265" s="8"/>
      <c r="Z1265" s="8"/>
      <c r="AB1265" s="3"/>
      <c r="AD1265" s="4" t="str">
        <f>VLOOKUP(A1265,[1]考核总表!$A:$A,1,0)</f>
        <v>005460</v>
      </c>
    </row>
    <row r="1266" spans="1:30" ht="15" hidden="1" customHeight="1" x14ac:dyDescent="0.15">
      <c r="A1266" s="8" t="s">
        <v>2948</v>
      </c>
      <c r="B1266" s="8" t="s">
        <v>2949</v>
      </c>
      <c r="C1266" s="8" t="s">
        <v>298</v>
      </c>
      <c r="D1266" s="28">
        <v>39895</v>
      </c>
      <c r="E1266" s="8"/>
      <c r="F1266" s="8" t="s">
        <v>11652</v>
      </c>
      <c r="G1266" s="8"/>
      <c r="H1266" s="8"/>
      <c r="I1266" s="8" t="s">
        <v>27</v>
      </c>
      <c r="J1266" s="8"/>
      <c r="K1266" s="8" t="s">
        <v>27</v>
      </c>
      <c r="L1266" s="8"/>
      <c r="M1266" s="8" t="s">
        <v>11660</v>
      </c>
      <c r="N1266" s="8"/>
      <c r="O1266" s="8"/>
      <c r="P1266" s="8">
        <v>2700</v>
      </c>
      <c r="Q1266" s="8" t="s">
        <v>27</v>
      </c>
      <c r="R1266" s="8"/>
      <c r="S1266" s="8"/>
      <c r="T1266" s="8">
        <v>2400</v>
      </c>
      <c r="U1266" s="8">
        <v>-300</v>
      </c>
      <c r="V1266" s="8">
        <v>0</v>
      </c>
      <c r="W1266" s="8">
        <v>0</v>
      </c>
      <c r="X1266" s="8" t="e">
        <f>#REF!-P1266</f>
        <v>#REF!</v>
      </c>
      <c r="Y1266" s="8"/>
      <c r="Z1266" s="8"/>
      <c r="AB1266" s="3"/>
      <c r="AD1266" s="4" t="str">
        <f>VLOOKUP(A1266,[1]考核总表!$A:$A,1,0)</f>
        <v>005858</v>
      </c>
    </row>
    <row r="1267" spans="1:30" ht="15" hidden="1" customHeight="1" x14ac:dyDescent="0.15">
      <c r="A1267" s="8" t="s">
        <v>2950</v>
      </c>
      <c r="B1267" s="8" t="s">
        <v>2951</v>
      </c>
      <c r="C1267" s="8" t="s">
        <v>298</v>
      </c>
      <c r="D1267" s="28">
        <v>40547</v>
      </c>
      <c r="E1267" s="8"/>
      <c r="F1267" s="8" t="s">
        <v>11648</v>
      </c>
      <c r="G1267" s="8"/>
      <c r="H1267" s="8"/>
      <c r="I1267" s="8" t="s">
        <v>27</v>
      </c>
      <c r="J1267" s="8"/>
      <c r="K1267" s="8" t="s">
        <v>27</v>
      </c>
      <c r="L1267" s="8"/>
      <c r="M1267" s="8" t="s">
        <v>11660</v>
      </c>
      <c r="N1267" s="8"/>
      <c r="O1267" s="8"/>
      <c r="P1267" s="8">
        <v>2300</v>
      </c>
      <c r="Q1267" s="8" t="s">
        <v>27</v>
      </c>
      <c r="R1267" s="8"/>
      <c r="S1267" s="8"/>
      <c r="T1267" s="8">
        <v>2400</v>
      </c>
      <c r="U1267" s="8">
        <v>-300</v>
      </c>
      <c r="V1267" s="8">
        <v>400</v>
      </c>
      <c r="W1267" s="8">
        <v>0</v>
      </c>
      <c r="X1267" s="8" t="e">
        <f>#REF!-P1267</f>
        <v>#REF!</v>
      </c>
      <c r="Y1267" s="8"/>
      <c r="Z1267" s="8"/>
      <c r="AB1267" s="3"/>
      <c r="AD1267" s="4" t="str">
        <f>VLOOKUP(A1267,[1]考核总表!$A:$A,1,0)</f>
        <v>007070</v>
      </c>
    </row>
    <row r="1268" spans="1:30" ht="15" hidden="1" customHeight="1" x14ac:dyDescent="0.15">
      <c r="A1268" s="8" t="s">
        <v>2952</v>
      </c>
      <c r="B1268" s="8" t="s">
        <v>2953</v>
      </c>
      <c r="C1268" s="8" t="s">
        <v>298</v>
      </c>
      <c r="D1268" s="28">
        <v>40567</v>
      </c>
      <c r="E1268" s="8"/>
      <c r="F1268" s="8" t="s">
        <v>11648</v>
      </c>
      <c r="G1268" s="8"/>
      <c r="H1268" s="8"/>
      <c r="I1268" s="8" t="s">
        <v>11661</v>
      </c>
      <c r="J1268" s="8"/>
      <c r="K1268" s="8" t="s">
        <v>11660</v>
      </c>
      <c r="L1268" s="8"/>
      <c r="M1268" s="8" t="s">
        <v>27</v>
      </c>
      <c r="N1268" s="8"/>
      <c r="O1268" s="8"/>
      <c r="P1268" s="8">
        <v>2000</v>
      </c>
      <c r="Q1268" s="8" t="s">
        <v>27</v>
      </c>
      <c r="R1268" s="8"/>
      <c r="S1268" s="8"/>
      <c r="T1268" s="8">
        <v>2000</v>
      </c>
      <c r="U1268" s="8">
        <v>0</v>
      </c>
      <c r="V1268" s="8">
        <v>0</v>
      </c>
      <c r="W1268" s="8">
        <v>0</v>
      </c>
      <c r="X1268" s="8" t="e">
        <f>#REF!-P1268</f>
        <v>#REF!</v>
      </c>
      <c r="Y1268" s="8"/>
      <c r="Z1268" s="8"/>
      <c r="AB1268" s="3"/>
      <c r="AD1268" s="4" t="str">
        <f>VLOOKUP(A1268,[1]考核总表!$A:$A,1,0)</f>
        <v>007093</v>
      </c>
    </row>
    <row r="1269" spans="1:30" ht="15" hidden="1" customHeight="1" x14ac:dyDescent="0.15">
      <c r="A1269" s="8" t="s">
        <v>2954</v>
      </c>
      <c r="B1269" s="8" t="s">
        <v>2955</v>
      </c>
      <c r="C1269" s="8" t="s">
        <v>298</v>
      </c>
      <c r="D1269" s="28">
        <v>40567</v>
      </c>
      <c r="E1269" s="8"/>
      <c r="F1269" s="8" t="s">
        <v>11648</v>
      </c>
      <c r="G1269" s="8"/>
      <c r="H1269" s="8"/>
      <c r="I1269" s="8" t="s">
        <v>27</v>
      </c>
      <c r="J1269" s="8"/>
      <c r="K1269" s="8" t="s">
        <v>27</v>
      </c>
      <c r="L1269" s="8"/>
      <c r="M1269" s="8" t="s">
        <v>11660</v>
      </c>
      <c r="N1269" s="8"/>
      <c r="O1269" s="8"/>
      <c r="P1269" s="8">
        <v>2300</v>
      </c>
      <c r="Q1269" s="8" t="s">
        <v>27</v>
      </c>
      <c r="R1269" s="8"/>
      <c r="S1269" s="8"/>
      <c r="T1269" s="8">
        <v>2000</v>
      </c>
      <c r="U1269" s="8">
        <v>-300</v>
      </c>
      <c r="V1269" s="8">
        <v>0</v>
      </c>
      <c r="W1269" s="8">
        <v>0</v>
      </c>
      <c r="X1269" s="8" t="e">
        <f>#REF!-P1269</f>
        <v>#REF!</v>
      </c>
      <c r="Y1269" s="8"/>
      <c r="Z1269" s="8"/>
      <c r="AB1269" s="3"/>
      <c r="AD1269" s="4" t="str">
        <f>VLOOKUP(A1269,[1]考核总表!$A:$A,1,0)</f>
        <v>007094</v>
      </c>
    </row>
    <row r="1270" spans="1:30" ht="15" hidden="1" customHeight="1" x14ac:dyDescent="0.15">
      <c r="A1270" s="8" t="s">
        <v>2956</v>
      </c>
      <c r="B1270" s="8" t="s">
        <v>2957</v>
      </c>
      <c r="C1270" s="8" t="s">
        <v>298</v>
      </c>
      <c r="D1270" s="28">
        <v>40725</v>
      </c>
      <c r="E1270" s="8"/>
      <c r="F1270" s="8" t="s">
        <v>11648</v>
      </c>
      <c r="G1270" s="8"/>
      <c r="H1270" s="8"/>
      <c r="I1270" s="8" t="s">
        <v>27</v>
      </c>
      <c r="J1270" s="8"/>
      <c r="K1270" s="8" t="s">
        <v>11660</v>
      </c>
      <c r="L1270" s="8"/>
      <c r="M1270" s="8" t="s">
        <v>27</v>
      </c>
      <c r="N1270" s="8"/>
      <c r="O1270" s="8"/>
      <c r="P1270" s="8">
        <v>2000</v>
      </c>
      <c r="Q1270" s="8" t="s">
        <v>11661</v>
      </c>
      <c r="R1270" s="8"/>
      <c r="S1270" s="8"/>
      <c r="T1270" s="8">
        <v>2400</v>
      </c>
      <c r="U1270" s="8">
        <v>400</v>
      </c>
      <c r="V1270" s="8">
        <v>0</v>
      </c>
      <c r="W1270" s="8">
        <v>0</v>
      </c>
      <c r="X1270" s="8" t="e">
        <f>#REF!-P1270</f>
        <v>#REF!</v>
      </c>
      <c r="Y1270" s="8"/>
      <c r="Z1270" s="8"/>
      <c r="AB1270" s="3"/>
      <c r="AD1270" s="4" t="str">
        <f>VLOOKUP(A1270,[1]考核总表!$A:$A,1,0)</f>
        <v>007700</v>
      </c>
    </row>
    <row r="1271" spans="1:30" ht="15" hidden="1" customHeight="1" x14ac:dyDescent="0.15">
      <c r="A1271" s="8" t="s">
        <v>2958</v>
      </c>
      <c r="B1271" s="8" t="s">
        <v>2959</v>
      </c>
      <c r="C1271" s="8" t="s">
        <v>298</v>
      </c>
      <c r="D1271" s="28">
        <v>40725</v>
      </c>
      <c r="E1271" s="8"/>
      <c r="F1271" s="8" t="s">
        <v>11648</v>
      </c>
      <c r="G1271" s="8"/>
      <c r="H1271" s="8"/>
      <c r="I1271" s="8" t="s">
        <v>27</v>
      </c>
      <c r="J1271" s="8"/>
      <c r="K1271" s="8" t="s">
        <v>27</v>
      </c>
      <c r="L1271" s="8"/>
      <c r="M1271" s="8" t="s">
        <v>11660</v>
      </c>
      <c r="N1271" s="8"/>
      <c r="O1271" s="8"/>
      <c r="P1271" s="8">
        <v>2300</v>
      </c>
      <c r="Q1271" s="8" t="s">
        <v>27</v>
      </c>
      <c r="R1271" s="8"/>
      <c r="S1271" s="8"/>
      <c r="T1271" s="8">
        <v>2000</v>
      </c>
      <c r="U1271" s="8">
        <v>-300</v>
      </c>
      <c r="V1271" s="8">
        <v>0</v>
      </c>
      <c r="W1271" s="8">
        <v>0</v>
      </c>
      <c r="X1271" s="8" t="e">
        <f>#REF!-P1271</f>
        <v>#REF!</v>
      </c>
      <c r="Y1271" s="8"/>
      <c r="Z1271" s="8"/>
      <c r="AB1271" s="3"/>
      <c r="AD1271" s="4" t="str">
        <f>VLOOKUP(A1271,[1]考核总表!$A:$A,1,0)</f>
        <v>007701</v>
      </c>
    </row>
    <row r="1272" spans="1:30" ht="15" hidden="1" customHeight="1" x14ac:dyDescent="0.15">
      <c r="A1272" s="8" t="s">
        <v>2960</v>
      </c>
      <c r="B1272" s="8" t="s">
        <v>2961</v>
      </c>
      <c r="C1272" s="8" t="s">
        <v>298</v>
      </c>
      <c r="D1272" s="28">
        <v>40807</v>
      </c>
      <c r="E1272" s="8"/>
      <c r="F1272" s="8" t="s">
        <v>11648</v>
      </c>
      <c r="G1272" s="8"/>
      <c r="H1272" s="8"/>
      <c r="I1272" s="8" t="s">
        <v>27</v>
      </c>
      <c r="J1272" s="8"/>
      <c r="K1272" s="8" t="s">
        <v>27</v>
      </c>
      <c r="L1272" s="8"/>
      <c r="M1272" s="8" t="s">
        <v>27</v>
      </c>
      <c r="N1272" s="8"/>
      <c r="O1272" s="8"/>
      <c r="P1272" s="8">
        <v>2000</v>
      </c>
      <c r="Q1272" s="8" t="s">
        <v>27</v>
      </c>
      <c r="R1272" s="8"/>
      <c r="S1272" s="8"/>
      <c r="T1272" s="8">
        <v>2000</v>
      </c>
      <c r="U1272" s="8">
        <v>0</v>
      </c>
      <c r="V1272" s="8">
        <v>0</v>
      </c>
      <c r="W1272" s="8">
        <v>0</v>
      </c>
      <c r="X1272" s="8" t="e">
        <f>#REF!-P1272</f>
        <v>#REF!</v>
      </c>
      <c r="Y1272" s="8"/>
      <c r="Z1272" s="8"/>
      <c r="AB1272" s="3"/>
      <c r="AD1272" s="4" t="str">
        <f>VLOOKUP(A1272,[1]考核总表!$A:$A,1,0)</f>
        <v>008310</v>
      </c>
    </row>
    <row r="1273" spans="1:30" ht="15" hidden="1" customHeight="1" x14ac:dyDescent="0.15">
      <c r="A1273" s="8" t="s">
        <v>2962</v>
      </c>
      <c r="B1273" s="8" t="s">
        <v>2963</v>
      </c>
      <c r="C1273" s="8" t="s">
        <v>298</v>
      </c>
      <c r="D1273" s="28">
        <v>40807</v>
      </c>
      <c r="E1273" s="8"/>
      <c r="F1273" s="8" t="s">
        <v>11648</v>
      </c>
      <c r="G1273" s="8"/>
      <c r="H1273" s="8"/>
      <c r="I1273" s="8" t="s">
        <v>27</v>
      </c>
      <c r="J1273" s="8"/>
      <c r="K1273" s="8" t="s">
        <v>27</v>
      </c>
      <c r="L1273" s="8"/>
      <c r="M1273" s="8" t="s">
        <v>11660</v>
      </c>
      <c r="N1273" s="8"/>
      <c r="O1273" s="8"/>
      <c r="P1273" s="8">
        <v>2300</v>
      </c>
      <c r="Q1273" s="8" t="s">
        <v>11660</v>
      </c>
      <c r="R1273" s="8"/>
      <c r="S1273" s="8"/>
      <c r="T1273" s="8">
        <v>2300</v>
      </c>
      <c r="U1273" s="8">
        <v>0</v>
      </c>
      <c r="V1273" s="8">
        <v>0</v>
      </c>
      <c r="W1273" s="8">
        <v>0</v>
      </c>
      <c r="X1273" s="8" t="e">
        <f>#REF!-P1273</f>
        <v>#REF!</v>
      </c>
      <c r="Y1273" s="8"/>
      <c r="Z1273" s="8"/>
      <c r="AB1273" s="3"/>
      <c r="AD1273" s="4" t="str">
        <f>VLOOKUP(A1273,[1]考核总表!$A:$A,1,0)</f>
        <v>008311</v>
      </c>
    </row>
    <row r="1274" spans="1:30" ht="15" hidden="1" customHeight="1" x14ac:dyDescent="0.15">
      <c r="A1274" s="8" t="s">
        <v>2964</v>
      </c>
      <c r="B1274" s="8" t="s">
        <v>2965</v>
      </c>
      <c r="C1274" s="8" t="s">
        <v>298</v>
      </c>
      <c r="D1274" s="28">
        <v>40807</v>
      </c>
      <c r="E1274" s="8"/>
      <c r="F1274" s="8" t="s">
        <v>11648</v>
      </c>
      <c r="G1274" s="8"/>
      <c r="H1274" s="8"/>
      <c r="I1274" s="8" t="s">
        <v>27</v>
      </c>
      <c r="J1274" s="8"/>
      <c r="K1274" s="8" t="s">
        <v>27</v>
      </c>
      <c r="L1274" s="8"/>
      <c r="M1274" s="8" t="s">
        <v>11660</v>
      </c>
      <c r="N1274" s="8"/>
      <c r="O1274" s="8"/>
      <c r="P1274" s="8">
        <v>2300</v>
      </c>
      <c r="Q1274" s="8" t="s">
        <v>27</v>
      </c>
      <c r="R1274" s="8"/>
      <c r="S1274" s="8"/>
      <c r="T1274" s="8">
        <v>2000</v>
      </c>
      <c r="U1274" s="8">
        <v>-300</v>
      </c>
      <c r="V1274" s="8">
        <v>0</v>
      </c>
      <c r="W1274" s="8">
        <v>0</v>
      </c>
      <c r="X1274" s="8" t="e">
        <f>#REF!-P1274</f>
        <v>#REF!</v>
      </c>
      <c r="Y1274" s="8"/>
      <c r="Z1274" s="8"/>
      <c r="AB1274" s="3"/>
      <c r="AD1274" s="4" t="str">
        <f>VLOOKUP(A1274,[1]考核总表!$A:$A,1,0)</f>
        <v>008312</v>
      </c>
    </row>
    <row r="1275" spans="1:30" ht="15" hidden="1" customHeight="1" x14ac:dyDescent="0.15">
      <c r="A1275" s="8" t="s">
        <v>2966</v>
      </c>
      <c r="B1275" s="8" t="s">
        <v>2967</v>
      </c>
      <c r="C1275" s="8" t="s">
        <v>298</v>
      </c>
      <c r="D1275" s="28">
        <v>40886</v>
      </c>
      <c r="E1275" s="8"/>
      <c r="F1275" s="8" t="s">
        <v>11648</v>
      </c>
      <c r="G1275" s="8"/>
      <c r="H1275" s="8"/>
      <c r="I1275" s="8" t="s">
        <v>27</v>
      </c>
      <c r="J1275" s="8"/>
      <c r="K1275" s="8" t="s">
        <v>11660</v>
      </c>
      <c r="L1275" s="8"/>
      <c r="M1275" s="8" t="s">
        <v>27</v>
      </c>
      <c r="N1275" s="8"/>
      <c r="O1275" s="8"/>
      <c r="P1275" s="8">
        <v>2000</v>
      </c>
      <c r="Q1275" s="8" t="s">
        <v>27</v>
      </c>
      <c r="R1275" s="8"/>
      <c r="S1275" s="8"/>
      <c r="T1275" s="8">
        <v>2000</v>
      </c>
      <c r="U1275" s="8">
        <v>0</v>
      </c>
      <c r="V1275" s="8">
        <v>0</v>
      </c>
      <c r="W1275" s="8">
        <v>0</v>
      </c>
      <c r="X1275" s="8" t="e">
        <f>#REF!-P1275</f>
        <v>#REF!</v>
      </c>
      <c r="Y1275" s="8"/>
      <c r="Z1275" s="8"/>
      <c r="AB1275" s="3"/>
      <c r="AD1275" s="4" t="str">
        <f>VLOOKUP(A1275,[1]考核总表!$A:$A,1,0)</f>
        <v>008475</v>
      </c>
    </row>
    <row r="1276" spans="1:30" ht="15" hidden="1" customHeight="1" x14ac:dyDescent="0.15">
      <c r="A1276" s="8" t="s">
        <v>2968</v>
      </c>
      <c r="B1276" s="8" t="s">
        <v>2969</v>
      </c>
      <c r="C1276" s="8" t="s">
        <v>298</v>
      </c>
      <c r="D1276" s="28">
        <v>40891</v>
      </c>
      <c r="E1276" s="8"/>
      <c r="F1276" s="8" t="s">
        <v>11648</v>
      </c>
      <c r="G1276" s="8"/>
      <c r="H1276" s="8"/>
      <c r="I1276" s="8" t="s">
        <v>27</v>
      </c>
      <c r="J1276" s="8"/>
      <c r="K1276" s="8" t="s">
        <v>11660</v>
      </c>
      <c r="L1276" s="8"/>
      <c r="M1276" s="8" t="s">
        <v>27</v>
      </c>
      <c r="N1276" s="8"/>
      <c r="O1276" s="8"/>
      <c r="P1276" s="8">
        <v>2000</v>
      </c>
      <c r="Q1276" s="8" t="s">
        <v>27</v>
      </c>
      <c r="R1276" s="8"/>
      <c r="S1276" s="8"/>
      <c r="T1276" s="8">
        <v>2000</v>
      </c>
      <c r="U1276" s="8">
        <v>0</v>
      </c>
      <c r="V1276" s="8">
        <v>0</v>
      </c>
      <c r="W1276" s="8">
        <v>0</v>
      </c>
      <c r="X1276" s="8" t="e">
        <f>#REF!-P1276</f>
        <v>#REF!</v>
      </c>
      <c r="Y1276" s="8"/>
      <c r="Z1276" s="8"/>
      <c r="AB1276" s="3"/>
      <c r="AD1276" s="4" t="str">
        <f>VLOOKUP(A1276,[1]考核总表!$A:$A,1,0)</f>
        <v>008495</v>
      </c>
    </row>
    <row r="1277" spans="1:30" ht="15" hidden="1" customHeight="1" x14ac:dyDescent="0.15">
      <c r="A1277" s="8" t="s">
        <v>2970</v>
      </c>
      <c r="B1277" s="8" t="s">
        <v>2971</v>
      </c>
      <c r="C1277" s="8" t="s">
        <v>298</v>
      </c>
      <c r="D1277" s="28">
        <v>41072</v>
      </c>
      <c r="E1277" s="8"/>
      <c r="F1277" s="8" t="s">
        <v>11652</v>
      </c>
      <c r="G1277" s="8"/>
      <c r="H1277" s="8"/>
      <c r="I1277" s="8" t="s">
        <v>27</v>
      </c>
      <c r="J1277" s="8"/>
      <c r="K1277" s="8" t="s">
        <v>27</v>
      </c>
      <c r="L1277" s="8"/>
      <c r="M1277" s="8" t="s">
        <v>27</v>
      </c>
      <c r="N1277" s="8"/>
      <c r="O1277" s="8"/>
      <c r="P1277" s="8">
        <v>2000</v>
      </c>
      <c r="Q1277" s="8" t="s">
        <v>11660</v>
      </c>
      <c r="R1277" s="8"/>
      <c r="S1277" s="8"/>
      <c r="T1277" s="8">
        <v>2300</v>
      </c>
      <c r="U1277" s="8">
        <v>300</v>
      </c>
      <c r="V1277" s="8">
        <v>0</v>
      </c>
      <c r="W1277" s="8">
        <v>0</v>
      </c>
      <c r="X1277" s="8" t="e">
        <f>#REF!-P1277</f>
        <v>#REF!</v>
      </c>
      <c r="Y1277" s="8"/>
      <c r="Z1277" s="8"/>
      <c r="AB1277" s="3"/>
      <c r="AD1277" s="4" t="str">
        <f>VLOOKUP(A1277,[1]考核总表!$A:$A,1,0)</f>
        <v>008924</v>
      </c>
    </row>
    <row r="1278" spans="1:30" ht="15" hidden="1" customHeight="1" x14ac:dyDescent="0.15">
      <c r="A1278" s="8" t="s">
        <v>2972</v>
      </c>
      <c r="B1278" s="8" t="s">
        <v>2973</v>
      </c>
      <c r="C1278" s="8" t="s">
        <v>298</v>
      </c>
      <c r="D1278" s="28">
        <v>33817</v>
      </c>
      <c r="E1278" s="8"/>
      <c r="F1278" s="8" t="s">
        <v>11653</v>
      </c>
      <c r="G1278" s="8"/>
      <c r="H1278" s="8"/>
      <c r="I1278" s="8" t="s">
        <v>27</v>
      </c>
      <c r="J1278" s="8"/>
      <c r="K1278" s="8" t="s">
        <v>27</v>
      </c>
      <c r="L1278" s="8"/>
      <c r="M1278" s="8" t="s">
        <v>27</v>
      </c>
      <c r="N1278" s="8"/>
      <c r="O1278" s="8"/>
      <c r="P1278" s="8">
        <v>2900</v>
      </c>
      <c r="Q1278" s="8" t="s">
        <v>27</v>
      </c>
      <c r="R1278" s="8"/>
      <c r="S1278" s="8"/>
      <c r="T1278" s="8">
        <v>2900</v>
      </c>
      <c r="U1278" s="8">
        <v>0</v>
      </c>
      <c r="V1278" s="8">
        <v>0</v>
      </c>
      <c r="W1278" s="8">
        <v>0</v>
      </c>
      <c r="X1278" s="8" t="e">
        <f>#REF!-P1278</f>
        <v>#REF!</v>
      </c>
      <c r="Y1278" s="8"/>
      <c r="Z1278" s="8"/>
      <c r="AB1278" s="3"/>
      <c r="AD1278" s="4" t="str">
        <f>VLOOKUP(A1278,[1]考核总表!$A:$A,1,0)</f>
        <v>000651</v>
      </c>
    </row>
    <row r="1279" spans="1:30" ht="15" hidden="1" customHeight="1" x14ac:dyDescent="0.15">
      <c r="A1279" s="8" t="s">
        <v>2974</v>
      </c>
      <c r="B1279" s="8" t="s">
        <v>2975</v>
      </c>
      <c r="C1279" s="8" t="s">
        <v>298</v>
      </c>
      <c r="D1279" s="28">
        <v>41165</v>
      </c>
      <c r="E1279" s="8"/>
      <c r="F1279" s="8" t="s">
        <v>11652</v>
      </c>
      <c r="G1279" s="8"/>
      <c r="H1279" s="8"/>
      <c r="I1279" s="8" t="s">
        <v>27</v>
      </c>
      <c r="J1279" s="8"/>
      <c r="K1279" s="8" t="s">
        <v>27</v>
      </c>
      <c r="L1279" s="8"/>
      <c r="M1279" s="8" t="s">
        <v>27</v>
      </c>
      <c r="N1279" s="8"/>
      <c r="O1279" s="8"/>
      <c r="P1279" s="8">
        <v>2000</v>
      </c>
      <c r="Q1279" s="8" t="s">
        <v>27</v>
      </c>
      <c r="R1279" s="8"/>
      <c r="S1279" s="8"/>
      <c r="T1279" s="8">
        <v>2000</v>
      </c>
      <c r="U1279" s="8">
        <v>0</v>
      </c>
      <c r="V1279" s="8">
        <v>0</v>
      </c>
      <c r="W1279" s="8">
        <v>0</v>
      </c>
      <c r="X1279" s="8" t="e">
        <f>#REF!-P1279</f>
        <v>#REF!</v>
      </c>
      <c r="Y1279" s="8"/>
      <c r="Z1279" s="8"/>
      <c r="AB1279" s="3"/>
      <c r="AD1279" s="4" t="str">
        <f>VLOOKUP(A1279,[1]考核总表!$A:$A,1,0)</f>
        <v>009541</v>
      </c>
    </row>
    <row r="1280" spans="1:30" ht="15" hidden="1" customHeight="1" x14ac:dyDescent="0.15">
      <c r="A1280" s="8" t="s">
        <v>2976</v>
      </c>
      <c r="B1280" s="8" t="s">
        <v>2977</v>
      </c>
      <c r="C1280" s="8" t="s">
        <v>298</v>
      </c>
      <c r="D1280" s="28">
        <v>32992</v>
      </c>
      <c r="E1280" s="8"/>
      <c r="F1280" s="8" t="s">
        <v>11653</v>
      </c>
      <c r="G1280" s="8"/>
      <c r="H1280" s="8"/>
      <c r="I1280" s="8" t="s">
        <v>11660</v>
      </c>
      <c r="J1280" s="8"/>
      <c r="K1280" s="8" t="s">
        <v>27</v>
      </c>
      <c r="L1280" s="8"/>
      <c r="M1280" s="8" t="s">
        <v>27</v>
      </c>
      <c r="N1280" s="8"/>
      <c r="O1280" s="8"/>
      <c r="P1280" s="8">
        <v>2900</v>
      </c>
      <c r="Q1280" s="8" t="s">
        <v>27</v>
      </c>
      <c r="R1280" s="8"/>
      <c r="S1280" s="8"/>
      <c r="T1280" s="8">
        <v>2900</v>
      </c>
      <c r="U1280" s="8">
        <v>0</v>
      </c>
      <c r="V1280" s="8">
        <v>0</v>
      </c>
      <c r="W1280" s="8">
        <v>0</v>
      </c>
      <c r="X1280" s="8" t="e">
        <f>#REF!-P1280</f>
        <v>#REF!</v>
      </c>
      <c r="Y1280" s="8"/>
      <c r="Z1280" s="8"/>
      <c r="AB1280" s="3"/>
      <c r="AD1280" s="4" t="str">
        <f>VLOOKUP(A1280,[1]考核总表!$A:$A,1,0)</f>
        <v>001467</v>
      </c>
    </row>
    <row r="1281" spans="1:30" ht="15" hidden="1" customHeight="1" x14ac:dyDescent="0.15">
      <c r="A1281" s="8" t="s">
        <v>2978</v>
      </c>
      <c r="B1281" s="8" t="s">
        <v>2979</v>
      </c>
      <c r="C1281" s="8" t="s">
        <v>298</v>
      </c>
      <c r="D1281" s="28">
        <v>41591</v>
      </c>
      <c r="E1281" s="8"/>
      <c r="F1281" s="8" t="s">
        <v>11650</v>
      </c>
      <c r="G1281" s="8"/>
      <c r="H1281" s="8"/>
      <c r="I1281" s="8"/>
      <c r="J1281" s="8"/>
      <c r="K1281" s="8" t="s">
        <v>27</v>
      </c>
      <c r="L1281" s="8"/>
      <c r="M1281" s="8" t="s">
        <v>27</v>
      </c>
      <c r="N1281" s="8"/>
      <c r="O1281" s="8"/>
      <c r="P1281" s="8">
        <v>1850</v>
      </c>
      <c r="Q1281" s="8" t="s">
        <v>11660</v>
      </c>
      <c r="R1281" s="8"/>
      <c r="S1281" s="8"/>
      <c r="T1281" s="8">
        <v>2300</v>
      </c>
      <c r="U1281" s="8">
        <v>300</v>
      </c>
      <c r="V1281" s="8">
        <v>150</v>
      </c>
      <c r="W1281" s="8">
        <v>0</v>
      </c>
      <c r="X1281" s="8" t="e">
        <f>#REF!-P1281</f>
        <v>#REF!</v>
      </c>
      <c r="Y1281" s="8"/>
      <c r="Z1281" s="8"/>
      <c r="AB1281" s="3"/>
      <c r="AD1281" s="4" t="str">
        <f>VLOOKUP(A1281,[1]考核总表!$A:$A,1,0)</f>
        <v>010832</v>
      </c>
    </row>
    <row r="1282" spans="1:30" ht="15" hidden="1" customHeight="1" x14ac:dyDescent="0.15">
      <c r="A1282" s="8" t="s">
        <v>2980</v>
      </c>
      <c r="B1282" s="8" t="s">
        <v>2981</v>
      </c>
      <c r="C1282" s="8" t="s">
        <v>298</v>
      </c>
      <c r="D1282" s="28">
        <v>41591</v>
      </c>
      <c r="E1282" s="8"/>
      <c r="F1282" s="8" t="s">
        <v>11652</v>
      </c>
      <c r="G1282" s="8"/>
      <c r="H1282" s="8"/>
      <c r="I1282" s="8"/>
      <c r="J1282" s="8"/>
      <c r="K1282" s="8" t="s">
        <v>27</v>
      </c>
      <c r="L1282" s="8"/>
      <c r="M1282" s="8" t="s">
        <v>27</v>
      </c>
      <c r="N1282" s="8"/>
      <c r="O1282" s="8"/>
      <c r="P1282" s="8">
        <v>1850</v>
      </c>
      <c r="Q1282" s="8" t="s">
        <v>27</v>
      </c>
      <c r="R1282" s="8"/>
      <c r="S1282" s="8"/>
      <c r="T1282" s="8">
        <v>2000</v>
      </c>
      <c r="U1282" s="8">
        <v>0</v>
      </c>
      <c r="V1282" s="8">
        <v>150</v>
      </c>
      <c r="W1282" s="8">
        <v>0</v>
      </c>
      <c r="X1282" s="8" t="e">
        <f>#REF!-P1282</f>
        <v>#REF!</v>
      </c>
      <c r="Y1282" s="8"/>
      <c r="Z1282" s="8"/>
      <c r="AB1282" s="3"/>
      <c r="AD1282" s="4" t="str">
        <f>VLOOKUP(A1282,[1]考核总表!$A:$A,1,0)</f>
        <v>010833</v>
      </c>
    </row>
    <row r="1283" spans="1:30" ht="15" hidden="1" customHeight="1" x14ac:dyDescent="0.15">
      <c r="A1283" s="8" t="s">
        <v>2982</v>
      </c>
      <c r="B1283" s="8" t="s">
        <v>2983</v>
      </c>
      <c r="C1283" s="8" t="s">
        <v>298</v>
      </c>
      <c r="D1283" s="28">
        <v>41591</v>
      </c>
      <c r="E1283" s="8"/>
      <c r="F1283" s="8" t="s">
        <v>11652</v>
      </c>
      <c r="G1283" s="8"/>
      <c r="H1283" s="8"/>
      <c r="I1283" s="8"/>
      <c r="J1283" s="8"/>
      <c r="K1283" s="8" t="s">
        <v>27</v>
      </c>
      <c r="L1283" s="8"/>
      <c r="M1283" s="8" t="s">
        <v>11661</v>
      </c>
      <c r="N1283" s="8"/>
      <c r="O1283" s="8"/>
      <c r="P1283" s="8">
        <v>2000</v>
      </c>
      <c r="Q1283" s="8" t="s">
        <v>27</v>
      </c>
      <c r="R1283" s="8"/>
      <c r="S1283" s="8"/>
      <c r="T1283" s="8">
        <v>2000</v>
      </c>
      <c r="U1283" s="8">
        <v>-400</v>
      </c>
      <c r="V1283" s="8">
        <v>400</v>
      </c>
      <c r="W1283" s="8">
        <v>0</v>
      </c>
      <c r="X1283" s="8" t="e">
        <f>#REF!-P1283</f>
        <v>#REF!</v>
      </c>
      <c r="Y1283" s="8"/>
      <c r="Z1283" s="8"/>
      <c r="AB1283" s="3"/>
      <c r="AD1283" s="4" t="str">
        <f>VLOOKUP(A1283,[1]考核总表!$A:$A,1,0)</f>
        <v>010834</v>
      </c>
    </row>
    <row r="1284" spans="1:30" ht="15" hidden="1" customHeight="1" x14ac:dyDescent="0.15">
      <c r="A1284" s="8" t="s">
        <v>2984</v>
      </c>
      <c r="B1284" s="8" t="s">
        <v>2985</v>
      </c>
      <c r="C1284" s="8" t="s">
        <v>298</v>
      </c>
      <c r="D1284" s="28">
        <v>41771</v>
      </c>
      <c r="E1284" s="8"/>
      <c r="F1284" s="8" t="s">
        <v>11653</v>
      </c>
      <c r="G1284" s="8"/>
      <c r="H1284" s="8"/>
      <c r="I1284" s="8"/>
      <c r="J1284" s="8"/>
      <c r="K1284" s="8"/>
      <c r="L1284" s="8"/>
      <c r="M1284" s="8" t="s">
        <v>27</v>
      </c>
      <c r="N1284" s="8"/>
      <c r="O1284" s="8"/>
      <c r="P1284" s="8">
        <v>1850</v>
      </c>
      <c r="Q1284" s="8"/>
      <c r="R1284" s="8"/>
      <c r="S1284" s="8"/>
      <c r="T1284" s="8">
        <v>1850</v>
      </c>
      <c r="U1284" s="8">
        <v>0</v>
      </c>
      <c r="V1284" s="8">
        <v>0</v>
      </c>
      <c r="W1284" s="8">
        <v>0</v>
      </c>
      <c r="X1284" s="8" t="e">
        <f>#REF!-P1284</f>
        <v>#REF!</v>
      </c>
      <c r="Y1284" s="8"/>
      <c r="Z1284" s="8"/>
      <c r="AB1284" s="3"/>
      <c r="AD1284" s="4" t="str">
        <f>VLOOKUP(A1284,[1]考核总表!$A:$A,1,0)</f>
        <v>011262</v>
      </c>
    </row>
    <row r="1285" spans="1:30" ht="15" hidden="1" customHeight="1" x14ac:dyDescent="0.15">
      <c r="A1285" s="8" t="s">
        <v>2986</v>
      </c>
      <c r="B1285" s="8" t="s">
        <v>2987</v>
      </c>
      <c r="C1285" s="8" t="s">
        <v>298</v>
      </c>
      <c r="D1285" s="28">
        <v>41806</v>
      </c>
      <c r="E1285" s="8"/>
      <c r="F1285" s="8" t="s">
        <v>11652</v>
      </c>
      <c r="G1285" s="8"/>
      <c r="H1285" s="8"/>
      <c r="I1285" s="8"/>
      <c r="J1285" s="8"/>
      <c r="K1285" s="8"/>
      <c r="L1285" s="8"/>
      <c r="M1285" s="8" t="s">
        <v>27</v>
      </c>
      <c r="N1285" s="8"/>
      <c r="O1285" s="8"/>
      <c r="P1285" s="8">
        <v>1850</v>
      </c>
      <c r="Q1285" s="8" t="s">
        <v>11661</v>
      </c>
      <c r="R1285" s="8"/>
      <c r="S1285" s="8"/>
      <c r="T1285" s="8">
        <v>2000</v>
      </c>
      <c r="U1285" s="8">
        <v>150</v>
      </c>
      <c r="V1285" s="8">
        <v>0</v>
      </c>
      <c r="W1285" s="8">
        <v>0</v>
      </c>
      <c r="X1285" s="8" t="e">
        <f>#REF!-P1285</f>
        <v>#REF!</v>
      </c>
      <c r="Y1285" s="8"/>
      <c r="Z1285" s="8"/>
      <c r="AB1285" s="3"/>
      <c r="AD1285" s="4" t="str">
        <f>VLOOKUP(A1285,[1]考核总表!$A:$A,1,0)</f>
        <v>011393</v>
      </c>
    </row>
    <row r="1286" spans="1:30" ht="15" hidden="1" customHeight="1" x14ac:dyDescent="0.15">
      <c r="A1286" s="8" t="s">
        <v>2988</v>
      </c>
      <c r="B1286" s="8" t="s">
        <v>2989</v>
      </c>
      <c r="C1286" s="8" t="s">
        <v>298</v>
      </c>
      <c r="D1286" s="28">
        <v>41883</v>
      </c>
      <c r="E1286" s="8"/>
      <c r="F1286" s="8" t="s">
        <v>11648</v>
      </c>
      <c r="G1286" s="8"/>
      <c r="H1286" s="8"/>
      <c r="I1286" s="8"/>
      <c r="J1286" s="8"/>
      <c r="K1286" s="8"/>
      <c r="L1286" s="8"/>
      <c r="M1286" s="8" t="s">
        <v>27</v>
      </c>
      <c r="N1286" s="8"/>
      <c r="O1286" s="8"/>
      <c r="P1286" s="8">
        <v>1850</v>
      </c>
      <c r="Q1286" s="8"/>
      <c r="R1286" s="8"/>
      <c r="S1286" s="8"/>
      <c r="T1286" s="8">
        <v>1850</v>
      </c>
      <c r="U1286" s="8">
        <v>0</v>
      </c>
      <c r="V1286" s="8">
        <v>0</v>
      </c>
      <c r="W1286" s="8">
        <v>0</v>
      </c>
      <c r="X1286" s="8" t="e">
        <f>#REF!-P1286</f>
        <v>#REF!</v>
      </c>
      <c r="Y1286" s="8"/>
      <c r="Z1286" s="8"/>
      <c r="AB1286" s="3"/>
      <c r="AD1286" s="4" t="str">
        <f>VLOOKUP(A1286,[1]考核总表!$A:$A,1,0)</f>
        <v>011894</v>
      </c>
    </row>
    <row r="1287" spans="1:30" ht="15" hidden="1" customHeight="1" x14ac:dyDescent="0.15">
      <c r="A1287" s="8" t="s">
        <v>2990</v>
      </c>
      <c r="B1287" s="8" t="s">
        <v>2991</v>
      </c>
      <c r="C1287" s="8" t="s">
        <v>298</v>
      </c>
      <c r="D1287" s="28">
        <v>41886</v>
      </c>
      <c r="E1287" s="8"/>
      <c r="F1287" s="8" t="s">
        <v>11652</v>
      </c>
      <c r="G1287" s="8"/>
      <c r="H1287" s="8"/>
      <c r="I1287" s="8"/>
      <c r="J1287" s="8"/>
      <c r="K1287" s="8"/>
      <c r="L1287" s="8"/>
      <c r="M1287" s="8" t="s">
        <v>27</v>
      </c>
      <c r="N1287" s="8"/>
      <c r="O1287" s="8"/>
      <c r="P1287" s="8">
        <v>1850</v>
      </c>
      <c r="Q1287" s="8"/>
      <c r="R1287" s="8"/>
      <c r="S1287" s="8"/>
      <c r="T1287" s="8">
        <v>1850</v>
      </c>
      <c r="U1287" s="8">
        <v>0</v>
      </c>
      <c r="V1287" s="8">
        <v>0</v>
      </c>
      <c r="W1287" s="8">
        <v>0</v>
      </c>
      <c r="X1287" s="8" t="e">
        <f>#REF!-P1287</f>
        <v>#REF!</v>
      </c>
      <c r="Y1287" s="8"/>
      <c r="Z1287" s="8"/>
      <c r="AB1287" s="3"/>
      <c r="AD1287" s="4" t="str">
        <f>VLOOKUP(A1287,[1]考核总表!$A:$A,1,0)</f>
        <v>011916</v>
      </c>
    </row>
    <row r="1288" spans="1:30" ht="15" hidden="1" customHeight="1" x14ac:dyDescent="0.15">
      <c r="A1288" s="8" t="s">
        <v>2992</v>
      </c>
      <c r="B1288" s="8" t="s">
        <v>2993</v>
      </c>
      <c r="C1288" s="8" t="s">
        <v>298</v>
      </c>
      <c r="D1288" s="28">
        <v>41968</v>
      </c>
      <c r="E1288" s="8"/>
      <c r="F1288" s="8" t="s">
        <v>11652</v>
      </c>
      <c r="G1288" s="8"/>
      <c r="H1288" s="8"/>
      <c r="I1288" s="8"/>
      <c r="J1288" s="8"/>
      <c r="K1288" s="8"/>
      <c r="L1288" s="8"/>
      <c r="M1288" s="8"/>
      <c r="N1288" s="8"/>
      <c r="O1288" s="8"/>
      <c r="P1288" s="8">
        <v>1850</v>
      </c>
      <c r="Q1288" s="8"/>
      <c r="R1288" s="8"/>
      <c r="S1288" s="8"/>
      <c r="T1288" s="8">
        <v>1850</v>
      </c>
      <c r="U1288" s="8">
        <v>0</v>
      </c>
      <c r="V1288" s="8">
        <v>0</v>
      </c>
      <c r="W1288" s="8">
        <v>0</v>
      </c>
      <c r="X1288" s="8" t="e">
        <f>#REF!-P1288</f>
        <v>#REF!</v>
      </c>
      <c r="Y1288" s="8"/>
      <c r="Z1288" s="8"/>
      <c r="AB1288" s="3"/>
      <c r="AD1288" s="4" t="str">
        <f>VLOOKUP(A1288,[1]考核总表!$A:$A,1,0)</f>
        <v>012183</v>
      </c>
    </row>
    <row r="1289" spans="1:30" ht="15" hidden="1" customHeight="1" x14ac:dyDescent="0.15">
      <c r="A1289" s="8" t="s">
        <v>3005</v>
      </c>
      <c r="B1289" s="8" t="s">
        <v>3006</v>
      </c>
      <c r="C1289" s="8" t="s">
        <v>19</v>
      </c>
      <c r="D1289" s="28">
        <v>36708</v>
      </c>
      <c r="E1289" s="8"/>
      <c r="F1289" s="8" t="s">
        <v>11648</v>
      </c>
      <c r="G1289" s="8"/>
      <c r="H1289" s="8"/>
      <c r="I1289" s="8" t="s">
        <v>27</v>
      </c>
      <c r="J1289" s="8"/>
      <c r="K1289" s="8" t="s">
        <v>27</v>
      </c>
      <c r="L1289" s="8"/>
      <c r="M1289" s="8" t="s">
        <v>27</v>
      </c>
      <c r="N1289" s="8"/>
      <c r="O1289" s="8"/>
      <c r="P1289" s="8">
        <v>3200</v>
      </c>
      <c r="Q1289" s="8" t="s">
        <v>27</v>
      </c>
      <c r="R1289" s="8"/>
      <c r="S1289" s="8"/>
      <c r="T1289" s="8">
        <v>3200</v>
      </c>
      <c r="U1289" s="8">
        <v>0</v>
      </c>
      <c r="V1289" s="8">
        <v>0</v>
      </c>
      <c r="W1289" s="8">
        <v>0</v>
      </c>
      <c r="X1289" s="8" t="e">
        <f>#REF!-P1289</f>
        <v>#REF!</v>
      </c>
      <c r="Y1289" s="8"/>
      <c r="Z1289" s="8"/>
      <c r="AB1289" s="3"/>
      <c r="AD1289" s="4" t="str">
        <f>VLOOKUP(A1289,[1]考核总表!$A:$A,1,0)</f>
        <v>001628</v>
      </c>
    </row>
    <row r="1290" spans="1:30" ht="15" hidden="1" customHeight="1" x14ac:dyDescent="0.15">
      <c r="A1290" s="8" t="s">
        <v>3007</v>
      </c>
      <c r="B1290" s="8" t="s">
        <v>3008</v>
      </c>
      <c r="C1290" s="8" t="s">
        <v>24</v>
      </c>
      <c r="D1290" s="28">
        <v>40728</v>
      </c>
      <c r="E1290" s="8"/>
      <c r="F1290" s="8" t="s">
        <v>11649</v>
      </c>
      <c r="G1290" s="8"/>
      <c r="H1290" s="8"/>
      <c r="I1290" s="8" t="s">
        <v>27</v>
      </c>
      <c r="J1290" s="8"/>
      <c r="K1290" s="8" t="s">
        <v>11660</v>
      </c>
      <c r="L1290" s="8"/>
      <c r="M1290" s="8" t="s">
        <v>11660</v>
      </c>
      <c r="N1290" s="8"/>
      <c r="O1290" s="8">
        <v>3.1</v>
      </c>
      <c r="P1290" s="8">
        <v>4340</v>
      </c>
      <c r="Q1290" s="8" t="s">
        <v>11660</v>
      </c>
      <c r="R1290" s="8"/>
      <c r="S1290" s="8">
        <v>3.1</v>
      </c>
      <c r="T1290" s="8">
        <v>4340</v>
      </c>
      <c r="U1290" s="8">
        <v>0</v>
      </c>
      <c r="V1290" s="8">
        <v>0</v>
      </c>
      <c r="W1290" s="8">
        <v>0</v>
      </c>
      <c r="X1290" s="8" t="e">
        <f>#REF!-P1290</f>
        <v>#REF!</v>
      </c>
      <c r="Y1290" s="8"/>
      <c r="Z1290" s="8"/>
      <c r="AB1290" s="3"/>
      <c r="AD1290" s="4" t="str">
        <f>VLOOKUP(A1290,[1]考核总表!$A:$A,1,0)</f>
        <v>008069</v>
      </c>
    </row>
    <row r="1291" spans="1:30" ht="15" hidden="1" customHeight="1" x14ac:dyDescent="0.15">
      <c r="A1291" s="8" t="s">
        <v>3009</v>
      </c>
      <c r="B1291" s="8" t="s">
        <v>3010</v>
      </c>
      <c r="C1291" s="8" t="s">
        <v>19</v>
      </c>
      <c r="D1291" s="28">
        <v>39000</v>
      </c>
      <c r="E1291" s="8"/>
      <c r="F1291" s="8" t="s">
        <v>11649</v>
      </c>
      <c r="G1291" s="8"/>
      <c r="H1291" s="8"/>
      <c r="I1291" s="8" t="s">
        <v>27</v>
      </c>
      <c r="J1291" s="8"/>
      <c r="K1291" s="8" t="s">
        <v>27</v>
      </c>
      <c r="L1291" s="8"/>
      <c r="M1291" s="8" t="s">
        <v>11660</v>
      </c>
      <c r="N1291" s="8"/>
      <c r="O1291" s="8"/>
      <c r="P1291" s="8">
        <v>3200</v>
      </c>
      <c r="Q1291" s="8" t="s">
        <v>27</v>
      </c>
      <c r="R1291" s="8"/>
      <c r="S1291" s="8"/>
      <c r="T1291" s="8">
        <v>2800</v>
      </c>
      <c r="U1291" s="8">
        <v>-400</v>
      </c>
      <c r="V1291" s="8">
        <v>0</v>
      </c>
      <c r="W1291" s="8">
        <v>0</v>
      </c>
      <c r="X1291" s="8" t="e">
        <f>#REF!-P1291</f>
        <v>#REF!</v>
      </c>
      <c r="Y1291" s="8"/>
      <c r="Z1291" s="8"/>
      <c r="AB1291" s="3"/>
      <c r="AD1291" s="4" t="str">
        <f>VLOOKUP(A1291,[1]考核总表!$A:$A,1,0)</f>
        <v>003548</v>
      </c>
    </row>
    <row r="1292" spans="1:30" ht="15" hidden="1" customHeight="1" x14ac:dyDescent="0.15">
      <c r="A1292" s="8" t="s">
        <v>3011</v>
      </c>
      <c r="B1292" s="8" t="s">
        <v>3012</v>
      </c>
      <c r="C1292" s="8" t="s">
        <v>19</v>
      </c>
      <c r="D1292" s="28">
        <v>39651</v>
      </c>
      <c r="E1292" s="8"/>
      <c r="F1292" s="8" t="s">
        <v>11649</v>
      </c>
      <c r="G1292" s="8"/>
      <c r="H1292" s="8"/>
      <c r="I1292" s="8" t="s">
        <v>11660</v>
      </c>
      <c r="J1292" s="8"/>
      <c r="K1292" s="8" t="s">
        <v>27</v>
      </c>
      <c r="L1292" s="8"/>
      <c r="M1292" s="8" t="s">
        <v>27</v>
      </c>
      <c r="N1292" s="8"/>
      <c r="O1292" s="8"/>
      <c r="P1292" s="8">
        <v>2800</v>
      </c>
      <c r="Q1292" s="8" t="s">
        <v>27</v>
      </c>
      <c r="R1292" s="8"/>
      <c r="S1292" s="8"/>
      <c r="T1292" s="8">
        <v>2800</v>
      </c>
      <c r="U1292" s="8">
        <v>0</v>
      </c>
      <c r="V1292" s="8">
        <v>0</v>
      </c>
      <c r="W1292" s="8">
        <v>0</v>
      </c>
      <c r="X1292" s="8" t="e">
        <f>#REF!-P1292</f>
        <v>#REF!</v>
      </c>
      <c r="Y1292" s="8"/>
      <c r="Z1292" s="8"/>
      <c r="AB1292" s="3"/>
      <c r="AD1292" s="4" t="str">
        <f>VLOOKUP(A1292,[1]考核总表!$A:$A,1,0)</f>
        <v>005679</v>
      </c>
    </row>
    <row r="1293" spans="1:30" ht="15" hidden="1" customHeight="1" x14ac:dyDescent="0.15">
      <c r="A1293" s="8" t="s">
        <v>3013</v>
      </c>
      <c r="B1293" s="8" t="s">
        <v>3014</v>
      </c>
      <c r="C1293" s="8" t="s">
        <v>19</v>
      </c>
      <c r="D1293" s="28">
        <v>41687</v>
      </c>
      <c r="E1293" s="8"/>
      <c r="F1293" s="8" t="s">
        <v>11649</v>
      </c>
      <c r="G1293" s="8"/>
      <c r="H1293" s="8"/>
      <c r="I1293" s="8"/>
      <c r="J1293" s="8"/>
      <c r="K1293" s="8"/>
      <c r="L1293" s="8"/>
      <c r="M1293" s="8" t="s">
        <v>27</v>
      </c>
      <c r="N1293" s="8"/>
      <c r="O1293" s="8"/>
      <c r="P1293" s="8">
        <v>2050</v>
      </c>
      <c r="Q1293" s="8"/>
      <c r="R1293" s="8"/>
      <c r="S1293" s="8"/>
      <c r="T1293" s="8">
        <v>2050</v>
      </c>
      <c r="U1293" s="8">
        <v>0</v>
      </c>
      <c r="V1293" s="8">
        <v>0</v>
      </c>
      <c r="W1293" s="8">
        <v>0</v>
      </c>
      <c r="X1293" s="8" t="e">
        <f>#REF!-P1293</f>
        <v>#REF!</v>
      </c>
      <c r="Y1293" s="8"/>
      <c r="Z1293" s="8"/>
      <c r="AB1293" s="3"/>
      <c r="AD1293" s="4" t="str">
        <f>VLOOKUP(A1293,[1]考核总表!$A:$A,1,0)</f>
        <v>011045</v>
      </c>
    </row>
    <row r="1294" spans="1:30" ht="15" hidden="1" customHeight="1" x14ac:dyDescent="0.15">
      <c r="A1294" s="8" t="s">
        <v>3015</v>
      </c>
      <c r="B1294" s="8" t="s">
        <v>3016</v>
      </c>
      <c r="C1294" s="8" t="s">
        <v>3017</v>
      </c>
      <c r="D1294" s="28">
        <v>41843</v>
      </c>
      <c r="E1294" s="8"/>
      <c r="F1294" s="8" t="s">
        <v>11649</v>
      </c>
      <c r="G1294" s="8"/>
      <c r="H1294" s="8"/>
      <c r="I1294" s="8"/>
      <c r="J1294" s="8"/>
      <c r="K1294" s="8"/>
      <c r="L1294" s="8"/>
      <c r="M1294" s="8" t="s">
        <v>27</v>
      </c>
      <c r="N1294" s="8"/>
      <c r="O1294" s="8"/>
      <c r="P1294" s="8">
        <v>1900</v>
      </c>
      <c r="Q1294" s="8"/>
      <c r="R1294" s="8"/>
      <c r="S1294" s="8"/>
      <c r="T1294" s="8">
        <v>1900</v>
      </c>
      <c r="U1294" s="8">
        <v>0</v>
      </c>
      <c r="V1294" s="8">
        <v>0</v>
      </c>
      <c r="W1294" s="8">
        <v>0</v>
      </c>
      <c r="X1294" s="8" t="e">
        <f>#REF!-P1294</f>
        <v>#REF!</v>
      </c>
      <c r="Y1294" s="8"/>
      <c r="Z1294" s="8"/>
      <c r="AB1294" s="3"/>
      <c r="AD1294" s="4" t="str">
        <f>VLOOKUP(A1294,[1]考核总表!$A:$A,1,0)</f>
        <v>011701</v>
      </c>
    </row>
    <row r="1295" spans="1:30" ht="15" hidden="1" customHeight="1" x14ac:dyDescent="0.15">
      <c r="A1295" s="8" t="s">
        <v>3027</v>
      </c>
      <c r="B1295" s="8" t="s">
        <v>3028</v>
      </c>
      <c r="C1295" s="8" t="s">
        <v>1687</v>
      </c>
      <c r="D1295" s="28">
        <v>40371</v>
      </c>
      <c r="E1295" s="8"/>
      <c r="F1295" s="8" t="s">
        <v>11648</v>
      </c>
      <c r="G1295" s="8"/>
      <c r="H1295" s="8"/>
      <c r="I1295" s="8" t="s">
        <v>11660</v>
      </c>
      <c r="J1295" s="8"/>
      <c r="K1295" s="8" t="s">
        <v>11660</v>
      </c>
      <c r="L1295" s="8"/>
      <c r="M1295" s="8" t="s">
        <v>27</v>
      </c>
      <c r="N1295" s="8"/>
      <c r="O1295" s="8">
        <v>3</v>
      </c>
      <c r="P1295" s="8">
        <v>4200</v>
      </c>
      <c r="Q1295" s="8" t="s">
        <v>11660</v>
      </c>
      <c r="R1295" s="8"/>
      <c r="S1295" s="8">
        <v>4.5</v>
      </c>
      <c r="T1295" s="8">
        <v>6300</v>
      </c>
      <c r="U1295" s="8">
        <v>560</v>
      </c>
      <c r="V1295" s="8">
        <v>1540</v>
      </c>
      <c r="W1295" s="8">
        <v>0</v>
      </c>
      <c r="X1295" s="8" t="e">
        <f>#REF!-P1295</f>
        <v>#REF!</v>
      </c>
      <c r="Y1295" s="8"/>
      <c r="Z1295" s="8"/>
      <c r="AB1295" s="3"/>
      <c r="AD1295" s="4" t="str">
        <f>VLOOKUP(A1295,[1]考核总表!$A:$A,1,0)</f>
        <v>004384</v>
      </c>
    </row>
    <row r="1296" spans="1:30" ht="15" hidden="1" customHeight="1" x14ac:dyDescent="0.15">
      <c r="A1296" s="8" t="s">
        <v>3029</v>
      </c>
      <c r="B1296" s="8" t="s">
        <v>3030</v>
      </c>
      <c r="C1296" s="8" t="s">
        <v>1687</v>
      </c>
      <c r="D1296" s="28">
        <v>40695</v>
      </c>
      <c r="E1296" s="8"/>
      <c r="F1296" s="8" t="s">
        <v>11649</v>
      </c>
      <c r="G1296" s="8"/>
      <c r="H1296" s="8"/>
      <c r="I1296" s="8" t="s">
        <v>11661</v>
      </c>
      <c r="J1296" s="8"/>
      <c r="K1296" s="8" t="s">
        <v>27</v>
      </c>
      <c r="L1296" s="8"/>
      <c r="M1296" s="8" t="s">
        <v>27</v>
      </c>
      <c r="N1296" s="8"/>
      <c r="O1296" s="8">
        <v>3</v>
      </c>
      <c r="P1296" s="8">
        <v>4200</v>
      </c>
      <c r="Q1296" s="8" t="s">
        <v>27</v>
      </c>
      <c r="R1296" s="8"/>
      <c r="S1296" s="8">
        <v>3</v>
      </c>
      <c r="T1296" s="8">
        <v>4200</v>
      </c>
      <c r="U1296" s="8">
        <v>0</v>
      </c>
      <c r="V1296" s="8">
        <v>0</v>
      </c>
      <c r="W1296" s="8">
        <v>0</v>
      </c>
      <c r="X1296" s="8" t="e">
        <f>#REF!-P1296</f>
        <v>#REF!</v>
      </c>
      <c r="Y1296" s="8"/>
      <c r="Z1296" s="8"/>
      <c r="AB1296" s="3"/>
      <c r="AD1296" s="4" t="str">
        <f>VLOOKUP(A1296,[1]考核总表!$A:$A,1,0)</f>
        <v>007545</v>
      </c>
    </row>
    <row r="1297" spans="1:30" ht="15" hidden="1" customHeight="1" x14ac:dyDescent="0.15">
      <c r="A1297" s="8" t="s">
        <v>3031</v>
      </c>
      <c r="B1297" s="8" t="s">
        <v>3032</v>
      </c>
      <c r="C1297" s="8" t="s">
        <v>1687</v>
      </c>
      <c r="D1297" s="28">
        <v>40695</v>
      </c>
      <c r="E1297" s="8" t="s">
        <v>11646</v>
      </c>
      <c r="F1297" s="8" t="s">
        <v>11649</v>
      </c>
      <c r="G1297" s="8"/>
      <c r="H1297" s="8"/>
      <c r="I1297" s="8" t="s">
        <v>27</v>
      </c>
      <c r="J1297" s="8"/>
      <c r="K1297" s="8" t="s">
        <v>27</v>
      </c>
      <c r="L1297" s="8"/>
      <c r="M1297" s="8" t="s">
        <v>11660</v>
      </c>
      <c r="N1297" s="8"/>
      <c r="O1297" s="8">
        <v>3.4</v>
      </c>
      <c r="P1297" s="8">
        <v>4760</v>
      </c>
      <c r="Q1297" s="8" t="s">
        <v>27</v>
      </c>
      <c r="R1297" s="8"/>
      <c r="S1297" s="8">
        <v>3</v>
      </c>
      <c r="T1297" s="8">
        <v>4200</v>
      </c>
      <c r="U1297" s="8">
        <v>-560</v>
      </c>
      <c r="V1297" s="8">
        <v>0</v>
      </c>
      <c r="W1297" s="8">
        <v>0</v>
      </c>
      <c r="X1297" s="8" t="e">
        <f>#REF!-P1297</f>
        <v>#REF!</v>
      </c>
      <c r="Y1297" s="8"/>
      <c r="Z1297" s="8"/>
      <c r="AB1297" s="3"/>
      <c r="AD1297" s="4" t="str">
        <f>VLOOKUP(A1297,[1]考核总表!$A:$A,1,0)</f>
        <v>007547</v>
      </c>
    </row>
    <row r="1298" spans="1:30" ht="15" hidden="1" customHeight="1" x14ac:dyDescent="0.15">
      <c r="A1298" s="8" t="s">
        <v>3033</v>
      </c>
      <c r="B1298" s="8" t="s">
        <v>3034</v>
      </c>
      <c r="C1298" s="8" t="s">
        <v>3017</v>
      </c>
      <c r="D1298" s="28">
        <v>40702</v>
      </c>
      <c r="E1298" s="8"/>
      <c r="F1298" s="8" t="s">
        <v>11652</v>
      </c>
      <c r="G1298" s="8"/>
      <c r="H1298" s="8"/>
      <c r="I1298" s="8"/>
      <c r="J1298" s="8"/>
      <c r="K1298" s="8" t="s">
        <v>27</v>
      </c>
      <c r="L1298" s="8"/>
      <c r="M1298" s="8" t="s">
        <v>27</v>
      </c>
      <c r="N1298" s="8"/>
      <c r="O1298" s="8"/>
      <c r="P1298" s="8">
        <v>2150</v>
      </c>
      <c r="Q1298" s="8" t="s">
        <v>11660</v>
      </c>
      <c r="R1298" s="8"/>
      <c r="S1298" s="8"/>
      <c r="T1298" s="8">
        <v>2800</v>
      </c>
      <c r="U1298" s="8">
        <v>250</v>
      </c>
      <c r="V1298" s="8">
        <v>0</v>
      </c>
      <c r="W1298" s="8">
        <v>0</v>
      </c>
      <c r="X1298" s="8" t="e">
        <f>#REF!-P1298</f>
        <v>#REF!</v>
      </c>
      <c r="Y1298" s="8"/>
      <c r="Z1298" s="8"/>
      <c r="AB1298" s="3"/>
      <c r="AD1298" s="4" t="str">
        <f>VLOOKUP(A1298,[1]考核总表!$A:$A,1,0)</f>
        <v>007586</v>
      </c>
    </row>
    <row r="1299" spans="1:30" ht="15" hidden="1" customHeight="1" x14ac:dyDescent="0.15">
      <c r="A1299" s="8" t="s">
        <v>3035</v>
      </c>
      <c r="B1299" s="8" t="s">
        <v>3036</v>
      </c>
      <c r="C1299" s="8" t="s">
        <v>253</v>
      </c>
      <c r="D1299" s="28">
        <v>34304</v>
      </c>
      <c r="E1299" s="8"/>
      <c r="F1299" s="8" t="s">
        <v>11652</v>
      </c>
      <c r="G1299" s="8"/>
      <c r="H1299" s="8"/>
      <c r="I1299" s="8" t="s">
        <v>27</v>
      </c>
      <c r="J1299" s="8"/>
      <c r="K1299" s="8" t="s">
        <v>11660</v>
      </c>
      <c r="L1299" s="8"/>
      <c r="M1299" s="8" t="s">
        <v>11660</v>
      </c>
      <c r="N1299" s="8"/>
      <c r="O1299" s="8"/>
      <c r="P1299" s="8">
        <v>4000</v>
      </c>
      <c r="Q1299" s="8" t="s">
        <v>11660</v>
      </c>
      <c r="R1299" s="8"/>
      <c r="S1299" s="8"/>
      <c r="T1299" s="8">
        <v>4000</v>
      </c>
      <c r="U1299" s="8">
        <v>0</v>
      </c>
      <c r="V1299" s="8">
        <v>0</v>
      </c>
      <c r="W1299" s="8">
        <v>0</v>
      </c>
      <c r="X1299" s="8" t="e">
        <f>#REF!-P1299</f>
        <v>#REF!</v>
      </c>
      <c r="Y1299" s="8"/>
      <c r="Z1299" s="8"/>
      <c r="AB1299" s="3"/>
      <c r="AD1299" s="4" t="str">
        <f>VLOOKUP(A1299,[1]考核总表!$A:$A,1,0)</f>
        <v>000814</v>
      </c>
    </row>
    <row r="1300" spans="1:30" ht="15" hidden="1" customHeight="1" x14ac:dyDescent="0.15">
      <c r="A1300" s="8" t="s">
        <v>3037</v>
      </c>
      <c r="B1300" s="8" t="s">
        <v>3038</v>
      </c>
      <c r="C1300" s="8" t="s">
        <v>3017</v>
      </c>
      <c r="D1300" s="28">
        <v>36853</v>
      </c>
      <c r="E1300" s="8"/>
      <c r="F1300" s="8" t="s">
        <v>11648</v>
      </c>
      <c r="G1300" s="8"/>
      <c r="H1300" s="8"/>
      <c r="I1300" s="8"/>
      <c r="J1300" s="8"/>
      <c r="K1300" s="8" t="s">
        <v>27</v>
      </c>
      <c r="L1300" s="8"/>
      <c r="M1300" s="8" t="s">
        <v>11661</v>
      </c>
      <c r="N1300" s="8"/>
      <c r="O1300" s="8"/>
      <c r="P1300" s="8">
        <v>3400</v>
      </c>
      <c r="Q1300" s="8" t="s">
        <v>11661</v>
      </c>
      <c r="R1300" s="8"/>
      <c r="S1300" s="8"/>
      <c r="T1300" s="8">
        <v>3400</v>
      </c>
      <c r="U1300" s="8">
        <v>0</v>
      </c>
      <c r="V1300" s="8">
        <v>0</v>
      </c>
      <c r="W1300" s="8">
        <v>0</v>
      </c>
      <c r="X1300" s="8" t="e">
        <f>#REF!-P1300</f>
        <v>#REF!</v>
      </c>
      <c r="Y1300" s="8"/>
      <c r="Z1300" s="8"/>
      <c r="AB1300" s="3"/>
      <c r="AD1300" s="4" t="str">
        <f>VLOOKUP(A1300,[1]考核总表!$A:$A,1,0)</f>
        <v>000793</v>
      </c>
    </row>
    <row r="1301" spans="1:30" ht="15" hidden="1" customHeight="1" x14ac:dyDescent="0.15">
      <c r="A1301" s="8" t="s">
        <v>3039</v>
      </c>
      <c r="B1301" s="8" t="s">
        <v>3040</v>
      </c>
      <c r="C1301" s="8" t="s">
        <v>3017</v>
      </c>
      <c r="D1301" s="28">
        <v>37064</v>
      </c>
      <c r="E1301" s="8"/>
      <c r="F1301" s="8" t="s">
        <v>11648</v>
      </c>
      <c r="G1301" s="8"/>
      <c r="H1301" s="8"/>
      <c r="I1301" s="8"/>
      <c r="J1301" s="8"/>
      <c r="K1301" s="8" t="s">
        <v>27</v>
      </c>
      <c r="L1301" s="8"/>
      <c r="M1301" s="8" t="s">
        <v>27</v>
      </c>
      <c r="N1301" s="8"/>
      <c r="O1301" s="8"/>
      <c r="P1301" s="8">
        <v>2800</v>
      </c>
      <c r="Q1301" s="8" t="s">
        <v>27</v>
      </c>
      <c r="R1301" s="8"/>
      <c r="S1301" s="8"/>
      <c r="T1301" s="8">
        <v>2800</v>
      </c>
      <c r="U1301" s="8">
        <v>0</v>
      </c>
      <c r="V1301" s="8">
        <v>0</v>
      </c>
      <c r="W1301" s="8">
        <v>0</v>
      </c>
      <c r="X1301" s="8" t="e">
        <f>#REF!-P1301</f>
        <v>#REF!</v>
      </c>
      <c r="Y1301" s="8"/>
      <c r="Z1301" s="8"/>
      <c r="AB1301" s="3"/>
      <c r="AD1301" s="4" t="str">
        <f>VLOOKUP(A1301,[1]考核总表!$A:$A,1,0)</f>
        <v>000812</v>
      </c>
    </row>
    <row r="1302" spans="1:30" ht="15" hidden="1" customHeight="1" x14ac:dyDescent="0.15">
      <c r="A1302" s="8" t="s">
        <v>3041</v>
      </c>
      <c r="B1302" s="8" t="s">
        <v>3042</v>
      </c>
      <c r="C1302" s="8" t="s">
        <v>3017</v>
      </c>
      <c r="D1302" s="28">
        <v>39332</v>
      </c>
      <c r="E1302" s="8"/>
      <c r="F1302" s="8" t="s">
        <v>11648</v>
      </c>
      <c r="G1302" s="8"/>
      <c r="H1302" s="8"/>
      <c r="I1302" s="8"/>
      <c r="J1302" s="8"/>
      <c r="K1302" s="8" t="s">
        <v>11660</v>
      </c>
      <c r="L1302" s="8"/>
      <c r="M1302" s="8" t="s">
        <v>27</v>
      </c>
      <c r="N1302" s="8"/>
      <c r="O1302" s="8"/>
      <c r="P1302" s="8">
        <v>2600</v>
      </c>
      <c r="Q1302" s="8" t="s">
        <v>27</v>
      </c>
      <c r="R1302" s="8"/>
      <c r="S1302" s="8"/>
      <c r="T1302" s="8">
        <v>2600</v>
      </c>
      <c r="U1302" s="8">
        <v>0</v>
      </c>
      <c r="V1302" s="8">
        <v>0</v>
      </c>
      <c r="W1302" s="8">
        <v>0</v>
      </c>
      <c r="X1302" s="8" t="e">
        <f>#REF!-P1302</f>
        <v>#REF!</v>
      </c>
      <c r="Y1302" s="8"/>
      <c r="Z1302" s="8"/>
      <c r="AB1302" s="3"/>
      <c r="AD1302" s="4" t="str">
        <f>VLOOKUP(A1302,[1]考核总表!$A:$A,1,0)</f>
        <v>005301</v>
      </c>
    </row>
    <row r="1303" spans="1:30" ht="15" hidden="1" customHeight="1" x14ac:dyDescent="0.15">
      <c r="A1303" s="8" t="s">
        <v>3043</v>
      </c>
      <c r="B1303" s="8" t="s">
        <v>3044</v>
      </c>
      <c r="C1303" s="8" t="s">
        <v>3017</v>
      </c>
      <c r="D1303" s="28">
        <v>39814</v>
      </c>
      <c r="E1303" s="8"/>
      <c r="F1303" s="8" t="s">
        <v>11649</v>
      </c>
      <c r="G1303" s="8"/>
      <c r="H1303" s="8"/>
      <c r="I1303" s="8"/>
      <c r="J1303" s="8"/>
      <c r="K1303" s="8" t="s">
        <v>11661</v>
      </c>
      <c r="L1303" s="8"/>
      <c r="M1303" s="8" t="s">
        <v>11660</v>
      </c>
      <c r="N1303" s="8"/>
      <c r="O1303" s="8"/>
      <c r="P1303" s="8">
        <v>2800</v>
      </c>
      <c r="Q1303" s="8" t="s">
        <v>11660</v>
      </c>
      <c r="R1303" s="8"/>
      <c r="S1303" s="8"/>
      <c r="T1303" s="8">
        <v>2800</v>
      </c>
      <c r="U1303" s="8">
        <v>0</v>
      </c>
      <c r="V1303" s="8">
        <v>0</v>
      </c>
      <c r="W1303" s="8">
        <v>0</v>
      </c>
      <c r="X1303" s="8" t="e">
        <f>#REF!-P1303</f>
        <v>#REF!</v>
      </c>
      <c r="Y1303" s="8"/>
      <c r="Z1303" s="8"/>
      <c r="AB1303" s="3"/>
      <c r="AD1303" s="4" t="str">
        <f>VLOOKUP(A1303,[1]考核总表!$A:$A,1,0)</f>
        <v>005796</v>
      </c>
    </row>
    <row r="1304" spans="1:30" ht="15" hidden="1" customHeight="1" x14ac:dyDescent="0.15">
      <c r="A1304" s="8" t="s">
        <v>3045</v>
      </c>
      <c r="B1304" s="8" t="s">
        <v>3046</v>
      </c>
      <c r="C1304" s="8" t="s">
        <v>3017</v>
      </c>
      <c r="D1304" s="28">
        <v>41409</v>
      </c>
      <c r="E1304" s="8"/>
      <c r="F1304" s="8" t="s">
        <v>11648</v>
      </c>
      <c r="G1304" s="8"/>
      <c r="H1304" s="8"/>
      <c r="I1304" s="8"/>
      <c r="J1304" s="8"/>
      <c r="K1304" s="8" t="s">
        <v>27</v>
      </c>
      <c r="L1304" s="8"/>
      <c r="M1304" s="8" t="s">
        <v>27</v>
      </c>
      <c r="N1304" s="8"/>
      <c r="O1304" s="8"/>
      <c r="P1304" s="8">
        <v>1900</v>
      </c>
      <c r="Q1304" s="8" t="s">
        <v>27</v>
      </c>
      <c r="R1304" s="8"/>
      <c r="S1304" s="8"/>
      <c r="T1304" s="8">
        <v>2150</v>
      </c>
      <c r="U1304" s="8">
        <v>0</v>
      </c>
      <c r="V1304" s="8">
        <v>250</v>
      </c>
      <c r="W1304" s="8">
        <v>0</v>
      </c>
      <c r="X1304" s="8" t="e">
        <f>#REF!-P1304</f>
        <v>#REF!</v>
      </c>
      <c r="Y1304" s="8"/>
      <c r="Z1304" s="8"/>
      <c r="AB1304" s="3"/>
      <c r="AD1304" s="4" t="str">
        <f>VLOOKUP(A1304,[1]考核总表!$A:$A,1,0)</f>
        <v>010242</v>
      </c>
    </row>
    <row r="1305" spans="1:30" ht="15" hidden="1" customHeight="1" x14ac:dyDescent="0.15">
      <c r="A1305" s="8" t="s">
        <v>3047</v>
      </c>
      <c r="B1305" s="8" t="s">
        <v>3048</v>
      </c>
      <c r="C1305" s="8" t="s">
        <v>3017</v>
      </c>
      <c r="D1305" s="28">
        <v>41409</v>
      </c>
      <c r="E1305" s="8"/>
      <c r="F1305" s="8" t="s">
        <v>11648</v>
      </c>
      <c r="G1305" s="8"/>
      <c r="H1305" s="8"/>
      <c r="I1305" s="8"/>
      <c r="J1305" s="8"/>
      <c r="K1305" s="8" t="s">
        <v>27</v>
      </c>
      <c r="L1305" s="8"/>
      <c r="M1305" s="8" t="s">
        <v>27</v>
      </c>
      <c r="N1305" s="8"/>
      <c r="O1305" s="8"/>
      <c r="P1305" s="8">
        <v>1900</v>
      </c>
      <c r="Q1305" s="8" t="s">
        <v>27</v>
      </c>
      <c r="R1305" s="8"/>
      <c r="S1305" s="8"/>
      <c r="T1305" s="8">
        <v>2150</v>
      </c>
      <c r="U1305" s="8">
        <v>0</v>
      </c>
      <c r="V1305" s="8">
        <v>250</v>
      </c>
      <c r="W1305" s="8">
        <v>0</v>
      </c>
      <c r="X1305" s="8" t="e">
        <f>#REF!-P1305</f>
        <v>#REF!</v>
      </c>
      <c r="Y1305" s="8"/>
      <c r="Z1305" s="8"/>
      <c r="AB1305" s="3"/>
      <c r="AD1305" s="4" t="str">
        <f>VLOOKUP(A1305,[1]考核总表!$A:$A,1,0)</f>
        <v>010243</v>
      </c>
    </row>
    <row r="1306" spans="1:30" ht="15" hidden="1" customHeight="1" x14ac:dyDescent="0.15">
      <c r="A1306" s="8" t="s">
        <v>3049</v>
      </c>
      <c r="B1306" s="8" t="s">
        <v>3050</v>
      </c>
      <c r="C1306" s="8" t="s">
        <v>3017</v>
      </c>
      <c r="D1306" s="28">
        <v>41409</v>
      </c>
      <c r="E1306" s="8"/>
      <c r="F1306" s="8" t="s">
        <v>11648</v>
      </c>
      <c r="G1306" s="8"/>
      <c r="H1306" s="8"/>
      <c r="I1306" s="8"/>
      <c r="J1306" s="8"/>
      <c r="K1306" s="8" t="s">
        <v>27</v>
      </c>
      <c r="L1306" s="8"/>
      <c r="M1306" s="8" t="s">
        <v>27</v>
      </c>
      <c r="N1306" s="8"/>
      <c r="O1306" s="8"/>
      <c r="P1306" s="8">
        <v>1900</v>
      </c>
      <c r="Q1306" s="8" t="s">
        <v>27</v>
      </c>
      <c r="R1306" s="8"/>
      <c r="S1306" s="8"/>
      <c r="T1306" s="8">
        <v>2150</v>
      </c>
      <c r="U1306" s="8">
        <v>0</v>
      </c>
      <c r="V1306" s="8">
        <v>250</v>
      </c>
      <c r="W1306" s="8">
        <v>0</v>
      </c>
      <c r="X1306" s="8" t="e">
        <f>#REF!-P1306</f>
        <v>#REF!</v>
      </c>
      <c r="Y1306" s="8"/>
      <c r="Z1306" s="8"/>
      <c r="AB1306" s="3"/>
      <c r="AD1306" s="4" t="str">
        <f>VLOOKUP(A1306,[1]考核总表!$A:$A,1,0)</f>
        <v>010244</v>
      </c>
    </row>
    <row r="1307" spans="1:30" ht="15" hidden="1" customHeight="1" x14ac:dyDescent="0.15">
      <c r="A1307" s="8" t="s">
        <v>3051</v>
      </c>
      <c r="B1307" s="8" t="s">
        <v>3052</v>
      </c>
      <c r="C1307" s="8" t="s">
        <v>3017</v>
      </c>
      <c r="D1307" s="28">
        <v>41409</v>
      </c>
      <c r="E1307" s="8"/>
      <c r="F1307" s="8" t="s">
        <v>11648</v>
      </c>
      <c r="G1307" s="8"/>
      <c r="H1307" s="8"/>
      <c r="I1307" s="8"/>
      <c r="J1307" s="8"/>
      <c r="K1307" s="8" t="s">
        <v>27</v>
      </c>
      <c r="L1307" s="8"/>
      <c r="M1307" s="8" t="s">
        <v>27</v>
      </c>
      <c r="N1307" s="8"/>
      <c r="O1307" s="8"/>
      <c r="P1307" s="8">
        <v>1900</v>
      </c>
      <c r="Q1307" s="8" t="s">
        <v>27</v>
      </c>
      <c r="R1307" s="8"/>
      <c r="S1307" s="8"/>
      <c r="T1307" s="8">
        <v>2150</v>
      </c>
      <c r="U1307" s="8">
        <v>0</v>
      </c>
      <c r="V1307" s="8">
        <v>250</v>
      </c>
      <c r="W1307" s="8">
        <v>0</v>
      </c>
      <c r="X1307" s="8" t="e">
        <f>#REF!-P1307</f>
        <v>#REF!</v>
      </c>
      <c r="Y1307" s="8"/>
      <c r="Z1307" s="8"/>
      <c r="AB1307" s="3"/>
      <c r="AD1307" s="4" t="str">
        <f>VLOOKUP(A1307,[1]考核总表!$A:$A,1,0)</f>
        <v>010245</v>
      </c>
    </row>
    <row r="1308" spans="1:30" ht="15" hidden="1" customHeight="1" x14ac:dyDescent="0.15">
      <c r="A1308" s="8" t="s">
        <v>3053</v>
      </c>
      <c r="B1308" s="8" t="s">
        <v>3054</v>
      </c>
      <c r="C1308" s="8" t="s">
        <v>3017</v>
      </c>
      <c r="D1308" s="28">
        <v>41460</v>
      </c>
      <c r="E1308" s="8"/>
      <c r="F1308" s="8" t="s">
        <v>11649</v>
      </c>
      <c r="G1308" s="8"/>
      <c r="H1308" s="8"/>
      <c r="I1308" s="8"/>
      <c r="J1308" s="8"/>
      <c r="K1308" s="8" t="s">
        <v>27</v>
      </c>
      <c r="L1308" s="8"/>
      <c r="M1308" s="8" t="s">
        <v>27</v>
      </c>
      <c r="N1308" s="8"/>
      <c r="O1308" s="8"/>
      <c r="P1308" s="8">
        <v>1900</v>
      </c>
      <c r="Q1308" s="8" t="s">
        <v>27</v>
      </c>
      <c r="R1308" s="8"/>
      <c r="S1308" s="8"/>
      <c r="T1308" s="8">
        <v>2150</v>
      </c>
      <c r="U1308" s="8">
        <v>0</v>
      </c>
      <c r="V1308" s="8">
        <v>250</v>
      </c>
      <c r="W1308" s="8">
        <v>0</v>
      </c>
      <c r="X1308" s="8" t="e">
        <f>#REF!-P1308</f>
        <v>#REF!</v>
      </c>
      <c r="Y1308" s="8"/>
      <c r="Z1308" s="8"/>
      <c r="AB1308" s="3"/>
      <c r="AD1308" s="4" t="str">
        <f>VLOOKUP(A1308,[1]考核总表!$A:$A,1,0)</f>
        <v>010301</v>
      </c>
    </row>
    <row r="1309" spans="1:30" ht="15" hidden="1" customHeight="1" x14ac:dyDescent="0.15">
      <c r="A1309" s="8" t="s">
        <v>3055</v>
      </c>
      <c r="B1309" s="8" t="s">
        <v>3056</v>
      </c>
      <c r="C1309" s="8" t="s">
        <v>3017</v>
      </c>
      <c r="D1309" s="28">
        <v>41479</v>
      </c>
      <c r="E1309" s="8"/>
      <c r="F1309" s="8" t="s">
        <v>11648</v>
      </c>
      <c r="G1309" s="8"/>
      <c r="H1309" s="8"/>
      <c r="I1309" s="8"/>
      <c r="J1309" s="8"/>
      <c r="K1309" s="8" t="s">
        <v>27</v>
      </c>
      <c r="L1309" s="8"/>
      <c r="M1309" s="8" t="s">
        <v>27</v>
      </c>
      <c r="N1309" s="8"/>
      <c r="O1309" s="8"/>
      <c r="P1309" s="8">
        <v>1900</v>
      </c>
      <c r="Q1309" s="8" t="s">
        <v>27</v>
      </c>
      <c r="R1309" s="8"/>
      <c r="S1309" s="8"/>
      <c r="T1309" s="8">
        <v>2150</v>
      </c>
      <c r="U1309" s="8">
        <v>0</v>
      </c>
      <c r="V1309" s="8">
        <v>250</v>
      </c>
      <c r="W1309" s="8">
        <v>0</v>
      </c>
      <c r="X1309" s="8" t="e">
        <f>#REF!-P1309</f>
        <v>#REF!</v>
      </c>
      <c r="Y1309" s="8"/>
      <c r="Z1309" s="8"/>
      <c r="AB1309" s="3"/>
      <c r="AD1309" s="4" t="str">
        <f>VLOOKUP(A1309,[1]考核总表!$A:$A,1,0)</f>
        <v>010575</v>
      </c>
    </row>
    <row r="1310" spans="1:30" ht="15" hidden="1" customHeight="1" x14ac:dyDescent="0.15">
      <c r="A1310" s="8" t="s">
        <v>3057</v>
      </c>
      <c r="B1310" s="8" t="s">
        <v>3058</v>
      </c>
      <c r="C1310" s="8" t="s">
        <v>3017</v>
      </c>
      <c r="D1310" s="28">
        <v>41479</v>
      </c>
      <c r="E1310" s="8"/>
      <c r="F1310" s="8" t="s">
        <v>11648</v>
      </c>
      <c r="G1310" s="8"/>
      <c r="H1310" s="8"/>
      <c r="I1310" s="8"/>
      <c r="J1310" s="8"/>
      <c r="K1310" s="8" t="s">
        <v>27</v>
      </c>
      <c r="L1310" s="8"/>
      <c r="M1310" s="8" t="s">
        <v>27</v>
      </c>
      <c r="N1310" s="8"/>
      <c r="O1310" s="8"/>
      <c r="P1310" s="8">
        <v>1900</v>
      </c>
      <c r="Q1310" s="8" t="s">
        <v>27</v>
      </c>
      <c r="R1310" s="8"/>
      <c r="S1310" s="8"/>
      <c r="T1310" s="8">
        <v>2150</v>
      </c>
      <c r="U1310" s="8">
        <v>0</v>
      </c>
      <c r="V1310" s="8">
        <v>250</v>
      </c>
      <c r="W1310" s="8">
        <v>0</v>
      </c>
      <c r="X1310" s="8" t="e">
        <f>#REF!-P1310</f>
        <v>#REF!</v>
      </c>
      <c r="Y1310" s="8"/>
      <c r="Z1310" s="8"/>
      <c r="AB1310" s="3"/>
      <c r="AD1310" s="4" t="str">
        <f>VLOOKUP(A1310,[1]考核总表!$A:$A,1,0)</f>
        <v>010576</v>
      </c>
    </row>
    <row r="1311" spans="1:30" ht="15" hidden="1" customHeight="1" x14ac:dyDescent="0.15">
      <c r="A1311" s="8" t="s">
        <v>3059</v>
      </c>
      <c r="B1311" s="8" t="s">
        <v>3060</v>
      </c>
      <c r="C1311" s="8" t="s">
        <v>3017</v>
      </c>
      <c r="D1311" s="28">
        <v>41479</v>
      </c>
      <c r="E1311" s="8"/>
      <c r="F1311" s="8" t="s">
        <v>11648</v>
      </c>
      <c r="G1311" s="8"/>
      <c r="H1311" s="8"/>
      <c r="I1311" s="8"/>
      <c r="J1311" s="8"/>
      <c r="K1311" s="8" t="s">
        <v>27</v>
      </c>
      <c r="L1311" s="8"/>
      <c r="M1311" s="8" t="s">
        <v>27</v>
      </c>
      <c r="N1311" s="8"/>
      <c r="O1311" s="8"/>
      <c r="P1311" s="8">
        <v>1900</v>
      </c>
      <c r="Q1311" s="8" t="s">
        <v>11660</v>
      </c>
      <c r="R1311" s="8"/>
      <c r="S1311" s="8"/>
      <c r="T1311" s="8">
        <v>2400</v>
      </c>
      <c r="U1311" s="8">
        <v>250</v>
      </c>
      <c r="V1311" s="8">
        <v>250</v>
      </c>
      <c r="W1311" s="8">
        <v>0</v>
      </c>
      <c r="X1311" s="8" t="e">
        <f>#REF!-P1311</f>
        <v>#REF!</v>
      </c>
      <c r="Y1311" s="8"/>
      <c r="Z1311" s="8"/>
      <c r="AB1311" s="3"/>
      <c r="AD1311" s="4" t="str">
        <f>VLOOKUP(A1311,[1]考核总表!$A:$A,1,0)</f>
        <v>010577</v>
      </c>
    </row>
    <row r="1312" spans="1:30" ht="15" hidden="1" customHeight="1" x14ac:dyDescent="0.15">
      <c r="A1312" s="8" t="s">
        <v>3061</v>
      </c>
      <c r="B1312" s="8" t="s">
        <v>3062</v>
      </c>
      <c r="C1312" s="8" t="s">
        <v>3017</v>
      </c>
      <c r="D1312" s="28">
        <v>41479</v>
      </c>
      <c r="E1312" s="8"/>
      <c r="F1312" s="8" t="s">
        <v>11648</v>
      </c>
      <c r="G1312" s="8"/>
      <c r="H1312" s="8"/>
      <c r="I1312" s="8"/>
      <c r="J1312" s="8"/>
      <c r="K1312" s="8" t="s">
        <v>27</v>
      </c>
      <c r="L1312" s="8"/>
      <c r="M1312" s="8" t="s">
        <v>27</v>
      </c>
      <c r="N1312" s="8"/>
      <c r="O1312" s="8"/>
      <c r="P1312" s="8">
        <v>1900</v>
      </c>
      <c r="Q1312" s="8" t="s">
        <v>27</v>
      </c>
      <c r="R1312" s="8"/>
      <c r="S1312" s="8"/>
      <c r="T1312" s="8">
        <v>2150</v>
      </c>
      <c r="U1312" s="8">
        <v>0</v>
      </c>
      <c r="V1312" s="8">
        <v>250</v>
      </c>
      <c r="W1312" s="8">
        <v>0</v>
      </c>
      <c r="X1312" s="8" t="e">
        <f>#REF!-P1312</f>
        <v>#REF!</v>
      </c>
      <c r="Y1312" s="8"/>
      <c r="Z1312" s="8"/>
      <c r="AB1312" s="3"/>
      <c r="AD1312" s="4" t="str">
        <f>VLOOKUP(A1312,[1]考核总表!$A:$A,1,0)</f>
        <v>010578</v>
      </c>
    </row>
    <row r="1313" spans="1:30" ht="15" hidden="1" customHeight="1" x14ac:dyDescent="0.15">
      <c r="A1313" s="8" t="s">
        <v>3063</v>
      </c>
      <c r="B1313" s="8" t="s">
        <v>3064</v>
      </c>
      <c r="C1313" s="8" t="s">
        <v>3017</v>
      </c>
      <c r="D1313" s="28">
        <v>41479</v>
      </c>
      <c r="E1313" s="8"/>
      <c r="F1313" s="8" t="s">
        <v>11648</v>
      </c>
      <c r="G1313" s="8"/>
      <c r="H1313" s="8"/>
      <c r="I1313" s="8"/>
      <c r="J1313" s="8"/>
      <c r="K1313" s="8" t="s">
        <v>27</v>
      </c>
      <c r="L1313" s="8"/>
      <c r="M1313" s="8" t="s">
        <v>27</v>
      </c>
      <c r="N1313" s="8"/>
      <c r="O1313" s="8"/>
      <c r="P1313" s="8">
        <v>1900</v>
      </c>
      <c r="Q1313" s="8" t="s">
        <v>27</v>
      </c>
      <c r="R1313" s="8"/>
      <c r="S1313" s="8"/>
      <c r="T1313" s="8">
        <v>2150</v>
      </c>
      <c r="U1313" s="8">
        <v>0</v>
      </c>
      <c r="V1313" s="8">
        <v>250</v>
      </c>
      <c r="W1313" s="8">
        <v>0</v>
      </c>
      <c r="X1313" s="8" t="e">
        <f>#REF!-P1313</f>
        <v>#REF!</v>
      </c>
      <c r="Y1313" s="8"/>
      <c r="Z1313" s="8"/>
      <c r="AB1313" s="3"/>
      <c r="AD1313" s="4" t="str">
        <f>VLOOKUP(A1313,[1]考核总表!$A:$A,1,0)</f>
        <v>010579</v>
      </c>
    </row>
    <row r="1314" spans="1:30" ht="15" hidden="1" customHeight="1" x14ac:dyDescent="0.15">
      <c r="A1314" s="8" t="s">
        <v>3068</v>
      </c>
      <c r="B1314" s="8" t="s">
        <v>3069</v>
      </c>
      <c r="C1314" s="8" t="s">
        <v>24</v>
      </c>
      <c r="D1314" s="28">
        <v>39083</v>
      </c>
      <c r="E1314" s="8"/>
      <c r="F1314" s="8" t="s">
        <v>11648</v>
      </c>
      <c r="G1314" s="8"/>
      <c r="H1314" s="8"/>
      <c r="I1314" s="8" t="s">
        <v>27</v>
      </c>
      <c r="J1314" s="8"/>
      <c r="K1314" s="8" t="s">
        <v>27</v>
      </c>
      <c r="L1314" s="8"/>
      <c r="M1314" s="8" t="s">
        <v>27</v>
      </c>
      <c r="N1314" s="8"/>
      <c r="O1314" s="8">
        <v>3.4</v>
      </c>
      <c r="P1314" s="8">
        <v>4760</v>
      </c>
      <c r="Q1314" s="8" t="s">
        <v>27</v>
      </c>
      <c r="R1314" s="8"/>
      <c r="S1314" s="8">
        <v>3.4</v>
      </c>
      <c r="T1314" s="8">
        <v>4760</v>
      </c>
      <c r="U1314" s="8">
        <v>0</v>
      </c>
      <c r="V1314" s="8">
        <v>0</v>
      </c>
      <c r="W1314" s="8">
        <v>0</v>
      </c>
      <c r="X1314" s="8" t="e">
        <f>#REF!-P1314</f>
        <v>#REF!</v>
      </c>
      <c r="Y1314" s="8"/>
      <c r="Z1314" s="8"/>
      <c r="AB1314" s="3"/>
      <c r="AD1314" s="4" t="str">
        <f>VLOOKUP(A1314,[1]考核总表!$A:$A,1,0)</f>
        <v>003528</v>
      </c>
    </row>
    <row r="1315" spans="1:30" ht="15" hidden="1" customHeight="1" x14ac:dyDescent="0.15">
      <c r="A1315" s="8" t="s">
        <v>3070</v>
      </c>
      <c r="B1315" s="8" t="s">
        <v>3071</v>
      </c>
      <c r="C1315" s="8" t="s">
        <v>24</v>
      </c>
      <c r="D1315" s="28">
        <v>39083</v>
      </c>
      <c r="E1315" s="8"/>
      <c r="F1315" s="8" t="s">
        <v>11649</v>
      </c>
      <c r="G1315" s="8"/>
      <c r="H1315" s="8"/>
      <c r="I1315" s="8" t="s">
        <v>11660</v>
      </c>
      <c r="J1315" s="8"/>
      <c r="K1315" s="8" t="s">
        <v>27</v>
      </c>
      <c r="L1315" s="8"/>
      <c r="M1315" s="8" t="s">
        <v>11661</v>
      </c>
      <c r="N1315" s="8"/>
      <c r="O1315" s="8">
        <v>4.5999999999999996</v>
      </c>
      <c r="P1315" s="8">
        <v>6439.9999999999991</v>
      </c>
      <c r="Q1315" s="8" t="s">
        <v>27</v>
      </c>
      <c r="R1315" s="8"/>
      <c r="S1315" s="8">
        <v>3.4</v>
      </c>
      <c r="T1315" s="8">
        <v>4760</v>
      </c>
      <c r="U1315" s="8">
        <v>-1680</v>
      </c>
      <c r="V1315" s="8">
        <v>0</v>
      </c>
      <c r="W1315" s="8">
        <v>0</v>
      </c>
      <c r="X1315" s="8" t="e">
        <f>#REF!-P1315</f>
        <v>#REF!</v>
      </c>
      <c r="Y1315" s="8"/>
      <c r="Z1315" s="8"/>
      <c r="AB1315" s="3"/>
      <c r="AD1315" s="4" t="str">
        <f>VLOOKUP(A1315,[1]考核总表!$A:$A,1,0)</f>
        <v>003529</v>
      </c>
    </row>
    <row r="1316" spans="1:30" ht="15" hidden="1" customHeight="1" x14ac:dyDescent="0.15">
      <c r="A1316" s="8" t="s">
        <v>3072</v>
      </c>
      <c r="B1316" s="8" t="s">
        <v>3073</v>
      </c>
      <c r="C1316" s="8" t="s">
        <v>24</v>
      </c>
      <c r="D1316" s="28">
        <v>36998</v>
      </c>
      <c r="E1316" s="8"/>
      <c r="F1316" s="8" t="s">
        <v>11652</v>
      </c>
      <c r="G1316" s="8"/>
      <c r="H1316" s="8"/>
      <c r="I1316" s="8" t="s">
        <v>27</v>
      </c>
      <c r="J1316" s="8"/>
      <c r="K1316" s="8" t="s">
        <v>27</v>
      </c>
      <c r="L1316" s="8"/>
      <c r="M1316" s="8" t="s">
        <v>27</v>
      </c>
      <c r="N1316" s="8"/>
      <c r="O1316" s="8">
        <v>3.4</v>
      </c>
      <c r="P1316" s="8">
        <v>4760</v>
      </c>
      <c r="Q1316" s="8" t="s">
        <v>27</v>
      </c>
      <c r="R1316" s="8"/>
      <c r="S1316" s="8">
        <v>3.4</v>
      </c>
      <c r="T1316" s="8">
        <v>4760</v>
      </c>
      <c r="U1316" s="8">
        <v>0</v>
      </c>
      <c r="V1316" s="8">
        <v>0</v>
      </c>
      <c r="W1316" s="8">
        <v>0</v>
      </c>
      <c r="X1316" s="8" t="e">
        <f>#REF!-P1316</f>
        <v>#REF!</v>
      </c>
      <c r="Y1316" s="8"/>
      <c r="Z1316" s="8"/>
      <c r="AB1316" s="3"/>
      <c r="AD1316" s="4" t="str">
        <f>VLOOKUP(A1316,[1]考核总表!$A:$A,1,0)</f>
        <v>001321</v>
      </c>
    </row>
    <row r="1317" spans="1:30" ht="15" hidden="1" customHeight="1" x14ac:dyDescent="0.15">
      <c r="A1317" s="8" t="s">
        <v>3074</v>
      </c>
      <c r="B1317" s="8" t="s">
        <v>3075</v>
      </c>
      <c r="C1317" s="8" t="s">
        <v>24</v>
      </c>
      <c r="D1317" s="28">
        <v>36026</v>
      </c>
      <c r="E1317" s="8"/>
      <c r="F1317" s="8" t="s">
        <v>11649</v>
      </c>
      <c r="G1317" s="8"/>
      <c r="H1317" s="8"/>
      <c r="I1317" s="8" t="s">
        <v>11660</v>
      </c>
      <c r="J1317" s="8"/>
      <c r="K1317" s="8" t="s">
        <v>27</v>
      </c>
      <c r="L1317" s="8"/>
      <c r="M1317" s="8" t="s">
        <v>27</v>
      </c>
      <c r="N1317" s="8"/>
      <c r="O1317" s="8">
        <v>3.4</v>
      </c>
      <c r="P1317" s="8">
        <v>4760</v>
      </c>
      <c r="Q1317" s="8" t="s">
        <v>27</v>
      </c>
      <c r="R1317" s="8"/>
      <c r="S1317" s="8">
        <v>3.4</v>
      </c>
      <c r="T1317" s="8">
        <v>4760</v>
      </c>
      <c r="U1317" s="8">
        <v>0</v>
      </c>
      <c r="V1317" s="8">
        <v>0</v>
      </c>
      <c r="W1317" s="8">
        <v>0</v>
      </c>
      <c r="X1317" s="8" t="e">
        <f>#REF!-P1317</f>
        <v>#REF!</v>
      </c>
      <c r="Y1317" s="8"/>
      <c r="Z1317" s="8"/>
      <c r="AB1317" s="3"/>
      <c r="AD1317" s="4" t="str">
        <f>VLOOKUP(A1317,[1]考核总表!$A:$A,1,0)</f>
        <v>001317</v>
      </c>
    </row>
    <row r="1318" spans="1:30" ht="15" hidden="1" customHeight="1" x14ac:dyDescent="0.15">
      <c r="A1318" s="8" t="s">
        <v>3076</v>
      </c>
      <c r="B1318" s="8" t="s">
        <v>3077</v>
      </c>
      <c r="C1318" s="8" t="s">
        <v>3017</v>
      </c>
      <c r="D1318" s="28">
        <v>37907</v>
      </c>
      <c r="E1318" s="8"/>
      <c r="F1318" s="8" t="s">
        <v>11649</v>
      </c>
      <c r="G1318" s="8"/>
      <c r="H1318" s="8"/>
      <c r="I1318" s="8" t="s">
        <v>27</v>
      </c>
      <c r="J1318" s="8"/>
      <c r="K1318" s="8" t="s">
        <v>11660</v>
      </c>
      <c r="L1318" s="8"/>
      <c r="M1318" s="8" t="s">
        <v>27</v>
      </c>
      <c r="N1318" s="8"/>
      <c r="O1318" s="8"/>
      <c r="P1318" s="8">
        <v>2800</v>
      </c>
      <c r="Q1318" s="8" t="s">
        <v>11660</v>
      </c>
      <c r="R1318" s="8"/>
      <c r="S1318" s="8"/>
      <c r="T1318" s="8">
        <v>3200</v>
      </c>
      <c r="U1318" s="8">
        <v>400</v>
      </c>
      <c r="V1318" s="8">
        <v>0</v>
      </c>
      <c r="W1318" s="8">
        <v>0</v>
      </c>
      <c r="X1318" s="8" t="e">
        <f>#REF!-P1318</f>
        <v>#REF!</v>
      </c>
      <c r="Y1318" s="8"/>
      <c r="Z1318" s="8"/>
      <c r="AB1318" s="3"/>
      <c r="AD1318" s="4" t="str">
        <f>VLOOKUP(A1318,[1]考核总表!$A:$A,1,0)</f>
        <v>004908</v>
      </c>
    </row>
    <row r="1319" spans="1:30" ht="15" hidden="1" customHeight="1" x14ac:dyDescent="0.15">
      <c r="A1319" s="8" t="s">
        <v>3078</v>
      </c>
      <c r="B1319" s="8" t="s">
        <v>3079</v>
      </c>
      <c r="C1319" s="8" t="s">
        <v>3017</v>
      </c>
      <c r="D1319" s="28">
        <v>38649</v>
      </c>
      <c r="E1319" s="8"/>
      <c r="F1319" s="8" t="s">
        <v>11649</v>
      </c>
      <c r="G1319" s="8"/>
      <c r="H1319" s="8"/>
      <c r="I1319" s="8" t="s">
        <v>27</v>
      </c>
      <c r="J1319" s="8"/>
      <c r="K1319" s="8" t="s">
        <v>11660</v>
      </c>
      <c r="L1319" s="8"/>
      <c r="M1319" s="8" t="s">
        <v>27</v>
      </c>
      <c r="N1319" s="8"/>
      <c r="O1319" s="8"/>
      <c r="P1319" s="8">
        <v>2600</v>
      </c>
      <c r="Q1319" s="8" t="s">
        <v>11661</v>
      </c>
      <c r="R1319" s="8"/>
      <c r="S1319" s="8"/>
      <c r="T1319" s="8">
        <v>3400</v>
      </c>
      <c r="U1319" s="8">
        <v>600</v>
      </c>
      <c r="V1319" s="8">
        <v>200</v>
      </c>
      <c r="W1319" s="8">
        <v>0</v>
      </c>
      <c r="X1319" s="8" t="e">
        <f>#REF!-P1319</f>
        <v>#REF!</v>
      </c>
      <c r="Y1319" s="8"/>
      <c r="Z1319" s="8"/>
      <c r="AB1319" s="3"/>
      <c r="AD1319" s="4" t="str">
        <f>VLOOKUP(A1319,[1]考核总表!$A:$A,1,0)</f>
        <v>005000</v>
      </c>
    </row>
    <row r="1320" spans="1:30" ht="15" hidden="1" customHeight="1" x14ac:dyDescent="0.15">
      <c r="A1320" s="8" t="s">
        <v>3080</v>
      </c>
      <c r="B1320" s="8" t="s">
        <v>3081</v>
      </c>
      <c r="C1320" s="8" t="s">
        <v>3017</v>
      </c>
      <c r="D1320" s="28">
        <v>39083</v>
      </c>
      <c r="E1320" s="8"/>
      <c r="F1320" s="8" t="s">
        <v>11648</v>
      </c>
      <c r="G1320" s="8"/>
      <c r="H1320" s="8"/>
      <c r="I1320" s="8" t="s">
        <v>27</v>
      </c>
      <c r="J1320" s="8"/>
      <c r="K1320" s="8" t="s">
        <v>27</v>
      </c>
      <c r="L1320" s="8"/>
      <c r="M1320" s="8" t="s">
        <v>27</v>
      </c>
      <c r="N1320" s="8"/>
      <c r="O1320" s="8"/>
      <c r="P1320" s="8">
        <v>2600</v>
      </c>
      <c r="Q1320" s="8" t="s">
        <v>27</v>
      </c>
      <c r="R1320" s="8"/>
      <c r="S1320" s="8"/>
      <c r="T1320" s="8">
        <v>2600</v>
      </c>
      <c r="U1320" s="8">
        <v>0</v>
      </c>
      <c r="V1320" s="8">
        <v>0</v>
      </c>
      <c r="W1320" s="8">
        <v>0</v>
      </c>
      <c r="X1320" s="8" t="e">
        <f>#REF!-P1320</f>
        <v>#REF!</v>
      </c>
      <c r="Y1320" s="8"/>
      <c r="Z1320" s="8"/>
      <c r="AB1320" s="3"/>
      <c r="AD1320" s="4" t="str">
        <f>VLOOKUP(A1320,[1]考核总表!$A:$A,1,0)</f>
        <v>005155</v>
      </c>
    </row>
    <row r="1321" spans="1:30" ht="15" hidden="1" customHeight="1" x14ac:dyDescent="0.15">
      <c r="A1321" s="8" t="s">
        <v>3082</v>
      </c>
      <c r="B1321" s="8" t="s">
        <v>3083</v>
      </c>
      <c r="C1321" s="8" t="s">
        <v>3017</v>
      </c>
      <c r="D1321" s="28">
        <v>39673</v>
      </c>
      <c r="E1321" s="8"/>
      <c r="F1321" s="8" t="s">
        <v>11649</v>
      </c>
      <c r="G1321" s="8"/>
      <c r="H1321" s="8"/>
      <c r="I1321" s="8" t="s">
        <v>11661</v>
      </c>
      <c r="J1321" s="8"/>
      <c r="K1321" s="8" t="s">
        <v>11660</v>
      </c>
      <c r="L1321" s="8"/>
      <c r="M1321" s="8" t="s">
        <v>11660</v>
      </c>
      <c r="N1321" s="8"/>
      <c r="O1321" s="8"/>
      <c r="P1321" s="8">
        <v>2800</v>
      </c>
      <c r="Q1321" s="8" t="s">
        <v>11660</v>
      </c>
      <c r="R1321" s="8"/>
      <c r="S1321" s="8"/>
      <c r="T1321" s="8">
        <v>2800</v>
      </c>
      <c r="U1321" s="8">
        <v>0</v>
      </c>
      <c r="V1321" s="8">
        <v>0</v>
      </c>
      <c r="W1321" s="8">
        <v>0</v>
      </c>
      <c r="X1321" s="8" t="e">
        <f>#REF!-P1321</f>
        <v>#REF!</v>
      </c>
      <c r="Y1321" s="8"/>
      <c r="Z1321" s="8"/>
      <c r="AB1321" s="3"/>
      <c r="AD1321" s="4" t="str">
        <f>VLOOKUP(A1321,[1]考核总表!$A:$A,1,0)</f>
        <v>005735</v>
      </c>
    </row>
    <row r="1322" spans="1:30" ht="15" hidden="1" customHeight="1" x14ac:dyDescent="0.15">
      <c r="A1322" s="8" t="s">
        <v>3084</v>
      </c>
      <c r="B1322" s="8" t="s">
        <v>3085</v>
      </c>
      <c r="C1322" s="8" t="s">
        <v>3017</v>
      </c>
      <c r="D1322" s="28">
        <v>40382</v>
      </c>
      <c r="E1322" s="8"/>
      <c r="F1322" s="8" t="s">
        <v>11648</v>
      </c>
      <c r="G1322" s="8"/>
      <c r="H1322" s="8"/>
      <c r="I1322" s="8" t="s">
        <v>27</v>
      </c>
      <c r="J1322" s="8"/>
      <c r="K1322" s="8" t="s">
        <v>11660</v>
      </c>
      <c r="L1322" s="8"/>
      <c r="M1322" s="8" t="s">
        <v>27</v>
      </c>
      <c r="N1322" s="8"/>
      <c r="O1322" s="8"/>
      <c r="P1322" s="8">
        <v>2150</v>
      </c>
      <c r="Q1322" s="8" t="s">
        <v>27</v>
      </c>
      <c r="R1322" s="8"/>
      <c r="S1322" s="8"/>
      <c r="T1322" s="8">
        <v>2600</v>
      </c>
      <c r="U1322" s="8">
        <v>0</v>
      </c>
      <c r="V1322" s="8">
        <v>450</v>
      </c>
      <c r="W1322" s="8">
        <v>0</v>
      </c>
      <c r="X1322" s="8" t="e">
        <f>#REF!-P1322</f>
        <v>#REF!</v>
      </c>
      <c r="Y1322" s="8"/>
      <c r="Z1322" s="8"/>
      <c r="AB1322" s="3"/>
      <c r="AD1322" s="4" t="str">
        <f>VLOOKUP(A1322,[1]考核总表!$A:$A,1,0)</f>
        <v>006728</v>
      </c>
    </row>
    <row r="1323" spans="1:30" ht="15" hidden="1" customHeight="1" x14ac:dyDescent="0.15">
      <c r="A1323" s="8" t="s">
        <v>3086</v>
      </c>
      <c r="B1323" s="8" t="s">
        <v>3087</v>
      </c>
      <c r="C1323" s="8" t="s">
        <v>3017</v>
      </c>
      <c r="D1323" s="28">
        <v>40382</v>
      </c>
      <c r="E1323" s="8"/>
      <c r="F1323" s="8" t="s">
        <v>11648</v>
      </c>
      <c r="G1323" s="8"/>
      <c r="H1323" s="8"/>
      <c r="I1323" s="8" t="s">
        <v>27</v>
      </c>
      <c r="J1323" s="8"/>
      <c r="K1323" s="8" t="s">
        <v>27</v>
      </c>
      <c r="L1323" s="8"/>
      <c r="M1323" s="8" t="s">
        <v>27</v>
      </c>
      <c r="N1323" s="8"/>
      <c r="O1323" s="8"/>
      <c r="P1323" s="8">
        <v>2150</v>
      </c>
      <c r="Q1323" s="8" t="s">
        <v>27</v>
      </c>
      <c r="R1323" s="8"/>
      <c r="S1323" s="8"/>
      <c r="T1323" s="8">
        <v>2600</v>
      </c>
      <c r="U1323" s="8">
        <v>0</v>
      </c>
      <c r="V1323" s="8">
        <v>450</v>
      </c>
      <c r="W1323" s="8">
        <v>0</v>
      </c>
      <c r="X1323" s="8" t="e">
        <f>#REF!-P1323</f>
        <v>#REF!</v>
      </c>
      <c r="Y1323" s="8"/>
      <c r="Z1323" s="8"/>
      <c r="AB1323" s="3"/>
      <c r="AD1323" s="4" t="str">
        <f>VLOOKUP(A1323,[1]考核总表!$A:$A,1,0)</f>
        <v>006729</v>
      </c>
    </row>
    <row r="1324" spans="1:30" ht="15" hidden="1" customHeight="1" x14ac:dyDescent="0.15">
      <c r="A1324" s="8" t="s">
        <v>3088</v>
      </c>
      <c r="B1324" s="8" t="s">
        <v>3089</v>
      </c>
      <c r="C1324" s="8" t="s">
        <v>3017</v>
      </c>
      <c r="D1324" s="28">
        <v>40704</v>
      </c>
      <c r="E1324" s="8"/>
      <c r="F1324" s="8" t="s">
        <v>11648</v>
      </c>
      <c r="G1324" s="8"/>
      <c r="H1324" s="8"/>
      <c r="I1324" s="8" t="s">
        <v>11661</v>
      </c>
      <c r="J1324" s="8"/>
      <c r="K1324" s="8" t="s">
        <v>27</v>
      </c>
      <c r="L1324" s="8"/>
      <c r="M1324" s="8" t="s">
        <v>27</v>
      </c>
      <c r="N1324" s="8"/>
      <c r="O1324" s="8"/>
      <c r="P1324" s="8">
        <v>2150</v>
      </c>
      <c r="Q1324" s="8" t="s">
        <v>27</v>
      </c>
      <c r="R1324" s="8"/>
      <c r="S1324" s="8"/>
      <c r="T1324" s="8">
        <v>2150</v>
      </c>
      <c r="U1324" s="8">
        <v>0</v>
      </c>
      <c r="V1324" s="8">
        <v>0</v>
      </c>
      <c r="W1324" s="8">
        <v>0</v>
      </c>
      <c r="X1324" s="8" t="e">
        <f>#REF!-P1324</f>
        <v>#REF!</v>
      </c>
      <c r="Y1324" s="8"/>
      <c r="Z1324" s="8"/>
      <c r="AB1324" s="3"/>
      <c r="AD1324" s="4" t="str">
        <f>VLOOKUP(A1324,[1]考核总表!$A:$A,1,0)</f>
        <v>007599</v>
      </c>
    </row>
    <row r="1325" spans="1:30" ht="15" hidden="1" customHeight="1" x14ac:dyDescent="0.15">
      <c r="A1325" s="8" t="s">
        <v>3090</v>
      </c>
      <c r="B1325" s="8" t="s">
        <v>3091</v>
      </c>
      <c r="C1325" s="8" t="s">
        <v>3017</v>
      </c>
      <c r="D1325" s="28">
        <v>40704</v>
      </c>
      <c r="E1325" s="8"/>
      <c r="F1325" s="8" t="s">
        <v>11648</v>
      </c>
      <c r="G1325" s="8"/>
      <c r="H1325" s="8"/>
      <c r="I1325" s="8" t="s">
        <v>27</v>
      </c>
      <c r="J1325" s="8"/>
      <c r="K1325" s="8" t="s">
        <v>27</v>
      </c>
      <c r="L1325" s="8"/>
      <c r="M1325" s="8" t="s">
        <v>11660</v>
      </c>
      <c r="N1325" s="8"/>
      <c r="O1325" s="8"/>
      <c r="P1325" s="8">
        <v>2400</v>
      </c>
      <c r="Q1325" s="8" t="s">
        <v>27</v>
      </c>
      <c r="R1325" s="8"/>
      <c r="S1325" s="8"/>
      <c r="T1325" s="8">
        <v>2150</v>
      </c>
      <c r="U1325" s="8">
        <v>-250</v>
      </c>
      <c r="V1325" s="8">
        <v>0</v>
      </c>
      <c r="W1325" s="8">
        <v>0</v>
      </c>
      <c r="X1325" s="8" t="e">
        <f>#REF!-P1325</f>
        <v>#REF!</v>
      </c>
      <c r="Y1325" s="8"/>
      <c r="Z1325" s="8"/>
      <c r="AB1325" s="3"/>
      <c r="AD1325" s="4" t="str">
        <f>VLOOKUP(A1325,[1]考核总表!$A:$A,1,0)</f>
        <v>007601</v>
      </c>
    </row>
    <row r="1326" spans="1:30" ht="15" hidden="1" customHeight="1" x14ac:dyDescent="0.15">
      <c r="A1326" s="8" t="s">
        <v>3092</v>
      </c>
      <c r="B1326" s="8" t="s">
        <v>3093</v>
      </c>
      <c r="C1326" s="8" t="s">
        <v>3017</v>
      </c>
      <c r="D1326" s="28">
        <v>41010</v>
      </c>
      <c r="E1326" s="8"/>
      <c r="F1326" s="8" t="s">
        <v>11648</v>
      </c>
      <c r="G1326" s="8"/>
      <c r="H1326" s="8"/>
      <c r="I1326" s="8" t="s">
        <v>27</v>
      </c>
      <c r="J1326" s="8"/>
      <c r="K1326" s="8" t="s">
        <v>27</v>
      </c>
      <c r="L1326" s="8"/>
      <c r="M1326" s="8" t="s">
        <v>27</v>
      </c>
      <c r="N1326" s="8"/>
      <c r="O1326" s="8"/>
      <c r="P1326" s="8">
        <v>2150</v>
      </c>
      <c r="Q1326" s="8" t="s">
        <v>27</v>
      </c>
      <c r="R1326" s="8"/>
      <c r="S1326" s="8"/>
      <c r="T1326" s="8">
        <v>2150</v>
      </c>
      <c r="U1326" s="8">
        <v>0</v>
      </c>
      <c r="V1326" s="8">
        <v>0</v>
      </c>
      <c r="W1326" s="8">
        <v>0</v>
      </c>
      <c r="X1326" s="8" t="e">
        <f>#REF!-P1326</f>
        <v>#REF!</v>
      </c>
      <c r="Y1326" s="8"/>
      <c r="Z1326" s="8"/>
      <c r="AB1326" s="3"/>
      <c r="AD1326" s="4" t="str">
        <f>VLOOKUP(A1326,[1]考核总表!$A:$A,1,0)</f>
        <v>008633</v>
      </c>
    </row>
    <row r="1327" spans="1:30" ht="15" hidden="1" customHeight="1" x14ac:dyDescent="0.15">
      <c r="A1327" s="8" t="s">
        <v>3094</v>
      </c>
      <c r="B1327" s="8" t="s">
        <v>3095</v>
      </c>
      <c r="C1327" s="8" t="s">
        <v>3017</v>
      </c>
      <c r="D1327" s="28">
        <v>41061</v>
      </c>
      <c r="E1327" s="8"/>
      <c r="F1327" s="8" t="s">
        <v>11649</v>
      </c>
      <c r="G1327" s="8"/>
      <c r="H1327" s="8"/>
      <c r="I1327" s="8" t="s">
        <v>27</v>
      </c>
      <c r="J1327" s="8"/>
      <c r="K1327" s="8" t="s">
        <v>27</v>
      </c>
      <c r="L1327" s="8"/>
      <c r="M1327" s="8" t="s">
        <v>27</v>
      </c>
      <c r="N1327" s="8"/>
      <c r="O1327" s="8"/>
      <c r="P1327" s="8">
        <v>2150</v>
      </c>
      <c r="Q1327" s="8" t="s">
        <v>27</v>
      </c>
      <c r="R1327" s="8"/>
      <c r="S1327" s="8"/>
      <c r="T1327" s="8">
        <v>2150</v>
      </c>
      <c r="U1327" s="8">
        <v>0</v>
      </c>
      <c r="V1327" s="8">
        <v>0</v>
      </c>
      <c r="W1327" s="8">
        <v>0</v>
      </c>
      <c r="X1327" s="8" t="e">
        <f>#REF!-P1327</f>
        <v>#REF!</v>
      </c>
      <c r="Y1327" s="8"/>
      <c r="Z1327" s="8"/>
      <c r="AB1327" s="3"/>
      <c r="AD1327" s="4" t="str">
        <f>VLOOKUP(A1327,[1]考核总表!$A:$A,1,0)</f>
        <v>008874</v>
      </c>
    </row>
    <row r="1328" spans="1:30" ht="15" hidden="1" customHeight="1" x14ac:dyDescent="0.15">
      <c r="A1328" s="8" t="s">
        <v>3096</v>
      </c>
      <c r="B1328" s="8" t="s">
        <v>3097</v>
      </c>
      <c r="C1328" s="8" t="s">
        <v>3017</v>
      </c>
      <c r="D1328" s="28">
        <v>41043</v>
      </c>
      <c r="E1328" s="8"/>
      <c r="F1328" s="8" t="s">
        <v>11648</v>
      </c>
      <c r="G1328" s="8"/>
      <c r="H1328" s="8"/>
      <c r="I1328" s="8" t="s">
        <v>27</v>
      </c>
      <c r="J1328" s="8"/>
      <c r="K1328" s="8" t="s">
        <v>27</v>
      </c>
      <c r="L1328" s="8"/>
      <c r="M1328" s="8" t="s">
        <v>27</v>
      </c>
      <c r="N1328" s="8"/>
      <c r="O1328" s="8"/>
      <c r="P1328" s="8">
        <v>2150</v>
      </c>
      <c r="Q1328" s="8" t="s">
        <v>27</v>
      </c>
      <c r="R1328" s="8"/>
      <c r="S1328" s="8"/>
      <c r="T1328" s="8">
        <v>2150</v>
      </c>
      <c r="U1328" s="8">
        <v>0</v>
      </c>
      <c r="V1328" s="8">
        <v>0</v>
      </c>
      <c r="W1328" s="8">
        <v>0</v>
      </c>
      <c r="X1328" s="8" t="e">
        <f>#REF!-P1328</f>
        <v>#REF!</v>
      </c>
      <c r="Y1328" s="8"/>
      <c r="Z1328" s="8"/>
      <c r="AB1328" s="3"/>
      <c r="AD1328" s="4" t="str">
        <f>VLOOKUP(A1328,[1]考核总表!$A:$A,1,0)</f>
        <v>008831</v>
      </c>
    </row>
    <row r="1329" spans="1:30" ht="15" hidden="1" customHeight="1" x14ac:dyDescent="0.15">
      <c r="A1329" s="8" t="s">
        <v>3098</v>
      </c>
      <c r="B1329" s="8" t="s">
        <v>3099</v>
      </c>
      <c r="C1329" s="8" t="s">
        <v>24</v>
      </c>
      <c r="D1329" s="28">
        <v>41100</v>
      </c>
      <c r="E1329" s="8"/>
      <c r="F1329" s="8" t="s">
        <v>11649</v>
      </c>
      <c r="G1329" s="8"/>
      <c r="H1329" s="8"/>
      <c r="I1329" s="8" t="s">
        <v>27</v>
      </c>
      <c r="J1329" s="8"/>
      <c r="K1329" s="8" t="s">
        <v>11661</v>
      </c>
      <c r="L1329" s="8"/>
      <c r="M1329" s="8" t="s">
        <v>11660</v>
      </c>
      <c r="N1329" s="8"/>
      <c r="O1329" s="8">
        <v>2.8</v>
      </c>
      <c r="P1329" s="8">
        <v>3919.9999999999995</v>
      </c>
      <c r="Q1329" s="8" t="s">
        <v>11660</v>
      </c>
      <c r="R1329" s="8"/>
      <c r="S1329" s="8">
        <v>3.1</v>
      </c>
      <c r="T1329" s="8">
        <v>4340</v>
      </c>
      <c r="U1329" s="8">
        <v>0</v>
      </c>
      <c r="V1329" s="8">
        <v>420</v>
      </c>
      <c r="W1329" s="8">
        <v>0</v>
      </c>
      <c r="X1329" s="8" t="e">
        <f>#REF!-P1329</f>
        <v>#REF!</v>
      </c>
      <c r="Y1329" s="8"/>
      <c r="Z1329" s="8"/>
      <c r="AB1329" s="3"/>
      <c r="AD1329" s="4" t="str">
        <f>VLOOKUP(A1329,[1]考核总表!$A:$A,1,0)</f>
        <v>009020</v>
      </c>
    </row>
    <row r="1330" spans="1:30" ht="15" hidden="1" customHeight="1" x14ac:dyDescent="0.15">
      <c r="A1330" s="8" t="s">
        <v>3100</v>
      </c>
      <c r="B1330" s="8" t="s">
        <v>3101</v>
      </c>
      <c r="C1330" s="8" t="s">
        <v>3017</v>
      </c>
      <c r="D1330" s="28">
        <v>41093</v>
      </c>
      <c r="E1330" s="8"/>
      <c r="F1330" s="8" t="s">
        <v>11648</v>
      </c>
      <c r="G1330" s="8"/>
      <c r="H1330" s="8"/>
      <c r="I1330" s="8" t="s">
        <v>27</v>
      </c>
      <c r="J1330" s="8"/>
      <c r="K1330" s="8" t="s">
        <v>27</v>
      </c>
      <c r="L1330" s="8"/>
      <c r="M1330" s="8" t="s">
        <v>27</v>
      </c>
      <c r="N1330" s="8"/>
      <c r="O1330" s="8"/>
      <c r="P1330" s="8">
        <v>2150</v>
      </c>
      <c r="Q1330" s="8" t="s">
        <v>11660</v>
      </c>
      <c r="R1330" s="8"/>
      <c r="S1330" s="8"/>
      <c r="T1330" s="8">
        <v>2400</v>
      </c>
      <c r="U1330" s="8">
        <v>250</v>
      </c>
      <c r="V1330" s="8">
        <v>0</v>
      </c>
      <c r="W1330" s="8">
        <v>0</v>
      </c>
      <c r="X1330" s="8" t="e">
        <f>#REF!-P1330</f>
        <v>#REF!</v>
      </c>
      <c r="Y1330" s="8"/>
      <c r="Z1330" s="8"/>
      <c r="AB1330" s="3"/>
      <c r="AD1330" s="4" t="str">
        <f>VLOOKUP(A1330,[1]考核总表!$A:$A,1,0)</f>
        <v>008634</v>
      </c>
    </row>
    <row r="1331" spans="1:30" ht="15" hidden="1" customHeight="1" x14ac:dyDescent="0.15">
      <c r="A1331" s="8" t="s">
        <v>3102</v>
      </c>
      <c r="B1331" s="8" t="s">
        <v>3103</v>
      </c>
      <c r="C1331" s="8" t="s">
        <v>3017</v>
      </c>
      <c r="D1331" s="28">
        <v>41123</v>
      </c>
      <c r="E1331" s="8"/>
      <c r="F1331" s="8" t="s">
        <v>11648</v>
      </c>
      <c r="G1331" s="8"/>
      <c r="H1331" s="8"/>
      <c r="I1331" s="8" t="s">
        <v>27</v>
      </c>
      <c r="J1331" s="8"/>
      <c r="K1331" s="8" t="s">
        <v>27</v>
      </c>
      <c r="L1331" s="8"/>
      <c r="M1331" s="8" t="s">
        <v>11660</v>
      </c>
      <c r="N1331" s="8"/>
      <c r="O1331" s="8"/>
      <c r="P1331" s="8">
        <v>2400</v>
      </c>
      <c r="Q1331" s="8" t="s">
        <v>27</v>
      </c>
      <c r="R1331" s="8"/>
      <c r="S1331" s="8"/>
      <c r="T1331" s="8">
        <v>2150</v>
      </c>
      <c r="U1331" s="8">
        <v>-250</v>
      </c>
      <c r="V1331" s="8">
        <v>0</v>
      </c>
      <c r="W1331" s="8">
        <v>0</v>
      </c>
      <c r="X1331" s="8" t="e">
        <f>#REF!-P1331</f>
        <v>#REF!</v>
      </c>
      <c r="Y1331" s="8"/>
      <c r="Z1331" s="8"/>
      <c r="AB1331" s="3"/>
      <c r="AD1331" s="4" t="str">
        <f>VLOOKUP(A1331,[1]考核总表!$A:$A,1,0)</f>
        <v>009272</v>
      </c>
    </row>
    <row r="1332" spans="1:30" ht="15" hidden="1" customHeight="1" x14ac:dyDescent="0.15">
      <c r="A1332" s="8" t="s">
        <v>3104</v>
      </c>
      <c r="B1332" s="8" t="s">
        <v>3105</v>
      </c>
      <c r="C1332" s="8" t="s">
        <v>24</v>
      </c>
      <c r="D1332" s="28">
        <v>41415</v>
      </c>
      <c r="E1332" s="8"/>
      <c r="F1332" s="8" t="s">
        <v>11654</v>
      </c>
      <c r="G1332" s="8"/>
      <c r="H1332" s="8"/>
      <c r="I1332" s="8"/>
      <c r="J1332" s="8"/>
      <c r="K1332" s="8" t="s">
        <v>27</v>
      </c>
      <c r="L1332" s="8"/>
      <c r="M1332" s="8" t="s">
        <v>27</v>
      </c>
      <c r="N1332" s="8"/>
      <c r="O1332" s="8">
        <v>2</v>
      </c>
      <c r="P1332" s="8">
        <v>2800</v>
      </c>
      <c r="Q1332" s="8" t="s">
        <v>27</v>
      </c>
      <c r="R1332" s="8"/>
      <c r="S1332" s="8">
        <v>2.5</v>
      </c>
      <c r="T1332" s="8">
        <v>3500</v>
      </c>
      <c r="U1332" s="8">
        <v>0</v>
      </c>
      <c r="V1332" s="8">
        <v>700</v>
      </c>
      <c r="W1332" s="8">
        <v>0</v>
      </c>
      <c r="X1332" s="8" t="e">
        <f>#REF!-P1332</f>
        <v>#REF!</v>
      </c>
      <c r="Y1332" s="8"/>
      <c r="Z1332" s="8"/>
      <c r="AB1332" s="3"/>
      <c r="AD1332" s="4" t="str">
        <f>VLOOKUP(A1332,[1]考核总表!$A:$A,1,0)</f>
        <v>010273</v>
      </c>
    </row>
    <row r="1333" spans="1:30" ht="15" hidden="1" customHeight="1" x14ac:dyDescent="0.15">
      <c r="A1333" s="8" t="s">
        <v>3106</v>
      </c>
      <c r="B1333" s="8" t="s">
        <v>3107</v>
      </c>
      <c r="C1333" s="8" t="s">
        <v>24</v>
      </c>
      <c r="D1333" s="28">
        <v>41471</v>
      </c>
      <c r="E1333" s="8"/>
      <c r="F1333" s="8" t="s">
        <v>11649</v>
      </c>
      <c r="G1333" s="8"/>
      <c r="H1333" s="8"/>
      <c r="I1333" s="8"/>
      <c r="J1333" s="8"/>
      <c r="K1333" s="8" t="s">
        <v>27</v>
      </c>
      <c r="L1333" s="8"/>
      <c r="M1333" s="8" t="s">
        <v>11661</v>
      </c>
      <c r="N1333" s="8"/>
      <c r="O1333" s="8">
        <v>2.5</v>
      </c>
      <c r="P1333" s="8">
        <v>3500</v>
      </c>
      <c r="Q1333" s="8" t="s">
        <v>27</v>
      </c>
      <c r="R1333" s="8"/>
      <c r="S1333" s="8">
        <v>2.5</v>
      </c>
      <c r="T1333" s="8">
        <v>3500</v>
      </c>
      <c r="U1333" s="8">
        <v>-840</v>
      </c>
      <c r="V1333" s="8">
        <v>840</v>
      </c>
      <c r="W1333" s="8">
        <v>0</v>
      </c>
      <c r="X1333" s="8" t="e">
        <f>#REF!-P1333</f>
        <v>#REF!</v>
      </c>
      <c r="Y1333" s="8"/>
      <c r="Z1333" s="8"/>
      <c r="AB1333" s="3"/>
      <c r="AD1333" s="4" t="str">
        <f>VLOOKUP(A1333,[1]考核总表!$A:$A,1,0)</f>
        <v>010395</v>
      </c>
    </row>
    <row r="1334" spans="1:30" ht="15" hidden="1" customHeight="1" x14ac:dyDescent="0.15">
      <c r="A1334" s="8" t="s">
        <v>3108</v>
      </c>
      <c r="B1334" s="8" t="s">
        <v>3109</v>
      </c>
      <c r="C1334" s="8" t="s">
        <v>24</v>
      </c>
      <c r="D1334" s="28">
        <v>41471</v>
      </c>
      <c r="E1334" s="8"/>
      <c r="F1334" s="8" t="s">
        <v>11649</v>
      </c>
      <c r="G1334" s="8"/>
      <c r="H1334" s="8"/>
      <c r="I1334" s="8"/>
      <c r="J1334" s="8"/>
      <c r="K1334" s="8" t="s">
        <v>27</v>
      </c>
      <c r="L1334" s="8"/>
      <c r="M1334" s="8" t="s">
        <v>27</v>
      </c>
      <c r="N1334" s="8"/>
      <c r="O1334" s="8">
        <v>2</v>
      </c>
      <c r="P1334" s="8">
        <v>2800</v>
      </c>
      <c r="Q1334" s="8" t="s">
        <v>11660</v>
      </c>
      <c r="R1334" s="8"/>
      <c r="S1334" s="8">
        <v>2.8</v>
      </c>
      <c r="T1334" s="8">
        <v>3919.9999999999995</v>
      </c>
      <c r="U1334" s="8">
        <v>420</v>
      </c>
      <c r="V1334" s="8">
        <v>700</v>
      </c>
      <c r="W1334" s="8">
        <v>0</v>
      </c>
      <c r="X1334" s="8" t="e">
        <f>#REF!-P1334</f>
        <v>#REF!</v>
      </c>
      <c r="Y1334" s="8"/>
      <c r="Z1334" s="8"/>
      <c r="AB1334" s="3"/>
      <c r="AD1334" s="4" t="str">
        <f>VLOOKUP(A1334,[1]考核总表!$A:$A,1,0)</f>
        <v>010399</v>
      </c>
    </row>
    <row r="1335" spans="1:30" ht="15" hidden="1" customHeight="1" x14ac:dyDescent="0.15">
      <c r="A1335" s="8" t="s">
        <v>3110</v>
      </c>
      <c r="B1335" s="8" t="s">
        <v>3111</v>
      </c>
      <c r="C1335" s="8" t="s">
        <v>24</v>
      </c>
      <c r="D1335" s="28">
        <v>41858</v>
      </c>
      <c r="E1335" s="8"/>
      <c r="F1335" s="8" t="s">
        <v>11649</v>
      </c>
      <c r="G1335" s="8"/>
      <c r="H1335" s="8"/>
      <c r="I1335" s="8"/>
      <c r="J1335" s="8"/>
      <c r="K1335" s="8"/>
      <c r="L1335" s="8"/>
      <c r="M1335" s="8" t="s">
        <v>27</v>
      </c>
      <c r="N1335" s="8"/>
      <c r="O1335" s="8">
        <v>1.5</v>
      </c>
      <c r="P1335" s="8">
        <v>2100</v>
      </c>
      <c r="Q1335" s="8"/>
      <c r="R1335" s="8"/>
      <c r="S1335" s="8">
        <v>1.5</v>
      </c>
      <c r="T1335" s="8">
        <v>2800</v>
      </c>
      <c r="U1335" s="8">
        <v>0</v>
      </c>
      <c r="V1335" s="8">
        <v>0</v>
      </c>
      <c r="W1335" s="8">
        <v>0</v>
      </c>
      <c r="X1335" s="8" t="e">
        <f>#REF!-P1335</f>
        <v>#REF!</v>
      </c>
      <c r="Y1335" s="8"/>
      <c r="Z1335" s="8"/>
      <c r="AB1335" s="3"/>
      <c r="AD1335" s="4" t="str">
        <f>VLOOKUP(A1335,[1]考核总表!$A:$A,1,0)</f>
        <v>011805</v>
      </c>
    </row>
    <row r="1336" spans="1:30" ht="15" hidden="1" customHeight="1" x14ac:dyDescent="0.15">
      <c r="A1336" s="8" t="s">
        <v>3112</v>
      </c>
      <c r="B1336" s="8" t="s">
        <v>3113</v>
      </c>
      <c r="C1336" s="8" t="s">
        <v>3017</v>
      </c>
      <c r="D1336" s="28">
        <v>40704</v>
      </c>
      <c r="E1336" s="8"/>
      <c r="F1336" s="8" t="s">
        <v>11648</v>
      </c>
      <c r="G1336" s="8"/>
      <c r="H1336" s="8"/>
      <c r="I1336" s="8" t="s">
        <v>27</v>
      </c>
      <c r="J1336" s="8"/>
      <c r="K1336" s="8" t="s">
        <v>27</v>
      </c>
      <c r="L1336" s="8"/>
      <c r="M1336" s="8" t="s">
        <v>27</v>
      </c>
      <c r="N1336" s="8"/>
      <c r="O1336" s="8"/>
      <c r="P1336" s="8">
        <v>2150</v>
      </c>
      <c r="Q1336" s="8" t="s">
        <v>27</v>
      </c>
      <c r="R1336" s="8"/>
      <c r="S1336" s="8"/>
      <c r="T1336" s="8">
        <v>2150</v>
      </c>
      <c r="U1336" s="8">
        <v>0</v>
      </c>
      <c r="V1336" s="8">
        <v>0</v>
      </c>
      <c r="W1336" s="8">
        <v>0</v>
      </c>
      <c r="X1336" s="8" t="e">
        <f>#REF!-P1336</f>
        <v>#REF!</v>
      </c>
      <c r="Y1336" s="8"/>
      <c r="Z1336" s="8"/>
      <c r="AB1336" s="3"/>
      <c r="AD1336" s="4" t="str">
        <f>VLOOKUP(A1336,[1]考核总表!$A:$A,1,0)</f>
        <v>007600</v>
      </c>
    </row>
    <row r="1337" spans="1:30" ht="15" hidden="1" customHeight="1" x14ac:dyDescent="0.15">
      <c r="A1337" s="8" t="s">
        <v>3114</v>
      </c>
      <c r="B1337" s="8" t="s">
        <v>3116</v>
      </c>
      <c r="C1337" s="8" t="s">
        <v>24</v>
      </c>
      <c r="D1337" s="28">
        <v>38961</v>
      </c>
      <c r="E1337" s="8"/>
      <c r="F1337" s="8" t="s">
        <v>11648</v>
      </c>
      <c r="G1337" s="8"/>
      <c r="H1337" s="8"/>
      <c r="I1337" s="8" t="s">
        <v>11660</v>
      </c>
      <c r="J1337" s="8"/>
      <c r="K1337" s="8" t="s">
        <v>11661</v>
      </c>
      <c r="L1337" s="8"/>
      <c r="M1337" s="8" t="s">
        <v>27</v>
      </c>
      <c r="N1337" s="8"/>
      <c r="O1337" s="8">
        <v>3.4</v>
      </c>
      <c r="P1337" s="8">
        <v>4760</v>
      </c>
      <c r="Q1337" s="8" t="s">
        <v>11660</v>
      </c>
      <c r="R1337" s="8"/>
      <c r="S1337" s="8">
        <v>4.3</v>
      </c>
      <c r="T1337" s="8">
        <v>6020</v>
      </c>
      <c r="U1337" s="8">
        <v>1260</v>
      </c>
      <c r="V1337" s="8">
        <v>0</v>
      </c>
      <c r="W1337" s="8">
        <v>0</v>
      </c>
      <c r="X1337" s="8" t="e">
        <f>#REF!-P1337</f>
        <v>#REF!</v>
      </c>
      <c r="Y1337" s="8"/>
      <c r="Z1337" s="8"/>
      <c r="AB1337" s="3"/>
      <c r="AD1337" s="4" t="str">
        <f>VLOOKUP(A1337,[1]考核总表!$A:$A,1,0)</f>
        <v>005140</v>
      </c>
    </row>
    <row r="1338" spans="1:30" ht="15" hidden="1" customHeight="1" x14ac:dyDescent="0.15">
      <c r="A1338" s="8" t="s">
        <v>3117</v>
      </c>
      <c r="B1338" s="8" t="s">
        <v>3118</v>
      </c>
      <c r="C1338" s="8" t="s">
        <v>1683</v>
      </c>
      <c r="D1338" s="28">
        <v>38596</v>
      </c>
      <c r="E1338" s="8" t="s">
        <v>11646</v>
      </c>
      <c r="F1338" s="8" t="s">
        <v>11654</v>
      </c>
      <c r="G1338" s="8"/>
      <c r="H1338" s="8"/>
      <c r="I1338" s="8" t="s">
        <v>11660</v>
      </c>
      <c r="J1338" s="8"/>
      <c r="K1338" s="8" t="s">
        <v>27</v>
      </c>
      <c r="L1338" s="8"/>
      <c r="M1338" s="8" t="s">
        <v>27</v>
      </c>
      <c r="N1338" s="8"/>
      <c r="O1338" s="8">
        <v>4.9000000000000004</v>
      </c>
      <c r="P1338" s="8">
        <v>6860.0000000000009</v>
      </c>
      <c r="Q1338" s="8" t="s">
        <v>27</v>
      </c>
      <c r="R1338" s="8"/>
      <c r="S1338" s="8">
        <v>4.9000000000000004</v>
      </c>
      <c r="T1338" s="8">
        <v>6860.0000000000009</v>
      </c>
      <c r="U1338" s="8">
        <v>0</v>
      </c>
      <c r="V1338" s="8">
        <v>0</v>
      </c>
      <c r="W1338" s="8">
        <v>0</v>
      </c>
      <c r="X1338" s="8" t="e">
        <f>#REF!-P1338</f>
        <v>#REF!</v>
      </c>
      <c r="Y1338" s="8"/>
      <c r="Z1338" s="8"/>
      <c r="AB1338" s="3"/>
      <c r="AD1338" s="4" t="str">
        <f>VLOOKUP(A1338,[1]考核总表!$A:$A,1,0)</f>
        <v>002350</v>
      </c>
    </row>
    <row r="1339" spans="1:30" ht="15" hidden="1" customHeight="1" x14ac:dyDescent="0.15">
      <c r="A1339" s="8" t="s">
        <v>3119</v>
      </c>
      <c r="B1339" s="8" t="s">
        <v>3120</v>
      </c>
      <c r="C1339" s="8" t="s">
        <v>1683</v>
      </c>
      <c r="D1339" s="28">
        <v>40697</v>
      </c>
      <c r="E1339" s="8"/>
      <c r="F1339" s="8" t="s">
        <v>11649</v>
      </c>
      <c r="G1339" s="8"/>
      <c r="H1339" s="8"/>
      <c r="I1339" s="8" t="s">
        <v>27</v>
      </c>
      <c r="J1339" s="8"/>
      <c r="K1339" s="8" t="s">
        <v>27</v>
      </c>
      <c r="L1339" s="8"/>
      <c r="M1339" s="8" t="s">
        <v>11660</v>
      </c>
      <c r="N1339" s="8"/>
      <c r="O1339" s="8">
        <v>3.3</v>
      </c>
      <c r="P1339" s="8">
        <v>4620</v>
      </c>
      <c r="Q1339" s="8" t="s">
        <v>27</v>
      </c>
      <c r="R1339" s="8"/>
      <c r="S1339" s="8">
        <v>2.9</v>
      </c>
      <c r="T1339" s="8">
        <v>4060</v>
      </c>
      <c r="U1339" s="8">
        <v>-560</v>
      </c>
      <c r="V1339" s="8">
        <v>0</v>
      </c>
      <c r="W1339" s="8">
        <v>0</v>
      </c>
      <c r="X1339" s="8" t="e">
        <f>#REF!-P1339</f>
        <v>#REF!</v>
      </c>
      <c r="Y1339" s="8"/>
      <c r="Z1339" s="8"/>
      <c r="AB1339" s="3"/>
      <c r="AD1339" s="4" t="str">
        <f>VLOOKUP(A1339,[1]考核总表!$A:$A,1,0)</f>
        <v>007572</v>
      </c>
    </row>
    <row r="1340" spans="1:30" ht="15" hidden="1" customHeight="1" x14ac:dyDescent="0.15">
      <c r="A1340" s="8" t="s">
        <v>3121</v>
      </c>
      <c r="B1340" s="8" t="s">
        <v>3122</v>
      </c>
      <c r="C1340" s="8" t="s">
        <v>1683</v>
      </c>
      <c r="D1340" s="28">
        <v>40735</v>
      </c>
      <c r="E1340" s="8"/>
      <c r="F1340" s="8" t="s">
        <v>11649</v>
      </c>
      <c r="G1340" s="8"/>
      <c r="H1340" s="8"/>
      <c r="I1340" s="8" t="s">
        <v>27</v>
      </c>
      <c r="J1340" s="8"/>
      <c r="K1340" s="8" t="s">
        <v>27</v>
      </c>
      <c r="L1340" s="8"/>
      <c r="M1340" s="8" t="s">
        <v>27</v>
      </c>
      <c r="N1340" s="8"/>
      <c r="O1340" s="8">
        <v>2.9</v>
      </c>
      <c r="P1340" s="8">
        <v>4060</v>
      </c>
      <c r="Q1340" s="8" t="s">
        <v>27</v>
      </c>
      <c r="R1340" s="8"/>
      <c r="S1340" s="8">
        <v>2.9</v>
      </c>
      <c r="T1340" s="8">
        <v>4060</v>
      </c>
      <c r="U1340" s="8">
        <v>0</v>
      </c>
      <c r="V1340" s="8">
        <v>0</v>
      </c>
      <c r="W1340" s="8">
        <v>0</v>
      </c>
      <c r="X1340" s="8" t="e">
        <f>#REF!-P1340</f>
        <v>#REF!</v>
      </c>
      <c r="Y1340" s="8"/>
      <c r="Z1340" s="8"/>
      <c r="AB1340" s="3"/>
      <c r="AD1340" s="4" t="str">
        <f>VLOOKUP(A1340,[1]考核总表!$A:$A,1,0)</f>
        <v>007740</v>
      </c>
    </row>
    <row r="1341" spans="1:30" ht="15" hidden="1" customHeight="1" x14ac:dyDescent="0.15">
      <c r="A1341" s="8" t="s">
        <v>3123</v>
      </c>
      <c r="B1341" s="8" t="s">
        <v>3124</v>
      </c>
      <c r="C1341" s="8" t="s">
        <v>1683</v>
      </c>
      <c r="D1341" s="28">
        <v>40735</v>
      </c>
      <c r="E1341" s="8"/>
      <c r="F1341" s="8" t="s">
        <v>11649</v>
      </c>
      <c r="G1341" s="8"/>
      <c r="H1341" s="8"/>
      <c r="I1341" s="8" t="s">
        <v>27</v>
      </c>
      <c r="J1341" s="8"/>
      <c r="K1341" s="8" t="s">
        <v>11660</v>
      </c>
      <c r="L1341" s="8"/>
      <c r="M1341" s="8" t="s">
        <v>27</v>
      </c>
      <c r="N1341" s="8"/>
      <c r="O1341" s="8">
        <v>2.9</v>
      </c>
      <c r="P1341" s="8">
        <v>4060</v>
      </c>
      <c r="Q1341" s="8" t="s">
        <v>11660</v>
      </c>
      <c r="R1341" s="8"/>
      <c r="S1341" s="8">
        <v>3.3</v>
      </c>
      <c r="T1341" s="8">
        <v>4620</v>
      </c>
      <c r="U1341" s="8">
        <v>560</v>
      </c>
      <c r="V1341" s="8">
        <v>0</v>
      </c>
      <c r="W1341" s="8">
        <v>0</v>
      </c>
      <c r="X1341" s="8" t="e">
        <f>#REF!-P1341</f>
        <v>#REF!</v>
      </c>
      <c r="Y1341" s="8"/>
      <c r="Z1341" s="8"/>
      <c r="AB1341" s="3"/>
      <c r="AD1341" s="4" t="str">
        <f>VLOOKUP(A1341,[1]考核总表!$A:$A,1,0)</f>
        <v>007813</v>
      </c>
    </row>
    <row r="1342" spans="1:30" ht="15" hidden="1" customHeight="1" x14ac:dyDescent="0.15">
      <c r="A1342" s="8" t="s">
        <v>3125</v>
      </c>
      <c r="B1342" s="8" t="s">
        <v>3126</v>
      </c>
      <c r="C1342" s="8" t="s">
        <v>1683</v>
      </c>
      <c r="D1342" s="28">
        <v>38596</v>
      </c>
      <c r="E1342" s="8" t="s">
        <v>11646</v>
      </c>
      <c r="F1342" s="8" t="s">
        <v>11649</v>
      </c>
      <c r="G1342" s="8"/>
      <c r="H1342" s="8"/>
      <c r="I1342" s="8" t="s">
        <v>27</v>
      </c>
      <c r="J1342" s="8"/>
      <c r="K1342" s="8" t="s">
        <v>27</v>
      </c>
      <c r="L1342" s="8"/>
      <c r="M1342" s="8" t="s">
        <v>27</v>
      </c>
      <c r="N1342" s="8"/>
      <c r="O1342" s="8">
        <v>4.9000000000000004</v>
      </c>
      <c r="P1342" s="8">
        <v>6860.0000000000009</v>
      </c>
      <c r="Q1342" s="8" t="s">
        <v>11660</v>
      </c>
      <c r="R1342" s="8"/>
      <c r="S1342" s="8">
        <v>5.5</v>
      </c>
      <c r="T1342" s="8">
        <v>7700</v>
      </c>
      <c r="U1342" s="8">
        <v>840</v>
      </c>
      <c r="V1342" s="8">
        <v>0</v>
      </c>
      <c r="W1342" s="8">
        <v>0</v>
      </c>
      <c r="X1342" s="8" t="e">
        <f>#REF!-P1342</f>
        <v>#REF!</v>
      </c>
      <c r="Y1342" s="8"/>
      <c r="Z1342" s="8"/>
      <c r="AB1342" s="3"/>
      <c r="AD1342" s="4" t="str">
        <f>VLOOKUP(A1342,[1]考核总表!$A:$A,1,0)</f>
        <v>002351</v>
      </c>
    </row>
    <row r="1343" spans="1:30" ht="15" hidden="1" customHeight="1" x14ac:dyDescent="0.15">
      <c r="A1343" s="8" t="s">
        <v>3139</v>
      </c>
      <c r="B1343" s="8" t="s">
        <v>3140</v>
      </c>
      <c r="C1343" s="8" t="s">
        <v>1687</v>
      </c>
      <c r="D1343" s="28">
        <v>38596</v>
      </c>
      <c r="E1343" s="8" t="s">
        <v>11646</v>
      </c>
      <c r="F1343" s="8" t="s">
        <v>11649</v>
      </c>
      <c r="G1343" s="8"/>
      <c r="H1343" s="8"/>
      <c r="I1343" s="8" t="s">
        <v>27</v>
      </c>
      <c r="J1343" s="8"/>
      <c r="K1343" s="8" t="s">
        <v>27</v>
      </c>
      <c r="L1343" s="8"/>
      <c r="M1343" s="8" t="s">
        <v>27</v>
      </c>
      <c r="N1343" s="8"/>
      <c r="O1343" s="8">
        <v>5.3</v>
      </c>
      <c r="P1343" s="8">
        <v>7420</v>
      </c>
      <c r="Q1343" s="8" t="s">
        <v>11660</v>
      </c>
      <c r="R1343" s="8"/>
      <c r="S1343" s="8">
        <v>5.6</v>
      </c>
      <c r="T1343" s="8">
        <v>7839.9999999999991</v>
      </c>
      <c r="U1343" s="8">
        <v>420</v>
      </c>
      <c r="V1343" s="8">
        <v>0</v>
      </c>
      <c r="W1343" s="8">
        <v>0</v>
      </c>
      <c r="X1343" s="8" t="e">
        <f>#REF!-P1343</f>
        <v>#REF!</v>
      </c>
      <c r="Y1343" s="8"/>
      <c r="Z1343" s="8"/>
      <c r="AB1343" s="3"/>
      <c r="AD1343" s="4" t="str">
        <f>VLOOKUP(A1343,[1]考核总表!$A:$A,1,0)</f>
        <v>002365</v>
      </c>
    </row>
    <row r="1344" spans="1:30" ht="15" hidden="1" customHeight="1" x14ac:dyDescent="0.15">
      <c r="A1344" s="8" t="s">
        <v>3141</v>
      </c>
      <c r="B1344" s="8" t="s">
        <v>3142</v>
      </c>
      <c r="C1344" s="8" t="s">
        <v>1687</v>
      </c>
      <c r="D1344" s="28">
        <v>38596</v>
      </c>
      <c r="E1344" s="8" t="s">
        <v>11646</v>
      </c>
      <c r="F1344" s="8" t="s">
        <v>11649</v>
      </c>
      <c r="G1344" s="8"/>
      <c r="H1344" s="8"/>
      <c r="I1344" s="8" t="s">
        <v>27</v>
      </c>
      <c r="J1344" s="8"/>
      <c r="K1344" s="8" t="s">
        <v>27</v>
      </c>
      <c r="L1344" s="8"/>
      <c r="M1344" s="8" t="s">
        <v>11660</v>
      </c>
      <c r="N1344" s="8"/>
      <c r="O1344" s="8">
        <v>5.6</v>
      </c>
      <c r="P1344" s="8">
        <v>7839.9999999999991</v>
      </c>
      <c r="Q1344" s="8" t="s">
        <v>27</v>
      </c>
      <c r="R1344" s="8"/>
      <c r="S1344" s="8">
        <v>5.3</v>
      </c>
      <c r="T1344" s="8">
        <v>7420</v>
      </c>
      <c r="U1344" s="8">
        <v>-420</v>
      </c>
      <c r="V1344" s="8">
        <v>0</v>
      </c>
      <c r="W1344" s="8">
        <v>0</v>
      </c>
      <c r="X1344" s="8" t="e">
        <f>#REF!-P1344</f>
        <v>#REF!</v>
      </c>
      <c r="Y1344" s="8"/>
      <c r="Z1344" s="8"/>
      <c r="AB1344" s="3"/>
      <c r="AD1344" s="4" t="str">
        <f>VLOOKUP(A1344,[1]考核总表!$A:$A,1,0)</f>
        <v>002382</v>
      </c>
    </row>
    <row r="1345" spans="1:30" ht="15" hidden="1" customHeight="1" x14ac:dyDescent="0.15">
      <c r="A1345" s="8" t="s">
        <v>3143</v>
      </c>
      <c r="B1345" s="8" t="s">
        <v>3144</v>
      </c>
      <c r="C1345" s="8" t="s">
        <v>1687</v>
      </c>
      <c r="D1345" s="28">
        <v>40269</v>
      </c>
      <c r="E1345" s="8"/>
      <c r="F1345" s="8" t="s">
        <v>11649</v>
      </c>
      <c r="G1345" s="8"/>
      <c r="H1345" s="8"/>
      <c r="I1345" s="8" t="s">
        <v>27</v>
      </c>
      <c r="J1345" s="8"/>
      <c r="K1345" s="8" t="s">
        <v>11660</v>
      </c>
      <c r="L1345" s="8"/>
      <c r="M1345" s="8" t="s">
        <v>27</v>
      </c>
      <c r="N1345" s="8"/>
      <c r="O1345" s="8">
        <v>3</v>
      </c>
      <c r="P1345" s="8">
        <v>4200</v>
      </c>
      <c r="Q1345" s="8" t="s">
        <v>27</v>
      </c>
      <c r="R1345" s="8"/>
      <c r="S1345" s="8">
        <v>4.0999999999999996</v>
      </c>
      <c r="T1345" s="8">
        <v>5739.9999999999991</v>
      </c>
      <c r="U1345" s="8">
        <v>0</v>
      </c>
      <c r="V1345" s="8">
        <v>1540.0000000000002</v>
      </c>
      <c r="W1345" s="8">
        <v>0</v>
      </c>
      <c r="X1345" s="8" t="e">
        <f>#REF!-P1345</f>
        <v>#REF!</v>
      </c>
      <c r="Y1345" s="8"/>
      <c r="Z1345" s="8"/>
      <c r="AB1345" s="3" t="s">
        <v>1687</v>
      </c>
      <c r="AD1345" s="4" t="str">
        <f>VLOOKUP(A1345,[1]考核总表!$A:$A,1,0)</f>
        <v>004234</v>
      </c>
    </row>
    <row r="1346" spans="1:30" ht="15" hidden="1" customHeight="1" x14ac:dyDescent="0.15">
      <c r="A1346" s="8" t="s">
        <v>3145</v>
      </c>
      <c r="B1346" s="8" t="s">
        <v>3146</v>
      </c>
      <c r="C1346" s="8" t="s">
        <v>1687</v>
      </c>
      <c r="D1346" s="28">
        <v>40729</v>
      </c>
      <c r="E1346" s="8"/>
      <c r="F1346" s="8" t="s">
        <v>11649</v>
      </c>
      <c r="G1346" s="8"/>
      <c r="H1346" s="8"/>
      <c r="I1346" s="8" t="s">
        <v>27</v>
      </c>
      <c r="J1346" s="8"/>
      <c r="K1346" s="8" t="s">
        <v>27</v>
      </c>
      <c r="L1346" s="8"/>
      <c r="M1346" s="8" t="s">
        <v>27</v>
      </c>
      <c r="N1346" s="8"/>
      <c r="O1346" s="8">
        <v>3</v>
      </c>
      <c r="P1346" s="8">
        <v>4200</v>
      </c>
      <c r="Q1346" s="8" t="s">
        <v>27</v>
      </c>
      <c r="R1346" s="8"/>
      <c r="S1346" s="8">
        <v>3</v>
      </c>
      <c r="T1346" s="8">
        <v>4200</v>
      </c>
      <c r="U1346" s="8">
        <v>0</v>
      </c>
      <c r="V1346" s="8">
        <v>0</v>
      </c>
      <c r="W1346" s="8">
        <v>0</v>
      </c>
      <c r="X1346" s="8" t="e">
        <f>#REF!-P1346</f>
        <v>#REF!</v>
      </c>
      <c r="Y1346" s="8"/>
      <c r="Z1346" s="8"/>
      <c r="AB1346" s="3" t="s">
        <v>1687</v>
      </c>
      <c r="AD1346" s="4" t="str">
        <f>VLOOKUP(A1346,[1]考核总表!$A:$A,1,0)</f>
        <v>007856</v>
      </c>
    </row>
    <row r="1347" spans="1:30" ht="15" hidden="1" customHeight="1" x14ac:dyDescent="0.15">
      <c r="A1347" s="8" t="s">
        <v>3147</v>
      </c>
      <c r="B1347" s="8" t="s">
        <v>3148</v>
      </c>
      <c r="C1347" s="8" t="s">
        <v>1687</v>
      </c>
      <c r="D1347" s="28">
        <v>38457</v>
      </c>
      <c r="E1347" s="8" t="s">
        <v>11646</v>
      </c>
      <c r="F1347" s="8" t="s">
        <v>11649</v>
      </c>
      <c r="G1347" s="8"/>
      <c r="H1347" s="8"/>
      <c r="I1347" s="8" t="s">
        <v>27</v>
      </c>
      <c r="J1347" s="8"/>
      <c r="K1347" s="8" t="s">
        <v>27</v>
      </c>
      <c r="L1347" s="8"/>
      <c r="M1347" s="8" t="s">
        <v>27</v>
      </c>
      <c r="N1347" s="8"/>
      <c r="O1347" s="8">
        <v>5.3</v>
      </c>
      <c r="P1347" s="8">
        <v>7420</v>
      </c>
      <c r="Q1347" s="8" t="s">
        <v>27</v>
      </c>
      <c r="R1347" s="8"/>
      <c r="S1347" s="8">
        <v>5.3</v>
      </c>
      <c r="T1347" s="8">
        <v>7420</v>
      </c>
      <c r="U1347" s="8">
        <v>0</v>
      </c>
      <c r="V1347" s="8">
        <v>0</v>
      </c>
      <c r="W1347" s="8">
        <v>0</v>
      </c>
      <c r="X1347" s="8" t="e">
        <f>#REF!-P1347</f>
        <v>#REF!</v>
      </c>
      <c r="Y1347" s="8"/>
      <c r="Z1347" s="8"/>
      <c r="AB1347" s="3"/>
      <c r="AD1347" s="4" t="str">
        <f>VLOOKUP(A1347,[1]考核总表!$A:$A,1,0)</f>
        <v>003542</v>
      </c>
    </row>
    <row r="1348" spans="1:30" ht="15" hidden="1" customHeight="1" x14ac:dyDescent="0.15">
      <c r="A1348" s="8" t="s">
        <v>3149</v>
      </c>
      <c r="B1348" s="8" t="s">
        <v>3150</v>
      </c>
      <c r="C1348" s="8" t="s">
        <v>1687</v>
      </c>
      <c r="D1348" s="28">
        <v>40729</v>
      </c>
      <c r="E1348" s="8"/>
      <c r="F1348" s="8" t="s">
        <v>11649</v>
      </c>
      <c r="G1348" s="8"/>
      <c r="H1348" s="8"/>
      <c r="I1348" s="8" t="s">
        <v>27</v>
      </c>
      <c r="J1348" s="8"/>
      <c r="K1348" s="8" t="s">
        <v>11660</v>
      </c>
      <c r="L1348" s="8"/>
      <c r="M1348" s="8" t="s">
        <v>27</v>
      </c>
      <c r="N1348" s="8"/>
      <c r="O1348" s="8">
        <v>3</v>
      </c>
      <c r="P1348" s="8">
        <v>4200</v>
      </c>
      <c r="Q1348" s="8" t="s">
        <v>11660</v>
      </c>
      <c r="R1348" s="8"/>
      <c r="S1348" s="8">
        <v>3.4</v>
      </c>
      <c r="T1348" s="8">
        <v>4760</v>
      </c>
      <c r="U1348" s="8">
        <v>560</v>
      </c>
      <c r="V1348" s="8">
        <v>0</v>
      </c>
      <c r="W1348" s="8">
        <v>0</v>
      </c>
      <c r="X1348" s="8" t="e">
        <f>#REF!-P1348</f>
        <v>#REF!</v>
      </c>
      <c r="Y1348" s="8"/>
      <c r="Z1348" s="8"/>
      <c r="AB1348" s="3" t="s">
        <v>1687</v>
      </c>
      <c r="AD1348" s="4" t="str">
        <f>VLOOKUP(A1348,[1]考核总表!$A:$A,1,0)</f>
        <v>007850</v>
      </c>
    </row>
    <row r="1349" spans="1:30" ht="15" hidden="1" customHeight="1" x14ac:dyDescent="0.15">
      <c r="A1349" s="8" t="s">
        <v>3155</v>
      </c>
      <c r="B1349" s="8" t="s">
        <v>3156</v>
      </c>
      <c r="C1349" s="8" t="s">
        <v>1687</v>
      </c>
      <c r="D1349" s="28">
        <v>34731</v>
      </c>
      <c r="E1349" s="8"/>
      <c r="F1349" s="8" t="s">
        <v>11649</v>
      </c>
      <c r="G1349" s="8"/>
      <c r="H1349" s="8"/>
      <c r="I1349" s="8" t="s">
        <v>27</v>
      </c>
      <c r="J1349" s="8" t="s">
        <v>11686</v>
      </c>
      <c r="K1349" s="8" t="s">
        <v>27</v>
      </c>
      <c r="L1349" s="8" t="s">
        <v>11738</v>
      </c>
      <c r="M1349" s="8" t="s">
        <v>27</v>
      </c>
      <c r="N1349" s="8"/>
      <c r="O1349" s="8">
        <v>5.6</v>
      </c>
      <c r="P1349" s="8">
        <v>7839.9999999999991</v>
      </c>
      <c r="Q1349" s="8" t="s">
        <v>27</v>
      </c>
      <c r="R1349" s="8"/>
      <c r="S1349" s="8">
        <v>5.6</v>
      </c>
      <c r="T1349" s="8">
        <v>7839.9999999999991</v>
      </c>
      <c r="U1349" s="8">
        <v>0</v>
      </c>
      <c r="V1349" s="8">
        <v>0</v>
      </c>
      <c r="W1349" s="8">
        <v>0</v>
      </c>
      <c r="X1349" s="8" t="e">
        <f>#REF!-P1349</f>
        <v>#REF!</v>
      </c>
      <c r="Y1349" s="8" t="s">
        <v>11739</v>
      </c>
      <c r="Z1349" s="8"/>
      <c r="AB1349" s="3"/>
      <c r="AD1349" s="4" t="str">
        <f>VLOOKUP(A1349,[1]考核总表!$A:$A,1,0)</f>
        <v>000631</v>
      </c>
    </row>
    <row r="1350" spans="1:30" ht="15" hidden="1" customHeight="1" x14ac:dyDescent="0.15">
      <c r="A1350" s="8" t="s">
        <v>3157</v>
      </c>
      <c r="B1350" s="8" t="s">
        <v>3158</v>
      </c>
      <c r="C1350" s="8" t="s">
        <v>1687</v>
      </c>
      <c r="D1350" s="28">
        <v>32387</v>
      </c>
      <c r="E1350" s="8"/>
      <c r="F1350" s="8" t="s">
        <v>11649</v>
      </c>
      <c r="G1350" s="8"/>
      <c r="H1350" s="8"/>
      <c r="I1350" s="8" t="s">
        <v>11660</v>
      </c>
      <c r="J1350" s="8" t="s">
        <v>11686</v>
      </c>
      <c r="K1350" s="8" t="s">
        <v>27</v>
      </c>
      <c r="L1350" s="8" t="s">
        <v>11738</v>
      </c>
      <c r="M1350" s="8" t="s">
        <v>27</v>
      </c>
      <c r="N1350" s="8"/>
      <c r="O1350" s="8">
        <v>5.9</v>
      </c>
      <c r="P1350" s="8">
        <v>8260</v>
      </c>
      <c r="Q1350" s="8" t="s">
        <v>11660</v>
      </c>
      <c r="R1350" s="8"/>
      <c r="S1350" s="8">
        <v>5.9</v>
      </c>
      <c r="T1350" s="8">
        <v>8260</v>
      </c>
      <c r="U1350" s="8">
        <v>0</v>
      </c>
      <c r="V1350" s="8">
        <v>0</v>
      </c>
      <c r="W1350" s="8">
        <v>0</v>
      </c>
      <c r="X1350" s="8" t="e">
        <f>#REF!-P1350</f>
        <v>#REF!</v>
      </c>
      <c r="Y1350" s="8" t="s">
        <v>11740</v>
      </c>
      <c r="Z1350" s="8"/>
      <c r="AB1350" s="3"/>
      <c r="AD1350" s="4" t="str">
        <f>VLOOKUP(A1350,[1]考核总表!$A:$A,1,0)</f>
        <v>000638</v>
      </c>
    </row>
    <row r="1351" spans="1:30" ht="15" hidden="1" customHeight="1" x14ac:dyDescent="0.15">
      <c r="A1351" s="8" t="s">
        <v>3159</v>
      </c>
      <c r="B1351" s="8" t="s">
        <v>3160</v>
      </c>
      <c r="C1351" s="8" t="s">
        <v>1687</v>
      </c>
      <c r="D1351" s="28">
        <v>38176</v>
      </c>
      <c r="E1351" s="8" t="s">
        <v>11646</v>
      </c>
      <c r="F1351" s="8" t="s">
        <v>11649</v>
      </c>
      <c r="G1351" s="8"/>
      <c r="H1351" s="8"/>
      <c r="I1351" s="8" t="s">
        <v>27</v>
      </c>
      <c r="J1351" s="8"/>
      <c r="K1351" s="8" t="s">
        <v>27</v>
      </c>
      <c r="L1351" s="8"/>
      <c r="M1351" s="8" t="s">
        <v>27</v>
      </c>
      <c r="N1351" s="8"/>
      <c r="O1351" s="8">
        <v>5.3</v>
      </c>
      <c r="P1351" s="8">
        <v>7420</v>
      </c>
      <c r="Q1351" s="8" t="s">
        <v>27</v>
      </c>
      <c r="R1351" s="8"/>
      <c r="S1351" s="8">
        <v>5.3</v>
      </c>
      <c r="T1351" s="8">
        <v>7420</v>
      </c>
      <c r="U1351" s="8">
        <v>0</v>
      </c>
      <c r="V1351" s="8">
        <v>0</v>
      </c>
      <c r="W1351" s="8">
        <v>0</v>
      </c>
      <c r="X1351" s="8" t="e">
        <f>#REF!-P1351</f>
        <v>#REF!</v>
      </c>
      <c r="Y1351" s="8"/>
      <c r="Z1351" s="8"/>
      <c r="AB1351" s="3"/>
      <c r="AD1351" s="4" t="str">
        <f>VLOOKUP(A1351,[1]考核总表!$A:$A,1,0)</f>
        <v>000637</v>
      </c>
    </row>
    <row r="1352" spans="1:30" ht="15" hidden="1" customHeight="1" x14ac:dyDescent="0.15">
      <c r="A1352" s="8" t="s">
        <v>3161</v>
      </c>
      <c r="B1352" s="8" t="s">
        <v>3162</v>
      </c>
      <c r="C1352" s="8" t="s">
        <v>1687</v>
      </c>
      <c r="D1352" s="28">
        <v>40371</v>
      </c>
      <c r="E1352" s="8"/>
      <c r="F1352" s="8" t="s">
        <v>11649</v>
      </c>
      <c r="G1352" s="8"/>
      <c r="H1352" s="8"/>
      <c r="I1352" s="8" t="s">
        <v>11660</v>
      </c>
      <c r="J1352" s="8"/>
      <c r="K1352" s="8" t="s">
        <v>11660</v>
      </c>
      <c r="L1352" s="8"/>
      <c r="M1352" s="8" t="s">
        <v>11661</v>
      </c>
      <c r="N1352" s="8"/>
      <c r="O1352" s="8">
        <v>3.8</v>
      </c>
      <c r="P1352" s="8">
        <v>5320</v>
      </c>
      <c r="Q1352" s="8" t="s">
        <v>11661</v>
      </c>
      <c r="R1352" s="8"/>
      <c r="S1352" s="8">
        <v>4.9000000000000004</v>
      </c>
      <c r="T1352" s="8">
        <v>6860.0000000000009</v>
      </c>
      <c r="U1352" s="8">
        <v>0</v>
      </c>
      <c r="V1352" s="8">
        <v>1540</v>
      </c>
      <c r="W1352" s="8">
        <v>0</v>
      </c>
      <c r="X1352" s="8" t="e">
        <f>#REF!-P1352</f>
        <v>#REF!</v>
      </c>
      <c r="Y1352" s="8"/>
      <c r="Z1352" s="8"/>
      <c r="AB1352" s="3"/>
      <c r="AD1352" s="4" t="str">
        <f>VLOOKUP(A1352,[1]考核总表!$A:$A,1,0)</f>
        <v>004383</v>
      </c>
    </row>
    <row r="1353" spans="1:30" ht="15" hidden="1" customHeight="1" x14ac:dyDescent="0.15">
      <c r="A1353" s="8" t="s">
        <v>3163</v>
      </c>
      <c r="B1353" s="8" t="s">
        <v>3164</v>
      </c>
      <c r="C1353" s="8" t="s">
        <v>1687</v>
      </c>
      <c r="D1353" s="28">
        <v>41136</v>
      </c>
      <c r="E1353" s="8"/>
      <c r="F1353" s="8" t="s">
        <v>11649</v>
      </c>
      <c r="G1353" s="8"/>
      <c r="H1353" s="8"/>
      <c r="I1353" s="8" t="s">
        <v>27</v>
      </c>
      <c r="J1353" s="8"/>
      <c r="K1353" s="8" t="s">
        <v>27</v>
      </c>
      <c r="L1353" s="8"/>
      <c r="M1353" s="8" t="s">
        <v>27</v>
      </c>
      <c r="N1353" s="8"/>
      <c r="O1353" s="8">
        <v>2.5</v>
      </c>
      <c r="P1353" s="8">
        <v>3500</v>
      </c>
      <c r="Q1353" s="8" t="s">
        <v>27</v>
      </c>
      <c r="R1353" s="8"/>
      <c r="S1353" s="8">
        <v>3</v>
      </c>
      <c r="T1353" s="8">
        <v>4200</v>
      </c>
      <c r="U1353" s="8">
        <v>0</v>
      </c>
      <c r="V1353" s="8">
        <v>700</v>
      </c>
      <c r="W1353" s="8">
        <v>0</v>
      </c>
      <c r="X1353" s="8" t="e">
        <f>#REF!-P1353</f>
        <v>#REF!</v>
      </c>
      <c r="Y1353" s="8"/>
      <c r="Z1353" s="8"/>
      <c r="AB1353" s="3" t="s">
        <v>1687</v>
      </c>
      <c r="AD1353" s="4" t="str">
        <f>VLOOKUP(A1353,[1]考核总表!$A:$A,1,0)</f>
        <v>009434</v>
      </c>
    </row>
    <row r="1354" spans="1:30" ht="15" hidden="1" customHeight="1" x14ac:dyDescent="0.15">
      <c r="A1354" s="8" t="s">
        <v>3168</v>
      </c>
      <c r="B1354" s="8" t="s">
        <v>3169</v>
      </c>
      <c r="C1354" s="8" t="s">
        <v>24</v>
      </c>
      <c r="D1354" s="28">
        <v>33573</v>
      </c>
      <c r="E1354" s="8"/>
      <c r="F1354" s="8" t="s">
        <v>11652</v>
      </c>
      <c r="G1354" s="8"/>
      <c r="H1354" s="8"/>
      <c r="I1354" s="8" t="s">
        <v>27</v>
      </c>
      <c r="J1354" s="8" t="s">
        <v>11687</v>
      </c>
      <c r="K1354" s="8" t="s">
        <v>27</v>
      </c>
      <c r="L1354" s="8" t="s">
        <v>11745</v>
      </c>
      <c r="M1354" s="8" t="s">
        <v>11660</v>
      </c>
      <c r="N1354" s="8"/>
      <c r="O1354" s="8">
        <v>4.3</v>
      </c>
      <c r="P1354" s="8">
        <v>6020</v>
      </c>
      <c r="Q1354" s="8" t="s">
        <v>27</v>
      </c>
      <c r="R1354" s="8"/>
      <c r="S1354" s="8">
        <v>3.7</v>
      </c>
      <c r="T1354" s="8">
        <v>5180</v>
      </c>
      <c r="U1354" s="8">
        <v>-840</v>
      </c>
      <c r="V1354" s="8">
        <v>0</v>
      </c>
      <c r="W1354" s="8">
        <v>0</v>
      </c>
      <c r="X1354" s="8" t="e">
        <f>#REF!-P1354</f>
        <v>#REF!</v>
      </c>
      <c r="Y1354" s="8" t="s">
        <v>11746</v>
      </c>
      <c r="Z1354" s="8"/>
      <c r="AB1354" s="3"/>
      <c r="AD1354" s="4" t="str">
        <f>VLOOKUP(A1354,[1]考核总表!$A:$A,1,0)</f>
        <v>001472</v>
      </c>
    </row>
    <row r="1355" spans="1:30" ht="15" hidden="1" customHeight="1" x14ac:dyDescent="0.15">
      <c r="A1355" s="8" t="s">
        <v>3170</v>
      </c>
      <c r="B1355" s="8" t="s">
        <v>3171</v>
      </c>
      <c r="C1355" s="8" t="s">
        <v>24</v>
      </c>
      <c r="D1355" s="28">
        <v>36263</v>
      </c>
      <c r="E1355" s="8"/>
      <c r="F1355" s="8" t="s">
        <v>11649</v>
      </c>
      <c r="G1355" s="8"/>
      <c r="H1355" s="8"/>
      <c r="I1355" s="8" t="s">
        <v>11660</v>
      </c>
      <c r="J1355" s="8"/>
      <c r="K1355" s="8" t="s">
        <v>11660</v>
      </c>
      <c r="L1355" s="8"/>
      <c r="M1355" s="8" t="s">
        <v>27</v>
      </c>
      <c r="N1355" s="8" t="s">
        <v>11657</v>
      </c>
      <c r="O1355" s="8">
        <v>3.4</v>
      </c>
      <c r="P1355" s="8">
        <v>4760</v>
      </c>
      <c r="Q1355" s="8" t="s">
        <v>27</v>
      </c>
      <c r="R1355" s="8"/>
      <c r="S1355" s="8">
        <v>3.4</v>
      </c>
      <c r="T1355" s="8">
        <v>4760</v>
      </c>
      <c r="U1355" s="8">
        <v>0</v>
      </c>
      <c r="V1355" s="8">
        <v>0</v>
      </c>
      <c r="W1355" s="8">
        <v>0</v>
      </c>
      <c r="X1355" s="8" t="e">
        <f>#REF!-P1355</f>
        <v>#REF!</v>
      </c>
      <c r="Y1355" s="8"/>
      <c r="Z1355" s="8"/>
      <c r="AB1355" s="3"/>
      <c r="AD1355" s="4" t="str">
        <f>VLOOKUP(A1355,[1]考核总表!$A:$A,1,0)</f>
        <v>001958</v>
      </c>
    </row>
    <row r="1356" spans="1:30" ht="15" hidden="1" customHeight="1" x14ac:dyDescent="0.15">
      <c r="A1356" s="8" t="s">
        <v>3172</v>
      </c>
      <c r="B1356" s="8" t="s">
        <v>3173</v>
      </c>
      <c r="C1356" s="8" t="s">
        <v>24</v>
      </c>
      <c r="D1356" s="28">
        <v>41858</v>
      </c>
      <c r="E1356" s="8"/>
      <c r="F1356" s="8" t="s">
        <v>11649</v>
      </c>
      <c r="G1356" s="8"/>
      <c r="H1356" s="8"/>
      <c r="I1356" s="8"/>
      <c r="J1356" s="8"/>
      <c r="K1356" s="8"/>
      <c r="L1356" s="8"/>
      <c r="M1356" s="8" t="s">
        <v>27</v>
      </c>
      <c r="N1356" s="8"/>
      <c r="O1356" s="8">
        <v>1.5</v>
      </c>
      <c r="P1356" s="8">
        <v>2100</v>
      </c>
      <c r="Q1356" s="8"/>
      <c r="R1356" s="8"/>
      <c r="S1356" s="8">
        <v>1.5</v>
      </c>
      <c r="T1356" s="8">
        <v>2800</v>
      </c>
      <c r="U1356" s="8">
        <v>0</v>
      </c>
      <c r="V1356" s="8">
        <v>0</v>
      </c>
      <c r="W1356" s="8">
        <v>0</v>
      </c>
      <c r="X1356" s="8" t="e">
        <f>#REF!-P1356</f>
        <v>#REF!</v>
      </c>
      <c r="Y1356" s="8"/>
      <c r="Z1356" s="8"/>
      <c r="AB1356" s="3" t="s">
        <v>24</v>
      </c>
      <c r="AD1356" s="4" t="str">
        <f>VLOOKUP(A1356,[1]考核总表!$A:$A,1,0)</f>
        <v>011804</v>
      </c>
    </row>
    <row r="1357" spans="1:30" ht="15" hidden="1" customHeight="1" x14ac:dyDescent="0.15">
      <c r="A1357" s="8" t="s">
        <v>3179</v>
      </c>
      <c r="B1357" s="8" t="s">
        <v>3180</v>
      </c>
      <c r="C1357" s="8" t="s">
        <v>1687</v>
      </c>
      <c r="D1357" s="28">
        <v>38961</v>
      </c>
      <c r="E1357" s="8"/>
      <c r="F1357" s="8" t="s">
        <v>11649</v>
      </c>
      <c r="G1357" s="8"/>
      <c r="H1357" s="8"/>
      <c r="I1357" s="8" t="s">
        <v>27</v>
      </c>
      <c r="J1357" s="8"/>
      <c r="K1357" s="8" t="s">
        <v>27</v>
      </c>
      <c r="L1357" s="8"/>
      <c r="M1357" s="8" t="s">
        <v>27</v>
      </c>
      <c r="N1357" s="8"/>
      <c r="O1357" s="8">
        <v>5.3</v>
      </c>
      <c r="P1357" s="8">
        <v>7420</v>
      </c>
      <c r="Q1357" s="8" t="s">
        <v>11660</v>
      </c>
      <c r="R1357" s="8"/>
      <c r="S1357" s="8">
        <v>5.6</v>
      </c>
      <c r="T1357" s="8">
        <v>7839.9999999999991</v>
      </c>
      <c r="U1357" s="8">
        <v>420</v>
      </c>
      <c r="V1357" s="8">
        <v>0</v>
      </c>
      <c r="W1357" s="8">
        <v>0</v>
      </c>
      <c r="X1357" s="8" t="e">
        <f>#REF!-P1357</f>
        <v>#REF!</v>
      </c>
      <c r="Y1357" s="8"/>
      <c r="Z1357" s="8"/>
      <c r="AB1357" s="3"/>
      <c r="AD1357" s="4" t="str">
        <f>VLOOKUP(A1357,[1]考核总表!$A:$A,1,0)</f>
        <v>002589</v>
      </c>
    </row>
    <row r="1358" spans="1:30" ht="15" hidden="1" customHeight="1" x14ac:dyDescent="0.15">
      <c r="A1358" s="8" t="s">
        <v>3181</v>
      </c>
      <c r="B1358" s="8" t="s">
        <v>3182</v>
      </c>
      <c r="C1358" s="8" t="s">
        <v>1687</v>
      </c>
      <c r="D1358" s="28">
        <v>40729</v>
      </c>
      <c r="E1358" s="8"/>
      <c r="F1358" s="8" t="s">
        <v>11649</v>
      </c>
      <c r="G1358" s="8"/>
      <c r="H1358" s="8"/>
      <c r="I1358" s="8" t="s">
        <v>27</v>
      </c>
      <c r="J1358" s="8"/>
      <c r="K1358" s="8" t="s">
        <v>27</v>
      </c>
      <c r="L1358" s="8"/>
      <c r="M1358" s="8" t="s">
        <v>27</v>
      </c>
      <c r="N1358" s="8"/>
      <c r="O1358" s="8">
        <v>3</v>
      </c>
      <c r="P1358" s="8">
        <v>4200</v>
      </c>
      <c r="Q1358" s="8" t="s">
        <v>27</v>
      </c>
      <c r="R1358" s="8"/>
      <c r="S1358" s="8">
        <v>3</v>
      </c>
      <c r="T1358" s="8">
        <v>4200</v>
      </c>
      <c r="U1358" s="8">
        <v>0</v>
      </c>
      <c r="V1358" s="8">
        <v>0</v>
      </c>
      <c r="W1358" s="8">
        <v>0</v>
      </c>
      <c r="X1358" s="8" t="e">
        <f>#REF!-P1358</f>
        <v>#REF!</v>
      </c>
      <c r="Y1358" s="8"/>
      <c r="Z1358" s="8"/>
      <c r="AB1358" s="3" t="s">
        <v>1687</v>
      </c>
      <c r="AD1358" s="4" t="str">
        <f>VLOOKUP(A1358,[1]考核总表!$A:$A,1,0)</f>
        <v>007928</v>
      </c>
    </row>
    <row r="1359" spans="1:30" ht="15" hidden="1" customHeight="1" x14ac:dyDescent="0.15">
      <c r="A1359" s="8" t="s">
        <v>3183</v>
      </c>
      <c r="B1359" s="8" t="s">
        <v>3184</v>
      </c>
      <c r="C1359" s="8" t="s">
        <v>1687</v>
      </c>
      <c r="D1359" s="28">
        <v>38181</v>
      </c>
      <c r="E1359" s="8"/>
      <c r="F1359" s="8" t="s">
        <v>11649</v>
      </c>
      <c r="G1359" s="8"/>
      <c r="H1359" s="8"/>
      <c r="I1359" s="8" t="s">
        <v>27</v>
      </c>
      <c r="J1359" s="8"/>
      <c r="K1359" s="8" t="s">
        <v>11660</v>
      </c>
      <c r="L1359" s="8"/>
      <c r="M1359" s="8" t="s">
        <v>11660</v>
      </c>
      <c r="N1359" s="8"/>
      <c r="O1359" s="8">
        <v>5.6</v>
      </c>
      <c r="P1359" s="8">
        <v>7839.9999999999991</v>
      </c>
      <c r="Q1359" s="8" t="s">
        <v>11661</v>
      </c>
      <c r="R1359" s="8"/>
      <c r="S1359" s="8">
        <v>5.9</v>
      </c>
      <c r="T1359" s="8">
        <v>8260</v>
      </c>
      <c r="U1359" s="8">
        <v>420</v>
      </c>
      <c r="V1359" s="8">
        <v>0</v>
      </c>
      <c r="W1359" s="8">
        <v>0</v>
      </c>
      <c r="X1359" s="8" t="e">
        <f>#REF!-P1359</f>
        <v>#REF!</v>
      </c>
      <c r="Y1359" s="8"/>
      <c r="Z1359" s="8"/>
      <c r="AB1359" s="3"/>
      <c r="AD1359" s="4" t="str">
        <f>VLOOKUP(A1359,[1]考核总表!$A:$A,1,0)</f>
        <v>000825</v>
      </c>
    </row>
    <row r="1360" spans="1:30" ht="15" hidden="1" customHeight="1" x14ac:dyDescent="0.15">
      <c r="A1360" s="8" t="s">
        <v>3185</v>
      </c>
      <c r="B1360" s="8" t="s">
        <v>3186</v>
      </c>
      <c r="C1360" s="8" t="s">
        <v>1687</v>
      </c>
      <c r="D1360" s="28">
        <v>40009</v>
      </c>
      <c r="E1360" s="8"/>
      <c r="F1360" s="8" t="s">
        <v>11649</v>
      </c>
      <c r="G1360" s="8"/>
      <c r="H1360" s="8"/>
      <c r="I1360" s="8" t="s">
        <v>27</v>
      </c>
      <c r="J1360" s="8"/>
      <c r="K1360" s="8" t="s">
        <v>27</v>
      </c>
      <c r="L1360" s="8"/>
      <c r="M1360" s="8" t="s">
        <v>27</v>
      </c>
      <c r="N1360" s="8"/>
      <c r="O1360" s="8">
        <v>4.0999999999999996</v>
      </c>
      <c r="P1360" s="8">
        <v>5739.9999999999991</v>
      </c>
      <c r="Q1360" s="8" t="s">
        <v>27</v>
      </c>
      <c r="R1360" s="8"/>
      <c r="S1360" s="8">
        <v>4.0999999999999996</v>
      </c>
      <c r="T1360" s="8">
        <v>5739.9999999999991</v>
      </c>
      <c r="U1360" s="8">
        <v>0</v>
      </c>
      <c r="V1360" s="8">
        <v>0</v>
      </c>
      <c r="W1360" s="8">
        <v>0</v>
      </c>
      <c r="X1360" s="8" t="e">
        <f>#REF!-P1360</f>
        <v>#REF!</v>
      </c>
      <c r="Y1360" s="8"/>
      <c r="Z1360" s="8"/>
      <c r="AB1360" s="3"/>
      <c r="AD1360" s="4" t="str">
        <f>VLOOKUP(A1360,[1]考核总表!$A:$A,1,0)</f>
        <v>003407</v>
      </c>
    </row>
    <row r="1361" spans="1:30" ht="15" hidden="1" customHeight="1" x14ac:dyDescent="0.15">
      <c r="A1361" s="8" t="s">
        <v>3187</v>
      </c>
      <c r="B1361" s="8" t="s">
        <v>3188</v>
      </c>
      <c r="C1361" s="8" t="s">
        <v>1687</v>
      </c>
      <c r="D1361" s="28">
        <v>34790</v>
      </c>
      <c r="E1361" s="8"/>
      <c r="F1361" s="8" t="s">
        <v>11649</v>
      </c>
      <c r="G1361" s="8"/>
      <c r="H1361" s="8"/>
      <c r="I1361" s="8" t="s">
        <v>27</v>
      </c>
      <c r="J1361" s="8"/>
      <c r="K1361" s="8" t="s">
        <v>27</v>
      </c>
      <c r="L1361" s="8"/>
      <c r="M1361" s="8" t="s">
        <v>27</v>
      </c>
      <c r="N1361" s="8"/>
      <c r="O1361" s="8">
        <v>5.3</v>
      </c>
      <c r="P1361" s="8">
        <v>7420</v>
      </c>
      <c r="Q1361" s="8" t="s">
        <v>27</v>
      </c>
      <c r="R1361" s="8"/>
      <c r="S1361" s="8">
        <v>5.3</v>
      </c>
      <c r="T1361" s="8">
        <v>7420</v>
      </c>
      <c r="U1361" s="8">
        <v>0</v>
      </c>
      <c r="V1361" s="8">
        <v>0</v>
      </c>
      <c r="W1361" s="8">
        <v>0</v>
      </c>
      <c r="X1361" s="8" t="e">
        <f>#REF!-P1361</f>
        <v>#REF!</v>
      </c>
      <c r="Y1361" s="8"/>
      <c r="Z1361" s="8"/>
      <c r="AB1361" s="3"/>
      <c r="AD1361" s="4" t="str">
        <f>VLOOKUP(A1361,[1]考核总表!$A:$A,1,0)</f>
        <v>000622</v>
      </c>
    </row>
    <row r="1362" spans="1:30" ht="15" hidden="1" customHeight="1" x14ac:dyDescent="0.15">
      <c r="A1362" s="8" t="s">
        <v>3189</v>
      </c>
      <c r="B1362" s="8" t="s">
        <v>3190</v>
      </c>
      <c r="C1362" s="8" t="s">
        <v>1687</v>
      </c>
      <c r="D1362" s="28">
        <v>34029</v>
      </c>
      <c r="E1362" s="8"/>
      <c r="F1362" s="8" t="s">
        <v>11652</v>
      </c>
      <c r="G1362" s="8"/>
      <c r="H1362" s="8"/>
      <c r="I1362" s="8" t="s">
        <v>27</v>
      </c>
      <c r="J1362" s="8"/>
      <c r="K1362" s="8" t="s">
        <v>27</v>
      </c>
      <c r="L1362" s="8"/>
      <c r="M1362" s="8" t="s">
        <v>27</v>
      </c>
      <c r="N1362" s="8"/>
      <c r="O1362" s="8">
        <v>5.3</v>
      </c>
      <c r="P1362" s="8">
        <v>7420</v>
      </c>
      <c r="Q1362" s="8" t="s">
        <v>27</v>
      </c>
      <c r="R1362" s="8"/>
      <c r="S1362" s="8">
        <v>5.3</v>
      </c>
      <c r="T1362" s="8">
        <v>7420</v>
      </c>
      <c r="U1362" s="8">
        <v>0</v>
      </c>
      <c r="V1362" s="8">
        <v>0</v>
      </c>
      <c r="W1362" s="8">
        <v>0</v>
      </c>
      <c r="X1362" s="8" t="e">
        <f>#REF!-P1362</f>
        <v>#REF!</v>
      </c>
      <c r="Y1362" s="8"/>
      <c r="Z1362" s="8"/>
      <c r="AB1362" s="3"/>
      <c r="AD1362" s="4" t="str">
        <f>VLOOKUP(A1362,[1]考核总表!$A:$A,1,0)</f>
        <v>000884</v>
      </c>
    </row>
    <row r="1363" spans="1:30" ht="15" hidden="1" customHeight="1" x14ac:dyDescent="0.15">
      <c r="A1363" s="8" t="s">
        <v>3191</v>
      </c>
      <c r="B1363" s="8" t="s">
        <v>3192</v>
      </c>
      <c r="C1363" s="8" t="s">
        <v>3017</v>
      </c>
      <c r="D1363" s="28">
        <v>40374</v>
      </c>
      <c r="E1363" s="8"/>
      <c r="F1363" s="8" t="s">
        <v>11648</v>
      </c>
      <c r="G1363" s="8"/>
      <c r="H1363" s="8"/>
      <c r="I1363" s="8" t="s">
        <v>27</v>
      </c>
      <c r="J1363" s="8"/>
      <c r="K1363" s="8" t="s">
        <v>27</v>
      </c>
      <c r="L1363" s="8"/>
      <c r="M1363" s="8" t="s">
        <v>11660</v>
      </c>
      <c r="N1363" s="8"/>
      <c r="O1363" s="8"/>
      <c r="P1363" s="8">
        <v>2400</v>
      </c>
      <c r="Q1363" s="8" t="s">
        <v>27</v>
      </c>
      <c r="R1363" s="8"/>
      <c r="S1363" s="8"/>
      <c r="T1363" s="8">
        <v>2600</v>
      </c>
      <c r="U1363" s="8">
        <v>-200</v>
      </c>
      <c r="V1363" s="8">
        <v>400</v>
      </c>
      <c r="W1363" s="8">
        <v>0</v>
      </c>
      <c r="X1363" s="8" t="e">
        <f>#REF!-P1363</f>
        <v>#REF!</v>
      </c>
      <c r="Y1363" s="8"/>
      <c r="Z1363" s="8"/>
      <c r="AB1363" s="3"/>
      <c r="AD1363" s="4" t="str">
        <f>VLOOKUP(A1363,[1]考核总表!$A:$A,1,0)</f>
        <v>006316</v>
      </c>
    </row>
    <row r="1364" spans="1:30" ht="15" hidden="1" customHeight="1" x14ac:dyDescent="0.15">
      <c r="A1364" s="8" t="s">
        <v>3194</v>
      </c>
      <c r="B1364" s="8" t="s">
        <v>3195</v>
      </c>
      <c r="C1364" s="8" t="s">
        <v>1687</v>
      </c>
      <c r="D1364" s="28">
        <v>40735</v>
      </c>
      <c r="E1364" s="8"/>
      <c r="F1364" s="8" t="s">
        <v>11649</v>
      </c>
      <c r="G1364" s="8"/>
      <c r="H1364" s="8"/>
      <c r="I1364" s="8" t="s">
        <v>27</v>
      </c>
      <c r="J1364" s="8"/>
      <c r="K1364" s="8" t="s">
        <v>11660</v>
      </c>
      <c r="L1364" s="8"/>
      <c r="M1364" s="8" t="s">
        <v>11660</v>
      </c>
      <c r="N1364" s="8"/>
      <c r="O1364" s="8">
        <v>3.4</v>
      </c>
      <c r="P1364" s="8">
        <v>4760</v>
      </c>
      <c r="Q1364" s="8" t="s">
        <v>11660</v>
      </c>
      <c r="R1364" s="8"/>
      <c r="S1364" s="8">
        <v>3.4</v>
      </c>
      <c r="T1364" s="8">
        <v>4760</v>
      </c>
      <c r="U1364" s="8">
        <v>0</v>
      </c>
      <c r="V1364" s="8">
        <v>0</v>
      </c>
      <c r="W1364" s="8">
        <v>0</v>
      </c>
      <c r="X1364" s="8" t="e">
        <f>#REF!-P1364</f>
        <v>#REF!</v>
      </c>
      <c r="Y1364" s="8"/>
      <c r="Z1364" s="8"/>
      <c r="AB1364" s="3"/>
      <c r="AD1364" s="4" t="str">
        <f>VLOOKUP(A1364,[1]考核总表!$A:$A,1,0)</f>
        <v>007757</v>
      </c>
    </row>
    <row r="1365" spans="1:30" ht="15" hidden="1" customHeight="1" x14ac:dyDescent="0.15">
      <c r="A1365" s="8" t="s">
        <v>3196</v>
      </c>
      <c r="B1365" s="8" t="s">
        <v>3197</v>
      </c>
      <c r="C1365" s="8" t="s">
        <v>1687</v>
      </c>
      <c r="D1365" s="28">
        <v>40729</v>
      </c>
      <c r="E1365" s="8"/>
      <c r="F1365" s="8" t="s">
        <v>11649</v>
      </c>
      <c r="G1365" s="8"/>
      <c r="H1365" s="8"/>
      <c r="I1365" s="8" t="s">
        <v>27</v>
      </c>
      <c r="J1365" s="8"/>
      <c r="K1365" s="8" t="s">
        <v>27</v>
      </c>
      <c r="L1365" s="8"/>
      <c r="M1365" s="8" t="s">
        <v>27</v>
      </c>
      <c r="N1365" s="8"/>
      <c r="O1365" s="8">
        <v>3</v>
      </c>
      <c r="P1365" s="8">
        <v>4200</v>
      </c>
      <c r="Q1365" s="8" t="s">
        <v>27</v>
      </c>
      <c r="R1365" s="8"/>
      <c r="S1365" s="8">
        <v>3</v>
      </c>
      <c r="T1365" s="8">
        <v>4200</v>
      </c>
      <c r="U1365" s="8">
        <v>0</v>
      </c>
      <c r="V1365" s="8">
        <v>0</v>
      </c>
      <c r="W1365" s="8">
        <v>0</v>
      </c>
      <c r="X1365" s="8" t="e">
        <f>#REF!-P1365</f>
        <v>#REF!</v>
      </c>
      <c r="Y1365" s="8"/>
      <c r="Z1365" s="8"/>
      <c r="AB1365" s="3" t="s">
        <v>1687</v>
      </c>
      <c r="AD1365" s="4" t="str">
        <f>VLOOKUP(A1365,[1]考核总表!$A:$A,1,0)</f>
        <v>007870</v>
      </c>
    </row>
    <row r="1366" spans="1:30" ht="15" hidden="1" customHeight="1" x14ac:dyDescent="0.15">
      <c r="A1366" s="8" t="s">
        <v>3198</v>
      </c>
      <c r="B1366" s="8" t="s">
        <v>3199</v>
      </c>
      <c r="C1366" s="8" t="s">
        <v>3017</v>
      </c>
      <c r="D1366" s="28">
        <v>40704</v>
      </c>
      <c r="E1366" s="8"/>
      <c r="F1366" s="8" t="s">
        <v>11649</v>
      </c>
      <c r="G1366" s="8"/>
      <c r="H1366" s="8"/>
      <c r="I1366" s="8" t="s">
        <v>27</v>
      </c>
      <c r="J1366" s="8"/>
      <c r="K1366" s="8" t="s">
        <v>27</v>
      </c>
      <c r="L1366" s="8"/>
      <c r="M1366" s="8" t="s">
        <v>27</v>
      </c>
      <c r="N1366" s="8"/>
      <c r="O1366" s="8"/>
      <c r="P1366" s="8">
        <v>2150</v>
      </c>
      <c r="Q1366" s="8" t="s">
        <v>27</v>
      </c>
      <c r="R1366" s="8"/>
      <c r="S1366" s="8"/>
      <c r="T1366" s="8">
        <v>2150</v>
      </c>
      <c r="U1366" s="8">
        <v>0</v>
      </c>
      <c r="V1366" s="8">
        <v>0</v>
      </c>
      <c r="W1366" s="8">
        <v>0</v>
      </c>
      <c r="X1366" s="8" t="e">
        <f>#REF!-P1366</f>
        <v>#REF!</v>
      </c>
      <c r="Y1366" s="8"/>
      <c r="Z1366" s="8"/>
      <c r="AB1366" s="3"/>
      <c r="AD1366" s="4" t="str">
        <f>VLOOKUP(A1366,[1]考核总表!$A:$A,1,0)</f>
        <v>007598</v>
      </c>
    </row>
    <row r="1367" spans="1:30" ht="15" hidden="1" customHeight="1" x14ac:dyDescent="0.15">
      <c r="A1367" s="8" t="s">
        <v>3205</v>
      </c>
      <c r="B1367" s="8" t="s">
        <v>3206</v>
      </c>
      <c r="C1367" s="8" t="s">
        <v>1687</v>
      </c>
      <c r="D1367" s="28">
        <v>39713</v>
      </c>
      <c r="E1367" s="8"/>
      <c r="F1367" s="8" t="s">
        <v>11648</v>
      </c>
      <c r="G1367" s="8"/>
      <c r="H1367" s="8"/>
      <c r="I1367" s="8" t="s">
        <v>27</v>
      </c>
      <c r="J1367" s="8"/>
      <c r="K1367" s="8" t="s">
        <v>11660</v>
      </c>
      <c r="L1367" s="8"/>
      <c r="M1367" s="8" t="s">
        <v>11660</v>
      </c>
      <c r="N1367" s="8"/>
      <c r="O1367" s="8">
        <v>4.5</v>
      </c>
      <c r="P1367" s="8">
        <v>6300</v>
      </c>
      <c r="Q1367" s="8" t="s">
        <v>27</v>
      </c>
      <c r="R1367" s="8"/>
      <c r="S1367" s="8">
        <v>4.0999999999999996</v>
      </c>
      <c r="T1367" s="8">
        <v>5739.9999999999991</v>
      </c>
      <c r="U1367" s="8">
        <v>-560</v>
      </c>
      <c r="V1367" s="8">
        <v>0</v>
      </c>
      <c r="W1367" s="8">
        <v>0</v>
      </c>
      <c r="X1367" s="8" t="e">
        <f>#REF!-P1367</f>
        <v>#REF!</v>
      </c>
      <c r="Y1367" s="8"/>
      <c r="Z1367" s="8"/>
      <c r="AB1367" s="3" t="s">
        <v>1687</v>
      </c>
      <c r="AD1367" s="4" t="str">
        <f>VLOOKUP(A1367,[1]考核总表!$A:$A,1,0)</f>
        <v>003148</v>
      </c>
    </row>
    <row r="1368" spans="1:30" ht="15" hidden="1" customHeight="1" x14ac:dyDescent="0.15">
      <c r="A1368" s="8" t="s">
        <v>3207</v>
      </c>
      <c r="B1368" s="8" t="s">
        <v>3208</v>
      </c>
      <c r="C1368" s="8" t="s">
        <v>1687</v>
      </c>
      <c r="D1368" s="28">
        <v>38596</v>
      </c>
      <c r="E1368" s="8" t="s">
        <v>11646</v>
      </c>
      <c r="F1368" s="8" t="s">
        <v>11649</v>
      </c>
      <c r="G1368" s="8"/>
      <c r="H1368" s="8"/>
      <c r="I1368" s="8" t="s">
        <v>27</v>
      </c>
      <c r="J1368" s="8"/>
      <c r="K1368" s="8" t="s">
        <v>27</v>
      </c>
      <c r="L1368" s="8"/>
      <c r="M1368" s="8" t="s">
        <v>11661</v>
      </c>
      <c r="N1368" s="8"/>
      <c r="O1368" s="8">
        <v>5.9</v>
      </c>
      <c r="P1368" s="8">
        <v>8260</v>
      </c>
      <c r="Q1368" s="8" t="s">
        <v>27</v>
      </c>
      <c r="R1368" s="8"/>
      <c r="S1368" s="8">
        <v>5.3</v>
      </c>
      <c r="T1368" s="8">
        <v>7420</v>
      </c>
      <c r="U1368" s="8">
        <v>-840</v>
      </c>
      <c r="V1368" s="8">
        <v>0</v>
      </c>
      <c r="W1368" s="8">
        <v>0</v>
      </c>
      <c r="X1368" s="8" t="e">
        <f>#REF!-P1368</f>
        <v>#REF!</v>
      </c>
      <c r="Y1368" s="8"/>
      <c r="Z1368" s="8"/>
      <c r="AB1368" s="3"/>
      <c r="AD1368" s="4" t="str">
        <f>VLOOKUP(A1368,[1]考核总表!$A:$A,1,0)</f>
        <v>002374</v>
      </c>
    </row>
    <row r="1369" spans="1:30" ht="15" hidden="1" customHeight="1" x14ac:dyDescent="0.15">
      <c r="A1369" s="8" t="s">
        <v>3209</v>
      </c>
      <c r="B1369" s="8" t="s">
        <v>3210</v>
      </c>
      <c r="C1369" s="8" t="s">
        <v>1687</v>
      </c>
      <c r="D1369" s="28">
        <v>38596</v>
      </c>
      <c r="E1369" s="8" t="s">
        <v>11646</v>
      </c>
      <c r="F1369" s="8" t="s">
        <v>11651</v>
      </c>
      <c r="G1369" s="8"/>
      <c r="H1369" s="8"/>
      <c r="I1369" s="8" t="s">
        <v>27</v>
      </c>
      <c r="J1369" s="8"/>
      <c r="K1369" s="8" t="s">
        <v>27</v>
      </c>
      <c r="L1369" s="8"/>
      <c r="M1369" s="8" t="s">
        <v>27</v>
      </c>
      <c r="N1369" s="8"/>
      <c r="O1369" s="8">
        <v>5.3</v>
      </c>
      <c r="P1369" s="8">
        <v>7420</v>
      </c>
      <c r="Q1369" s="8" t="s">
        <v>11660</v>
      </c>
      <c r="R1369" s="8"/>
      <c r="S1369" s="8">
        <v>5.6</v>
      </c>
      <c r="T1369" s="8">
        <v>7839.9999999999991</v>
      </c>
      <c r="U1369" s="8">
        <v>420</v>
      </c>
      <c r="V1369" s="8">
        <v>0</v>
      </c>
      <c r="W1369" s="8">
        <v>0</v>
      </c>
      <c r="X1369" s="8" t="e">
        <f>#REF!-P1369</f>
        <v>#REF!</v>
      </c>
      <c r="Y1369" s="8"/>
      <c r="Z1369" s="8"/>
      <c r="AB1369" s="3"/>
      <c r="AD1369" s="4" t="str">
        <f>VLOOKUP(A1369,[1]考核总表!$A:$A,1,0)</f>
        <v>002394</v>
      </c>
    </row>
    <row r="1370" spans="1:30" ht="15" hidden="1" customHeight="1" x14ac:dyDescent="0.15">
      <c r="A1370" s="8" t="s">
        <v>3211</v>
      </c>
      <c r="B1370" s="8" t="s">
        <v>3212</v>
      </c>
      <c r="C1370" s="8" t="s">
        <v>1687</v>
      </c>
      <c r="D1370" s="28">
        <v>38961</v>
      </c>
      <c r="E1370" s="8"/>
      <c r="F1370" s="8" t="s">
        <v>11649</v>
      </c>
      <c r="G1370" s="8"/>
      <c r="H1370" s="8"/>
      <c r="I1370" s="8" t="s">
        <v>11660</v>
      </c>
      <c r="J1370" s="8"/>
      <c r="K1370" s="8" t="s">
        <v>11660</v>
      </c>
      <c r="L1370" s="8"/>
      <c r="M1370" s="8" t="s">
        <v>11660</v>
      </c>
      <c r="N1370" s="8"/>
      <c r="O1370" s="8">
        <v>5.6</v>
      </c>
      <c r="P1370" s="8">
        <v>7839.9999999999991</v>
      </c>
      <c r="Q1370" s="8" t="s">
        <v>11661</v>
      </c>
      <c r="R1370" s="8"/>
      <c r="S1370" s="8">
        <v>5.9</v>
      </c>
      <c r="T1370" s="8">
        <v>8260</v>
      </c>
      <c r="U1370" s="8">
        <v>420</v>
      </c>
      <c r="V1370" s="8">
        <v>0</v>
      </c>
      <c r="W1370" s="8">
        <v>0</v>
      </c>
      <c r="X1370" s="8" t="e">
        <f>#REF!-P1370</f>
        <v>#REF!</v>
      </c>
      <c r="Y1370" s="8"/>
      <c r="Z1370" s="8"/>
      <c r="AB1370" s="3"/>
      <c r="AD1370" s="4" t="str">
        <f>VLOOKUP(A1370,[1]考核总表!$A:$A,1,0)</f>
        <v>002583</v>
      </c>
    </row>
    <row r="1371" spans="1:30" ht="15" hidden="1" customHeight="1" x14ac:dyDescent="0.15">
      <c r="A1371" s="8" t="s">
        <v>3213</v>
      </c>
      <c r="B1371" s="8" t="s">
        <v>3214</v>
      </c>
      <c r="C1371" s="8" t="s">
        <v>1687</v>
      </c>
      <c r="D1371" s="28">
        <v>38596</v>
      </c>
      <c r="E1371" s="8" t="s">
        <v>11646</v>
      </c>
      <c r="F1371" s="8" t="s">
        <v>11649</v>
      </c>
      <c r="G1371" s="8"/>
      <c r="H1371" s="8"/>
      <c r="I1371" s="8" t="s">
        <v>11660</v>
      </c>
      <c r="J1371" s="8"/>
      <c r="K1371" s="8" t="s">
        <v>11660</v>
      </c>
      <c r="L1371" s="8"/>
      <c r="M1371" s="8" t="s">
        <v>27</v>
      </c>
      <c r="N1371" s="8"/>
      <c r="O1371" s="8">
        <v>5.3</v>
      </c>
      <c r="P1371" s="8">
        <v>7420</v>
      </c>
      <c r="Q1371" s="8" t="s">
        <v>27</v>
      </c>
      <c r="R1371" s="8"/>
      <c r="S1371" s="8">
        <v>5.3</v>
      </c>
      <c r="T1371" s="8">
        <v>7420</v>
      </c>
      <c r="U1371" s="8">
        <v>0</v>
      </c>
      <c r="V1371" s="8">
        <v>0</v>
      </c>
      <c r="W1371" s="8">
        <v>0</v>
      </c>
      <c r="X1371" s="8" t="e">
        <f>#REF!-P1371</f>
        <v>#REF!</v>
      </c>
      <c r="Y1371" s="8"/>
      <c r="Z1371" s="8"/>
      <c r="AB1371" s="3"/>
      <c r="AD1371" s="4" t="str">
        <f>VLOOKUP(A1371,[1]考核总表!$A:$A,1,0)</f>
        <v>002372</v>
      </c>
    </row>
    <row r="1372" spans="1:30" ht="15" hidden="1" customHeight="1" x14ac:dyDescent="0.15">
      <c r="A1372" s="8" t="s">
        <v>3215</v>
      </c>
      <c r="B1372" s="8" t="s">
        <v>3216</v>
      </c>
      <c r="C1372" s="8" t="s">
        <v>1687</v>
      </c>
      <c r="D1372" s="28">
        <v>39295</v>
      </c>
      <c r="E1372" s="8"/>
      <c r="F1372" s="8" t="s">
        <v>11649</v>
      </c>
      <c r="G1372" s="8"/>
      <c r="H1372" s="8"/>
      <c r="I1372" s="8" t="s">
        <v>27</v>
      </c>
      <c r="J1372" s="8"/>
      <c r="K1372" s="8" t="s">
        <v>27</v>
      </c>
      <c r="L1372" s="8"/>
      <c r="M1372" s="8" t="s">
        <v>11660</v>
      </c>
      <c r="N1372" s="8"/>
      <c r="O1372" s="8">
        <v>4.5</v>
      </c>
      <c r="P1372" s="8">
        <v>6300</v>
      </c>
      <c r="Q1372" s="8" t="s">
        <v>27</v>
      </c>
      <c r="R1372" s="8"/>
      <c r="S1372" s="8">
        <v>5.3</v>
      </c>
      <c r="T1372" s="8">
        <v>7420</v>
      </c>
      <c r="U1372" s="8">
        <v>-420</v>
      </c>
      <c r="V1372" s="8">
        <v>1540</v>
      </c>
      <c r="W1372" s="8">
        <v>0</v>
      </c>
      <c r="X1372" s="8" t="e">
        <f>#REF!-P1372</f>
        <v>#REF!</v>
      </c>
      <c r="Y1372" s="8"/>
      <c r="Z1372" s="8"/>
      <c r="AB1372" s="3"/>
      <c r="AD1372" s="4" t="str">
        <f>VLOOKUP(A1372,[1]考核总表!$A:$A,1,0)</f>
        <v>002723</v>
      </c>
    </row>
    <row r="1373" spans="1:30" ht="15" hidden="1" customHeight="1" x14ac:dyDescent="0.15">
      <c r="A1373" s="8" t="s">
        <v>3217</v>
      </c>
      <c r="B1373" s="8" t="s">
        <v>3218</v>
      </c>
      <c r="C1373" s="8" t="s">
        <v>24</v>
      </c>
      <c r="D1373" s="28">
        <v>39618</v>
      </c>
      <c r="E1373" s="8"/>
      <c r="F1373" s="8" t="s">
        <v>11649</v>
      </c>
      <c r="G1373" s="8"/>
      <c r="H1373" s="8"/>
      <c r="I1373" s="8" t="s">
        <v>27</v>
      </c>
      <c r="J1373" s="8"/>
      <c r="K1373" s="8" t="s">
        <v>27</v>
      </c>
      <c r="L1373" s="8"/>
      <c r="M1373" s="8" t="s">
        <v>27</v>
      </c>
      <c r="N1373" s="8"/>
      <c r="O1373" s="8">
        <v>2</v>
      </c>
      <c r="P1373" s="8">
        <v>2800</v>
      </c>
      <c r="Q1373" s="8" t="s">
        <v>27</v>
      </c>
      <c r="R1373" s="8" t="s">
        <v>11657</v>
      </c>
      <c r="S1373" s="8">
        <v>3.4</v>
      </c>
      <c r="T1373" s="8">
        <v>4760</v>
      </c>
      <c r="U1373" s="8">
        <v>0</v>
      </c>
      <c r="V1373" s="8">
        <v>0</v>
      </c>
      <c r="W1373" s="8">
        <v>1960</v>
      </c>
      <c r="X1373" s="8" t="e">
        <f>#REF!-P1373</f>
        <v>#REF!</v>
      </c>
      <c r="Y1373" s="8"/>
      <c r="Z1373" s="8"/>
      <c r="AB1373" s="3" t="s">
        <v>3017</v>
      </c>
      <c r="AD1373" s="4" t="str">
        <f>VLOOKUP(A1373,[1]考核总表!$A:$A,1,0)</f>
        <v>005678</v>
      </c>
    </row>
    <row r="1374" spans="1:30" ht="15" hidden="1" customHeight="1" x14ac:dyDescent="0.15">
      <c r="A1374" s="8" t="s">
        <v>3219</v>
      </c>
      <c r="B1374" s="8" t="s">
        <v>3220</v>
      </c>
      <c r="C1374" s="8" t="s">
        <v>24</v>
      </c>
      <c r="D1374" s="28">
        <v>40729</v>
      </c>
      <c r="E1374" s="8"/>
      <c r="F1374" s="8" t="s">
        <v>11649</v>
      </c>
      <c r="G1374" s="8"/>
      <c r="H1374" s="8"/>
      <c r="I1374" s="8" t="s">
        <v>27</v>
      </c>
      <c r="J1374" s="8"/>
      <c r="K1374" s="8" t="s">
        <v>27</v>
      </c>
      <c r="L1374" s="8"/>
      <c r="M1374" s="8" t="s">
        <v>27</v>
      </c>
      <c r="N1374" s="8"/>
      <c r="O1374" s="8">
        <v>2.8</v>
      </c>
      <c r="P1374" s="8">
        <v>3919.9999999999995</v>
      </c>
      <c r="Q1374" s="8" t="s">
        <v>11660</v>
      </c>
      <c r="R1374" s="8"/>
      <c r="S1374" s="8">
        <v>3.1</v>
      </c>
      <c r="T1374" s="8">
        <v>4340</v>
      </c>
      <c r="U1374" s="8">
        <v>420</v>
      </c>
      <c r="V1374" s="8">
        <v>0</v>
      </c>
      <c r="W1374" s="8">
        <v>0</v>
      </c>
      <c r="X1374" s="8" t="e">
        <f>#REF!-P1374</f>
        <v>#REF!</v>
      </c>
      <c r="Y1374" s="8"/>
      <c r="Z1374" s="8"/>
      <c r="AB1374" s="3"/>
      <c r="AD1374" s="4" t="str">
        <f>VLOOKUP(A1374,[1]考核总表!$A:$A,1,0)</f>
        <v>007994</v>
      </c>
    </row>
    <row r="1375" spans="1:30" ht="15" hidden="1" customHeight="1" x14ac:dyDescent="0.15">
      <c r="A1375" s="8" t="s">
        <v>3221</v>
      </c>
      <c r="B1375" s="8" t="s">
        <v>3222</v>
      </c>
      <c r="C1375" s="8" t="s">
        <v>1687</v>
      </c>
      <c r="D1375" s="28">
        <v>41136</v>
      </c>
      <c r="E1375" s="8"/>
      <c r="F1375" s="8" t="s">
        <v>11649</v>
      </c>
      <c r="G1375" s="8"/>
      <c r="H1375" s="8"/>
      <c r="I1375" s="8" t="s">
        <v>27</v>
      </c>
      <c r="J1375" s="8"/>
      <c r="K1375" s="8" t="s">
        <v>27</v>
      </c>
      <c r="L1375" s="8"/>
      <c r="M1375" s="8" t="s">
        <v>27</v>
      </c>
      <c r="N1375" s="8"/>
      <c r="O1375" s="8">
        <v>2.5</v>
      </c>
      <c r="P1375" s="8">
        <v>3500</v>
      </c>
      <c r="Q1375" s="8" t="s">
        <v>27</v>
      </c>
      <c r="R1375" s="8"/>
      <c r="S1375" s="8">
        <v>3</v>
      </c>
      <c r="T1375" s="8">
        <v>4200</v>
      </c>
      <c r="U1375" s="8">
        <v>0</v>
      </c>
      <c r="V1375" s="8">
        <v>700</v>
      </c>
      <c r="W1375" s="8">
        <v>0</v>
      </c>
      <c r="X1375" s="8" t="e">
        <f>#REF!-P1375</f>
        <v>#REF!</v>
      </c>
      <c r="Y1375" s="8"/>
      <c r="Z1375" s="8"/>
      <c r="AB1375" s="3" t="s">
        <v>1687</v>
      </c>
      <c r="AD1375" s="4" t="str">
        <f>VLOOKUP(A1375,[1]考核总表!$A:$A,1,0)</f>
        <v>009416</v>
      </c>
    </row>
    <row r="1376" spans="1:30" ht="15" hidden="1" customHeight="1" x14ac:dyDescent="0.15">
      <c r="A1376" s="8" t="s">
        <v>3227</v>
      </c>
      <c r="B1376" s="8" t="s">
        <v>3228</v>
      </c>
      <c r="C1376" s="8" t="s">
        <v>1687</v>
      </c>
      <c r="D1376" s="28">
        <v>40009</v>
      </c>
      <c r="E1376" s="8"/>
      <c r="F1376" s="8" t="s">
        <v>11648</v>
      </c>
      <c r="G1376" s="8"/>
      <c r="H1376" s="8"/>
      <c r="I1376" s="8" t="s">
        <v>27</v>
      </c>
      <c r="J1376" s="8"/>
      <c r="K1376" s="8" t="s">
        <v>27</v>
      </c>
      <c r="L1376" s="8"/>
      <c r="M1376" s="8" t="s">
        <v>27</v>
      </c>
      <c r="N1376" s="8"/>
      <c r="O1376" s="8">
        <v>4.0999999999999996</v>
      </c>
      <c r="P1376" s="8">
        <v>5739.9999999999991</v>
      </c>
      <c r="Q1376" s="8" t="s">
        <v>27</v>
      </c>
      <c r="R1376" s="8"/>
      <c r="S1376" s="8">
        <v>4.0999999999999996</v>
      </c>
      <c r="T1376" s="8">
        <v>5739.9999999999991</v>
      </c>
      <c r="U1376" s="8">
        <v>0</v>
      </c>
      <c r="V1376" s="8">
        <v>0</v>
      </c>
      <c r="W1376" s="8">
        <v>0</v>
      </c>
      <c r="X1376" s="8" t="e">
        <f>#REF!-P1376</f>
        <v>#REF!</v>
      </c>
      <c r="Y1376" s="8"/>
      <c r="Z1376" s="8"/>
      <c r="AB1376" s="3"/>
      <c r="AD1376" s="4" t="str">
        <f>VLOOKUP(A1376,[1]考核总表!$A:$A,1,0)</f>
        <v>003398</v>
      </c>
    </row>
    <row r="1377" spans="1:30" ht="15" hidden="1" customHeight="1" x14ac:dyDescent="0.15">
      <c r="A1377" s="8" t="s">
        <v>3229</v>
      </c>
      <c r="B1377" s="8" t="s">
        <v>3230</v>
      </c>
      <c r="C1377" s="8" t="s">
        <v>1687</v>
      </c>
      <c r="D1377" s="28">
        <v>40182</v>
      </c>
      <c r="E1377" s="8"/>
      <c r="F1377" s="8" t="s">
        <v>11648</v>
      </c>
      <c r="G1377" s="8"/>
      <c r="H1377" s="8"/>
      <c r="I1377" s="8" t="s">
        <v>11660</v>
      </c>
      <c r="J1377" s="8"/>
      <c r="K1377" s="8" t="s">
        <v>11660</v>
      </c>
      <c r="L1377" s="8"/>
      <c r="M1377" s="8" t="s">
        <v>11661</v>
      </c>
      <c r="N1377" s="8"/>
      <c r="O1377" s="8">
        <v>4.9000000000000004</v>
      </c>
      <c r="P1377" s="8">
        <v>6860.0000000000009</v>
      </c>
      <c r="Q1377" s="8" t="s">
        <v>27</v>
      </c>
      <c r="R1377" s="8"/>
      <c r="S1377" s="8">
        <v>4.0999999999999996</v>
      </c>
      <c r="T1377" s="8">
        <v>5739.9999999999991</v>
      </c>
      <c r="U1377" s="8">
        <v>-1120</v>
      </c>
      <c r="V1377" s="8">
        <v>0</v>
      </c>
      <c r="W1377" s="8">
        <v>0</v>
      </c>
      <c r="X1377" s="8" t="e">
        <f>#REF!-P1377</f>
        <v>#REF!</v>
      </c>
      <c r="Y1377" s="8"/>
      <c r="Z1377" s="8"/>
      <c r="AB1377" s="3"/>
      <c r="AD1377" s="4" t="str">
        <f>VLOOKUP(A1377,[1]考核总表!$A:$A,1,0)</f>
        <v>004165</v>
      </c>
    </row>
    <row r="1378" spans="1:30" ht="15" hidden="1" customHeight="1" x14ac:dyDescent="0.15">
      <c r="A1378" s="8" t="s">
        <v>3231</v>
      </c>
      <c r="B1378" s="8" t="s">
        <v>3232</v>
      </c>
      <c r="C1378" s="8" t="s">
        <v>1687</v>
      </c>
      <c r="D1378" s="28">
        <v>39650</v>
      </c>
      <c r="E1378" s="8"/>
      <c r="F1378" s="8" t="s">
        <v>11648</v>
      </c>
      <c r="G1378" s="8"/>
      <c r="H1378" s="8"/>
      <c r="I1378" s="8" t="s">
        <v>27</v>
      </c>
      <c r="J1378" s="8"/>
      <c r="K1378" s="8" t="s">
        <v>27</v>
      </c>
      <c r="L1378" s="8"/>
      <c r="M1378" s="8" t="s">
        <v>11660</v>
      </c>
      <c r="N1378" s="8"/>
      <c r="O1378" s="8">
        <v>4.5</v>
      </c>
      <c r="P1378" s="8">
        <v>6300</v>
      </c>
      <c r="Q1378" s="8" t="s">
        <v>11660</v>
      </c>
      <c r="R1378" s="8"/>
      <c r="S1378" s="8">
        <v>4.5</v>
      </c>
      <c r="T1378" s="8">
        <v>6300</v>
      </c>
      <c r="U1378" s="8">
        <v>0</v>
      </c>
      <c r="V1378" s="8">
        <v>0</v>
      </c>
      <c r="W1378" s="8">
        <v>0</v>
      </c>
      <c r="X1378" s="8" t="e">
        <f>#REF!-P1378</f>
        <v>#REF!</v>
      </c>
      <c r="Y1378" s="8"/>
      <c r="Z1378" s="8"/>
      <c r="AB1378" s="3"/>
      <c r="AD1378" s="4" t="str">
        <f>VLOOKUP(A1378,[1]考核总表!$A:$A,1,0)</f>
        <v>003083</v>
      </c>
    </row>
    <row r="1379" spans="1:30" ht="15" hidden="1" customHeight="1" x14ac:dyDescent="0.15">
      <c r="A1379" s="8" t="s">
        <v>3233</v>
      </c>
      <c r="B1379" s="8" t="s">
        <v>3234</v>
      </c>
      <c r="C1379" s="8" t="s">
        <v>1687</v>
      </c>
      <c r="D1379" s="28">
        <v>39650</v>
      </c>
      <c r="E1379" s="8"/>
      <c r="F1379" s="8" t="s">
        <v>11648</v>
      </c>
      <c r="G1379" s="8"/>
      <c r="H1379" s="8"/>
      <c r="I1379" s="8" t="s">
        <v>27</v>
      </c>
      <c r="J1379" s="8"/>
      <c r="K1379" s="8" t="s">
        <v>27</v>
      </c>
      <c r="L1379" s="8"/>
      <c r="M1379" s="8" t="s">
        <v>27</v>
      </c>
      <c r="N1379" s="8"/>
      <c r="O1379" s="8">
        <v>4.0999999999999996</v>
      </c>
      <c r="P1379" s="8">
        <v>5739.9999999999991</v>
      </c>
      <c r="Q1379" s="8" t="s">
        <v>11660</v>
      </c>
      <c r="R1379" s="8"/>
      <c r="S1379" s="8">
        <v>4.5</v>
      </c>
      <c r="T1379" s="8">
        <v>6300</v>
      </c>
      <c r="U1379" s="8">
        <v>560</v>
      </c>
      <c r="V1379" s="8">
        <v>0</v>
      </c>
      <c r="W1379" s="8">
        <v>0</v>
      </c>
      <c r="X1379" s="8" t="e">
        <f>#REF!-P1379</f>
        <v>#REF!</v>
      </c>
      <c r="Y1379" s="8"/>
      <c r="Z1379" s="8"/>
      <c r="AB1379" s="3"/>
      <c r="AD1379" s="4" t="str">
        <f>VLOOKUP(A1379,[1]考核总表!$A:$A,1,0)</f>
        <v>003050</v>
      </c>
    </row>
    <row r="1380" spans="1:30" ht="15" hidden="1" customHeight="1" x14ac:dyDescent="0.15">
      <c r="A1380" s="8" t="s">
        <v>3235</v>
      </c>
      <c r="B1380" s="8" t="s">
        <v>3236</v>
      </c>
      <c r="C1380" s="8" t="s">
        <v>1687</v>
      </c>
      <c r="D1380" s="28">
        <v>33239</v>
      </c>
      <c r="E1380" s="8"/>
      <c r="F1380" s="8" t="s">
        <v>11652</v>
      </c>
      <c r="G1380" s="8"/>
      <c r="H1380" s="8"/>
      <c r="I1380" s="8" t="s">
        <v>27</v>
      </c>
      <c r="J1380" s="8" t="s">
        <v>11686</v>
      </c>
      <c r="K1380" s="8" t="s">
        <v>27</v>
      </c>
      <c r="L1380" s="8" t="s">
        <v>11738</v>
      </c>
      <c r="M1380" s="8" t="s">
        <v>27</v>
      </c>
      <c r="N1380" s="8"/>
      <c r="O1380" s="8">
        <v>5.6</v>
      </c>
      <c r="P1380" s="8">
        <v>7839.9999999999991</v>
      </c>
      <c r="Q1380" s="8" t="s">
        <v>27</v>
      </c>
      <c r="R1380" s="8"/>
      <c r="S1380" s="8">
        <v>5.6</v>
      </c>
      <c r="T1380" s="8">
        <v>7839.9999999999991</v>
      </c>
      <c r="U1380" s="8">
        <v>0</v>
      </c>
      <c r="V1380" s="8">
        <v>0</v>
      </c>
      <c r="W1380" s="8">
        <v>0</v>
      </c>
      <c r="X1380" s="8" t="e">
        <f>#REF!-P1380</f>
        <v>#REF!</v>
      </c>
      <c r="Y1380" s="8" t="s">
        <v>11739</v>
      </c>
      <c r="Z1380" s="8"/>
      <c r="AB1380" s="3"/>
      <c r="AD1380" s="4" t="str">
        <f>VLOOKUP(A1380,[1]考核总表!$A:$A,1,0)</f>
        <v>000866</v>
      </c>
    </row>
    <row r="1381" spans="1:30" ht="15" hidden="1" customHeight="1" x14ac:dyDescent="0.15">
      <c r="A1381" s="8" t="s">
        <v>3237</v>
      </c>
      <c r="B1381" s="8" t="s">
        <v>3238</v>
      </c>
      <c r="C1381" s="8" t="s">
        <v>1687</v>
      </c>
      <c r="D1381" s="28">
        <v>33604</v>
      </c>
      <c r="E1381" s="8"/>
      <c r="F1381" s="8" t="s">
        <v>11652</v>
      </c>
      <c r="G1381" s="8"/>
      <c r="H1381" s="8"/>
      <c r="I1381" s="8" t="s">
        <v>27</v>
      </c>
      <c r="J1381" s="8"/>
      <c r="K1381" s="8" t="s">
        <v>27</v>
      </c>
      <c r="L1381" s="8"/>
      <c r="M1381" s="8" t="s">
        <v>27</v>
      </c>
      <c r="N1381" s="8"/>
      <c r="O1381" s="8">
        <v>5.3</v>
      </c>
      <c r="P1381" s="8">
        <v>7420</v>
      </c>
      <c r="Q1381" s="8" t="s">
        <v>27</v>
      </c>
      <c r="R1381" s="8"/>
      <c r="S1381" s="8">
        <v>5.3</v>
      </c>
      <c r="T1381" s="8">
        <v>7420</v>
      </c>
      <c r="U1381" s="8">
        <v>0</v>
      </c>
      <c r="V1381" s="8">
        <v>0</v>
      </c>
      <c r="W1381" s="8">
        <v>0</v>
      </c>
      <c r="X1381" s="8" t="e">
        <f>#REF!-P1381</f>
        <v>#REF!</v>
      </c>
      <c r="Y1381" s="8"/>
      <c r="Z1381" s="8"/>
      <c r="AB1381" s="3"/>
      <c r="AD1381" s="4" t="str">
        <f>VLOOKUP(A1381,[1]考核总表!$A:$A,1,0)</f>
        <v>000702</v>
      </c>
    </row>
    <row r="1382" spans="1:30" ht="15" hidden="1" customHeight="1" x14ac:dyDescent="0.15">
      <c r="A1382" s="8" t="s">
        <v>3239</v>
      </c>
      <c r="B1382" s="8" t="s">
        <v>3240</v>
      </c>
      <c r="C1382" s="8" t="s">
        <v>1687</v>
      </c>
      <c r="D1382" s="28">
        <v>40435</v>
      </c>
      <c r="E1382" s="8"/>
      <c r="F1382" s="8" t="s">
        <v>11648</v>
      </c>
      <c r="G1382" s="8"/>
      <c r="H1382" s="8"/>
      <c r="I1382" s="8" t="s">
        <v>11661</v>
      </c>
      <c r="J1382" s="8"/>
      <c r="K1382" s="8" t="s">
        <v>11660</v>
      </c>
      <c r="L1382" s="8"/>
      <c r="M1382" s="8" t="s">
        <v>27</v>
      </c>
      <c r="N1382" s="8"/>
      <c r="O1382" s="8">
        <v>3</v>
      </c>
      <c r="P1382" s="8">
        <v>4200</v>
      </c>
      <c r="Q1382" s="8" t="s">
        <v>27</v>
      </c>
      <c r="R1382" s="8"/>
      <c r="S1382" s="8">
        <v>4.0999999999999996</v>
      </c>
      <c r="T1382" s="8">
        <v>5739.9999999999991</v>
      </c>
      <c r="U1382" s="8">
        <v>0</v>
      </c>
      <c r="V1382" s="8">
        <v>1540.0000000000002</v>
      </c>
      <c r="W1382" s="8">
        <v>0</v>
      </c>
      <c r="X1382" s="8" t="e">
        <f>#REF!-P1382</f>
        <v>#REF!</v>
      </c>
      <c r="Y1382" s="8"/>
      <c r="Z1382" s="8"/>
      <c r="AB1382" s="3"/>
      <c r="AD1382" s="4" t="str">
        <f>VLOOKUP(A1382,[1]考核总表!$A:$A,1,0)</f>
        <v>004489</v>
      </c>
    </row>
    <row r="1383" spans="1:30" ht="15" hidden="1" customHeight="1" x14ac:dyDescent="0.15">
      <c r="A1383" s="8" t="s">
        <v>3241</v>
      </c>
      <c r="B1383" s="8" t="s">
        <v>3242</v>
      </c>
      <c r="C1383" s="8" t="s">
        <v>1687</v>
      </c>
      <c r="D1383" s="28">
        <v>40436</v>
      </c>
      <c r="E1383" s="8"/>
      <c r="F1383" s="8" t="s">
        <v>11649</v>
      </c>
      <c r="G1383" s="8"/>
      <c r="H1383" s="8"/>
      <c r="I1383" s="8" t="s">
        <v>27</v>
      </c>
      <c r="J1383" s="8"/>
      <c r="K1383" s="8" t="s">
        <v>27</v>
      </c>
      <c r="L1383" s="8"/>
      <c r="M1383" s="8" t="s">
        <v>27</v>
      </c>
      <c r="N1383" s="8"/>
      <c r="O1383" s="8">
        <v>3</v>
      </c>
      <c r="P1383" s="8">
        <v>4200</v>
      </c>
      <c r="Q1383" s="8" t="s">
        <v>27</v>
      </c>
      <c r="R1383" s="8"/>
      <c r="S1383" s="8">
        <v>4.0999999999999996</v>
      </c>
      <c r="T1383" s="8">
        <v>5739.9999999999991</v>
      </c>
      <c r="U1383" s="8">
        <v>0</v>
      </c>
      <c r="V1383" s="8">
        <v>1540.0000000000002</v>
      </c>
      <c r="W1383" s="8">
        <v>0</v>
      </c>
      <c r="X1383" s="8" t="e">
        <f>#REF!-P1383</f>
        <v>#REF!</v>
      </c>
      <c r="Y1383" s="8"/>
      <c r="Z1383" s="8"/>
      <c r="AB1383" s="3"/>
      <c r="AD1383" s="4" t="str">
        <f>VLOOKUP(A1383,[1]考核总表!$A:$A,1,0)</f>
        <v>004490</v>
      </c>
    </row>
    <row r="1384" spans="1:30" ht="15" hidden="1" customHeight="1" x14ac:dyDescent="0.15">
      <c r="A1384" s="8" t="s">
        <v>3243</v>
      </c>
      <c r="B1384" s="8" t="s">
        <v>3244</v>
      </c>
      <c r="C1384" s="8" t="s">
        <v>1687</v>
      </c>
      <c r="D1384" s="28">
        <v>40182</v>
      </c>
      <c r="E1384" s="8"/>
      <c r="F1384" s="8" t="s">
        <v>11648</v>
      </c>
      <c r="G1384" s="8"/>
      <c r="H1384" s="8"/>
      <c r="I1384" s="8" t="s">
        <v>11660</v>
      </c>
      <c r="J1384" s="8"/>
      <c r="K1384" s="8" t="s">
        <v>11661</v>
      </c>
      <c r="L1384" s="8"/>
      <c r="M1384" s="8" t="s">
        <v>11660</v>
      </c>
      <c r="N1384" s="8"/>
      <c r="O1384" s="8">
        <v>4.5</v>
      </c>
      <c r="P1384" s="8">
        <v>6300</v>
      </c>
      <c r="Q1384" s="8" t="s">
        <v>11660</v>
      </c>
      <c r="R1384" s="8"/>
      <c r="S1384" s="8">
        <v>4.5</v>
      </c>
      <c r="T1384" s="8">
        <v>6300</v>
      </c>
      <c r="U1384" s="8">
        <v>0</v>
      </c>
      <c r="V1384" s="8">
        <v>0</v>
      </c>
      <c r="W1384" s="8">
        <v>0</v>
      </c>
      <c r="X1384" s="8" t="e">
        <f>#REF!-P1384</f>
        <v>#REF!</v>
      </c>
      <c r="Y1384" s="8"/>
      <c r="Z1384" s="8"/>
      <c r="AB1384" s="3"/>
      <c r="AD1384" s="4" t="str">
        <f>VLOOKUP(A1384,[1]考核总表!$A:$A,1,0)</f>
        <v>004166</v>
      </c>
    </row>
    <row r="1385" spans="1:30" ht="15" hidden="1" customHeight="1" x14ac:dyDescent="0.15">
      <c r="A1385" s="8" t="s">
        <v>3245</v>
      </c>
      <c r="B1385" s="8" t="s">
        <v>3246</v>
      </c>
      <c r="C1385" s="8" t="s">
        <v>1687</v>
      </c>
      <c r="D1385" s="28">
        <v>32234</v>
      </c>
      <c r="E1385" s="8"/>
      <c r="F1385" s="8" t="s">
        <v>11648</v>
      </c>
      <c r="G1385" s="8"/>
      <c r="H1385" s="8" t="s">
        <v>11666</v>
      </c>
      <c r="I1385" s="8" t="s">
        <v>27</v>
      </c>
      <c r="J1385" s="8" t="s">
        <v>11686</v>
      </c>
      <c r="K1385" s="8" t="s">
        <v>11660</v>
      </c>
      <c r="L1385" s="8" t="s">
        <v>11673</v>
      </c>
      <c r="M1385" s="8" t="s">
        <v>11660</v>
      </c>
      <c r="N1385" s="8"/>
      <c r="O1385" s="8">
        <v>6.5</v>
      </c>
      <c r="P1385" s="8">
        <v>9100</v>
      </c>
      <c r="Q1385" s="8" t="s">
        <v>11660</v>
      </c>
      <c r="R1385" s="8"/>
      <c r="S1385" s="8">
        <v>6.5</v>
      </c>
      <c r="T1385" s="8">
        <v>9100</v>
      </c>
      <c r="U1385" s="8">
        <v>0</v>
      </c>
      <c r="V1385" s="8">
        <v>0</v>
      </c>
      <c r="W1385" s="8">
        <v>0</v>
      </c>
      <c r="X1385" s="8" t="e">
        <f>#REF!-P1385</f>
        <v>#REF!</v>
      </c>
      <c r="Y1385" s="8"/>
      <c r="Z1385" s="8"/>
      <c r="AB1385" s="3"/>
      <c r="AD1385" s="4" t="str">
        <f>VLOOKUP(A1385,[1]考核总表!$A:$A,1,0)</f>
        <v>000623</v>
      </c>
    </row>
    <row r="1386" spans="1:30" ht="15" hidden="1" customHeight="1" x14ac:dyDescent="0.15">
      <c r="A1386" s="8" t="s">
        <v>3250</v>
      </c>
      <c r="B1386" s="8" t="s">
        <v>3251</v>
      </c>
      <c r="C1386" s="8" t="s">
        <v>1687</v>
      </c>
      <c r="D1386" s="28">
        <v>40735</v>
      </c>
      <c r="E1386" s="8"/>
      <c r="F1386" s="8" t="s">
        <v>11648</v>
      </c>
      <c r="G1386" s="8"/>
      <c r="H1386" s="8"/>
      <c r="I1386" s="8" t="s">
        <v>27</v>
      </c>
      <c r="J1386" s="8"/>
      <c r="K1386" s="8" t="s">
        <v>27</v>
      </c>
      <c r="L1386" s="8"/>
      <c r="M1386" s="8" t="s">
        <v>27</v>
      </c>
      <c r="N1386" s="8"/>
      <c r="O1386" s="8">
        <v>3</v>
      </c>
      <c r="P1386" s="8">
        <v>4200</v>
      </c>
      <c r="Q1386" s="8" t="s">
        <v>11660</v>
      </c>
      <c r="R1386" s="8"/>
      <c r="S1386" s="8">
        <v>3.4</v>
      </c>
      <c r="T1386" s="8">
        <v>4760</v>
      </c>
      <c r="U1386" s="8">
        <v>560</v>
      </c>
      <c r="V1386" s="8">
        <v>0</v>
      </c>
      <c r="W1386" s="8">
        <v>0</v>
      </c>
      <c r="X1386" s="8" t="e">
        <f>#REF!-P1386</f>
        <v>#REF!</v>
      </c>
      <c r="Y1386" s="8"/>
      <c r="Z1386" s="8"/>
      <c r="AB1386" s="3"/>
      <c r="AD1386" s="4" t="str">
        <f>VLOOKUP(A1386,[1]考核总表!$A:$A,1,0)</f>
        <v>007838</v>
      </c>
    </row>
    <row r="1387" spans="1:30" ht="15" hidden="1" customHeight="1" x14ac:dyDescent="0.15">
      <c r="A1387" s="8" t="s">
        <v>3252</v>
      </c>
      <c r="B1387" s="8" t="s">
        <v>3253</v>
      </c>
      <c r="C1387" s="8" t="s">
        <v>1687</v>
      </c>
      <c r="D1387" s="28">
        <v>40009</v>
      </c>
      <c r="E1387" s="8"/>
      <c r="F1387" s="8" t="s">
        <v>11649</v>
      </c>
      <c r="G1387" s="8"/>
      <c r="H1387" s="8"/>
      <c r="I1387" s="8" t="s">
        <v>27</v>
      </c>
      <c r="J1387" s="8"/>
      <c r="K1387" s="8" t="s">
        <v>27</v>
      </c>
      <c r="L1387" s="8"/>
      <c r="M1387" s="8" t="s">
        <v>27</v>
      </c>
      <c r="N1387" s="8"/>
      <c r="O1387" s="8">
        <v>4.0999999999999996</v>
      </c>
      <c r="P1387" s="8">
        <v>5739.9999999999991</v>
      </c>
      <c r="Q1387" s="8" t="s">
        <v>27</v>
      </c>
      <c r="R1387" s="8"/>
      <c r="S1387" s="8">
        <v>4.0999999999999996</v>
      </c>
      <c r="T1387" s="8">
        <v>5739.9999999999991</v>
      </c>
      <c r="U1387" s="8">
        <v>0</v>
      </c>
      <c r="V1387" s="8">
        <v>0</v>
      </c>
      <c r="W1387" s="8">
        <v>0</v>
      </c>
      <c r="X1387" s="8" t="e">
        <f>#REF!-P1387</f>
        <v>#REF!</v>
      </c>
      <c r="Y1387" s="8"/>
      <c r="Z1387" s="8"/>
      <c r="AB1387" s="3"/>
      <c r="AD1387" s="4" t="str">
        <f>VLOOKUP(A1387,[1]考核总表!$A:$A,1,0)</f>
        <v>003397</v>
      </c>
    </row>
    <row r="1388" spans="1:30" ht="15" hidden="1" customHeight="1" x14ac:dyDescent="0.15">
      <c r="A1388" s="8" t="s">
        <v>3254</v>
      </c>
      <c r="B1388" s="8" t="s">
        <v>3255</v>
      </c>
      <c r="C1388" s="8" t="s">
        <v>1687</v>
      </c>
      <c r="D1388" s="28">
        <v>40729</v>
      </c>
      <c r="E1388" s="8"/>
      <c r="F1388" s="8" t="s">
        <v>11648</v>
      </c>
      <c r="G1388" s="8"/>
      <c r="H1388" s="8"/>
      <c r="I1388" s="8" t="s">
        <v>27</v>
      </c>
      <c r="J1388" s="8"/>
      <c r="K1388" s="8" t="s">
        <v>27</v>
      </c>
      <c r="L1388" s="8"/>
      <c r="M1388" s="8" t="s">
        <v>27</v>
      </c>
      <c r="N1388" s="8"/>
      <c r="O1388" s="8">
        <v>3</v>
      </c>
      <c r="P1388" s="8">
        <v>4200</v>
      </c>
      <c r="Q1388" s="8" t="s">
        <v>27</v>
      </c>
      <c r="R1388" s="8"/>
      <c r="S1388" s="8">
        <v>3</v>
      </c>
      <c r="T1388" s="8">
        <v>4200</v>
      </c>
      <c r="U1388" s="8">
        <v>0</v>
      </c>
      <c r="V1388" s="8">
        <v>0</v>
      </c>
      <c r="W1388" s="8">
        <v>0</v>
      </c>
      <c r="X1388" s="8" t="e">
        <f>#REF!-P1388</f>
        <v>#REF!</v>
      </c>
      <c r="Y1388" s="8"/>
      <c r="Z1388" s="8"/>
      <c r="AB1388" s="3"/>
      <c r="AD1388" s="4" t="str">
        <f>VLOOKUP(A1388,[1]考核总表!$A:$A,1,0)</f>
        <v>007923</v>
      </c>
    </row>
    <row r="1389" spans="1:30" ht="15" hidden="1" customHeight="1" x14ac:dyDescent="0.15">
      <c r="A1389" s="8" t="s">
        <v>3261</v>
      </c>
      <c r="B1389" s="8" t="s">
        <v>3262</v>
      </c>
      <c r="C1389" s="8" t="s">
        <v>1687</v>
      </c>
      <c r="D1389" s="28">
        <v>39650</v>
      </c>
      <c r="E1389" s="8" t="s">
        <v>11646</v>
      </c>
      <c r="F1389" s="8" t="s">
        <v>11649</v>
      </c>
      <c r="G1389" s="8"/>
      <c r="H1389" s="8"/>
      <c r="I1389" s="8" t="s">
        <v>27</v>
      </c>
      <c r="J1389" s="8"/>
      <c r="K1389" s="8" t="s">
        <v>27</v>
      </c>
      <c r="L1389" s="8"/>
      <c r="M1389" s="8" t="s">
        <v>27</v>
      </c>
      <c r="N1389" s="8"/>
      <c r="O1389" s="8">
        <v>4.0999999999999996</v>
      </c>
      <c r="P1389" s="8">
        <v>5739.9999999999991</v>
      </c>
      <c r="Q1389" s="8" t="s">
        <v>27</v>
      </c>
      <c r="R1389" s="8"/>
      <c r="S1389" s="8">
        <v>4.0999999999999996</v>
      </c>
      <c r="T1389" s="8">
        <v>5739.9999999999991</v>
      </c>
      <c r="U1389" s="8">
        <v>0</v>
      </c>
      <c r="V1389" s="8">
        <v>0</v>
      </c>
      <c r="W1389" s="8">
        <v>0</v>
      </c>
      <c r="X1389" s="8" t="e">
        <f>#REF!-P1389</f>
        <v>#REF!</v>
      </c>
      <c r="Y1389" s="8"/>
      <c r="Z1389" s="8"/>
      <c r="AB1389" s="3"/>
      <c r="AD1389" s="4" t="str">
        <f>VLOOKUP(A1389,[1]考核总表!$A:$A,1,0)</f>
        <v>003035</v>
      </c>
    </row>
    <row r="1390" spans="1:30" ht="15" hidden="1" customHeight="1" x14ac:dyDescent="0.15">
      <c r="A1390" s="8" t="s">
        <v>3263</v>
      </c>
      <c r="B1390" s="8" t="s">
        <v>3264</v>
      </c>
      <c r="C1390" s="8" t="s">
        <v>1687</v>
      </c>
      <c r="D1390" s="28">
        <v>38405</v>
      </c>
      <c r="E1390" s="8" t="s">
        <v>11646</v>
      </c>
      <c r="F1390" s="8" t="s">
        <v>11649</v>
      </c>
      <c r="G1390" s="8"/>
      <c r="H1390" s="8"/>
      <c r="I1390" s="8" t="s">
        <v>11661</v>
      </c>
      <c r="J1390" s="8"/>
      <c r="K1390" s="8" t="s">
        <v>11660</v>
      </c>
      <c r="L1390" s="8"/>
      <c r="M1390" s="8" t="s">
        <v>11660</v>
      </c>
      <c r="N1390" s="8"/>
      <c r="O1390" s="8">
        <v>5.6</v>
      </c>
      <c r="P1390" s="8">
        <v>7839.9999999999991</v>
      </c>
      <c r="Q1390" s="8" t="s">
        <v>27</v>
      </c>
      <c r="R1390" s="8"/>
      <c r="S1390" s="8">
        <v>5.3</v>
      </c>
      <c r="T1390" s="8">
        <v>7420</v>
      </c>
      <c r="U1390" s="8">
        <v>-420</v>
      </c>
      <c r="V1390" s="8">
        <v>0</v>
      </c>
      <c r="W1390" s="8">
        <v>0</v>
      </c>
      <c r="X1390" s="8" t="e">
        <f>#REF!-P1390</f>
        <v>#REF!</v>
      </c>
      <c r="Y1390" s="8"/>
      <c r="Z1390" s="8"/>
      <c r="AB1390" s="3"/>
      <c r="AD1390" s="4" t="str">
        <f>VLOOKUP(A1390,[1]考核总表!$A:$A,1,0)</f>
        <v>000939</v>
      </c>
    </row>
    <row r="1391" spans="1:30" ht="15" hidden="1" customHeight="1" x14ac:dyDescent="0.15">
      <c r="A1391" s="8" t="s">
        <v>3265</v>
      </c>
      <c r="B1391" s="8" t="s">
        <v>3266</v>
      </c>
      <c r="C1391" s="8" t="s">
        <v>1687</v>
      </c>
      <c r="D1391" s="28">
        <v>40371</v>
      </c>
      <c r="E1391" s="8"/>
      <c r="F1391" s="8" t="s">
        <v>11649</v>
      </c>
      <c r="G1391" s="8"/>
      <c r="H1391" s="8"/>
      <c r="I1391" s="8" t="s">
        <v>11660</v>
      </c>
      <c r="J1391" s="8"/>
      <c r="K1391" s="8" t="s">
        <v>27</v>
      </c>
      <c r="L1391" s="8"/>
      <c r="M1391" s="8" t="s">
        <v>11660</v>
      </c>
      <c r="N1391" s="8"/>
      <c r="O1391" s="8">
        <v>3.4</v>
      </c>
      <c r="P1391" s="8">
        <v>4760</v>
      </c>
      <c r="Q1391" s="8" t="s">
        <v>11660</v>
      </c>
      <c r="R1391" s="8"/>
      <c r="S1391" s="8">
        <v>4.5</v>
      </c>
      <c r="T1391" s="8">
        <v>6300</v>
      </c>
      <c r="U1391" s="8">
        <v>0</v>
      </c>
      <c r="V1391" s="8">
        <v>1540</v>
      </c>
      <c r="W1391" s="8">
        <v>0</v>
      </c>
      <c r="X1391" s="8" t="e">
        <f>#REF!-P1391</f>
        <v>#REF!</v>
      </c>
      <c r="Y1391" s="8"/>
      <c r="Z1391" s="8"/>
      <c r="AB1391" s="3"/>
      <c r="AD1391" s="4" t="str">
        <f>VLOOKUP(A1391,[1]考核总表!$A:$A,1,0)</f>
        <v>004352</v>
      </c>
    </row>
    <row r="1392" spans="1:30" ht="15" hidden="1" customHeight="1" x14ac:dyDescent="0.15">
      <c r="A1392" s="8" t="s">
        <v>3267</v>
      </c>
      <c r="B1392" s="8" t="s">
        <v>3268</v>
      </c>
      <c r="C1392" s="8" t="s">
        <v>1687</v>
      </c>
      <c r="D1392" s="28">
        <v>40276</v>
      </c>
      <c r="E1392" s="8" t="s">
        <v>11646</v>
      </c>
      <c r="F1392" s="8" t="s">
        <v>11649</v>
      </c>
      <c r="G1392" s="8"/>
      <c r="H1392" s="8"/>
      <c r="I1392" s="8" t="s">
        <v>27</v>
      </c>
      <c r="J1392" s="8"/>
      <c r="K1392" s="8" t="s">
        <v>27</v>
      </c>
      <c r="L1392" s="8"/>
      <c r="M1392" s="8" t="s">
        <v>11660</v>
      </c>
      <c r="N1392" s="8"/>
      <c r="O1392" s="8">
        <v>3.4</v>
      </c>
      <c r="P1392" s="8">
        <v>4760</v>
      </c>
      <c r="Q1392" s="8" t="s">
        <v>27</v>
      </c>
      <c r="R1392" s="8"/>
      <c r="S1392" s="8">
        <v>4.0999999999999996</v>
      </c>
      <c r="T1392" s="8">
        <v>5739.9999999999991</v>
      </c>
      <c r="U1392" s="8">
        <v>-560</v>
      </c>
      <c r="V1392" s="8">
        <v>1540.0000000000002</v>
      </c>
      <c r="W1392" s="8">
        <v>0</v>
      </c>
      <c r="X1392" s="8" t="e">
        <f>#REF!-P1392</f>
        <v>#REF!</v>
      </c>
      <c r="Y1392" s="8"/>
      <c r="Z1392" s="8"/>
      <c r="AB1392" s="3"/>
      <c r="AD1392" s="4" t="str">
        <f>VLOOKUP(A1392,[1]考核总表!$A:$A,1,0)</f>
        <v>004244</v>
      </c>
    </row>
    <row r="1393" spans="1:30" ht="15" hidden="1" customHeight="1" x14ac:dyDescent="0.15">
      <c r="A1393" s="8" t="s">
        <v>3269</v>
      </c>
      <c r="B1393" s="8" t="s">
        <v>3270</v>
      </c>
      <c r="C1393" s="8" t="s">
        <v>1687</v>
      </c>
      <c r="D1393" s="28">
        <v>39295</v>
      </c>
      <c r="E1393" s="8"/>
      <c r="F1393" s="8" t="s">
        <v>11649</v>
      </c>
      <c r="G1393" s="8"/>
      <c r="H1393" s="8"/>
      <c r="I1393" s="8" t="s">
        <v>27</v>
      </c>
      <c r="J1393" s="8"/>
      <c r="K1393" s="8" t="s">
        <v>11660</v>
      </c>
      <c r="L1393" s="8"/>
      <c r="M1393" s="8" t="s">
        <v>11660</v>
      </c>
      <c r="N1393" s="8"/>
      <c r="O1393" s="8">
        <v>4.5</v>
      </c>
      <c r="P1393" s="8">
        <v>6300</v>
      </c>
      <c r="Q1393" s="8" t="s">
        <v>27</v>
      </c>
      <c r="R1393" s="8"/>
      <c r="S1393" s="8">
        <v>5.3</v>
      </c>
      <c r="T1393" s="8">
        <v>7420</v>
      </c>
      <c r="U1393" s="8">
        <v>-420</v>
      </c>
      <c r="V1393" s="8">
        <v>1540</v>
      </c>
      <c r="W1393" s="8">
        <v>0</v>
      </c>
      <c r="X1393" s="8" t="e">
        <f>#REF!-P1393</f>
        <v>#REF!</v>
      </c>
      <c r="Y1393" s="8"/>
      <c r="Z1393" s="8"/>
      <c r="AB1393" s="3"/>
      <c r="AD1393" s="4" t="str">
        <f>VLOOKUP(A1393,[1]考核总表!$A:$A,1,0)</f>
        <v>002727</v>
      </c>
    </row>
    <row r="1394" spans="1:30" ht="15" hidden="1" customHeight="1" x14ac:dyDescent="0.15">
      <c r="A1394" s="8" t="s">
        <v>3271</v>
      </c>
      <c r="B1394" s="8" t="s">
        <v>3272</v>
      </c>
      <c r="C1394" s="8" t="s">
        <v>1687</v>
      </c>
      <c r="D1394" s="28">
        <v>38176</v>
      </c>
      <c r="E1394" s="8" t="s">
        <v>11646</v>
      </c>
      <c r="F1394" s="8" t="s">
        <v>11649</v>
      </c>
      <c r="G1394" s="8"/>
      <c r="H1394" s="8"/>
      <c r="I1394" s="8" t="s">
        <v>27</v>
      </c>
      <c r="J1394" s="8"/>
      <c r="K1394" s="8" t="s">
        <v>27</v>
      </c>
      <c r="L1394" s="8"/>
      <c r="M1394" s="8" t="s">
        <v>27</v>
      </c>
      <c r="N1394" s="8"/>
      <c r="O1394" s="8">
        <v>5.3</v>
      </c>
      <c r="P1394" s="8">
        <v>7420</v>
      </c>
      <c r="Q1394" s="8" t="s">
        <v>27</v>
      </c>
      <c r="R1394" s="8"/>
      <c r="S1394" s="8">
        <v>5.3</v>
      </c>
      <c r="T1394" s="8">
        <v>7420</v>
      </c>
      <c r="U1394" s="8">
        <v>0</v>
      </c>
      <c r="V1394" s="8">
        <v>0</v>
      </c>
      <c r="W1394" s="8">
        <v>0</v>
      </c>
      <c r="X1394" s="8" t="e">
        <f>#REF!-P1394</f>
        <v>#REF!</v>
      </c>
      <c r="Y1394" s="8"/>
      <c r="Z1394" s="8"/>
      <c r="AB1394" s="3"/>
      <c r="AD1394" s="4" t="str">
        <f>VLOOKUP(A1394,[1]考核总表!$A:$A,1,0)</f>
        <v>000628</v>
      </c>
    </row>
    <row r="1395" spans="1:30" ht="15" hidden="1" customHeight="1" x14ac:dyDescent="0.15">
      <c r="A1395" s="8" t="s">
        <v>3273</v>
      </c>
      <c r="B1395" s="8" t="s">
        <v>3274</v>
      </c>
      <c r="C1395" s="8" t="s">
        <v>1687</v>
      </c>
      <c r="D1395" s="28">
        <v>37043</v>
      </c>
      <c r="E1395" s="8"/>
      <c r="F1395" s="8" t="s">
        <v>11649</v>
      </c>
      <c r="G1395" s="8"/>
      <c r="H1395" s="8"/>
      <c r="I1395" s="8" t="s">
        <v>27</v>
      </c>
      <c r="J1395" s="8"/>
      <c r="K1395" s="8" t="s">
        <v>27</v>
      </c>
      <c r="L1395" s="8"/>
      <c r="M1395" s="8" t="s">
        <v>27</v>
      </c>
      <c r="N1395" s="8"/>
      <c r="O1395" s="8">
        <v>5.3</v>
      </c>
      <c r="P1395" s="8">
        <v>7420</v>
      </c>
      <c r="Q1395" s="8" t="s">
        <v>27</v>
      </c>
      <c r="R1395" s="8"/>
      <c r="S1395" s="8">
        <v>5.3</v>
      </c>
      <c r="T1395" s="8">
        <v>7420</v>
      </c>
      <c r="U1395" s="8">
        <v>0</v>
      </c>
      <c r="V1395" s="8">
        <v>0</v>
      </c>
      <c r="W1395" s="8">
        <v>0</v>
      </c>
      <c r="X1395" s="8" t="e">
        <f>#REF!-P1395</f>
        <v>#REF!</v>
      </c>
      <c r="Y1395" s="8"/>
      <c r="Z1395" s="8"/>
      <c r="AB1395" s="3"/>
      <c r="AD1395" s="4" t="str">
        <f>VLOOKUP(A1395,[1]考核总表!$A:$A,1,0)</f>
        <v>000633</v>
      </c>
    </row>
    <row r="1396" spans="1:30" ht="15" hidden="1" customHeight="1" x14ac:dyDescent="0.15">
      <c r="A1396" s="8" t="s">
        <v>3275</v>
      </c>
      <c r="B1396" s="8" t="s">
        <v>3276</v>
      </c>
      <c r="C1396" s="8" t="s">
        <v>1687</v>
      </c>
      <c r="D1396" s="28">
        <v>32994</v>
      </c>
      <c r="E1396" s="8"/>
      <c r="F1396" s="8" t="s">
        <v>11649</v>
      </c>
      <c r="G1396" s="8"/>
      <c r="H1396" s="8"/>
      <c r="I1396" s="8" t="s">
        <v>27</v>
      </c>
      <c r="J1396" s="8"/>
      <c r="K1396" s="8" t="s">
        <v>11660</v>
      </c>
      <c r="L1396" s="8"/>
      <c r="M1396" s="8" t="s">
        <v>27</v>
      </c>
      <c r="N1396" s="8"/>
      <c r="O1396" s="8">
        <v>5.3</v>
      </c>
      <c r="P1396" s="8">
        <v>7420</v>
      </c>
      <c r="Q1396" s="8" t="s">
        <v>27</v>
      </c>
      <c r="R1396" s="8"/>
      <c r="S1396" s="8">
        <v>5.3</v>
      </c>
      <c r="T1396" s="8">
        <v>7420</v>
      </c>
      <c r="U1396" s="8">
        <v>0</v>
      </c>
      <c r="V1396" s="8">
        <v>0</v>
      </c>
      <c r="W1396" s="8">
        <v>0</v>
      </c>
      <c r="X1396" s="8" t="e">
        <f>#REF!-P1396</f>
        <v>#REF!</v>
      </c>
      <c r="Y1396" s="8"/>
      <c r="Z1396" s="8"/>
      <c r="AB1396" s="3"/>
      <c r="AD1396" s="4" t="str">
        <f>VLOOKUP(A1396,[1]考核总表!$A:$A,1,0)</f>
        <v>000625</v>
      </c>
    </row>
    <row r="1397" spans="1:30" ht="15" hidden="1" customHeight="1" x14ac:dyDescent="0.15">
      <c r="A1397" s="8" t="s">
        <v>3277</v>
      </c>
      <c r="B1397" s="8" t="s">
        <v>3278</v>
      </c>
      <c r="C1397" s="8" t="s">
        <v>1687</v>
      </c>
      <c r="D1397" s="28">
        <v>38596</v>
      </c>
      <c r="E1397" s="8" t="s">
        <v>11646</v>
      </c>
      <c r="F1397" s="8" t="s">
        <v>11649</v>
      </c>
      <c r="G1397" s="8"/>
      <c r="H1397" s="8"/>
      <c r="I1397" s="8" t="s">
        <v>11660</v>
      </c>
      <c r="J1397" s="8"/>
      <c r="K1397" s="8" t="s">
        <v>11660</v>
      </c>
      <c r="L1397" s="8"/>
      <c r="M1397" s="8" t="s">
        <v>11660</v>
      </c>
      <c r="N1397" s="8"/>
      <c r="O1397" s="8">
        <v>5.6</v>
      </c>
      <c r="P1397" s="8">
        <v>7839.9999999999991</v>
      </c>
      <c r="Q1397" s="8" t="s">
        <v>11661</v>
      </c>
      <c r="R1397" s="8"/>
      <c r="S1397" s="8">
        <v>5.9</v>
      </c>
      <c r="T1397" s="8">
        <v>8260</v>
      </c>
      <c r="U1397" s="8">
        <v>420</v>
      </c>
      <c r="V1397" s="8">
        <v>0</v>
      </c>
      <c r="W1397" s="8">
        <v>0</v>
      </c>
      <c r="X1397" s="8" t="e">
        <f>#REF!-P1397</f>
        <v>#REF!</v>
      </c>
      <c r="Y1397" s="8"/>
      <c r="Z1397" s="8"/>
      <c r="AB1397" s="3"/>
      <c r="AD1397" s="4" t="str">
        <f>VLOOKUP(A1397,[1]考核总表!$A:$A,1,0)</f>
        <v>002411</v>
      </c>
    </row>
    <row r="1398" spans="1:30" ht="15" hidden="1" customHeight="1" x14ac:dyDescent="0.15">
      <c r="A1398" s="8" t="s">
        <v>3279</v>
      </c>
      <c r="B1398" s="8" t="s">
        <v>3280</v>
      </c>
      <c r="C1398" s="8" t="s">
        <v>1687</v>
      </c>
      <c r="D1398" s="28">
        <v>38596</v>
      </c>
      <c r="E1398" s="8"/>
      <c r="F1398" s="8" t="s">
        <v>11649</v>
      </c>
      <c r="G1398" s="8"/>
      <c r="H1398" s="8"/>
      <c r="I1398" s="8" t="s">
        <v>27</v>
      </c>
      <c r="J1398" s="8"/>
      <c r="K1398" s="8" t="s">
        <v>11661</v>
      </c>
      <c r="L1398" s="8"/>
      <c r="M1398" s="8" t="s">
        <v>11660</v>
      </c>
      <c r="N1398" s="8"/>
      <c r="O1398" s="8">
        <v>5.6</v>
      </c>
      <c r="P1398" s="8">
        <v>7839.9999999999991</v>
      </c>
      <c r="Q1398" s="8" t="s">
        <v>11660</v>
      </c>
      <c r="R1398" s="8"/>
      <c r="S1398" s="8">
        <v>5.6</v>
      </c>
      <c r="T1398" s="8">
        <v>7839.9999999999991</v>
      </c>
      <c r="U1398" s="8">
        <v>0</v>
      </c>
      <c r="V1398" s="8">
        <v>0</v>
      </c>
      <c r="W1398" s="8">
        <v>0</v>
      </c>
      <c r="X1398" s="8" t="e">
        <f>#REF!-P1398</f>
        <v>#REF!</v>
      </c>
      <c r="Y1398" s="8"/>
      <c r="Z1398" s="8"/>
      <c r="AB1398" s="3"/>
      <c r="AD1398" s="4" t="str">
        <f>VLOOKUP(A1398,[1]考核总表!$A:$A,1,0)</f>
        <v>002364</v>
      </c>
    </row>
    <row r="1399" spans="1:30" ht="15" hidden="1" customHeight="1" x14ac:dyDescent="0.15">
      <c r="A1399" s="8" t="s">
        <v>3281</v>
      </c>
      <c r="B1399" s="8" t="s">
        <v>3282</v>
      </c>
      <c r="C1399" s="8" t="s">
        <v>3017</v>
      </c>
      <c r="D1399" s="28">
        <v>40429</v>
      </c>
      <c r="E1399" s="8"/>
      <c r="F1399" s="8" t="s">
        <v>11653</v>
      </c>
      <c r="G1399" s="8"/>
      <c r="H1399" s="8"/>
      <c r="I1399" s="8"/>
      <c r="J1399" s="8"/>
      <c r="K1399" s="8" t="s">
        <v>27</v>
      </c>
      <c r="L1399" s="8"/>
      <c r="M1399" s="8" t="s">
        <v>27</v>
      </c>
      <c r="N1399" s="8"/>
      <c r="O1399" s="8"/>
      <c r="P1399" s="8">
        <v>2150</v>
      </c>
      <c r="Q1399" s="8" t="s">
        <v>27</v>
      </c>
      <c r="R1399" s="8"/>
      <c r="S1399" s="8"/>
      <c r="T1399" s="8">
        <v>2600</v>
      </c>
      <c r="U1399" s="8">
        <v>0</v>
      </c>
      <c r="V1399" s="8">
        <v>450</v>
      </c>
      <c r="W1399" s="8">
        <v>0</v>
      </c>
      <c r="X1399" s="8" t="e">
        <f>#REF!-P1399</f>
        <v>#REF!</v>
      </c>
      <c r="Y1399" s="8"/>
      <c r="Z1399" s="8"/>
      <c r="AB1399" s="3"/>
      <c r="AD1399" s="4" t="str">
        <f>VLOOKUP(A1399,[1]考核总表!$A:$A,1,0)</f>
        <v>006809</v>
      </c>
    </row>
    <row r="1400" spans="1:30" ht="15" hidden="1" customHeight="1" x14ac:dyDescent="0.15">
      <c r="A1400" s="8" t="s">
        <v>3283</v>
      </c>
      <c r="B1400" s="8" t="s">
        <v>3284</v>
      </c>
      <c r="C1400" s="8" t="s">
        <v>1687</v>
      </c>
      <c r="D1400" s="28">
        <v>37818</v>
      </c>
      <c r="E1400" s="8" t="s">
        <v>11646</v>
      </c>
      <c r="F1400" s="8" t="s">
        <v>11649</v>
      </c>
      <c r="G1400" s="8"/>
      <c r="H1400" s="8"/>
      <c r="I1400" s="8" t="s">
        <v>27</v>
      </c>
      <c r="J1400" s="8"/>
      <c r="K1400" s="8" t="s">
        <v>27</v>
      </c>
      <c r="L1400" s="8"/>
      <c r="M1400" s="8" t="s">
        <v>27</v>
      </c>
      <c r="N1400" s="8"/>
      <c r="O1400" s="8">
        <v>5.3</v>
      </c>
      <c r="P1400" s="8">
        <v>7420</v>
      </c>
      <c r="Q1400" s="8" t="s">
        <v>27</v>
      </c>
      <c r="R1400" s="8"/>
      <c r="S1400" s="8">
        <v>5.3</v>
      </c>
      <c r="T1400" s="8">
        <v>7420</v>
      </c>
      <c r="U1400" s="8">
        <v>0</v>
      </c>
      <c r="V1400" s="8">
        <v>0</v>
      </c>
      <c r="W1400" s="8">
        <v>0</v>
      </c>
      <c r="X1400" s="8" t="e">
        <f>#REF!-P1400</f>
        <v>#REF!</v>
      </c>
      <c r="Y1400" s="8"/>
      <c r="Z1400" s="8"/>
      <c r="AB1400" s="3"/>
      <c r="AD1400" s="4" t="str">
        <f>VLOOKUP(A1400,[1]考核总表!$A:$A,1,0)</f>
        <v>000640</v>
      </c>
    </row>
    <row r="1401" spans="1:30" ht="15" hidden="1" customHeight="1" x14ac:dyDescent="0.15">
      <c r="A1401" s="8" t="s">
        <v>3285</v>
      </c>
      <c r="B1401" s="8" t="s">
        <v>3286</v>
      </c>
      <c r="C1401" s="8" t="s">
        <v>3017</v>
      </c>
      <c r="D1401" s="28">
        <v>41821</v>
      </c>
      <c r="E1401" s="8"/>
      <c r="F1401" s="8" t="s">
        <v>11648</v>
      </c>
      <c r="G1401" s="8"/>
      <c r="H1401" s="8"/>
      <c r="I1401" s="8"/>
      <c r="J1401" s="8"/>
      <c r="K1401" s="8"/>
      <c r="L1401" s="8"/>
      <c r="M1401" s="8" t="s">
        <v>27</v>
      </c>
      <c r="N1401" s="8"/>
      <c r="O1401" s="8"/>
      <c r="P1401" s="8">
        <v>1900</v>
      </c>
      <c r="Q1401" s="8"/>
      <c r="R1401" s="8"/>
      <c r="S1401" s="8"/>
      <c r="T1401" s="8">
        <v>1900</v>
      </c>
      <c r="U1401" s="8">
        <v>0</v>
      </c>
      <c r="V1401" s="8">
        <v>0</v>
      </c>
      <c r="W1401" s="8">
        <v>0</v>
      </c>
      <c r="X1401" s="8" t="e">
        <f>#REF!-P1401</f>
        <v>#REF!</v>
      </c>
      <c r="Y1401" s="8"/>
      <c r="Z1401" s="8"/>
      <c r="AB1401" s="3"/>
      <c r="AD1401" s="4" t="str">
        <f>VLOOKUP(A1401,[1]考核总表!$A:$A,1,0)</f>
        <v>010555</v>
      </c>
    </row>
    <row r="1402" spans="1:30" ht="15" hidden="1" customHeight="1" x14ac:dyDescent="0.15">
      <c r="A1402" s="8" t="s">
        <v>3287</v>
      </c>
      <c r="B1402" s="8" t="s">
        <v>3288</v>
      </c>
      <c r="C1402" s="8" t="s">
        <v>1687</v>
      </c>
      <c r="D1402" s="28">
        <v>38961</v>
      </c>
      <c r="E1402" s="8" t="s">
        <v>11646</v>
      </c>
      <c r="F1402" s="8" t="s">
        <v>11649</v>
      </c>
      <c r="G1402" s="8"/>
      <c r="H1402" s="8"/>
      <c r="I1402" s="8" t="s">
        <v>27</v>
      </c>
      <c r="J1402" s="8"/>
      <c r="K1402" s="8" t="s">
        <v>27</v>
      </c>
      <c r="L1402" s="8"/>
      <c r="M1402" s="8" t="s">
        <v>27</v>
      </c>
      <c r="N1402" s="8"/>
      <c r="O1402" s="8">
        <v>5.3</v>
      </c>
      <c r="P1402" s="8">
        <v>7420</v>
      </c>
      <c r="Q1402" s="8" t="s">
        <v>11660</v>
      </c>
      <c r="R1402" s="8"/>
      <c r="S1402" s="8">
        <v>5.6</v>
      </c>
      <c r="T1402" s="8">
        <v>7839.9999999999991</v>
      </c>
      <c r="U1402" s="8">
        <v>420</v>
      </c>
      <c r="V1402" s="8">
        <v>0</v>
      </c>
      <c r="W1402" s="8">
        <v>0</v>
      </c>
      <c r="X1402" s="8" t="e">
        <f>#REF!-P1402</f>
        <v>#REF!</v>
      </c>
      <c r="Y1402" s="8"/>
      <c r="Z1402" s="8"/>
      <c r="AB1402" s="3"/>
      <c r="AD1402" s="4" t="str">
        <f>VLOOKUP(A1402,[1]考核总表!$A:$A,1,0)</f>
        <v>002590</v>
      </c>
    </row>
    <row r="1403" spans="1:30" ht="15" hidden="1" customHeight="1" x14ac:dyDescent="0.15">
      <c r="A1403" s="8" t="s">
        <v>3298</v>
      </c>
      <c r="B1403" s="8" t="s">
        <v>3299</v>
      </c>
      <c r="C1403" s="8" t="s">
        <v>3017</v>
      </c>
      <c r="D1403" s="28">
        <v>41823</v>
      </c>
      <c r="E1403" s="8"/>
      <c r="F1403" s="8" t="s">
        <v>11648</v>
      </c>
      <c r="G1403" s="8"/>
      <c r="H1403" s="8"/>
      <c r="I1403" s="8"/>
      <c r="J1403" s="8"/>
      <c r="K1403" s="8"/>
      <c r="L1403" s="8"/>
      <c r="M1403" s="8" t="s">
        <v>27</v>
      </c>
      <c r="N1403" s="8"/>
      <c r="O1403" s="8"/>
      <c r="P1403" s="8">
        <v>1900</v>
      </c>
      <c r="Q1403" s="8"/>
      <c r="R1403" s="8"/>
      <c r="S1403" s="8"/>
      <c r="T1403" s="8">
        <v>1900</v>
      </c>
      <c r="U1403" s="8">
        <v>0</v>
      </c>
      <c r="V1403" s="8">
        <v>0</v>
      </c>
      <c r="W1403" s="8">
        <v>0</v>
      </c>
      <c r="X1403" s="8" t="e">
        <f>#REF!-P1403</f>
        <v>#REF!</v>
      </c>
      <c r="Y1403" s="8"/>
      <c r="Z1403" s="8"/>
      <c r="AB1403" s="3"/>
      <c r="AD1403" s="4" t="str">
        <f>VLOOKUP(A1403,[1]考核总表!$A:$A,1,0)</f>
        <v>010246</v>
      </c>
    </row>
    <row r="1404" spans="1:30" ht="15" hidden="1" customHeight="1" x14ac:dyDescent="0.15">
      <c r="A1404" s="8" t="s">
        <v>3300</v>
      </c>
      <c r="B1404" s="8" t="s">
        <v>3301</v>
      </c>
      <c r="C1404" s="8" t="s">
        <v>3017</v>
      </c>
      <c r="D1404" s="28">
        <v>41824</v>
      </c>
      <c r="E1404" s="8"/>
      <c r="F1404" s="8" t="s">
        <v>11648</v>
      </c>
      <c r="G1404" s="8"/>
      <c r="H1404" s="8"/>
      <c r="I1404" s="8"/>
      <c r="J1404" s="8"/>
      <c r="K1404" s="8"/>
      <c r="L1404" s="8"/>
      <c r="M1404" s="8" t="s">
        <v>27</v>
      </c>
      <c r="N1404" s="8"/>
      <c r="O1404" s="8"/>
      <c r="P1404" s="8">
        <v>1900</v>
      </c>
      <c r="Q1404" s="8"/>
      <c r="R1404" s="8"/>
      <c r="S1404" s="8"/>
      <c r="T1404" s="8">
        <v>1900</v>
      </c>
      <c r="U1404" s="8">
        <v>0</v>
      </c>
      <c r="V1404" s="8">
        <v>0</v>
      </c>
      <c r="W1404" s="8">
        <v>0</v>
      </c>
      <c r="X1404" s="8" t="e">
        <f>#REF!-P1404</f>
        <v>#REF!</v>
      </c>
      <c r="Y1404" s="8"/>
      <c r="Z1404" s="8"/>
      <c r="AB1404" s="3"/>
      <c r="AD1404" s="4" t="str">
        <f>VLOOKUP(A1404,[1]考核总表!$A:$A,1,0)</f>
        <v>010598</v>
      </c>
    </row>
    <row r="1405" spans="1:30" ht="15" hidden="1" customHeight="1" x14ac:dyDescent="0.15">
      <c r="A1405" s="8" t="s">
        <v>3307</v>
      </c>
      <c r="B1405" s="8" t="s">
        <v>3308</v>
      </c>
      <c r="C1405" s="8" t="s">
        <v>1687</v>
      </c>
      <c r="D1405" s="28">
        <v>39363</v>
      </c>
      <c r="E1405" s="8" t="s">
        <v>11646</v>
      </c>
      <c r="F1405" s="8" t="s">
        <v>11649</v>
      </c>
      <c r="G1405" s="8"/>
      <c r="H1405" s="8" t="s">
        <v>11669</v>
      </c>
      <c r="I1405" s="8" t="s">
        <v>11660</v>
      </c>
      <c r="J1405" s="8"/>
      <c r="K1405" s="8" t="s">
        <v>27</v>
      </c>
      <c r="L1405" s="8"/>
      <c r="M1405" s="8" t="s">
        <v>27</v>
      </c>
      <c r="N1405" s="8"/>
      <c r="O1405" s="8">
        <v>6.2</v>
      </c>
      <c r="P1405" s="8">
        <v>8680</v>
      </c>
      <c r="Q1405" s="8" t="s">
        <v>11660</v>
      </c>
      <c r="R1405" s="8"/>
      <c r="S1405" s="8">
        <v>6.5</v>
      </c>
      <c r="T1405" s="8">
        <v>9100</v>
      </c>
      <c r="U1405" s="8">
        <v>420</v>
      </c>
      <c r="V1405" s="8">
        <v>0</v>
      </c>
      <c r="W1405" s="8">
        <v>0</v>
      </c>
      <c r="X1405" s="8" t="e">
        <f>#REF!-P1405</f>
        <v>#REF!</v>
      </c>
      <c r="Y1405" s="8"/>
      <c r="Z1405" s="8"/>
      <c r="AB1405" s="3"/>
      <c r="AD1405" s="4" t="str">
        <f>VLOOKUP(A1405,[1]考核总表!$A:$A,1,0)</f>
        <v>002798</v>
      </c>
    </row>
    <row r="1406" spans="1:30" ht="15" hidden="1" customHeight="1" x14ac:dyDescent="0.15">
      <c r="A1406" s="8" t="s">
        <v>3309</v>
      </c>
      <c r="B1406" s="8" t="s">
        <v>3310</v>
      </c>
      <c r="C1406" s="8" t="s">
        <v>1687</v>
      </c>
      <c r="D1406" s="28">
        <v>38961</v>
      </c>
      <c r="E1406" s="8" t="s">
        <v>11646</v>
      </c>
      <c r="F1406" s="8" t="s">
        <v>11649</v>
      </c>
      <c r="G1406" s="8"/>
      <c r="H1406" s="8" t="s">
        <v>11669</v>
      </c>
      <c r="I1406" s="8" t="s">
        <v>11660</v>
      </c>
      <c r="J1406" s="8"/>
      <c r="K1406" s="8" t="s">
        <v>27</v>
      </c>
      <c r="L1406" s="8"/>
      <c r="M1406" s="8" t="s">
        <v>27</v>
      </c>
      <c r="N1406" s="8"/>
      <c r="O1406" s="8">
        <v>6.2</v>
      </c>
      <c r="P1406" s="8">
        <v>8680</v>
      </c>
      <c r="Q1406" s="8" t="s">
        <v>11660</v>
      </c>
      <c r="R1406" s="8" t="s">
        <v>11747</v>
      </c>
      <c r="S1406" s="8">
        <v>6.5</v>
      </c>
      <c r="T1406" s="8">
        <v>9100</v>
      </c>
      <c r="U1406" s="8">
        <v>420</v>
      </c>
      <c r="V1406" s="8">
        <v>0</v>
      </c>
      <c r="W1406" s="8">
        <v>0</v>
      </c>
      <c r="X1406" s="8" t="e">
        <f>#REF!-P1406</f>
        <v>#REF!</v>
      </c>
      <c r="Y1406" s="8"/>
      <c r="Z1406" s="8"/>
      <c r="AB1406" s="3" t="s">
        <v>1687</v>
      </c>
      <c r="AD1406" s="4" t="str">
        <f>VLOOKUP(A1406,[1]考核总表!$A:$A,1,0)</f>
        <v>002598</v>
      </c>
    </row>
    <row r="1407" spans="1:30" ht="15" hidden="1" customHeight="1" x14ac:dyDescent="0.15">
      <c r="A1407" s="8" t="s">
        <v>3313</v>
      </c>
      <c r="B1407" s="8" t="s">
        <v>3314</v>
      </c>
      <c r="C1407" s="8" t="s">
        <v>1687</v>
      </c>
      <c r="D1407" s="28">
        <v>40729</v>
      </c>
      <c r="E1407" s="8"/>
      <c r="F1407" s="8" t="s">
        <v>11649</v>
      </c>
      <c r="G1407" s="8"/>
      <c r="H1407" s="8"/>
      <c r="I1407" s="8" t="s">
        <v>27</v>
      </c>
      <c r="J1407" s="8"/>
      <c r="K1407" s="8" t="s">
        <v>11660</v>
      </c>
      <c r="L1407" s="8"/>
      <c r="M1407" s="8" t="s">
        <v>27</v>
      </c>
      <c r="N1407" s="8"/>
      <c r="O1407" s="8">
        <v>3</v>
      </c>
      <c r="P1407" s="8">
        <v>4200</v>
      </c>
      <c r="Q1407" s="8" t="s">
        <v>27</v>
      </c>
      <c r="R1407" s="8"/>
      <c r="S1407" s="8">
        <v>3</v>
      </c>
      <c r="T1407" s="8">
        <v>4200</v>
      </c>
      <c r="U1407" s="8">
        <v>0</v>
      </c>
      <c r="V1407" s="8">
        <v>0</v>
      </c>
      <c r="W1407" s="8">
        <v>0</v>
      </c>
      <c r="X1407" s="8" t="e">
        <f>#REF!-P1407</f>
        <v>#REF!</v>
      </c>
      <c r="Y1407" s="8"/>
      <c r="Z1407" s="8"/>
      <c r="AB1407" s="3" t="s">
        <v>1687</v>
      </c>
      <c r="AD1407" s="4" t="str">
        <f>VLOOKUP(A1407,[1]考核总表!$A:$A,1,0)</f>
        <v>007902</v>
      </c>
    </row>
    <row r="1408" spans="1:30" ht="15" hidden="1" customHeight="1" x14ac:dyDescent="0.15">
      <c r="A1408" s="8" t="s">
        <v>3334</v>
      </c>
      <c r="B1408" s="8" t="s">
        <v>3335</v>
      </c>
      <c r="C1408" s="8" t="s">
        <v>1687</v>
      </c>
      <c r="D1408" s="28">
        <v>33547</v>
      </c>
      <c r="E1408" s="8"/>
      <c r="F1408" s="8" t="s">
        <v>11652</v>
      </c>
      <c r="G1408" s="8"/>
      <c r="H1408" s="8"/>
      <c r="I1408" s="8" t="s">
        <v>27</v>
      </c>
      <c r="J1408" s="8"/>
      <c r="K1408" s="8" t="s">
        <v>27</v>
      </c>
      <c r="L1408" s="8"/>
      <c r="M1408" s="8" t="s">
        <v>27</v>
      </c>
      <c r="N1408" s="8"/>
      <c r="O1408" s="8">
        <v>5.3</v>
      </c>
      <c r="P1408" s="8">
        <v>7420</v>
      </c>
      <c r="Q1408" s="8" t="s">
        <v>27</v>
      </c>
      <c r="R1408" s="8"/>
      <c r="S1408" s="8">
        <v>5.3</v>
      </c>
      <c r="T1408" s="8">
        <v>7420</v>
      </c>
      <c r="U1408" s="8">
        <v>0</v>
      </c>
      <c r="V1408" s="8">
        <v>0</v>
      </c>
      <c r="W1408" s="8">
        <v>0</v>
      </c>
      <c r="X1408" s="8" t="e">
        <f>#REF!-P1408</f>
        <v>#REF!</v>
      </c>
      <c r="Y1408" s="8"/>
      <c r="Z1408" s="8"/>
      <c r="AB1408" s="3"/>
      <c r="AD1408" s="4" t="str">
        <f>VLOOKUP(A1408,[1]考核总表!$A:$A,1,0)</f>
        <v>000806</v>
      </c>
    </row>
    <row r="1409" spans="1:30" ht="15" hidden="1" customHeight="1" x14ac:dyDescent="0.15">
      <c r="A1409" s="8" t="s">
        <v>3336</v>
      </c>
      <c r="B1409" s="8" t="s">
        <v>3337</v>
      </c>
      <c r="C1409" s="8" t="s">
        <v>1687</v>
      </c>
      <c r="D1409" s="28">
        <v>32994</v>
      </c>
      <c r="E1409" s="8"/>
      <c r="F1409" s="8" t="s">
        <v>11652</v>
      </c>
      <c r="G1409" s="8"/>
      <c r="H1409" s="8"/>
      <c r="I1409" s="8" t="s">
        <v>27</v>
      </c>
      <c r="J1409" s="8"/>
      <c r="K1409" s="8" t="s">
        <v>27</v>
      </c>
      <c r="L1409" s="8"/>
      <c r="M1409" s="8" t="s">
        <v>27</v>
      </c>
      <c r="N1409" s="8"/>
      <c r="O1409" s="8">
        <v>5.3</v>
      </c>
      <c r="P1409" s="8">
        <v>7420</v>
      </c>
      <c r="Q1409" s="8" t="s">
        <v>27</v>
      </c>
      <c r="R1409" s="8"/>
      <c r="S1409" s="8">
        <v>5.3</v>
      </c>
      <c r="T1409" s="8">
        <v>7420</v>
      </c>
      <c r="U1409" s="8">
        <v>0</v>
      </c>
      <c r="V1409" s="8">
        <v>0</v>
      </c>
      <c r="W1409" s="8">
        <v>0</v>
      </c>
      <c r="X1409" s="8" t="e">
        <f>#REF!-P1409</f>
        <v>#REF!</v>
      </c>
      <c r="Y1409" s="8"/>
      <c r="Z1409" s="8"/>
      <c r="AB1409" s="3"/>
      <c r="AD1409" s="4" t="str">
        <f>VLOOKUP(A1409,[1]考核总表!$A:$A,1,0)</f>
        <v>000820</v>
      </c>
    </row>
    <row r="1410" spans="1:30" ht="15" hidden="1" customHeight="1" x14ac:dyDescent="0.15">
      <c r="A1410" s="8" t="s">
        <v>3338</v>
      </c>
      <c r="B1410" s="8" t="s">
        <v>3339</v>
      </c>
      <c r="C1410" s="8" t="s">
        <v>1687</v>
      </c>
      <c r="D1410" s="28">
        <v>34881</v>
      </c>
      <c r="E1410" s="8"/>
      <c r="F1410" s="8" t="s">
        <v>11649</v>
      </c>
      <c r="G1410" s="8"/>
      <c r="H1410" s="8"/>
      <c r="I1410" s="8" t="s">
        <v>11661</v>
      </c>
      <c r="J1410" s="8"/>
      <c r="K1410" s="8" t="s">
        <v>27</v>
      </c>
      <c r="L1410" s="8"/>
      <c r="M1410" s="8" t="s">
        <v>11660</v>
      </c>
      <c r="N1410" s="8"/>
      <c r="O1410" s="8">
        <v>5.6</v>
      </c>
      <c r="P1410" s="8">
        <v>7839.9999999999991</v>
      </c>
      <c r="Q1410" s="8" t="s">
        <v>27</v>
      </c>
      <c r="R1410" s="8"/>
      <c r="S1410" s="8">
        <v>5.3</v>
      </c>
      <c r="T1410" s="8">
        <v>7420</v>
      </c>
      <c r="U1410" s="8">
        <v>-420</v>
      </c>
      <c r="V1410" s="8">
        <v>0</v>
      </c>
      <c r="W1410" s="8">
        <v>0</v>
      </c>
      <c r="X1410" s="8" t="e">
        <f>#REF!-P1410</f>
        <v>#REF!</v>
      </c>
      <c r="Y1410" s="8"/>
      <c r="Z1410" s="8"/>
      <c r="AB1410" s="3"/>
      <c r="AD1410" s="4" t="str">
        <f>VLOOKUP(A1410,[1]考核总表!$A:$A,1,0)</f>
        <v>000819</v>
      </c>
    </row>
    <row r="1411" spans="1:30" ht="15" hidden="1" customHeight="1" x14ac:dyDescent="0.15">
      <c r="A1411" s="8" t="s">
        <v>3340</v>
      </c>
      <c r="B1411" s="8" t="s">
        <v>3341</v>
      </c>
      <c r="C1411" s="8" t="s">
        <v>1687</v>
      </c>
      <c r="D1411" s="28">
        <v>38555</v>
      </c>
      <c r="E1411" s="8"/>
      <c r="F1411" s="8" t="s">
        <v>11648</v>
      </c>
      <c r="G1411" s="8"/>
      <c r="H1411" s="8"/>
      <c r="I1411" s="8" t="s">
        <v>11660</v>
      </c>
      <c r="J1411" s="8"/>
      <c r="K1411" s="8" t="s">
        <v>11660</v>
      </c>
      <c r="L1411" s="8"/>
      <c r="M1411" s="8" t="s">
        <v>11661</v>
      </c>
      <c r="N1411" s="8"/>
      <c r="O1411" s="8">
        <v>5.9</v>
      </c>
      <c r="P1411" s="8">
        <v>8260</v>
      </c>
      <c r="Q1411" s="8" t="s">
        <v>11661</v>
      </c>
      <c r="R1411" s="8"/>
      <c r="S1411" s="8">
        <v>5.9</v>
      </c>
      <c r="T1411" s="8">
        <v>8260</v>
      </c>
      <c r="U1411" s="8">
        <v>0</v>
      </c>
      <c r="V1411" s="8">
        <v>0</v>
      </c>
      <c r="W1411" s="8">
        <v>0</v>
      </c>
      <c r="X1411" s="8" t="e">
        <f>#REF!-P1411</f>
        <v>#REF!</v>
      </c>
      <c r="Y1411" s="8"/>
      <c r="Z1411" s="8"/>
      <c r="AB1411" s="3"/>
      <c r="AD1411" s="4" t="str">
        <f>VLOOKUP(A1411,[1]考核总表!$A:$A,1,0)</f>
        <v>003541</v>
      </c>
    </row>
    <row r="1412" spans="1:30" ht="15" hidden="1" customHeight="1" x14ac:dyDescent="0.15">
      <c r="A1412" s="8" t="s">
        <v>3342</v>
      </c>
      <c r="B1412" s="8" t="s">
        <v>3343</v>
      </c>
      <c r="C1412" s="8" t="s">
        <v>1687</v>
      </c>
      <c r="D1412" s="28">
        <v>40057</v>
      </c>
      <c r="E1412" s="8"/>
      <c r="F1412" s="8" t="s">
        <v>11649</v>
      </c>
      <c r="G1412" s="8"/>
      <c r="H1412" s="8"/>
      <c r="I1412" s="8" t="s">
        <v>11660</v>
      </c>
      <c r="J1412" s="8"/>
      <c r="K1412" s="8" t="s">
        <v>11660</v>
      </c>
      <c r="L1412" s="8"/>
      <c r="M1412" s="8" t="s">
        <v>27</v>
      </c>
      <c r="N1412" s="8"/>
      <c r="O1412" s="8">
        <v>2.5</v>
      </c>
      <c r="P1412" s="8">
        <v>3500</v>
      </c>
      <c r="Q1412" s="8" t="s">
        <v>11660</v>
      </c>
      <c r="R1412" s="8" t="s">
        <v>11657</v>
      </c>
      <c r="S1412" s="8">
        <v>4.5</v>
      </c>
      <c r="T1412" s="8">
        <v>6300</v>
      </c>
      <c r="U1412" s="8">
        <v>560</v>
      </c>
      <c r="V1412" s="8">
        <v>0</v>
      </c>
      <c r="W1412" s="8">
        <v>2240</v>
      </c>
      <c r="X1412" s="8" t="e">
        <f>#REF!-P1412</f>
        <v>#REF!</v>
      </c>
      <c r="Y1412" s="8"/>
      <c r="Z1412" s="8"/>
      <c r="AB1412" s="3" t="s">
        <v>253</v>
      </c>
      <c r="AD1412" s="4" t="str">
        <f>VLOOKUP(A1412,[1]考核总表!$A:$A,1,0)</f>
        <v>006020</v>
      </c>
    </row>
    <row r="1413" spans="1:30" ht="15" hidden="1" customHeight="1" x14ac:dyDescent="0.15">
      <c r="A1413" s="8" t="s">
        <v>3344</v>
      </c>
      <c r="B1413" s="8" t="s">
        <v>3345</v>
      </c>
      <c r="C1413" s="8" t="s">
        <v>12288</v>
      </c>
      <c r="D1413" s="28">
        <v>40366</v>
      </c>
      <c r="E1413" s="8"/>
      <c r="F1413" s="8" t="s">
        <v>11649</v>
      </c>
      <c r="G1413" s="8"/>
      <c r="H1413" s="8"/>
      <c r="I1413" s="8" t="s">
        <v>27</v>
      </c>
      <c r="J1413" s="8"/>
      <c r="K1413" s="8" t="s">
        <v>27</v>
      </c>
      <c r="L1413" s="8"/>
      <c r="M1413" s="8" t="s">
        <v>11660</v>
      </c>
      <c r="N1413" s="8"/>
      <c r="O1413" s="8"/>
      <c r="P1413" s="8">
        <v>2750</v>
      </c>
      <c r="Q1413" s="8" t="s">
        <v>27</v>
      </c>
      <c r="R1413" s="8"/>
      <c r="S1413" s="8"/>
      <c r="T1413" s="8">
        <v>3500</v>
      </c>
      <c r="U1413" s="8">
        <v>-400</v>
      </c>
      <c r="V1413" s="8">
        <v>650</v>
      </c>
      <c r="W1413" s="8">
        <v>0</v>
      </c>
      <c r="X1413" s="8" t="e">
        <f>#REF!-P1413</f>
        <v>#REF!</v>
      </c>
      <c r="Y1413" s="8"/>
      <c r="Z1413" s="8"/>
      <c r="AB1413" s="3"/>
      <c r="AD1413" s="4" t="str">
        <f>VLOOKUP(A1413,[1]考核总表!$A:$A,1,0)</f>
        <v>006309</v>
      </c>
    </row>
    <row r="1414" spans="1:30" ht="15" hidden="1" customHeight="1" x14ac:dyDescent="0.15">
      <c r="A1414" s="8" t="s">
        <v>3346</v>
      </c>
      <c r="B1414" s="8" t="s">
        <v>3347</v>
      </c>
      <c r="C1414" s="8" t="s">
        <v>1687</v>
      </c>
      <c r="D1414" s="28">
        <v>34820</v>
      </c>
      <c r="E1414" s="8"/>
      <c r="F1414" s="8" t="s">
        <v>11652</v>
      </c>
      <c r="G1414" s="8"/>
      <c r="H1414" s="8"/>
      <c r="I1414" s="8" t="s">
        <v>27</v>
      </c>
      <c r="J1414" s="8"/>
      <c r="K1414" s="8" t="s">
        <v>27</v>
      </c>
      <c r="L1414" s="8"/>
      <c r="M1414" s="8" t="s">
        <v>27</v>
      </c>
      <c r="N1414" s="8"/>
      <c r="O1414" s="8">
        <v>5.3</v>
      </c>
      <c r="P1414" s="8">
        <v>7420</v>
      </c>
      <c r="Q1414" s="8" t="s">
        <v>27</v>
      </c>
      <c r="R1414" s="8"/>
      <c r="S1414" s="8">
        <v>5.3</v>
      </c>
      <c r="T1414" s="8">
        <v>7420</v>
      </c>
      <c r="U1414" s="8">
        <v>0</v>
      </c>
      <c r="V1414" s="8">
        <v>0</v>
      </c>
      <c r="W1414" s="8">
        <v>0</v>
      </c>
      <c r="X1414" s="8" t="e">
        <f>#REF!-P1414</f>
        <v>#REF!</v>
      </c>
      <c r="Y1414" s="8"/>
      <c r="Z1414" s="8"/>
      <c r="AB1414" s="3"/>
      <c r="AD1414" s="4" t="str">
        <f>VLOOKUP(A1414,[1]考核总表!$A:$A,1,0)</f>
        <v>000802</v>
      </c>
    </row>
    <row r="1415" spans="1:30" ht="15" hidden="1" customHeight="1" x14ac:dyDescent="0.15">
      <c r="A1415" s="8" t="s">
        <v>3348</v>
      </c>
      <c r="B1415" s="8" t="s">
        <v>3349</v>
      </c>
      <c r="C1415" s="8" t="s">
        <v>1687</v>
      </c>
      <c r="D1415" s="28">
        <v>38555</v>
      </c>
      <c r="E1415" s="8"/>
      <c r="F1415" s="8" t="s">
        <v>11649</v>
      </c>
      <c r="G1415" s="8"/>
      <c r="H1415" s="8"/>
      <c r="I1415" s="8" t="s">
        <v>27</v>
      </c>
      <c r="J1415" s="8"/>
      <c r="K1415" s="8" t="s">
        <v>27</v>
      </c>
      <c r="L1415" s="8"/>
      <c r="M1415" s="8" t="s">
        <v>11660</v>
      </c>
      <c r="N1415" s="8"/>
      <c r="O1415" s="8">
        <v>5.6</v>
      </c>
      <c r="P1415" s="8">
        <v>7839.9999999999991</v>
      </c>
      <c r="Q1415" s="8" t="s">
        <v>27</v>
      </c>
      <c r="R1415" s="8"/>
      <c r="S1415" s="8">
        <v>5.3</v>
      </c>
      <c r="T1415" s="8">
        <v>7420</v>
      </c>
      <c r="U1415" s="8">
        <v>-420</v>
      </c>
      <c r="V1415" s="8">
        <v>0</v>
      </c>
      <c r="W1415" s="8">
        <v>0</v>
      </c>
      <c r="X1415" s="8" t="e">
        <f>#REF!-P1415</f>
        <v>#REF!</v>
      </c>
      <c r="Y1415" s="8"/>
      <c r="Z1415" s="8"/>
      <c r="AB1415" s="3"/>
      <c r="AD1415" s="4" t="str">
        <f>VLOOKUP(A1415,[1]考核总表!$A:$A,1,0)</f>
        <v>003540</v>
      </c>
    </row>
    <row r="1416" spans="1:30" ht="15" hidden="1" customHeight="1" x14ac:dyDescent="0.15">
      <c r="A1416" s="8" t="s">
        <v>3350</v>
      </c>
      <c r="B1416" s="8" t="s">
        <v>3351</v>
      </c>
      <c r="C1416" s="8" t="s">
        <v>1687</v>
      </c>
      <c r="D1416" s="28">
        <v>39318</v>
      </c>
      <c r="E1416" s="8"/>
      <c r="F1416" s="8" t="s">
        <v>11648</v>
      </c>
      <c r="G1416" s="8"/>
      <c r="H1416" s="8"/>
      <c r="I1416" s="8" t="s">
        <v>27</v>
      </c>
      <c r="J1416" s="8"/>
      <c r="K1416" s="8" t="s">
        <v>27</v>
      </c>
      <c r="L1416" s="8"/>
      <c r="M1416" s="8" t="s">
        <v>27</v>
      </c>
      <c r="N1416" s="8" t="s">
        <v>11657</v>
      </c>
      <c r="O1416" s="8">
        <v>4.0999999999999996</v>
      </c>
      <c r="P1416" s="8">
        <v>5739.9999999999991</v>
      </c>
      <c r="Q1416" s="8" t="s">
        <v>27</v>
      </c>
      <c r="R1416" s="8"/>
      <c r="S1416" s="8">
        <v>5.3</v>
      </c>
      <c r="T1416" s="8">
        <v>7420</v>
      </c>
      <c r="U1416" s="8">
        <v>0</v>
      </c>
      <c r="V1416" s="8">
        <v>1680</v>
      </c>
      <c r="W1416" s="8">
        <v>0</v>
      </c>
      <c r="X1416" s="8" t="e">
        <f>#REF!-P1416</f>
        <v>#REF!</v>
      </c>
      <c r="Y1416" s="8"/>
      <c r="Z1416" s="8"/>
      <c r="AB1416" s="3"/>
      <c r="AD1416" s="4" t="str">
        <f>VLOOKUP(A1416,[1]考核总表!$A:$A,1,0)</f>
        <v>005292</v>
      </c>
    </row>
    <row r="1417" spans="1:30" ht="15" hidden="1" customHeight="1" x14ac:dyDescent="0.15">
      <c r="A1417" s="8" t="s">
        <v>3352</v>
      </c>
      <c r="B1417" s="8" t="s">
        <v>3353</v>
      </c>
      <c r="C1417" s="8" t="s">
        <v>253</v>
      </c>
      <c r="D1417" s="28">
        <v>33239</v>
      </c>
      <c r="E1417" s="8"/>
      <c r="F1417" s="8" t="s">
        <v>11650</v>
      </c>
      <c r="G1417" s="8"/>
      <c r="H1417" s="8"/>
      <c r="I1417" s="8" t="s">
        <v>27</v>
      </c>
      <c r="J1417" s="8"/>
      <c r="K1417" s="8" t="s">
        <v>27</v>
      </c>
      <c r="L1417" s="8"/>
      <c r="M1417" s="8" t="s">
        <v>27</v>
      </c>
      <c r="N1417" s="8"/>
      <c r="O1417" s="8"/>
      <c r="P1417" s="8">
        <v>3800</v>
      </c>
      <c r="Q1417" s="8" t="s">
        <v>11660</v>
      </c>
      <c r="R1417" s="8"/>
      <c r="S1417" s="8"/>
      <c r="T1417" s="8">
        <v>4000</v>
      </c>
      <c r="U1417" s="8">
        <v>200</v>
      </c>
      <c r="V1417" s="8">
        <v>0</v>
      </c>
      <c r="W1417" s="8">
        <v>0</v>
      </c>
      <c r="X1417" s="8" t="e">
        <f>#REF!-P1417</f>
        <v>#REF!</v>
      </c>
      <c r="Y1417" s="8"/>
      <c r="Z1417" s="8"/>
      <c r="AB1417" s="3"/>
      <c r="AD1417" s="4" t="str">
        <f>VLOOKUP(A1417,[1]考核总表!$A:$A,1,0)</f>
        <v>000816</v>
      </c>
    </row>
    <row r="1418" spans="1:30" ht="15" hidden="1" customHeight="1" x14ac:dyDescent="0.15">
      <c r="A1418" s="8" t="s">
        <v>3354</v>
      </c>
      <c r="B1418" s="8" t="s">
        <v>3355</v>
      </c>
      <c r="C1418" s="8" t="s">
        <v>253</v>
      </c>
      <c r="D1418" s="28">
        <v>36410</v>
      </c>
      <c r="E1418" s="8"/>
      <c r="F1418" s="8" t="s">
        <v>11650</v>
      </c>
      <c r="G1418" s="8"/>
      <c r="H1418" s="8"/>
      <c r="I1418" s="8" t="s">
        <v>27</v>
      </c>
      <c r="J1418" s="8"/>
      <c r="K1418" s="8" t="s">
        <v>27</v>
      </c>
      <c r="L1418" s="8"/>
      <c r="M1418" s="8" t="s">
        <v>11660</v>
      </c>
      <c r="N1418" s="8"/>
      <c r="O1418" s="8"/>
      <c r="P1418" s="8">
        <v>4000</v>
      </c>
      <c r="Q1418" s="8" t="s">
        <v>27</v>
      </c>
      <c r="R1418" s="8"/>
      <c r="S1418" s="8"/>
      <c r="T1418" s="8">
        <v>3400</v>
      </c>
      <c r="U1418" s="8">
        <v>-600</v>
      </c>
      <c r="V1418" s="8">
        <v>0</v>
      </c>
      <c r="W1418" s="8">
        <v>0</v>
      </c>
      <c r="X1418" s="8" t="e">
        <f>#REF!-P1418</f>
        <v>#REF!</v>
      </c>
      <c r="Y1418" s="8"/>
      <c r="Z1418" s="8"/>
      <c r="AB1418" s="3"/>
      <c r="AD1418" s="4" t="str">
        <f>VLOOKUP(A1418,[1]考核总表!$A:$A,1,0)</f>
        <v>000797</v>
      </c>
    </row>
    <row r="1419" spans="1:30" ht="15" hidden="1" customHeight="1" x14ac:dyDescent="0.15">
      <c r="A1419" s="8" t="s">
        <v>3356</v>
      </c>
      <c r="B1419" s="8" t="s">
        <v>3357</v>
      </c>
      <c r="C1419" s="8" t="s">
        <v>253</v>
      </c>
      <c r="D1419" s="28">
        <v>35004</v>
      </c>
      <c r="E1419" s="8"/>
      <c r="F1419" s="8" t="s">
        <v>11653</v>
      </c>
      <c r="G1419" s="8"/>
      <c r="H1419" s="8"/>
      <c r="I1419" s="8" t="s">
        <v>27</v>
      </c>
      <c r="J1419" s="8"/>
      <c r="K1419" s="8" t="s">
        <v>11660</v>
      </c>
      <c r="L1419" s="8"/>
      <c r="M1419" s="8" t="s">
        <v>27</v>
      </c>
      <c r="N1419" s="8"/>
      <c r="O1419" s="8"/>
      <c r="P1419" s="8">
        <v>3800</v>
      </c>
      <c r="Q1419" s="8" t="s">
        <v>27</v>
      </c>
      <c r="R1419" s="8"/>
      <c r="S1419" s="8"/>
      <c r="T1419" s="8">
        <v>3800</v>
      </c>
      <c r="U1419" s="8">
        <v>0</v>
      </c>
      <c r="V1419" s="8">
        <v>0</v>
      </c>
      <c r="W1419" s="8">
        <v>0</v>
      </c>
      <c r="X1419" s="8" t="e">
        <f>#REF!-P1419</f>
        <v>#REF!</v>
      </c>
      <c r="Y1419" s="8"/>
      <c r="Z1419" s="8"/>
      <c r="AB1419" s="3"/>
      <c r="AD1419" s="4" t="str">
        <f>VLOOKUP(A1419,[1]考核总表!$A:$A,1,0)</f>
        <v>000818</v>
      </c>
    </row>
    <row r="1420" spans="1:30" ht="15" hidden="1" customHeight="1" x14ac:dyDescent="0.15">
      <c r="A1420" s="8" t="s">
        <v>3365</v>
      </c>
      <c r="B1420" s="8" t="s">
        <v>3366</v>
      </c>
      <c r="C1420" s="8" t="s">
        <v>253</v>
      </c>
      <c r="D1420" s="28">
        <v>40322</v>
      </c>
      <c r="E1420" s="8"/>
      <c r="F1420" s="8" t="s">
        <v>11648</v>
      </c>
      <c r="G1420" s="8"/>
      <c r="H1420" s="8"/>
      <c r="I1420" s="8" t="s">
        <v>11660</v>
      </c>
      <c r="J1420" s="8"/>
      <c r="K1420" s="8" t="s">
        <v>27</v>
      </c>
      <c r="L1420" s="8"/>
      <c r="M1420" s="8" t="s">
        <v>27</v>
      </c>
      <c r="N1420" s="8"/>
      <c r="O1420" s="8"/>
      <c r="P1420" s="8">
        <v>2500</v>
      </c>
      <c r="Q1420" s="8" t="s">
        <v>27</v>
      </c>
      <c r="R1420" s="8"/>
      <c r="S1420" s="8"/>
      <c r="T1420" s="8">
        <v>3000</v>
      </c>
      <c r="U1420" s="8">
        <v>0</v>
      </c>
      <c r="V1420" s="8">
        <v>500</v>
      </c>
      <c r="W1420" s="8">
        <v>0</v>
      </c>
      <c r="X1420" s="8" t="e">
        <f>#REF!-P1420</f>
        <v>#REF!</v>
      </c>
      <c r="Y1420" s="8"/>
      <c r="Z1420" s="8"/>
      <c r="AB1420" s="3"/>
      <c r="AD1420" s="4" t="str">
        <f>VLOOKUP(A1420,[1]考核总表!$A:$A,1,0)</f>
        <v>006576</v>
      </c>
    </row>
    <row r="1421" spans="1:30" ht="15" hidden="1" customHeight="1" x14ac:dyDescent="0.15">
      <c r="A1421" s="8" t="s">
        <v>3367</v>
      </c>
      <c r="B1421" s="8" t="s">
        <v>3368</v>
      </c>
      <c r="C1421" s="8" t="s">
        <v>253</v>
      </c>
      <c r="D1421" s="28">
        <v>40703</v>
      </c>
      <c r="E1421" s="8"/>
      <c r="F1421" s="8" t="s">
        <v>11649</v>
      </c>
      <c r="G1421" s="8"/>
      <c r="H1421" s="8"/>
      <c r="I1421" s="8" t="s">
        <v>27</v>
      </c>
      <c r="J1421" s="8"/>
      <c r="K1421" s="8" t="s">
        <v>27</v>
      </c>
      <c r="L1421" s="8"/>
      <c r="M1421" s="8" t="s">
        <v>27</v>
      </c>
      <c r="N1421" s="8" t="s">
        <v>11657</v>
      </c>
      <c r="O1421" s="8"/>
      <c r="P1421" s="8">
        <v>2500</v>
      </c>
      <c r="Q1421" s="8" t="s">
        <v>27</v>
      </c>
      <c r="R1421" s="8"/>
      <c r="S1421" s="8"/>
      <c r="T1421" s="8">
        <v>2500</v>
      </c>
      <c r="U1421" s="8">
        <v>0</v>
      </c>
      <c r="V1421" s="8">
        <v>0</v>
      </c>
      <c r="W1421" s="8">
        <v>0</v>
      </c>
      <c r="X1421" s="8" t="e">
        <f>#REF!-P1421</f>
        <v>#REF!</v>
      </c>
      <c r="Y1421" s="8"/>
      <c r="Z1421" s="8"/>
      <c r="AB1421" s="3"/>
      <c r="AD1421" s="4" t="str">
        <f>VLOOKUP(A1421,[1]考核总表!$A:$A,1,0)</f>
        <v>007588</v>
      </c>
    </row>
    <row r="1422" spans="1:30" ht="15" hidden="1" customHeight="1" x14ac:dyDescent="0.15">
      <c r="A1422" s="8" t="s">
        <v>3369</v>
      </c>
      <c r="B1422" s="8" t="s">
        <v>3370</v>
      </c>
      <c r="C1422" s="8" t="s">
        <v>253</v>
      </c>
      <c r="D1422" s="28">
        <v>40735</v>
      </c>
      <c r="E1422" s="8"/>
      <c r="F1422" s="8" t="s">
        <v>11648</v>
      </c>
      <c r="G1422" s="8"/>
      <c r="H1422" s="8"/>
      <c r="I1422" s="8" t="s">
        <v>27</v>
      </c>
      <c r="J1422" s="8"/>
      <c r="K1422" s="8" t="s">
        <v>11661</v>
      </c>
      <c r="L1422" s="8"/>
      <c r="M1422" s="8" t="s">
        <v>27</v>
      </c>
      <c r="N1422" s="8"/>
      <c r="O1422" s="8"/>
      <c r="P1422" s="8">
        <v>2500</v>
      </c>
      <c r="Q1422" s="8" t="s">
        <v>11660</v>
      </c>
      <c r="R1422" s="8"/>
      <c r="S1422" s="8"/>
      <c r="T1422" s="8">
        <v>2750</v>
      </c>
      <c r="U1422" s="8">
        <v>250</v>
      </c>
      <c r="V1422" s="8">
        <v>0</v>
      </c>
      <c r="W1422" s="8">
        <v>0</v>
      </c>
      <c r="X1422" s="8" t="e">
        <f>#REF!-P1422</f>
        <v>#REF!</v>
      </c>
      <c r="Y1422" s="8"/>
      <c r="Z1422" s="8"/>
      <c r="AB1422" s="3"/>
      <c r="AD1422" s="4" t="str">
        <f>VLOOKUP(A1422,[1]考核总表!$A:$A,1,0)</f>
        <v>008001</v>
      </c>
    </row>
    <row r="1423" spans="1:30" ht="15" hidden="1" customHeight="1" x14ac:dyDescent="0.15">
      <c r="A1423" s="8" t="s">
        <v>3371</v>
      </c>
      <c r="B1423" s="8" t="s">
        <v>3372</v>
      </c>
      <c r="C1423" s="8" t="s">
        <v>253</v>
      </c>
      <c r="D1423" s="28">
        <v>41977</v>
      </c>
      <c r="E1423" s="8"/>
      <c r="F1423" s="8" t="s">
        <v>11649</v>
      </c>
      <c r="G1423" s="8"/>
      <c r="H1423" s="8"/>
      <c r="I1423" s="8"/>
      <c r="J1423" s="8"/>
      <c r="K1423" s="8"/>
      <c r="L1423" s="8"/>
      <c r="M1423" s="8"/>
      <c r="N1423" s="8"/>
      <c r="O1423" s="8"/>
      <c r="P1423" s="8">
        <v>1950</v>
      </c>
      <c r="Q1423" s="8"/>
      <c r="R1423" s="8"/>
      <c r="S1423" s="8"/>
      <c r="T1423" s="8">
        <v>2200</v>
      </c>
      <c r="U1423" s="8">
        <v>0</v>
      </c>
      <c r="V1423" s="8">
        <v>0</v>
      </c>
      <c r="W1423" s="8">
        <v>0</v>
      </c>
      <c r="X1423" s="8" t="e">
        <f>#REF!-P1423</f>
        <v>#REF!</v>
      </c>
      <c r="Y1423" s="8"/>
      <c r="Z1423" s="8"/>
      <c r="AB1423" s="3"/>
      <c r="AD1423" s="4" t="str">
        <f>VLOOKUP(A1423,[1]考核总表!$A:$A,1,0)</f>
        <v>012190</v>
      </c>
    </row>
    <row r="1424" spans="1:30" ht="15" hidden="1" customHeight="1" x14ac:dyDescent="0.15">
      <c r="A1424" s="8" t="s">
        <v>3378</v>
      </c>
      <c r="B1424" s="8" t="s">
        <v>3379</v>
      </c>
      <c r="C1424" s="8" t="s">
        <v>253</v>
      </c>
      <c r="D1424" s="28">
        <v>36410</v>
      </c>
      <c r="E1424" s="8"/>
      <c r="F1424" s="8" t="s">
        <v>11648</v>
      </c>
      <c r="G1424" s="8"/>
      <c r="H1424" s="8"/>
      <c r="I1424" s="8" t="s">
        <v>27</v>
      </c>
      <c r="J1424" s="8"/>
      <c r="K1424" s="8" t="s">
        <v>27</v>
      </c>
      <c r="L1424" s="8"/>
      <c r="M1424" s="8" t="s">
        <v>27</v>
      </c>
      <c r="N1424" s="8"/>
      <c r="O1424" s="8"/>
      <c r="P1424" s="8">
        <v>3400</v>
      </c>
      <c r="Q1424" s="8" t="s">
        <v>27</v>
      </c>
      <c r="R1424" s="8"/>
      <c r="S1424" s="8"/>
      <c r="T1424" s="8">
        <v>3400</v>
      </c>
      <c r="U1424" s="8">
        <v>0</v>
      </c>
      <c r="V1424" s="8">
        <v>0</v>
      </c>
      <c r="W1424" s="8">
        <v>0</v>
      </c>
      <c r="X1424" s="8" t="e">
        <f>#REF!-P1424</f>
        <v>#REF!</v>
      </c>
      <c r="Y1424" s="8"/>
      <c r="Z1424" s="8"/>
      <c r="AB1424" s="3"/>
      <c r="AD1424" s="4" t="str">
        <f>VLOOKUP(A1424,[1]考核总表!$A:$A,1,0)</f>
        <v>000788</v>
      </c>
    </row>
    <row r="1425" spans="1:30" ht="15" hidden="1" customHeight="1" x14ac:dyDescent="0.15">
      <c r="A1425" s="8" t="s">
        <v>3380</v>
      </c>
      <c r="B1425" s="8" t="s">
        <v>3381</v>
      </c>
      <c r="C1425" s="8" t="s">
        <v>1687</v>
      </c>
      <c r="D1425" s="28">
        <v>38555</v>
      </c>
      <c r="E1425" s="8"/>
      <c r="F1425" s="8" t="s">
        <v>11648</v>
      </c>
      <c r="G1425" s="8"/>
      <c r="H1425" s="8"/>
      <c r="I1425" s="8" t="s">
        <v>11660</v>
      </c>
      <c r="J1425" s="8"/>
      <c r="K1425" s="8" t="s">
        <v>27</v>
      </c>
      <c r="L1425" s="8"/>
      <c r="M1425" s="8" t="s">
        <v>11660</v>
      </c>
      <c r="N1425" s="8" t="s">
        <v>11657</v>
      </c>
      <c r="O1425" s="8">
        <v>5.6</v>
      </c>
      <c r="P1425" s="8">
        <v>7839.9999999999991</v>
      </c>
      <c r="Q1425" s="8" t="s">
        <v>27</v>
      </c>
      <c r="R1425" s="8"/>
      <c r="S1425" s="8">
        <v>5.3</v>
      </c>
      <c r="T1425" s="8">
        <v>7420</v>
      </c>
      <c r="U1425" s="8">
        <v>-420</v>
      </c>
      <c r="V1425" s="8">
        <v>0</v>
      </c>
      <c r="W1425" s="8">
        <v>0</v>
      </c>
      <c r="X1425" s="8" t="e">
        <f>#REF!-P1425</f>
        <v>#REF!</v>
      </c>
      <c r="Y1425" s="8"/>
      <c r="Z1425" s="8"/>
      <c r="AB1425" s="3"/>
      <c r="AD1425" s="4" t="str">
        <f>VLOOKUP(A1425,[1]考核总表!$A:$A,1,0)</f>
        <v>003535</v>
      </c>
    </row>
    <row r="1426" spans="1:30" ht="15" hidden="1" customHeight="1" x14ac:dyDescent="0.15">
      <c r="A1426" s="8" t="s">
        <v>3382</v>
      </c>
      <c r="B1426" s="8" t="s">
        <v>3383</v>
      </c>
      <c r="C1426" s="8" t="s">
        <v>1687</v>
      </c>
      <c r="D1426" s="28">
        <v>38534</v>
      </c>
      <c r="E1426" s="8"/>
      <c r="F1426" s="8" t="s">
        <v>11649</v>
      </c>
      <c r="G1426" s="8"/>
      <c r="H1426" s="8"/>
      <c r="I1426" s="8" t="s">
        <v>11660</v>
      </c>
      <c r="J1426" s="8"/>
      <c r="K1426" s="8" t="s">
        <v>27</v>
      </c>
      <c r="L1426" s="8"/>
      <c r="M1426" s="8" t="s">
        <v>11661</v>
      </c>
      <c r="N1426" s="8"/>
      <c r="O1426" s="8">
        <v>5.9</v>
      </c>
      <c r="P1426" s="8">
        <v>8260</v>
      </c>
      <c r="Q1426" s="8" t="s">
        <v>27</v>
      </c>
      <c r="R1426" s="8"/>
      <c r="S1426" s="8">
        <v>5.3</v>
      </c>
      <c r="T1426" s="8">
        <v>7420</v>
      </c>
      <c r="U1426" s="8">
        <v>-840</v>
      </c>
      <c r="V1426" s="8">
        <v>0</v>
      </c>
      <c r="W1426" s="8">
        <v>0</v>
      </c>
      <c r="X1426" s="8" t="e">
        <f>#REF!-P1426</f>
        <v>#REF!</v>
      </c>
      <c r="Y1426" s="8"/>
      <c r="Z1426" s="8"/>
      <c r="AB1426" s="3"/>
      <c r="AD1426" s="4" t="str">
        <f>VLOOKUP(A1426,[1]考核总表!$A:$A,1,0)</f>
        <v>003536</v>
      </c>
    </row>
    <row r="1427" spans="1:30" ht="15" hidden="1" customHeight="1" x14ac:dyDescent="0.15">
      <c r="A1427" s="8" t="s">
        <v>3384</v>
      </c>
      <c r="B1427" s="8" t="s">
        <v>3385</v>
      </c>
      <c r="C1427" s="8" t="s">
        <v>253</v>
      </c>
      <c r="D1427" s="28">
        <v>39370</v>
      </c>
      <c r="E1427" s="8"/>
      <c r="F1427" s="8" t="s">
        <v>11650</v>
      </c>
      <c r="G1427" s="8"/>
      <c r="H1427" s="8"/>
      <c r="I1427" s="8" t="s">
        <v>27</v>
      </c>
      <c r="J1427" s="8"/>
      <c r="K1427" s="8" t="s">
        <v>27</v>
      </c>
      <c r="L1427" s="8"/>
      <c r="M1427" s="8" t="s">
        <v>27</v>
      </c>
      <c r="N1427" s="8"/>
      <c r="O1427" s="8"/>
      <c r="P1427" s="8">
        <v>3000</v>
      </c>
      <c r="Q1427" s="8" t="s">
        <v>11660</v>
      </c>
      <c r="R1427" s="8"/>
      <c r="S1427" s="8"/>
      <c r="T1427" s="8">
        <v>3400</v>
      </c>
      <c r="U1427" s="8">
        <v>400</v>
      </c>
      <c r="V1427" s="8">
        <v>0</v>
      </c>
      <c r="W1427" s="8">
        <v>0</v>
      </c>
      <c r="X1427" s="8" t="e">
        <f>#REF!-P1427</f>
        <v>#REF!</v>
      </c>
      <c r="Y1427" s="8"/>
      <c r="Z1427" s="8"/>
      <c r="AB1427" s="3"/>
      <c r="AD1427" s="4" t="str">
        <f>VLOOKUP(A1427,[1]考核总表!$A:$A,1,0)</f>
        <v>005349</v>
      </c>
    </row>
    <row r="1428" spans="1:30" ht="15" hidden="1" customHeight="1" x14ac:dyDescent="0.15">
      <c r="A1428" s="8" t="s">
        <v>3386</v>
      </c>
      <c r="B1428" s="8" t="s">
        <v>3387</v>
      </c>
      <c r="C1428" s="8" t="s">
        <v>1687</v>
      </c>
      <c r="D1428" s="28">
        <v>39678</v>
      </c>
      <c r="E1428" s="8"/>
      <c r="F1428" s="8" t="s">
        <v>11649</v>
      </c>
      <c r="G1428" s="8"/>
      <c r="H1428" s="8"/>
      <c r="I1428" s="8" t="s">
        <v>27</v>
      </c>
      <c r="J1428" s="8"/>
      <c r="K1428" s="8" t="s">
        <v>11660</v>
      </c>
      <c r="L1428" s="8"/>
      <c r="M1428" s="8" t="s">
        <v>27</v>
      </c>
      <c r="N1428" s="8"/>
      <c r="O1428" s="8">
        <v>4.0999999999999996</v>
      </c>
      <c r="P1428" s="8">
        <v>5739.9999999999991</v>
      </c>
      <c r="Q1428" s="8" t="s">
        <v>27</v>
      </c>
      <c r="R1428" s="8"/>
      <c r="S1428" s="8">
        <v>4.0999999999999996</v>
      </c>
      <c r="T1428" s="8">
        <v>5739.9999999999991</v>
      </c>
      <c r="U1428" s="8">
        <v>0</v>
      </c>
      <c r="V1428" s="8">
        <v>0</v>
      </c>
      <c r="W1428" s="8">
        <v>0</v>
      </c>
      <c r="X1428" s="8" t="e">
        <f>#REF!-P1428</f>
        <v>#REF!</v>
      </c>
      <c r="Y1428" s="8"/>
      <c r="Z1428" s="8"/>
      <c r="AB1428" s="3"/>
      <c r="AD1428" s="4" t="str">
        <f>VLOOKUP(A1428,[1]考核总表!$A:$A,1,0)</f>
        <v>005499</v>
      </c>
    </row>
    <row r="1429" spans="1:30" ht="15" hidden="1" customHeight="1" x14ac:dyDescent="0.15">
      <c r="A1429" s="8" t="s">
        <v>3388</v>
      </c>
      <c r="B1429" s="8" t="s">
        <v>3389</v>
      </c>
      <c r="C1429" s="8" t="s">
        <v>1687</v>
      </c>
      <c r="D1429" s="28">
        <v>40148</v>
      </c>
      <c r="E1429" s="8"/>
      <c r="F1429" s="8" t="s">
        <v>11649</v>
      </c>
      <c r="G1429" s="8"/>
      <c r="H1429" s="8"/>
      <c r="I1429" s="8" t="s">
        <v>27</v>
      </c>
      <c r="J1429" s="8"/>
      <c r="K1429" s="8" t="s">
        <v>11660</v>
      </c>
      <c r="L1429" s="8"/>
      <c r="M1429" s="8" t="s">
        <v>27</v>
      </c>
      <c r="N1429" s="8"/>
      <c r="O1429" s="8">
        <v>2.5</v>
      </c>
      <c r="P1429" s="8">
        <v>3500</v>
      </c>
      <c r="Q1429" s="8" t="s">
        <v>11661</v>
      </c>
      <c r="R1429" s="8" t="s">
        <v>11657</v>
      </c>
      <c r="S1429" s="8">
        <v>4.9000000000000004</v>
      </c>
      <c r="T1429" s="8">
        <v>6860.0000000000009</v>
      </c>
      <c r="U1429" s="8">
        <v>1120</v>
      </c>
      <c r="V1429" s="8">
        <v>0</v>
      </c>
      <c r="W1429" s="8">
        <v>2240</v>
      </c>
      <c r="X1429" s="8" t="e">
        <f>#REF!-P1429</f>
        <v>#REF!</v>
      </c>
      <c r="Y1429" s="8"/>
      <c r="Z1429" s="8"/>
      <c r="AB1429" s="3" t="s">
        <v>253</v>
      </c>
      <c r="AD1429" s="4" t="str">
        <f>VLOOKUP(A1429,[1]考核总表!$A:$A,1,0)</f>
        <v>006180</v>
      </c>
    </row>
    <row r="1430" spans="1:30" ht="15" hidden="1" customHeight="1" x14ac:dyDescent="0.15">
      <c r="A1430" s="8" t="s">
        <v>3390</v>
      </c>
      <c r="B1430" s="8" t="s">
        <v>3391</v>
      </c>
      <c r="C1430" s="8" t="s">
        <v>1687</v>
      </c>
      <c r="D1430" s="28">
        <v>40360</v>
      </c>
      <c r="E1430" s="8"/>
      <c r="F1430" s="8" t="s">
        <v>11649</v>
      </c>
      <c r="G1430" s="8"/>
      <c r="H1430" s="8"/>
      <c r="I1430" s="8" t="s">
        <v>11660</v>
      </c>
      <c r="J1430" s="8"/>
      <c r="K1430" s="8" t="s">
        <v>11661</v>
      </c>
      <c r="L1430" s="8"/>
      <c r="M1430" s="8" t="s">
        <v>11660</v>
      </c>
      <c r="N1430" s="8" t="s">
        <v>11657</v>
      </c>
      <c r="O1430" s="8">
        <v>3.4</v>
      </c>
      <c r="P1430" s="8">
        <v>4760</v>
      </c>
      <c r="Q1430" s="8" t="s">
        <v>11660</v>
      </c>
      <c r="R1430" s="8"/>
      <c r="S1430" s="8">
        <v>4.5</v>
      </c>
      <c r="T1430" s="8">
        <v>6300</v>
      </c>
      <c r="U1430" s="8">
        <v>0</v>
      </c>
      <c r="V1430" s="8">
        <v>1540</v>
      </c>
      <c r="W1430" s="8">
        <v>0</v>
      </c>
      <c r="X1430" s="8" t="e">
        <f>#REF!-P1430</f>
        <v>#REF!</v>
      </c>
      <c r="Y1430" s="8"/>
      <c r="Z1430" s="8"/>
      <c r="AB1430" s="3"/>
      <c r="AD1430" s="4" t="str">
        <f>VLOOKUP(A1430,[1]考核总表!$A:$A,1,0)</f>
        <v>006424</v>
      </c>
    </row>
    <row r="1431" spans="1:30" ht="15" hidden="1" customHeight="1" x14ac:dyDescent="0.15">
      <c r="A1431" s="8" t="s">
        <v>3392</v>
      </c>
      <c r="B1431" s="8" t="s">
        <v>3393</v>
      </c>
      <c r="C1431" s="8" t="s">
        <v>1687</v>
      </c>
      <c r="D1431" s="28">
        <v>38596</v>
      </c>
      <c r="E1431" s="8" t="s">
        <v>11646</v>
      </c>
      <c r="F1431" s="8" t="s">
        <v>11649</v>
      </c>
      <c r="G1431" s="8"/>
      <c r="H1431" s="8"/>
      <c r="I1431" s="8" t="s">
        <v>27</v>
      </c>
      <c r="J1431" s="8"/>
      <c r="K1431" s="8" t="s">
        <v>27</v>
      </c>
      <c r="L1431" s="8"/>
      <c r="M1431" s="8" t="s">
        <v>27</v>
      </c>
      <c r="N1431" s="8"/>
      <c r="O1431" s="8">
        <v>5.3</v>
      </c>
      <c r="P1431" s="8">
        <v>7420</v>
      </c>
      <c r="Q1431" s="8" t="s">
        <v>11660</v>
      </c>
      <c r="R1431" s="8"/>
      <c r="S1431" s="8">
        <v>5.6</v>
      </c>
      <c r="T1431" s="8">
        <v>7839.9999999999991</v>
      </c>
      <c r="U1431" s="8">
        <v>420</v>
      </c>
      <c r="V1431" s="8">
        <v>0</v>
      </c>
      <c r="W1431" s="8">
        <v>0</v>
      </c>
      <c r="X1431" s="8" t="e">
        <f>#REF!-P1431</f>
        <v>#REF!</v>
      </c>
      <c r="Y1431" s="8"/>
      <c r="Z1431" s="8"/>
      <c r="AB1431" s="3"/>
      <c r="AD1431" s="4" t="str">
        <f>VLOOKUP(A1431,[1]考核总表!$A:$A,1,0)</f>
        <v>002415</v>
      </c>
    </row>
    <row r="1432" spans="1:30" ht="15" hidden="1" customHeight="1" x14ac:dyDescent="0.15">
      <c r="A1432" s="8" t="s">
        <v>3394</v>
      </c>
      <c r="B1432" s="8" t="s">
        <v>3395</v>
      </c>
      <c r="C1432" s="8" t="s">
        <v>1687</v>
      </c>
      <c r="D1432" s="28">
        <v>38457</v>
      </c>
      <c r="E1432" s="8"/>
      <c r="F1432" s="8" t="s">
        <v>11649</v>
      </c>
      <c r="G1432" s="8"/>
      <c r="H1432" s="8"/>
      <c r="I1432" s="8" t="s">
        <v>27</v>
      </c>
      <c r="J1432" s="8"/>
      <c r="K1432" s="8" t="s">
        <v>27</v>
      </c>
      <c r="L1432" s="8"/>
      <c r="M1432" s="8" t="s">
        <v>27</v>
      </c>
      <c r="N1432" s="8"/>
      <c r="O1432" s="8">
        <v>5.3</v>
      </c>
      <c r="P1432" s="8">
        <v>7420</v>
      </c>
      <c r="Q1432" s="8" t="s">
        <v>27</v>
      </c>
      <c r="R1432" s="8"/>
      <c r="S1432" s="8">
        <v>5.3</v>
      </c>
      <c r="T1432" s="8">
        <v>7420</v>
      </c>
      <c r="U1432" s="8">
        <v>0</v>
      </c>
      <c r="V1432" s="8">
        <v>0</v>
      </c>
      <c r="W1432" s="8">
        <v>0</v>
      </c>
      <c r="X1432" s="8" t="e">
        <f>#REF!-P1432</f>
        <v>#REF!</v>
      </c>
      <c r="Y1432" s="8"/>
      <c r="Z1432" s="8"/>
      <c r="AB1432" s="3"/>
      <c r="AD1432" s="4" t="str">
        <f>VLOOKUP(A1432,[1]考核总表!$A:$A,1,0)</f>
        <v>003533</v>
      </c>
    </row>
    <row r="1433" spans="1:30" ht="15" hidden="1" customHeight="1" x14ac:dyDescent="0.15">
      <c r="A1433" s="8" t="s">
        <v>3396</v>
      </c>
      <c r="B1433" s="8" t="s">
        <v>3397</v>
      </c>
      <c r="C1433" s="8" t="s">
        <v>253</v>
      </c>
      <c r="D1433" s="28">
        <v>40703</v>
      </c>
      <c r="E1433" s="8"/>
      <c r="F1433" s="8" t="s">
        <v>11649</v>
      </c>
      <c r="G1433" s="8"/>
      <c r="H1433" s="8"/>
      <c r="I1433" s="8" t="s">
        <v>27</v>
      </c>
      <c r="J1433" s="8"/>
      <c r="K1433" s="8" t="s">
        <v>27</v>
      </c>
      <c r="L1433" s="8"/>
      <c r="M1433" s="8" t="s">
        <v>27</v>
      </c>
      <c r="N1433" s="8"/>
      <c r="O1433" s="8"/>
      <c r="P1433" s="8">
        <v>2500</v>
      </c>
      <c r="Q1433" s="8" t="s">
        <v>11660</v>
      </c>
      <c r="R1433" s="8"/>
      <c r="S1433" s="8"/>
      <c r="T1433" s="8">
        <v>2750</v>
      </c>
      <c r="U1433" s="8">
        <v>250</v>
      </c>
      <c r="V1433" s="8">
        <v>0</v>
      </c>
      <c r="W1433" s="8">
        <v>0</v>
      </c>
      <c r="X1433" s="8" t="e">
        <f>#REF!-P1433</f>
        <v>#REF!</v>
      </c>
      <c r="Y1433" s="8"/>
      <c r="Z1433" s="8"/>
      <c r="AB1433" s="3"/>
      <c r="AD1433" s="4" t="str">
        <f>VLOOKUP(A1433,[1]考核总表!$A:$A,1,0)</f>
        <v>007593</v>
      </c>
    </row>
    <row r="1434" spans="1:30" ht="15" hidden="1" customHeight="1" x14ac:dyDescent="0.15">
      <c r="A1434" s="8" t="s">
        <v>3398</v>
      </c>
      <c r="B1434" s="8" t="s">
        <v>3399</v>
      </c>
      <c r="C1434" s="8" t="s">
        <v>253</v>
      </c>
      <c r="D1434" s="28">
        <v>40735</v>
      </c>
      <c r="E1434" s="8"/>
      <c r="F1434" s="8" t="s">
        <v>11648</v>
      </c>
      <c r="G1434" s="8"/>
      <c r="H1434" s="8"/>
      <c r="I1434" s="8" t="s">
        <v>27</v>
      </c>
      <c r="J1434" s="8"/>
      <c r="K1434" s="8" t="s">
        <v>11660</v>
      </c>
      <c r="L1434" s="8"/>
      <c r="M1434" s="8" t="s">
        <v>27</v>
      </c>
      <c r="N1434" s="8"/>
      <c r="O1434" s="8"/>
      <c r="P1434" s="8">
        <v>2500</v>
      </c>
      <c r="Q1434" s="8" t="s">
        <v>27</v>
      </c>
      <c r="R1434" s="8"/>
      <c r="S1434" s="8"/>
      <c r="T1434" s="8">
        <v>2500</v>
      </c>
      <c r="U1434" s="8">
        <v>0</v>
      </c>
      <c r="V1434" s="8">
        <v>0</v>
      </c>
      <c r="W1434" s="8">
        <v>0</v>
      </c>
      <c r="X1434" s="8" t="e">
        <f>#REF!-P1434</f>
        <v>#REF!</v>
      </c>
      <c r="Y1434" s="8"/>
      <c r="Z1434" s="8"/>
      <c r="AB1434" s="3"/>
      <c r="AD1434" s="4" t="str">
        <f>VLOOKUP(A1434,[1]考核总表!$A:$A,1,0)</f>
        <v>008007</v>
      </c>
    </row>
    <row r="1435" spans="1:30" ht="15" hidden="1" customHeight="1" x14ac:dyDescent="0.15">
      <c r="A1435" s="8" t="s">
        <v>3400</v>
      </c>
      <c r="B1435" s="8" t="s">
        <v>3401</v>
      </c>
      <c r="C1435" s="8" t="s">
        <v>253</v>
      </c>
      <c r="D1435" s="28">
        <v>41479</v>
      </c>
      <c r="E1435" s="8"/>
      <c r="F1435" s="8" t="s">
        <v>11648</v>
      </c>
      <c r="G1435" s="8"/>
      <c r="H1435" s="8"/>
      <c r="I1435" s="8"/>
      <c r="J1435" s="8"/>
      <c r="K1435" s="8" t="s">
        <v>27</v>
      </c>
      <c r="L1435" s="8"/>
      <c r="M1435" s="8" t="s">
        <v>27</v>
      </c>
      <c r="N1435" s="8"/>
      <c r="O1435" s="8"/>
      <c r="P1435" s="8">
        <v>2200</v>
      </c>
      <c r="Q1435" s="8" t="s">
        <v>27</v>
      </c>
      <c r="R1435" s="8"/>
      <c r="S1435" s="8"/>
      <c r="T1435" s="8">
        <v>2500</v>
      </c>
      <c r="U1435" s="8">
        <v>0</v>
      </c>
      <c r="V1435" s="8">
        <v>300</v>
      </c>
      <c r="W1435" s="8">
        <v>0</v>
      </c>
      <c r="X1435" s="8" t="e">
        <f>#REF!-P1435</f>
        <v>#REF!</v>
      </c>
      <c r="Y1435" s="8"/>
      <c r="Z1435" s="8"/>
      <c r="AB1435" s="3"/>
      <c r="AD1435" s="4" t="str">
        <f>VLOOKUP(A1435,[1]考核总表!$A:$A,1,0)</f>
        <v>010580</v>
      </c>
    </row>
    <row r="1436" spans="1:30" ht="15" hidden="1" customHeight="1" x14ac:dyDescent="0.15">
      <c r="A1436" s="8" t="s">
        <v>3402</v>
      </c>
      <c r="B1436" s="8" t="s">
        <v>3403</v>
      </c>
      <c r="C1436" s="8" t="s">
        <v>253</v>
      </c>
      <c r="D1436" s="28">
        <v>41479</v>
      </c>
      <c r="E1436" s="8"/>
      <c r="F1436" s="8" t="s">
        <v>11648</v>
      </c>
      <c r="G1436" s="8"/>
      <c r="H1436" s="8"/>
      <c r="I1436" s="8"/>
      <c r="J1436" s="8"/>
      <c r="K1436" s="8" t="s">
        <v>27</v>
      </c>
      <c r="L1436" s="8"/>
      <c r="M1436" s="8" t="s">
        <v>27</v>
      </c>
      <c r="N1436" s="8"/>
      <c r="O1436" s="8"/>
      <c r="P1436" s="8">
        <v>2200</v>
      </c>
      <c r="Q1436" s="8" t="s">
        <v>27</v>
      </c>
      <c r="R1436" s="8"/>
      <c r="S1436" s="8"/>
      <c r="T1436" s="8">
        <v>2500</v>
      </c>
      <c r="U1436" s="8">
        <v>0</v>
      </c>
      <c r="V1436" s="8">
        <v>300</v>
      </c>
      <c r="W1436" s="8">
        <v>0</v>
      </c>
      <c r="X1436" s="8" t="e">
        <f>#REF!-P1436</f>
        <v>#REF!</v>
      </c>
      <c r="Y1436" s="8"/>
      <c r="Z1436" s="8"/>
      <c r="AB1436" s="3"/>
      <c r="AD1436" s="4" t="str">
        <f>VLOOKUP(A1436,[1]考核总表!$A:$A,1,0)</f>
        <v>010584</v>
      </c>
    </row>
    <row r="1437" spans="1:30" ht="15" hidden="1" customHeight="1" x14ac:dyDescent="0.15">
      <c r="A1437" s="8" t="s">
        <v>3404</v>
      </c>
      <c r="B1437" s="8" t="s">
        <v>3405</v>
      </c>
      <c r="C1437" s="8" t="s">
        <v>253</v>
      </c>
      <c r="D1437" s="28" t="s">
        <v>11630</v>
      </c>
      <c r="E1437" s="8"/>
      <c r="F1437" s="8" t="s">
        <v>11648</v>
      </c>
      <c r="G1437" s="8"/>
      <c r="H1437" s="8"/>
      <c r="I1437" s="8"/>
      <c r="J1437" s="8"/>
      <c r="K1437" s="8"/>
      <c r="L1437" s="8"/>
      <c r="M1437" s="8" t="s">
        <v>27</v>
      </c>
      <c r="N1437" s="8"/>
      <c r="O1437" s="8"/>
      <c r="P1437" s="8">
        <v>3000</v>
      </c>
      <c r="Q1437" s="8" t="s">
        <v>27</v>
      </c>
      <c r="R1437" s="8"/>
      <c r="S1437" s="8"/>
      <c r="T1437" s="8">
        <v>3000</v>
      </c>
      <c r="U1437" s="8">
        <v>0</v>
      </c>
      <c r="V1437" s="8">
        <v>0</v>
      </c>
      <c r="W1437" s="8">
        <v>0</v>
      </c>
      <c r="X1437" s="8" t="e">
        <f>#REF!-P1437</f>
        <v>#REF!</v>
      </c>
      <c r="Y1437" s="8"/>
      <c r="Z1437" s="8"/>
      <c r="AB1437" s="3"/>
      <c r="AD1437" s="4" t="str">
        <f>VLOOKUP(A1437,[1]考核总表!$A:$A,1,0)</f>
        <v>011898</v>
      </c>
    </row>
    <row r="1438" spans="1:30" ht="15" hidden="1" customHeight="1" x14ac:dyDescent="0.15">
      <c r="A1438" s="8" t="s">
        <v>3411</v>
      </c>
      <c r="B1438" s="8" t="s">
        <v>3412</v>
      </c>
      <c r="C1438" s="8" t="s">
        <v>253</v>
      </c>
      <c r="D1438" s="28">
        <v>39701</v>
      </c>
      <c r="E1438" s="8"/>
      <c r="F1438" s="8" t="s">
        <v>11650</v>
      </c>
      <c r="G1438" s="8"/>
      <c r="H1438" s="8"/>
      <c r="I1438" s="8" t="s">
        <v>11660</v>
      </c>
      <c r="J1438" s="8"/>
      <c r="K1438" s="8" t="s">
        <v>27</v>
      </c>
      <c r="L1438" s="8"/>
      <c r="M1438" s="8" t="s">
        <v>27</v>
      </c>
      <c r="N1438" s="8"/>
      <c r="O1438" s="8"/>
      <c r="P1438" s="8">
        <v>3000</v>
      </c>
      <c r="Q1438" s="8" t="s">
        <v>27</v>
      </c>
      <c r="R1438" s="8"/>
      <c r="S1438" s="8"/>
      <c r="T1438" s="8">
        <v>3000</v>
      </c>
      <c r="U1438" s="8">
        <v>0</v>
      </c>
      <c r="V1438" s="8">
        <v>0</v>
      </c>
      <c r="W1438" s="8">
        <v>0</v>
      </c>
      <c r="X1438" s="8" t="e">
        <f>#REF!-P1438</f>
        <v>#REF!</v>
      </c>
      <c r="Y1438" s="8"/>
      <c r="Z1438" s="8"/>
      <c r="AB1438" s="3"/>
      <c r="AD1438" s="4" t="str">
        <f>VLOOKUP(A1438,[1]考核总表!$A:$A,1,0)</f>
        <v>005756</v>
      </c>
    </row>
    <row r="1439" spans="1:30" ht="15" hidden="1" customHeight="1" x14ac:dyDescent="0.15">
      <c r="A1439" s="8" t="s">
        <v>3413</v>
      </c>
      <c r="B1439" s="8" t="s">
        <v>3414</v>
      </c>
      <c r="C1439" s="8" t="s">
        <v>1687</v>
      </c>
      <c r="D1439" s="28">
        <v>32721</v>
      </c>
      <c r="E1439" s="8"/>
      <c r="F1439" s="8" t="s">
        <v>11650</v>
      </c>
      <c r="G1439" s="8"/>
      <c r="H1439" s="8"/>
      <c r="I1439" s="8" t="s">
        <v>27</v>
      </c>
      <c r="J1439" s="8"/>
      <c r="K1439" s="8" t="s">
        <v>27</v>
      </c>
      <c r="L1439" s="8"/>
      <c r="M1439" s="8" t="s">
        <v>27</v>
      </c>
      <c r="N1439" s="8"/>
      <c r="O1439" s="8">
        <v>5.3</v>
      </c>
      <c r="P1439" s="8">
        <v>7420</v>
      </c>
      <c r="Q1439" s="8" t="s">
        <v>27</v>
      </c>
      <c r="R1439" s="8"/>
      <c r="S1439" s="8">
        <v>5.3</v>
      </c>
      <c r="T1439" s="8">
        <v>7420</v>
      </c>
      <c r="U1439" s="8">
        <v>0</v>
      </c>
      <c r="V1439" s="8">
        <v>0</v>
      </c>
      <c r="W1439" s="8">
        <v>0</v>
      </c>
      <c r="X1439" s="8" t="e">
        <f>#REF!-P1439</f>
        <v>#REF!</v>
      </c>
      <c r="Y1439" s="8"/>
      <c r="Z1439" s="8"/>
      <c r="AB1439" s="3"/>
      <c r="AD1439" s="4" t="str">
        <f>VLOOKUP(A1439,[1]考核总表!$A:$A,1,0)</f>
        <v>000786</v>
      </c>
    </row>
    <row r="1440" spans="1:30" ht="15" hidden="1" customHeight="1" x14ac:dyDescent="0.15">
      <c r="A1440" s="8" t="s">
        <v>3415</v>
      </c>
      <c r="B1440" s="8" t="s">
        <v>3416</v>
      </c>
      <c r="C1440" s="8" t="s">
        <v>1687</v>
      </c>
      <c r="D1440" s="28">
        <v>34029</v>
      </c>
      <c r="E1440" s="8"/>
      <c r="F1440" s="8" t="s">
        <v>11652</v>
      </c>
      <c r="G1440" s="8"/>
      <c r="H1440" s="8"/>
      <c r="I1440" s="8" t="s">
        <v>27</v>
      </c>
      <c r="J1440" s="8"/>
      <c r="K1440" s="8" t="s">
        <v>27</v>
      </c>
      <c r="L1440" s="8"/>
      <c r="M1440" s="8" t="s">
        <v>11660</v>
      </c>
      <c r="N1440" s="8"/>
      <c r="O1440" s="8">
        <v>5.6</v>
      </c>
      <c r="P1440" s="8">
        <v>7839.9999999999991</v>
      </c>
      <c r="Q1440" s="8" t="s">
        <v>27</v>
      </c>
      <c r="R1440" s="8"/>
      <c r="S1440" s="8">
        <v>5.3</v>
      </c>
      <c r="T1440" s="8">
        <v>7420</v>
      </c>
      <c r="U1440" s="8">
        <v>-420</v>
      </c>
      <c r="V1440" s="8">
        <v>0</v>
      </c>
      <c r="W1440" s="8">
        <v>0</v>
      </c>
      <c r="X1440" s="8" t="e">
        <f>#REF!-P1440</f>
        <v>#REF!</v>
      </c>
      <c r="Y1440" s="8"/>
      <c r="Z1440" s="8"/>
      <c r="AB1440" s="3"/>
      <c r="AD1440" s="4" t="str">
        <f>VLOOKUP(A1440,[1]考核总表!$A:$A,1,0)</f>
        <v>000807</v>
      </c>
    </row>
    <row r="1441" spans="1:30" ht="15" hidden="1" customHeight="1" x14ac:dyDescent="0.15">
      <c r="A1441" s="8" t="s">
        <v>3417</v>
      </c>
      <c r="B1441" s="8" t="s">
        <v>3418</v>
      </c>
      <c r="C1441" s="8" t="s">
        <v>1687</v>
      </c>
      <c r="D1441" s="28">
        <v>37511</v>
      </c>
      <c r="E1441" s="8"/>
      <c r="F1441" s="8" t="s">
        <v>11649</v>
      </c>
      <c r="G1441" s="8"/>
      <c r="H1441" s="8"/>
      <c r="I1441" s="8" t="s">
        <v>11661</v>
      </c>
      <c r="J1441" s="8"/>
      <c r="K1441" s="8" t="s">
        <v>27</v>
      </c>
      <c r="L1441" s="8"/>
      <c r="M1441" s="8" t="s">
        <v>11660</v>
      </c>
      <c r="N1441" s="8"/>
      <c r="O1441" s="8">
        <v>5.6</v>
      </c>
      <c r="P1441" s="8">
        <v>7839.9999999999991</v>
      </c>
      <c r="Q1441" s="8" t="s">
        <v>11660</v>
      </c>
      <c r="R1441" s="8"/>
      <c r="S1441" s="8">
        <v>5.6</v>
      </c>
      <c r="T1441" s="8">
        <v>7839.9999999999991</v>
      </c>
      <c r="U1441" s="8">
        <v>0</v>
      </c>
      <c r="V1441" s="8">
        <v>0</v>
      </c>
      <c r="W1441" s="8">
        <v>0</v>
      </c>
      <c r="X1441" s="8" t="e">
        <f>#REF!-P1441</f>
        <v>#REF!</v>
      </c>
      <c r="Y1441" s="8"/>
      <c r="Z1441" s="8"/>
      <c r="AB1441" s="3"/>
      <c r="AD1441" s="4" t="str">
        <f>VLOOKUP(A1441,[1]考核总表!$A:$A,1,0)</f>
        <v>000810</v>
      </c>
    </row>
    <row r="1442" spans="1:30" ht="15" hidden="1" customHeight="1" x14ac:dyDescent="0.15">
      <c r="A1442" s="8" t="s">
        <v>3419</v>
      </c>
      <c r="B1442" s="8" t="s">
        <v>3420</v>
      </c>
      <c r="C1442" s="8" t="s">
        <v>1687</v>
      </c>
      <c r="D1442" s="28">
        <v>38457</v>
      </c>
      <c r="E1442" s="8"/>
      <c r="F1442" s="8" t="s">
        <v>11649</v>
      </c>
      <c r="G1442" s="8"/>
      <c r="H1442" s="8"/>
      <c r="I1442" s="8" t="s">
        <v>27</v>
      </c>
      <c r="J1442" s="8"/>
      <c r="K1442" s="8" t="s">
        <v>27</v>
      </c>
      <c r="L1442" s="8"/>
      <c r="M1442" s="8" t="s">
        <v>27</v>
      </c>
      <c r="N1442" s="8"/>
      <c r="O1442" s="8">
        <v>2.5</v>
      </c>
      <c r="P1442" s="8">
        <v>3500</v>
      </c>
      <c r="Q1442" s="8" t="s">
        <v>27</v>
      </c>
      <c r="R1442" s="8" t="s">
        <v>11657</v>
      </c>
      <c r="S1442" s="8">
        <v>5.3</v>
      </c>
      <c r="T1442" s="8">
        <v>7420</v>
      </c>
      <c r="U1442" s="8">
        <v>0</v>
      </c>
      <c r="V1442" s="8">
        <v>0</v>
      </c>
      <c r="W1442" s="8">
        <v>3920</v>
      </c>
      <c r="X1442" s="8" t="e">
        <f>#REF!-P1442</f>
        <v>#REF!</v>
      </c>
      <c r="Y1442" s="8"/>
      <c r="Z1442" s="8"/>
      <c r="AB1442" s="3" t="s">
        <v>253</v>
      </c>
      <c r="AD1442" s="4" t="str">
        <f>VLOOKUP(A1442,[1]考核总表!$A:$A,1,0)</f>
        <v>003531</v>
      </c>
    </row>
    <row r="1443" spans="1:30" ht="15" hidden="1" customHeight="1" x14ac:dyDescent="0.15">
      <c r="A1443" s="8" t="s">
        <v>3421</v>
      </c>
      <c r="B1443" s="8" t="s">
        <v>3422</v>
      </c>
      <c r="C1443" s="8" t="s">
        <v>1687</v>
      </c>
      <c r="D1443" s="28">
        <v>38457</v>
      </c>
      <c r="E1443" s="8"/>
      <c r="F1443" s="8" t="s">
        <v>11648</v>
      </c>
      <c r="G1443" s="8"/>
      <c r="H1443" s="8"/>
      <c r="I1443" s="8" t="s">
        <v>27</v>
      </c>
      <c r="J1443" s="8"/>
      <c r="K1443" s="8" t="s">
        <v>27</v>
      </c>
      <c r="L1443" s="8"/>
      <c r="M1443" s="8" t="s">
        <v>11660</v>
      </c>
      <c r="N1443" s="8" t="s">
        <v>11657</v>
      </c>
      <c r="O1443" s="8">
        <v>5.6</v>
      </c>
      <c r="P1443" s="8">
        <v>7839.9999999999991</v>
      </c>
      <c r="Q1443" s="8" t="s">
        <v>27</v>
      </c>
      <c r="R1443" s="8"/>
      <c r="S1443" s="8">
        <v>5.3</v>
      </c>
      <c r="T1443" s="8">
        <v>7420</v>
      </c>
      <c r="U1443" s="8">
        <v>-420</v>
      </c>
      <c r="V1443" s="8">
        <v>0</v>
      </c>
      <c r="W1443" s="8">
        <v>0</v>
      </c>
      <c r="X1443" s="8" t="e">
        <f>#REF!-P1443</f>
        <v>#REF!</v>
      </c>
      <c r="Y1443" s="8"/>
      <c r="Z1443" s="8"/>
      <c r="AB1443" s="3"/>
      <c r="AD1443" s="4" t="str">
        <f>VLOOKUP(A1443,[1]考核总表!$A:$A,1,0)</f>
        <v>003534</v>
      </c>
    </row>
    <row r="1444" spans="1:30" ht="15" hidden="1" customHeight="1" x14ac:dyDescent="0.15">
      <c r="A1444" s="8" t="s">
        <v>3423</v>
      </c>
      <c r="B1444" s="8" t="s">
        <v>3424</v>
      </c>
      <c r="C1444" s="8" t="s">
        <v>1687</v>
      </c>
      <c r="D1444" s="28">
        <v>38099</v>
      </c>
      <c r="E1444" s="8"/>
      <c r="F1444" s="8" t="s">
        <v>11649</v>
      </c>
      <c r="G1444" s="8"/>
      <c r="H1444" s="8"/>
      <c r="I1444" s="8" t="s">
        <v>27</v>
      </c>
      <c r="J1444" s="8"/>
      <c r="K1444" s="8" t="s">
        <v>27</v>
      </c>
      <c r="L1444" s="8"/>
      <c r="M1444" s="8" t="s">
        <v>27</v>
      </c>
      <c r="N1444" s="8" t="s">
        <v>11657</v>
      </c>
      <c r="O1444" s="8">
        <v>5.3</v>
      </c>
      <c r="P1444" s="8">
        <v>7420</v>
      </c>
      <c r="Q1444" s="8" t="s">
        <v>11660</v>
      </c>
      <c r="R1444" s="8"/>
      <c r="S1444" s="8">
        <v>5.6</v>
      </c>
      <c r="T1444" s="8">
        <v>7839.9999999999991</v>
      </c>
      <c r="U1444" s="8">
        <v>420</v>
      </c>
      <c r="V1444" s="8">
        <v>0</v>
      </c>
      <c r="W1444" s="8">
        <v>0</v>
      </c>
      <c r="X1444" s="8" t="e">
        <f>#REF!-P1444</f>
        <v>#REF!</v>
      </c>
      <c r="Y1444" s="8"/>
      <c r="Z1444" s="8"/>
      <c r="AB1444" s="3"/>
      <c r="AD1444" s="4" t="str">
        <f>VLOOKUP(A1444,[1]考核总表!$A:$A,1,0)</f>
        <v>004716</v>
      </c>
    </row>
    <row r="1445" spans="1:30" ht="15" hidden="1" customHeight="1" x14ac:dyDescent="0.15">
      <c r="A1445" s="8" t="s">
        <v>3425</v>
      </c>
      <c r="B1445" s="8" t="s">
        <v>3426</v>
      </c>
      <c r="C1445" s="8" t="s">
        <v>1687</v>
      </c>
      <c r="D1445" s="28">
        <v>38412</v>
      </c>
      <c r="E1445" s="8"/>
      <c r="F1445" s="8" t="s">
        <v>11648</v>
      </c>
      <c r="G1445" s="8"/>
      <c r="H1445" s="8"/>
      <c r="I1445" s="8" t="s">
        <v>27</v>
      </c>
      <c r="J1445" s="8"/>
      <c r="K1445" s="8" t="s">
        <v>11660</v>
      </c>
      <c r="L1445" s="8"/>
      <c r="M1445" s="8" t="s">
        <v>27</v>
      </c>
      <c r="N1445" s="8" t="s">
        <v>11657</v>
      </c>
      <c r="O1445" s="8">
        <v>5.3</v>
      </c>
      <c r="P1445" s="8">
        <v>7420</v>
      </c>
      <c r="Q1445" s="8" t="s">
        <v>27</v>
      </c>
      <c r="R1445" s="8"/>
      <c r="S1445" s="8">
        <v>5.3</v>
      </c>
      <c r="T1445" s="8">
        <v>7420</v>
      </c>
      <c r="U1445" s="8">
        <v>0</v>
      </c>
      <c r="V1445" s="8">
        <v>0</v>
      </c>
      <c r="W1445" s="8">
        <v>0</v>
      </c>
      <c r="X1445" s="8" t="e">
        <f>#REF!-P1445</f>
        <v>#REF!</v>
      </c>
      <c r="Y1445" s="8"/>
      <c r="Z1445" s="8"/>
      <c r="AB1445" s="3"/>
      <c r="AD1445" s="4" t="str">
        <f>VLOOKUP(A1445,[1]考核总表!$A:$A,1,0)</f>
        <v>004717</v>
      </c>
    </row>
    <row r="1446" spans="1:30" ht="15" hidden="1" customHeight="1" x14ac:dyDescent="0.15">
      <c r="A1446" s="8" t="s">
        <v>3427</v>
      </c>
      <c r="B1446" s="8" t="s">
        <v>3428</v>
      </c>
      <c r="C1446" s="8" t="s">
        <v>1687</v>
      </c>
      <c r="D1446" s="28">
        <v>38457</v>
      </c>
      <c r="E1446" s="8"/>
      <c r="F1446" s="8" t="s">
        <v>11649</v>
      </c>
      <c r="G1446" s="8"/>
      <c r="H1446" s="8"/>
      <c r="I1446" s="8" t="s">
        <v>27</v>
      </c>
      <c r="J1446" s="8"/>
      <c r="K1446" s="8" t="s">
        <v>27</v>
      </c>
      <c r="L1446" s="8"/>
      <c r="M1446" s="8" t="s">
        <v>27</v>
      </c>
      <c r="N1446" s="8"/>
      <c r="O1446" s="8">
        <v>5.3</v>
      </c>
      <c r="P1446" s="8">
        <v>7420</v>
      </c>
      <c r="Q1446" s="8" t="s">
        <v>27</v>
      </c>
      <c r="R1446" s="8"/>
      <c r="S1446" s="8">
        <v>5.3</v>
      </c>
      <c r="T1446" s="8">
        <v>7420</v>
      </c>
      <c r="U1446" s="8">
        <v>0</v>
      </c>
      <c r="V1446" s="8">
        <v>0</v>
      </c>
      <c r="W1446" s="8">
        <v>0</v>
      </c>
      <c r="X1446" s="8" t="e">
        <f>#REF!-P1446</f>
        <v>#REF!</v>
      </c>
      <c r="Y1446" s="8"/>
      <c r="Z1446" s="8"/>
      <c r="AB1446" s="3"/>
      <c r="AD1446" s="4" t="str">
        <f>VLOOKUP(A1446,[1]考核总表!$A:$A,1,0)</f>
        <v>004718</v>
      </c>
    </row>
    <row r="1447" spans="1:30" ht="15" hidden="1" customHeight="1" x14ac:dyDescent="0.15">
      <c r="A1447" s="8" t="s">
        <v>3429</v>
      </c>
      <c r="B1447" s="8" t="s">
        <v>3430</v>
      </c>
      <c r="C1447" s="8" t="s">
        <v>1687</v>
      </c>
      <c r="D1447" s="28">
        <v>38555</v>
      </c>
      <c r="E1447" s="8"/>
      <c r="F1447" s="8" t="s">
        <v>11649</v>
      </c>
      <c r="G1447" s="8"/>
      <c r="H1447" s="8"/>
      <c r="I1447" s="8" t="s">
        <v>11660</v>
      </c>
      <c r="J1447" s="8"/>
      <c r="K1447" s="8" t="s">
        <v>11660</v>
      </c>
      <c r="L1447" s="8"/>
      <c r="M1447" s="8" t="s">
        <v>11660</v>
      </c>
      <c r="N1447" s="8"/>
      <c r="O1447" s="8">
        <v>5.6</v>
      </c>
      <c r="P1447" s="8">
        <v>7839.9999999999991</v>
      </c>
      <c r="Q1447" s="8" t="s">
        <v>11660</v>
      </c>
      <c r="R1447" s="8"/>
      <c r="S1447" s="8">
        <v>5.6</v>
      </c>
      <c r="T1447" s="8">
        <v>7839.9999999999991</v>
      </c>
      <c r="U1447" s="8">
        <v>0</v>
      </c>
      <c r="V1447" s="8">
        <v>0</v>
      </c>
      <c r="W1447" s="8">
        <v>0</v>
      </c>
      <c r="X1447" s="8" t="e">
        <f>#REF!-P1447</f>
        <v>#REF!</v>
      </c>
      <c r="Y1447" s="8"/>
      <c r="Z1447" s="8"/>
      <c r="AB1447" s="3"/>
      <c r="AD1447" s="4" t="str">
        <f>VLOOKUP(A1447,[1]考核总表!$A:$A,1,0)</f>
        <v>004988</v>
      </c>
    </row>
    <row r="1448" spans="1:30" ht="15" hidden="1" customHeight="1" x14ac:dyDescent="0.15">
      <c r="A1448" s="8" t="s">
        <v>3431</v>
      </c>
      <c r="B1448" s="8" t="s">
        <v>3432</v>
      </c>
      <c r="C1448" s="8" t="s">
        <v>1687</v>
      </c>
      <c r="D1448" s="28">
        <v>39190</v>
      </c>
      <c r="E1448" s="8"/>
      <c r="F1448" s="8" t="s">
        <v>11650</v>
      </c>
      <c r="G1448" s="8"/>
      <c r="H1448" s="8"/>
      <c r="I1448" s="8" t="s">
        <v>11660</v>
      </c>
      <c r="J1448" s="8" t="s">
        <v>11688</v>
      </c>
      <c r="K1448" s="8" t="s">
        <v>11661</v>
      </c>
      <c r="L1448" s="8" t="s">
        <v>11749</v>
      </c>
      <c r="M1448" s="8" t="s">
        <v>11660</v>
      </c>
      <c r="N1448" s="8"/>
      <c r="O1448" s="8">
        <v>3</v>
      </c>
      <c r="P1448" s="8">
        <v>4200</v>
      </c>
      <c r="Q1448" s="8" t="s">
        <v>11660</v>
      </c>
      <c r="R1448" s="8" t="s">
        <v>11657</v>
      </c>
      <c r="S1448" s="8">
        <v>5.6</v>
      </c>
      <c r="T1448" s="8">
        <v>7839.9999999999991</v>
      </c>
      <c r="U1448" s="8">
        <v>420</v>
      </c>
      <c r="V1448" s="8">
        <v>0</v>
      </c>
      <c r="W1448" s="8">
        <v>3220</v>
      </c>
      <c r="X1448" s="8" t="e">
        <f>#REF!-P1448</f>
        <v>#REF!</v>
      </c>
      <c r="Y1448" s="8" t="s">
        <v>11750</v>
      </c>
      <c r="Z1448" s="8"/>
      <c r="AB1448" s="3" t="s">
        <v>253</v>
      </c>
      <c r="AD1448" s="4" t="str">
        <f>VLOOKUP(A1448,[1]考核总表!$A:$A,1,0)</f>
        <v>005203</v>
      </c>
    </row>
    <row r="1449" spans="1:30" ht="15" hidden="1" customHeight="1" x14ac:dyDescent="0.15">
      <c r="A1449" s="8" t="s">
        <v>3433</v>
      </c>
      <c r="B1449" s="8" t="s">
        <v>3434</v>
      </c>
      <c r="C1449" s="8" t="s">
        <v>1687</v>
      </c>
      <c r="D1449" s="28">
        <v>39758</v>
      </c>
      <c r="E1449" s="8"/>
      <c r="F1449" s="8" t="s">
        <v>11649</v>
      </c>
      <c r="G1449" s="8"/>
      <c r="H1449" s="8"/>
      <c r="I1449" s="8" t="s">
        <v>27</v>
      </c>
      <c r="J1449" s="8"/>
      <c r="K1449" s="8" t="s">
        <v>27</v>
      </c>
      <c r="L1449" s="8"/>
      <c r="M1449" s="8" t="s">
        <v>11660</v>
      </c>
      <c r="N1449" s="8" t="s">
        <v>11657</v>
      </c>
      <c r="O1449" s="8">
        <v>4.5</v>
      </c>
      <c r="P1449" s="8">
        <v>6300</v>
      </c>
      <c r="Q1449" s="8" t="s">
        <v>27</v>
      </c>
      <c r="R1449" s="8"/>
      <c r="S1449" s="8">
        <v>4.0999999999999996</v>
      </c>
      <c r="T1449" s="8">
        <v>5739.9999999999991</v>
      </c>
      <c r="U1449" s="8">
        <v>-560</v>
      </c>
      <c r="V1449" s="8">
        <v>0</v>
      </c>
      <c r="W1449" s="8">
        <v>0</v>
      </c>
      <c r="X1449" s="8" t="e">
        <f>#REF!-P1449</f>
        <v>#REF!</v>
      </c>
      <c r="Y1449" s="8"/>
      <c r="Z1449" s="8"/>
      <c r="AB1449" s="3"/>
      <c r="AD1449" s="4" t="str">
        <f>VLOOKUP(A1449,[1]考核总表!$A:$A,1,0)</f>
        <v>005293</v>
      </c>
    </row>
    <row r="1450" spans="1:30" ht="15" hidden="1" customHeight="1" x14ac:dyDescent="0.15">
      <c r="A1450" s="8" t="s">
        <v>3435</v>
      </c>
      <c r="B1450" s="8" t="s">
        <v>3436</v>
      </c>
      <c r="C1450" s="8" t="s">
        <v>1687</v>
      </c>
      <c r="D1450" s="28">
        <v>39678</v>
      </c>
      <c r="E1450" s="8"/>
      <c r="F1450" s="8" t="s">
        <v>11649</v>
      </c>
      <c r="G1450" s="8"/>
      <c r="H1450" s="8"/>
      <c r="I1450" s="8" t="s">
        <v>27</v>
      </c>
      <c r="J1450" s="8"/>
      <c r="K1450" s="8" t="s">
        <v>27</v>
      </c>
      <c r="L1450" s="8"/>
      <c r="M1450" s="8" t="s">
        <v>11660</v>
      </c>
      <c r="N1450" s="8" t="s">
        <v>11657</v>
      </c>
      <c r="O1450" s="8">
        <v>4.5</v>
      </c>
      <c r="P1450" s="8">
        <v>6300</v>
      </c>
      <c r="Q1450" s="8" t="s">
        <v>27</v>
      </c>
      <c r="R1450" s="8"/>
      <c r="S1450" s="8">
        <v>4.0999999999999996</v>
      </c>
      <c r="T1450" s="8">
        <v>5739.9999999999991</v>
      </c>
      <c r="U1450" s="8">
        <v>-560</v>
      </c>
      <c r="V1450" s="8">
        <v>0</v>
      </c>
      <c r="W1450" s="8">
        <v>0</v>
      </c>
      <c r="X1450" s="8" t="e">
        <f>#REF!-P1450</f>
        <v>#REF!</v>
      </c>
      <c r="Y1450" s="8"/>
      <c r="Z1450" s="8"/>
      <c r="AB1450" s="3"/>
      <c r="AD1450" s="4" t="str">
        <f>VLOOKUP(A1450,[1]考核总表!$A:$A,1,0)</f>
        <v>005497</v>
      </c>
    </row>
    <row r="1451" spans="1:30" ht="15" hidden="1" customHeight="1" x14ac:dyDescent="0.15">
      <c r="A1451" s="8" t="s">
        <v>3437</v>
      </c>
      <c r="B1451" s="8" t="s">
        <v>3438</v>
      </c>
      <c r="C1451" s="8" t="s">
        <v>1687</v>
      </c>
      <c r="D1451" s="28">
        <v>39503</v>
      </c>
      <c r="E1451" s="8"/>
      <c r="F1451" s="8" t="s">
        <v>11649</v>
      </c>
      <c r="G1451" s="8"/>
      <c r="H1451" s="8"/>
      <c r="I1451" s="8" t="s">
        <v>27</v>
      </c>
      <c r="J1451" s="8"/>
      <c r="K1451" s="8" t="s">
        <v>11660</v>
      </c>
      <c r="L1451" s="8"/>
      <c r="M1451" s="8" t="s">
        <v>11660</v>
      </c>
      <c r="N1451" s="8" t="s">
        <v>11657</v>
      </c>
      <c r="O1451" s="8">
        <v>4.5</v>
      </c>
      <c r="P1451" s="8">
        <v>6300</v>
      </c>
      <c r="Q1451" s="8" t="s">
        <v>11660</v>
      </c>
      <c r="R1451" s="8"/>
      <c r="S1451" s="8">
        <v>4.5</v>
      </c>
      <c r="T1451" s="8">
        <v>6300</v>
      </c>
      <c r="U1451" s="8">
        <v>0</v>
      </c>
      <c r="V1451" s="8">
        <v>0</v>
      </c>
      <c r="W1451" s="8">
        <v>0</v>
      </c>
      <c r="X1451" s="8" t="e">
        <f>#REF!-P1451</f>
        <v>#REF!</v>
      </c>
      <c r="Y1451" s="8"/>
      <c r="Z1451" s="8"/>
      <c r="AB1451" s="3"/>
      <c r="AD1451" s="4" t="str">
        <f>VLOOKUP(A1451,[1]考核总表!$A:$A,1,0)</f>
        <v>005498</v>
      </c>
    </row>
    <row r="1452" spans="1:30" ht="15" hidden="1" customHeight="1" x14ac:dyDescent="0.15">
      <c r="A1452" s="8" t="s">
        <v>3439</v>
      </c>
      <c r="B1452" s="8" t="s">
        <v>3440</v>
      </c>
      <c r="C1452" s="8" t="s">
        <v>1687</v>
      </c>
      <c r="D1452" s="28">
        <v>39503</v>
      </c>
      <c r="E1452" s="8"/>
      <c r="F1452" s="8" t="s">
        <v>11649</v>
      </c>
      <c r="G1452" s="8"/>
      <c r="H1452" s="8"/>
      <c r="I1452" s="8" t="s">
        <v>27</v>
      </c>
      <c r="J1452" s="8"/>
      <c r="K1452" s="8" t="s">
        <v>27</v>
      </c>
      <c r="L1452" s="8"/>
      <c r="M1452" s="8" t="s">
        <v>27</v>
      </c>
      <c r="N1452" s="8"/>
      <c r="O1452" s="8">
        <v>2.5</v>
      </c>
      <c r="P1452" s="8">
        <v>3500</v>
      </c>
      <c r="Q1452" s="8" t="s">
        <v>11661</v>
      </c>
      <c r="R1452" s="8" t="s">
        <v>11657</v>
      </c>
      <c r="S1452" s="8">
        <v>4.9000000000000004</v>
      </c>
      <c r="T1452" s="8">
        <v>6860.0000000000009</v>
      </c>
      <c r="U1452" s="8">
        <v>1120</v>
      </c>
      <c r="V1452" s="8">
        <v>0</v>
      </c>
      <c r="W1452" s="8">
        <v>2240</v>
      </c>
      <c r="X1452" s="8" t="e">
        <f>#REF!-P1452</f>
        <v>#REF!</v>
      </c>
      <c r="Y1452" s="8"/>
      <c r="Z1452" s="8"/>
      <c r="AB1452" s="3" t="s">
        <v>253</v>
      </c>
      <c r="AD1452" s="4" t="str">
        <f>VLOOKUP(A1452,[1]考核总表!$A:$A,1,0)</f>
        <v>005500</v>
      </c>
    </row>
    <row r="1453" spans="1:30" ht="15" hidden="1" customHeight="1" x14ac:dyDescent="0.15">
      <c r="A1453" s="8" t="s">
        <v>3441</v>
      </c>
      <c r="B1453" s="8" t="s">
        <v>3442</v>
      </c>
      <c r="C1453" s="8" t="s">
        <v>1687</v>
      </c>
      <c r="D1453" s="28">
        <v>39678</v>
      </c>
      <c r="E1453" s="8"/>
      <c r="F1453" s="8" t="s">
        <v>11649</v>
      </c>
      <c r="G1453" s="8"/>
      <c r="H1453" s="8"/>
      <c r="I1453" s="8" t="s">
        <v>27</v>
      </c>
      <c r="J1453" s="8"/>
      <c r="K1453" s="8" t="s">
        <v>11660</v>
      </c>
      <c r="L1453" s="8"/>
      <c r="M1453" s="8" t="s">
        <v>27</v>
      </c>
      <c r="N1453" s="8" t="s">
        <v>11657</v>
      </c>
      <c r="O1453" s="8">
        <v>4.0999999999999996</v>
      </c>
      <c r="P1453" s="8">
        <v>5739.9999999999991</v>
      </c>
      <c r="Q1453" s="8" t="s">
        <v>11660</v>
      </c>
      <c r="R1453" s="8"/>
      <c r="S1453" s="8">
        <v>4.5</v>
      </c>
      <c r="T1453" s="8">
        <v>6300</v>
      </c>
      <c r="U1453" s="8">
        <v>560</v>
      </c>
      <c r="V1453" s="8">
        <v>0</v>
      </c>
      <c r="W1453" s="8">
        <v>0</v>
      </c>
      <c r="X1453" s="8" t="e">
        <f>#REF!-P1453</f>
        <v>#REF!</v>
      </c>
      <c r="Y1453" s="8"/>
      <c r="Z1453" s="8"/>
      <c r="AB1453" s="3"/>
      <c r="AD1453" s="4" t="str">
        <f>VLOOKUP(A1453,[1]考核总表!$A:$A,1,0)</f>
        <v>005504</v>
      </c>
    </row>
    <row r="1454" spans="1:30" ht="15" hidden="1" customHeight="1" x14ac:dyDescent="0.15">
      <c r="A1454" s="8" t="s">
        <v>3443</v>
      </c>
      <c r="B1454" s="8" t="s">
        <v>3444</v>
      </c>
      <c r="C1454" s="8" t="s">
        <v>1687</v>
      </c>
      <c r="D1454" s="28">
        <v>39510</v>
      </c>
      <c r="E1454" s="8"/>
      <c r="F1454" s="8" t="s">
        <v>11648</v>
      </c>
      <c r="G1454" s="8"/>
      <c r="H1454" s="8"/>
      <c r="I1454" s="8" t="s">
        <v>27</v>
      </c>
      <c r="J1454" s="8"/>
      <c r="K1454" s="8" t="s">
        <v>27</v>
      </c>
      <c r="L1454" s="8"/>
      <c r="M1454" s="8" t="s">
        <v>27</v>
      </c>
      <c r="N1454" s="8" t="s">
        <v>11657</v>
      </c>
      <c r="O1454" s="8">
        <v>4.0999999999999996</v>
      </c>
      <c r="P1454" s="8">
        <v>5739.9999999999991</v>
      </c>
      <c r="Q1454" s="8" t="s">
        <v>27</v>
      </c>
      <c r="R1454" s="8"/>
      <c r="S1454" s="8">
        <v>4.0999999999999996</v>
      </c>
      <c r="T1454" s="8">
        <v>5739.9999999999991</v>
      </c>
      <c r="U1454" s="8">
        <v>0</v>
      </c>
      <c r="V1454" s="8">
        <v>0</v>
      </c>
      <c r="W1454" s="8">
        <v>0</v>
      </c>
      <c r="X1454" s="8" t="e">
        <f>#REF!-P1454</f>
        <v>#REF!</v>
      </c>
      <c r="Y1454" s="8"/>
      <c r="Z1454" s="8"/>
      <c r="AB1454" s="3"/>
      <c r="AD1454" s="4" t="str">
        <f>VLOOKUP(A1454,[1]考核总表!$A:$A,1,0)</f>
        <v>005505</v>
      </c>
    </row>
    <row r="1455" spans="1:30" ht="15" hidden="1" customHeight="1" x14ac:dyDescent="0.15">
      <c r="A1455" s="8" t="s">
        <v>3445</v>
      </c>
      <c r="B1455" s="8" t="s">
        <v>3446</v>
      </c>
      <c r="C1455" s="8" t="s">
        <v>253</v>
      </c>
      <c r="D1455" s="28">
        <v>40703</v>
      </c>
      <c r="E1455" s="8"/>
      <c r="F1455" s="8" t="s">
        <v>11648</v>
      </c>
      <c r="G1455" s="8"/>
      <c r="H1455" s="8"/>
      <c r="I1455" s="8" t="s">
        <v>27</v>
      </c>
      <c r="J1455" s="8"/>
      <c r="K1455" s="8" t="s">
        <v>27</v>
      </c>
      <c r="L1455" s="8"/>
      <c r="M1455" s="8" t="s">
        <v>27</v>
      </c>
      <c r="N1455" s="8" t="s">
        <v>11657</v>
      </c>
      <c r="O1455" s="8"/>
      <c r="P1455" s="8">
        <v>2500</v>
      </c>
      <c r="Q1455" s="8" t="s">
        <v>27</v>
      </c>
      <c r="R1455" s="8"/>
      <c r="S1455" s="8"/>
      <c r="T1455" s="8">
        <v>2500</v>
      </c>
      <c r="U1455" s="8">
        <v>0</v>
      </c>
      <c r="V1455" s="8">
        <v>0</v>
      </c>
      <c r="W1455" s="8">
        <v>0</v>
      </c>
      <c r="X1455" s="8" t="e">
        <f>#REF!-P1455</f>
        <v>#REF!</v>
      </c>
      <c r="Y1455" s="8"/>
      <c r="Z1455" s="8"/>
      <c r="AB1455" s="3"/>
      <c r="AD1455" s="4" t="str">
        <f>VLOOKUP(A1455,[1]考核总表!$A:$A,1,0)</f>
        <v>007587</v>
      </c>
    </row>
    <row r="1456" spans="1:30" ht="15" hidden="1" customHeight="1" x14ac:dyDescent="0.15">
      <c r="A1456" s="8" t="s">
        <v>3447</v>
      </c>
      <c r="B1456" s="8" t="s">
        <v>3448</v>
      </c>
      <c r="C1456" s="8" t="s">
        <v>253</v>
      </c>
      <c r="D1456" s="28">
        <v>40703</v>
      </c>
      <c r="E1456" s="8"/>
      <c r="F1456" s="8" t="s">
        <v>11648</v>
      </c>
      <c r="G1456" s="8"/>
      <c r="H1456" s="8"/>
      <c r="I1456" s="8" t="s">
        <v>27</v>
      </c>
      <c r="J1456" s="8"/>
      <c r="K1456" s="8" t="s">
        <v>27</v>
      </c>
      <c r="L1456" s="8"/>
      <c r="M1456" s="8" t="s">
        <v>27</v>
      </c>
      <c r="N1456" s="8" t="s">
        <v>11657</v>
      </c>
      <c r="O1456" s="8"/>
      <c r="P1456" s="8">
        <v>2500</v>
      </c>
      <c r="Q1456" s="8" t="s">
        <v>27</v>
      </c>
      <c r="R1456" s="8"/>
      <c r="S1456" s="8"/>
      <c r="T1456" s="8">
        <v>2500</v>
      </c>
      <c r="U1456" s="8">
        <v>0</v>
      </c>
      <c r="V1456" s="8">
        <v>0</v>
      </c>
      <c r="W1456" s="8">
        <v>0</v>
      </c>
      <c r="X1456" s="8" t="e">
        <f>#REF!-P1456</f>
        <v>#REF!</v>
      </c>
      <c r="Y1456" s="8"/>
      <c r="Z1456" s="8"/>
      <c r="AB1456" s="3"/>
      <c r="AD1456" s="4" t="str">
        <f>VLOOKUP(A1456,[1]考核总表!$A:$A,1,0)</f>
        <v>007590</v>
      </c>
    </row>
    <row r="1457" spans="1:30" ht="15" hidden="1" customHeight="1" x14ac:dyDescent="0.15">
      <c r="A1457" s="8" t="s">
        <v>3449</v>
      </c>
      <c r="B1457" s="8" t="s">
        <v>3450</v>
      </c>
      <c r="C1457" s="8" t="s">
        <v>253</v>
      </c>
      <c r="D1457" s="28">
        <v>40703</v>
      </c>
      <c r="E1457" s="8"/>
      <c r="F1457" s="8" t="s">
        <v>11648</v>
      </c>
      <c r="G1457" s="8"/>
      <c r="H1457" s="8"/>
      <c r="I1457" s="8" t="s">
        <v>27</v>
      </c>
      <c r="J1457" s="8"/>
      <c r="K1457" s="8" t="s">
        <v>27</v>
      </c>
      <c r="L1457" s="8"/>
      <c r="M1457" s="8" t="s">
        <v>27</v>
      </c>
      <c r="N1457" s="8"/>
      <c r="O1457" s="8"/>
      <c r="P1457" s="8">
        <v>2500</v>
      </c>
      <c r="Q1457" s="8" t="s">
        <v>27</v>
      </c>
      <c r="R1457" s="8"/>
      <c r="S1457" s="8"/>
      <c r="T1457" s="8">
        <v>2500</v>
      </c>
      <c r="U1457" s="8">
        <v>0</v>
      </c>
      <c r="V1457" s="8">
        <v>0</v>
      </c>
      <c r="W1457" s="8">
        <v>0</v>
      </c>
      <c r="X1457" s="8" t="e">
        <f>#REF!-P1457</f>
        <v>#REF!</v>
      </c>
      <c r="Y1457" s="8"/>
      <c r="Z1457" s="8"/>
      <c r="AB1457" s="3"/>
      <c r="AD1457" s="4" t="str">
        <f>VLOOKUP(A1457,[1]考核总表!$A:$A,1,0)</f>
        <v>007591</v>
      </c>
    </row>
    <row r="1458" spans="1:30" ht="15" hidden="1" customHeight="1" x14ac:dyDescent="0.15">
      <c r="A1458" s="8" t="s">
        <v>3451</v>
      </c>
      <c r="B1458" s="8" t="s">
        <v>3452</v>
      </c>
      <c r="C1458" s="8" t="s">
        <v>253</v>
      </c>
      <c r="D1458" s="28">
        <v>40703</v>
      </c>
      <c r="E1458" s="8"/>
      <c r="F1458" s="8" t="s">
        <v>11648</v>
      </c>
      <c r="G1458" s="8"/>
      <c r="H1458" s="8"/>
      <c r="I1458" s="8" t="s">
        <v>27</v>
      </c>
      <c r="J1458" s="8"/>
      <c r="K1458" s="8" t="s">
        <v>27</v>
      </c>
      <c r="L1458" s="8"/>
      <c r="M1458" s="8" t="s">
        <v>27</v>
      </c>
      <c r="N1458" s="8" t="s">
        <v>11657</v>
      </c>
      <c r="O1458" s="8"/>
      <c r="P1458" s="8">
        <v>2500</v>
      </c>
      <c r="Q1458" s="8" t="s">
        <v>27</v>
      </c>
      <c r="R1458" s="8"/>
      <c r="S1458" s="8"/>
      <c r="T1458" s="8">
        <v>2500</v>
      </c>
      <c r="U1458" s="8">
        <v>0</v>
      </c>
      <c r="V1458" s="8">
        <v>0</v>
      </c>
      <c r="W1458" s="8">
        <v>0</v>
      </c>
      <c r="X1458" s="8" t="e">
        <f>#REF!-P1458</f>
        <v>#REF!</v>
      </c>
      <c r="Y1458" s="8"/>
      <c r="Z1458" s="8"/>
      <c r="AB1458" s="3"/>
      <c r="AD1458" s="4" t="str">
        <f>VLOOKUP(A1458,[1]考核总表!$A:$A,1,0)</f>
        <v>007592</v>
      </c>
    </row>
    <row r="1459" spans="1:30" ht="15" hidden="1" customHeight="1" x14ac:dyDescent="0.15">
      <c r="A1459" s="8" t="s">
        <v>3453</v>
      </c>
      <c r="B1459" s="8" t="s">
        <v>3454</v>
      </c>
      <c r="C1459" s="8" t="s">
        <v>253</v>
      </c>
      <c r="D1459" s="28">
        <v>40703</v>
      </c>
      <c r="E1459" s="8"/>
      <c r="F1459" s="8" t="s">
        <v>11648</v>
      </c>
      <c r="G1459" s="8"/>
      <c r="H1459" s="8"/>
      <c r="I1459" s="8" t="s">
        <v>11661</v>
      </c>
      <c r="J1459" s="8"/>
      <c r="K1459" s="8" t="s">
        <v>11660</v>
      </c>
      <c r="L1459" s="8"/>
      <c r="M1459" s="8" t="s">
        <v>11661</v>
      </c>
      <c r="N1459" s="8"/>
      <c r="O1459" s="8"/>
      <c r="P1459" s="8">
        <v>3000</v>
      </c>
      <c r="Q1459" s="8" t="s">
        <v>11660</v>
      </c>
      <c r="R1459" s="8"/>
      <c r="S1459" s="8"/>
      <c r="T1459" s="8">
        <v>2750</v>
      </c>
      <c r="U1459" s="8">
        <v>-250</v>
      </c>
      <c r="V1459" s="8">
        <v>0</v>
      </c>
      <c r="W1459" s="8">
        <v>0</v>
      </c>
      <c r="X1459" s="8" t="e">
        <f>#REF!-P1459</f>
        <v>#REF!</v>
      </c>
      <c r="Y1459" s="8"/>
      <c r="Z1459" s="8"/>
      <c r="AB1459" s="3"/>
      <c r="AD1459" s="4" t="str">
        <f>VLOOKUP(A1459,[1]考核总表!$A:$A,1,0)</f>
        <v>007594</v>
      </c>
    </row>
    <row r="1460" spans="1:30" ht="15" hidden="1" customHeight="1" x14ac:dyDescent="0.15">
      <c r="A1460" s="8" t="s">
        <v>3455</v>
      </c>
      <c r="B1460" s="8" t="s">
        <v>3456</v>
      </c>
      <c r="C1460" s="8" t="s">
        <v>253</v>
      </c>
      <c r="D1460" s="28">
        <v>40703</v>
      </c>
      <c r="E1460" s="8"/>
      <c r="F1460" s="8" t="s">
        <v>11648</v>
      </c>
      <c r="G1460" s="8"/>
      <c r="H1460" s="8"/>
      <c r="I1460" s="8" t="s">
        <v>27</v>
      </c>
      <c r="J1460" s="8"/>
      <c r="K1460" s="8" t="s">
        <v>27</v>
      </c>
      <c r="L1460" s="8"/>
      <c r="M1460" s="8" t="s">
        <v>27</v>
      </c>
      <c r="N1460" s="8"/>
      <c r="O1460" s="8"/>
      <c r="P1460" s="8">
        <v>2500</v>
      </c>
      <c r="Q1460" s="8" t="s">
        <v>27</v>
      </c>
      <c r="R1460" s="8"/>
      <c r="S1460" s="8"/>
      <c r="T1460" s="8">
        <v>2500</v>
      </c>
      <c r="U1460" s="8">
        <v>0</v>
      </c>
      <c r="V1460" s="8">
        <v>0</v>
      </c>
      <c r="W1460" s="8">
        <v>0</v>
      </c>
      <c r="X1460" s="8" t="e">
        <f>#REF!-P1460</f>
        <v>#REF!</v>
      </c>
      <c r="Y1460" s="8"/>
      <c r="Z1460" s="8"/>
      <c r="AB1460" s="3"/>
      <c r="AD1460" s="4" t="str">
        <f>VLOOKUP(A1460,[1]考核总表!$A:$A,1,0)</f>
        <v>007595</v>
      </c>
    </row>
    <row r="1461" spans="1:30" ht="15" hidden="1" customHeight="1" x14ac:dyDescent="0.15">
      <c r="A1461" s="8" t="s">
        <v>3457</v>
      </c>
      <c r="B1461" s="8" t="s">
        <v>3458</v>
      </c>
      <c r="C1461" s="8" t="s">
        <v>12288</v>
      </c>
      <c r="D1461" s="28" t="s">
        <v>11634</v>
      </c>
      <c r="E1461" s="8"/>
      <c r="F1461" s="8" t="s">
        <v>11648</v>
      </c>
      <c r="G1461" s="8"/>
      <c r="H1461" s="8"/>
      <c r="I1461" s="8" t="s">
        <v>11660</v>
      </c>
      <c r="J1461" s="8" t="s">
        <v>11634</v>
      </c>
      <c r="K1461" s="8" t="s">
        <v>11660</v>
      </c>
      <c r="L1461" s="8"/>
      <c r="M1461" s="8" t="s">
        <v>27</v>
      </c>
      <c r="N1461" s="8"/>
      <c r="O1461" s="8"/>
      <c r="P1461" s="8">
        <v>2500</v>
      </c>
      <c r="Q1461" s="8" t="s">
        <v>11660</v>
      </c>
      <c r="R1461" s="8"/>
      <c r="S1461" s="8"/>
      <c r="T1461" s="8">
        <v>3500</v>
      </c>
      <c r="U1461" s="8">
        <v>0</v>
      </c>
      <c r="V1461" s="8">
        <v>500</v>
      </c>
      <c r="W1461" s="8">
        <v>0</v>
      </c>
      <c r="X1461" s="8" t="e">
        <f>#REF!-P1461</f>
        <v>#REF!</v>
      </c>
      <c r="Y1461" s="8"/>
      <c r="Z1461" s="8"/>
      <c r="AB1461" s="3"/>
      <c r="AD1461" s="4" t="str">
        <f>VLOOKUP(A1461,[1]考核总表!$A:$A,1,0)</f>
        <v>007095</v>
      </c>
    </row>
    <row r="1462" spans="1:30" ht="15" hidden="1" customHeight="1" x14ac:dyDescent="0.15">
      <c r="A1462" s="8" t="s">
        <v>3459</v>
      </c>
      <c r="B1462" s="8" t="s">
        <v>3460</v>
      </c>
      <c r="C1462" s="8" t="s">
        <v>253</v>
      </c>
      <c r="D1462" s="28">
        <v>40735</v>
      </c>
      <c r="E1462" s="8"/>
      <c r="F1462" s="8" t="s">
        <v>11648</v>
      </c>
      <c r="G1462" s="8"/>
      <c r="H1462" s="8"/>
      <c r="I1462" s="8" t="s">
        <v>27</v>
      </c>
      <c r="J1462" s="8"/>
      <c r="K1462" s="8" t="s">
        <v>27</v>
      </c>
      <c r="L1462" s="8"/>
      <c r="M1462" s="8" t="s">
        <v>27</v>
      </c>
      <c r="N1462" s="8" t="s">
        <v>11657</v>
      </c>
      <c r="O1462" s="8"/>
      <c r="P1462" s="8">
        <v>2500</v>
      </c>
      <c r="Q1462" s="8" t="s">
        <v>27</v>
      </c>
      <c r="R1462" s="8"/>
      <c r="S1462" s="8"/>
      <c r="T1462" s="8">
        <v>2500</v>
      </c>
      <c r="U1462" s="8">
        <v>0</v>
      </c>
      <c r="V1462" s="8">
        <v>0</v>
      </c>
      <c r="W1462" s="8">
        <v>0</v>
      </c>
      <c r="X1462" s="8" t="e">
        <f>#REF!-P1462</f>
        <v>#REF!</v>
      </c>
      <c r="Y1462" s="8"/>
      <c r="Z1462" s="8"/>
      <c r="AB1462" s="3"/>
      <c r="AD1462" s="4" t="str">
        <f>VLOOKUP(A1462,[1]考核总表!$A:$A,1,0)</f>
        <v>008002</v>
      </c>
    </row>
    <row r="1463" spans="1:30" ht="15" hidden="1" customHeight="1" x14ac:dyDescent="0.15">
      <c r="A1463" s="8" t="s">
        <v>3461</v>
      </c>
      <c r="B1463" s="8" t="s">
        <v>3462</v>
      </c>
      <c r="C1463" s="8" t="s">
        <v>253</v>
      </c>
      <c r="D1463" s="28">
        <v>40735</v>
      </c>
      <c r="E1463" s="8"/>
      <c r="F1463" s="8" t="s">
        <v>11648</v>
      </c>
      <c r="G1463" s="8"/>
      <c r="H1463" s="8"/>
      <c r="I1463" s="8" t="s">
        <v>27</v>
      </c>
      <c r="J1463" s="8"/>
      <c r="K1463" s="8" t="s">
        <v>27</v>
      </c>
      <c r="L1463" s="8"/>
      <c r="M1463" s="8" t="s">
        <v>27</v>
      </c>
      <c r="N1463" s="8" t="s">
        <v>11657</v>
      </c>
      <c r="O1463" s="8"/>
      <c r="P1463" s="8">
        <v>2500</v>
      </c>
      <c r="Q1463" s="8" t="s">
        <v>27</v>
      </c>
      <c r="R1463" s="8"/>
      <c r="S1463" s="8"/>
      <c r="T1463" s="8">
        <v>2500</v>
      </c>
      <c r="U1463" s="8">
        <v>0</v>
      </c>
      <c r="V1463" s="8">
        <v>0</v>
      </c>
      <c r="W1463" s="8">
        <v>0</v>
      </c>
      <c r="X1463" s="8" t="e">
        <f>#REF!-P1463</f>
        <v>#REF!</v>
      </c>
      <c r="Y1463" s="8"/>
      <c r="Z1463" s="8"/>
      <c r="AB1463" s="3"/>
      <c r="AD1463" s="4" t="str">
        <f>VLOOKUP(A1463,[1]考核总表!$A:$A,1,0)</f>
        <v>008003</v>
      </c>
    </row>
    <row r="1464" spans="1:30" ht="15" hidden="1" customHeight="1" x14ac:dyDescent="0.15">
      <c r="A1464" s="8" t="s">
        <v>3463</v>
      </c>
      <c r="B1464" s="8" t="s">
        <v>3464</v>
      </c>
      <c r="C1464" s="8" t="s">
        <v>253</v>
      </c>
      <c r="D1464" s="28">
        <v>40735</v>
      </c>
      <c r="E1464" s="8"/>
      <c r="F1464" s="8" t="s">
        <v>11648</v>
      </c>
      <c r="G1464" s="8"/>
      <c r="H1464" s="8"/>
      <c r="I1464" s="8" t="s">
        <v>27</v>
      </c>
      <c r="J1464" s="8"/>
      <c r="K1464" s="8" t="s">
        <v>27</v>
      </c>
      <c r="L1464" s="8"/>
      <c r="M1464" s="8" t="s">
        <v>27</v>
      </c>
      <c r="N1464" s="8"/>
      <c r="O1464" s="8"/>
      <c r="P1464" s="8">
        <v>2500</v>
      </c>
      <c r="Q1464" s="8" t="s">
        <v>11660</v>
      </c>
      <c r="R1464" s="8"/>
      <c r="S1464" s="8"/>
      <c r="T1464" s="8">
        <v>2750</v>
      </c>
      <c r="U1464" s="8">
        <v>250</v>
      </c>
      <c r="V1464" s="8">
        <v>0</v>
      </c>
      <c r="W1464" s="8">
        <v>0</v>
      </c>
      <c r="X1464" s="8" t="e">
        <f>#REF!-P1464</f>
        <v>#REF!</v>
      </c>
      <c r="Y1464" s="8"/>
      <c r="Z1464" s="8"/>
      <c r="AB1464" s="3"/>
      <c r="AD1464" s="4" t="str">
        <f>VLOOKUP(A1464,[1]考核总表!$A:$A,1,0)</f>
        <v>008005</v>
      </c>
    </row>
    <row r="1465" spans="1:30" ht="15" hidden="1" customHeight="1" x14ac:dyDescent="0.15">
      <c r="A1465" s="8" t="s">
        <v>3465</v>
      </c>
      <c r="B1465" s="8" t="s">
        <v>3466</v>
      </c>
      <c r="C1465" s="8" t="s">
        <v>253</v>
      </c>
      <c r="D1465" s="28">
        <v>40735</v>
      </c>
      <c r="E1465" s="8"/>
      <c r="F1465" s="8" t="s">
        <v>11648</v>
      </c>
      <c r="G1465" s="8"/>
      <c r="H1465" s="8"/>
      <c r="I1465" s="8" t="s">
        <v>27</v>
      </c>
      <c r="J1465" s="8"/>
      <c r="K1465" s="8" t="s">
        <v>27</v>
      </c>
      <c r="L1465" s="8"/>
      <c r="M1465" s="8" t="s">
        <v>27</v>
      </c>
      <c r="N1465" s="8"/>
      <c r="O1465" s="8"/>
      <c r="P1465" s="8">
        <v>2500</v>
      </c>
      <c r="Q1465" s="8" t="s">
        <v>27</v>
      </c>
      <c r="R1465" s="8"/>
      <c r="S1465" s="8"/>
      <c r="T1465" s="8">
        <v>2500</v>
      </c>
      <c r="U1465" s="8">
        <v>0</v>
      </c>
      <c r="V1465" s="8">
        <v>0</v>
      </c>
      <c r="W1465" s="8">
        <v>0</v>
      </c>
      <c r="X1465" s="8" t="e">
        <f>#REF!-P1465</f>
        <v>#REF!</v>
      </c>
      <c r="Y1465" s="8"/>
      <c r="Z1465" s="8"/>
      <c r="AB1465" s="3"/>
      <c r="AD1465" s="4" t="str">
        <f>VLOOKUP(A1465,[1]考核总表!$A:$A,1,0)</f>
        <v>008006</v>
      </c>
    </row>
    <row r="1466" spans="1:30" ht="15" hidden="1" customHeight="1" x14ac:dyDescent="0.15">
      <c r="A1466" s="8" t="s">
        <v>3467</v>
      </c>
      <c r="B1466" s="8" t="s">
        <v>3468</v>
      </c>
      <c r="C1466" s="8" t="s">
        <v>253</v>
      </c>
      <c r="D1466" s="28">
        <v>40735</v>
      </c>
      <c r="E1466" s="8"/>
      <c r="F1466" s="8" t="s">
        <v>11649</v>
      </c>
      <c r="G1466" s="8"/>
      <c r="H1466" s="8"/>
      <c r="I1466" s="8" t="s">
        <v>27</v>
      </c>
      <c r="J1466" s="8"/>
      <c r="K1466" s="8" t="s">
        <v>11660</v>
      </c>
      <c r="L1466" s="8"/>
      <c r="M1466" s="8" t="s">
        <v>27</v>
      </c>
      <c r="N1466" s="8" t="s">
        <v>11657</v>
      </c>
      <c r="O1466" s="8"/>
      <c r="P1466" s="8">
        <v>2500</v>
      </c>
      <c r="Q1466" s="8" t="s">
        <v>27</v>
      </c>
      <c r="R1466" s="8"/>
      <c r="S1466" s="8"/>
      <c r="T1466" s="8">
        <v>2500</v>
      </c>
      <c r="U1466" s="8">
        <v>0</v>
      </c>
      <c r="V1466" s="8">
        <v>0</v>
      </c>
      <c r="W1466" s="8">
        <v>0</v>
      </c>
      <c r="X1466" s="8" t="e">
        <f>#REF!-P1466</f>
        <v>#REF!</v>
      </c>
      <c r="Y1466" s="8"/>
      <c r="Z1466" s="8"/>
      <c r="AB1466" s="3"/>
      <c r="AD1466" s="4" t="str">
        <f>VLOOKUP(A1466,[1]考核总表!$A:$A,1,0)</f>
        <v>008011</v>
      </c>
    </row>
    <row r="1467" spans="1:30" ht="15" hidden="1" customHeight="1" x14ac:dyDescent="0.15">
      <c r="A1467" s="8" t="s">
        <v>3469</v>
      </c>
      <c r="B1467" s="8" t="s">
        <v>3470</v>
      </c>
      <c r="C1467" s="8" t="s">
        <v>1687</v>
      </c>
      <c r="D1467" s="28">
        <v>39595</v>
      </c>
      <c r="E1467" s="8"/>
      <c r="F1467" s="8" t="s">
        <v>11648</v>
      </c>
      <c r="G1467" s="8"/>
      <c r="H1467" s="8"/>
      <c r="I1467" s="8" t="s">
        <v>11660</v>
      </c>
      <c r="J1467" s="8"/>
      <c r="K1467" s="8" t="s">
        <v>27</v>
      </c>
      <c r="L1467" s="8"/>
      <c r="M1467" s="8" t="s">
        <v>27</v>
      </c>
      <c r="N1467" s="8" t="s">
        <v>11657</v>
      </c>
      <c r="O1467" s="8">
        <v>4.0999999999999996</v>
      </c>
      <c r="P1467" s="8">
        <v>5739.9999999999991</v>
      </c>
      <c r="Q1467" s="8" t="s">
        <v>27</v>
      </c>
      <c r="R1467" s="8"/>
      <c r="S1467" s="8">
        <v>4.0999999999999996</v>
      </c>
      <c r="T1467" s="8">
        <v>5739.9999999999991</v>
      </c>
      <c r="U1467" s="8">
        <v>0</v>
      </c>
      <c r="V1467" s="8">
        <v>0</v>
      </c>
      <c r="W1467" s="8">
        <v>0</v>
      </c>
      <c r="X1467" s="8" t="e">
        <f>#REF!-P1467</f>
        <v>#REF!</v>
      </c>
      <c r="Y1467" s="8"/>
      <c r="Z1467" s="8"/>
      <c r="AB1467" s="3"/>
      <c r="AD1467" s="4" t="str">
        <f>VLOOKUP(A1467,[1]考核总表!$A:$A,1,0)</f>
        <v>005608</v>
      </c>
    </row>
    <row r="1468" spans="1:30" ht="15" hidden="1" customHeight="1" x14ac:dyDescent="0.15">
      <c r="A1468" s="8" t="s">
        <v>3471</v>
      </c>
      <c r="B1468" s="8" t="s">
        <v>3472</v>
      </c>
      <c r="C1468" s="8" t="s">
        <v>253</v>
      </c>
      <c r="D1468" s="28">
        <v>41479</v>
      </c>
      <c r="E1468" s="8"/>
      <c r="F1468" s="8" t="s">
        <v>11648</v>
      </c>
      <c r="G1468" s="8"/>
      <c r="H1468" s="8"/>
      <c r="I1468" s="8"/>
      <c r="J1468" s="8"/>
      <c r="K1468" s="8" t="s">
        <v>27</v>
      </c>
      <c r="L1468" s="8"/>
      <c r="M1468" s="8" t="s">
        <v>27</v>
      </c>
      <c r="N1468" s="8"/>
      <c r="O1468" s="8"/>
      <c r="P1468" s="8">
        <v>2200</v>
      </c>
      <c r="Q1468" s="8" t="s">
        <v>27</v>
      </c>
      <c r="R1468" s="8"/>
      <c r="S1468" s="8"/>
      <c r="T1468" s="8">
        <v>2500</v>
      </c>
      <c r="U1468" s="8">
        <v>0</v>
      </c>
      <c r="V1468" s="8">
        <v>300</v>
      </c>
      <c r="W1468" s="8">
        <v>0</v>
      </c>
      <c r="X1468" s="8" t="e">
        <f>#REF!-P1468</f>
        <v>#REF!</v>
      </c>
      <c r="Y1468" s="8"/>
      <c r="Z1468" s="8"/>
      <c r="AB1468" s="3"/>
      <c r="AD1468" s="4" t="str">
        <f>VLOOKUP(A1468,[1]考核总表!$A:$A,1,0)</f>
        <v>010581</v>
      </c>
    </row>
    <row r="1469" spans="1:30" ht="15" hidden="1" customHeight="1" x14ac:dyDescent="0.15">
      <c r="A1469" s="8" t="s">
        <v>3473</v>
      </c>
      <c r="B1469" s="8" t="s">
        <v>3474</v>
      </c>
      <c r="C1469" s="8" t="s">
        <v>253</v>
      </c>
      <c r="D1469" s="28">
        <v>41479</v>
      </c>
      <c r="E1469" s="8"/>
      <c r="F1469" s="8" t="s">
        <v>11649</v>
      </c>
      <c r="G1469" s="8"/>
      <c r="H1469" s="8"/>
      <c r="I1469" s="8"/>
      <c r="J1469" s="8"/>
      <c r="K1469" s="8" t="s">
        <v>27</v>
      </c>
      <c r="L1469" s="8"/>
      <c r="M1469" s="8" t="s">
        <v>27</v>
      </c>
      <c r="N1469" s="8"/>
      <c r="O1469" s="8"/>
      <c r="P1469" s="8">
        <v>2200</v>
      </c>
      <c r="Q1469" s="8" t="s">
        <v>27</v>
      </c>
      <c r="R1469" s="8"/>
      <c r="S1469" s="8"/>
      <c r="T1469" s="8">
        <v>2500</v>
      </c>
      <c r="U1469" s="8">
        <v>0</v>
      </c>
      <c r="V1469" s="8">
        <v>300</v>
      </c>
      <c r="W1469" s="8">
        <v>0</v>
      </c>
      <c r="X1469" s="8" t="e">
        <f>#REF!-P1469</f>
        <v>#REF!</v>
      </c>
      <c r="Y1469" s="8"/>
      <c r="Z1469" s="8"/>
      <c r="AB1469" s="3"/>
      <c r="AD1469" s="4" t="str">
        <f>VLOOKUP(A1469,[1]考核总表!$A:$A,1,0)</f>
        <v>010582</v>
      </c>
    </row>
    <row r="1470" spans="1:30" ht="15" hidden="1" customHeight="1" x14ac:dyDescent="0.15">
      <c r="A1470" s="8" t="s">
        <v>3475</v>
      </c>
      <c r="B1470" s="8" t="s">
        <v>3476</v>
      </c>
      <c r="C1470" s="8" t="s">
        <v>253</v>
      </c>
      <c r="D1470" s="28">
        <v>41479</v>
      </c>
      <c r="E1470" s="8"/>
      <c r="F1470" s="8" t="s">
        <v>11648</v>
      </c>
      <c r="G1470" s="8"/>
      <c r="H1470" s="8"/>
      <c r="I1470" s="8"/>
      <c r="J1470" s="8"/>
      <c r="K1470" s="8" t="s">
        <v>27</v>
      </c>
      <c r="L1470" s="8"/>
      <c r="M1470" s="8" t="s">
        <v>27</v>
      </c>
      <c r="N1470" s="8"/>
      <c r="O1470" s="8"/>
      <c r="P1470" s="8">
        <v>2200</v>
      </c>
      <c r="Q1470" s="8" t="s">
        <v>27</v>
      </c>
      <c r="R1470" s="8"/>
      <c r="S1470" s="8"/>
      <c r="T1470" s="8">
        <v>2500</v>
      </c>
      <c r="U1470" s="8">
        <v>0</v>
      </c>
      <c r="V1470" s="8">
        <v>300</v>
      </c>
      <c r="W1470" s="8">
        <v>0</v>
      </c>
      <c r="X1470" s="8" t="e">
        <f>#REF!-P1470</f>
        <v>#REF!</v>
      </c>
      <c r="Y1470" s="8"/>
      <c r="Z1470" s="8"/>
      <c r="AB1470" s="3"/>
      <c r="AD1470" s="4" t="str">
        <f>VLOOKUP(A1470,[1]考核总表!$A:$A,1,0)</f>
        <v>010594</v>
      </c>
    </row>
    <row r="1471" spans="1:30" ht="15" hidden="1" customHeight="1" x14ac:dyDescent="0.15">
      <c r="A1471" s="8" t="s">
        <v>3477</v>
      </c>
      <c r="B1471" s="8" t="s">
        <v>3478</v>
      </c>
      <c r="C1471" s="8" t="s">
        <v>253</v>
      </c>
      <c r="D1471" s="28">
        <v>38555</v>
      </c>
      <c r="E1471" s="8"/>
      <c r="F1471" s="8" t="s">
        <v>11648</v>
      </c>
      <c r="G1471" s="8"/>
      <c r="H1471" s="8"/>
      <c r="I1471" s="8" t="s">
        <v>27</v>
      </c>
      <c r="J1471" s="8"/>
      <c r="K1471" s="8" t="s">
        <v>27</v>
      </c>
      <c r="L1471" s="8"/>
      <c r="M1471" s="8" t="s">
        <v>27</v>
      </c>
      <c r="N1471" s="8" t="s">
        <v>11700</v>
      </c>
      <c r="O1471" s="8"/>
      <c r="P1471" s="8">
        <v>3000</v>
      </c>
      <c r="Q1471" s="8" t="s">
        <v>27</v>
      </c>
      <c r="R1471" s="8"/>
      <c r="S1471" s="8"/>
      <c r="T1471" s="8">
        <v>3400</v>
      </c>
      <c r="U1471" s="8">
        <v>0</v>
      </c>
      <c r="V1471" s="8">
        <v>400</v>
      </c>
      <c r="W1471" s="8">
        <v>0</v>
      </c>
      <c r="X1471" s="8" t="e">
        <f>#REF!-P1471</f>
        <v>#REF!</v>
      </c>
      <c r="Y1471" s="8"/>
      <c r="Z1471" s="8"/>
      <c r="AB1471" s="3"/>
      <c r="AD1471" s="4" t="str">
        <f>VLOOKUP(A1471,[1]考核总表!$A:$A,1,0)</f>
        <v>003537</v>
      </c>
    </row>
    <row r="1472" spans="1:30" ht="15" hidden="1" customHeight="1" x14ac:dyDescent="0.15">
      <c r="A1472" s="8" t="s">
        <v>3479</v>
      </c>
      <c r="B1472" s="8" t="s">
        <v>3480</v>
      </c>
      <c r="C1472" s="8" t="s">
        <v>1683</v>
      </c>
      <c r="D1472" s="28">
        <v>41801</v>
      </c>
      <c r="E1472" s="8"/>
      <c r="F1472" s="8" t="s">
        <v>11648</v>
      </c>
      <c r="G1472" s="8"/>
      <c r="H1472" s="8"/>
      <c r="I1472" s="8"/>
      <c r="J1472" s="8"/>
      <c r="K1472" s="8"/>
      <c r="L1472" s="8"/>
      <c r="M1472" s="8" t="s">
        <v>27</v>
      </c>
      <c r="N1472" s="8"/>
      <c r="O1472" s="8">
        <v>1.5</v>
      </c>
      <c r="P1472" s="8">
        <v>2100</v>
      </c>
      <c r="Q1472" s="8"/>
      <c r="R1472" s="8"/>
      <c r="S1472" s="8">
        <v>1.5</v>
      </c>
      <c r="T1472" s="8">
        <v>2800</v>
      </c>
      <c r="U1472" s="8">
        <v>0</v>
      </c>
      <c r="V1472" s="8">
        <v>0</v>
      </c>
      <c r="W1472" s="8">
        <v>0</v>
      </c>
      <c r="X1472" s="8" t="e">
        <f>#REF!-P1472</f>
        <v>#REF!</v>
      </c>
      <c r="Y1472" s="8"/>
      <c r="Z1472" s="8"/>
      <c r="AB1472" s="3"/>
      <c r="AD1472" s="4" t="str">
        <f>VLOOKUP(A1472,[1]考核总表!$A:$A,1,0)</f>
        <v>011390</v>
      </c>
    </row>
    <row r="1473" spans="1:30" ht="15" hidden="1" customHeight="1" x14ac:dyDescent="0.15">
      <c r="A1473" s="8" t="s">
        <v>3481</v>
      </c>
      <c r="B1473" s="8" t="s">
        <v>3483</v>
      </c>
      <c r="C1473" s="8" t="s">
        <v>3017</v>
      </c>
      <c r="D1473" s="28">
        <v>41829</v>
      </c>
      <c r="E1473" s="8"/>
      <c r="F1473" s="8" t="s">
        <v>11648</v>
      </c>
      <c r="G1473" s="8"/>
      <c r="H1473" s="8"/>
      <c r="I1473" s="8"/>
      <c r="J1473" s="8"/>
      <c r="K1473" s="8"/>
      <c r="L1473" s="8"/>
      <c r="M1473" s="8" t="s">
        <v>27</v>
      </c>
      <c r="N1473" s="8"/>
      <c r="O1473" s="8"/>
      <c r="P1473" s="8">
        <v>1900</v>
      </c>
      <c r="Q1473" s="8"/>
      <c r="R1473" s="8"/>
      <c r="S1473" s="8"/>
      <c r="T1473" s="8">
        <v>1900</v>
      </c>
      <c r="U1473" s="8">
        <v>0</v>
      </c>
      <c r="V1473" s="8">
        <v>0</v>
      </c>
      <c r="W1473" s="8">
        <v>0</v>
      </c>
      <c r="X1473" s="8" t="e">
        <f>#REF!-P1473</f>
        <v>#REF!</v>
      </c>
      <c r="Y1473" s="8"/>
      <c r="Z1473" s="8"/>
      <c r="AB1473" s="3"/>
      <c r="AD1473" s="4" t="str">
        <f>VLOOKUP(A1473,[1]考核总表!$A:$A,1,0)</f>
        <v>011478</v>
      </c>
    </row>
    <row r="1474" spans="1:30" ht="15" hidden="1" customHeight="1" x14ac:dyDescent="0.15">
      <c r="A1474" s="8" t="s">
        <v>3484</v>
      </c>
      <c r="B1474" s="8" t="s">
        <v>3485</v>
      </c>
      <c r="C1474" s="8" t="s">
        <v>253</v>
      </c>
      <c r="D1474" s="28">
        <v>41829</v>
      </c>
      <c r="E1474" s="8"/>
      <c r="F1474" s="8" t="s">
        <v>11648</v>
      </c>
      <c r="G1474" s="8"/>
      <c r="H1474" s="8"/>
      <c r="I1474" s="8"/>
      <c r="J1474" s="8"/>
      <c r="K1474" s="8"/>
      <c r="L1474" s="8"/>
      <c r="M1474" s="8" t="s">
        <v>27</v>
      </c>
      <c r="N1474" s="8"/>
      <c r="O1474" s="8"/>
      <c r="P1474" s="8">
        <v>2200</v>
      </c>
      <c r="Q1474" s="8" t="s">
        <v>11661</v>
      </c>
      <c r="R1474" s="8"/>
      <c r="S1474" s="8"/>
      <c r="T1474" s="8">
        <v>2500</v>
      </c>
      <c r="U1474" s="8">
        <v>300</v>
      </c>
      <c r="V1474" s="8">
        <v>0</v>
      </c>
      <c r="W1474" s="8">
        <v>0</v>
      </c>
      <c r="X1474" s="8" t="e">
        <f>#REF!-P1474</f>
        <v>#REF!</v>
      </c>
      <c r="Y1474" s="8"/>
      <c r="Z1474" s="8"/>
      <c r="AB1474" s="3"/>
      <c r="AD1474" s="4" t="str">
        <f>VLOOKUP(A1474,[1]考核总表!$A:$A,1,0)</f>
        <v>011479</v>
      </c>
    </row>
    <row r="1475" spans="1:30" ht="15" hidden="1" customHeight="1" x14ac:dyDescent="0.15">
      <c r="A1475" s="8" t="s">
        <v>3486</v>
      </c>
      <c r="B1475" s="8" t="s">
        <v>3487</v>
      </c>
      <c r="C1475" s="8" t="s">
        <v>253</v>
      </c>
      <c r="D1475" s="28">
        <v>41830</v>
      </c>
      <c r="E1475" s="8"/>
      <c r="F1475" s="8" t="s">
        <v>11648</v>
      </c>
      <c r="G1475" s="8"/>
      <c r="H1475" s="8"/>
      <c r="I1475" s="8"/>
      <c r="J1475" s="8"/>
      <c r="K1475" s="8"/>
      <c r="L1475" s="8"/>
      <c r="M1475" s="8" t="s">
        <v>27</v>
      </c>
      <c r="N1475" s="8"/>
      <c r="O1475" s="8"/>
      <c r="P1475" s="8">
        <v>2200</v>
      </c>
      <c r="Q1475" s="8"/>
      <c r="R1475" s="8"/>
      <c r="S1475" s="8"/>
      <c r="T1475" s="8">
        <v>2200</v>
      </c>
      <c r="U1475" s="8">
        <v>0</v>
      </c>
      <c r="V1475" s="8">
        <v>0</v>
      </c>
      <c r="W1475" s="8">
        <v>0</v>
      </c>
      <c r="X1475" s="8" t="e">
        <f>#REF!-P1475</f>
        <v>#REF!</v>
      </c>
      <c r="Y1475" s="8"/>
      <c r="Z1475" s="8"/>
      <c r="AB1475" s="3"/>
      <c r="AD1475" s="4" t="str">
        <f>VLOOKUP(A1475,[1]考核总表!$A:$A,1,0)</f>
        <v>011484</v>
      </c>
    </row>
    <row r="1476" spans="1:30" ht="15" hidden="1" customHeight="1" x14ac:dyDescent="0.15">
      <c r="A1476" s="8" t="s">
        <v>3488</v>
      </c>
      <c r="B1476" s="8" t="s">
        <v>3489</v>
      </c>
      <c r="C1476" s="8" t="s">
        <v>253</v>
      </c>
      <c r="D1476" s="28">
        <v>41843</v>
      </c>
      <c r="E1476" s="8"/>
      <c r="F1476" s="8" t="s">
        <v>11648</v>
      </c>
      <c r="G1476" s="8"/>
      <c r="H1476" s="8"/>
      <c r="I1476" s="8"/>
      <c r="J1476" s="8"/>
      <c r="K1476" s="8"/>
      <c r="L1476" s="8"/>
      <c r="M1476" s="8" t="s">
        <v>27</v>
      </c>
      <c r="N1476" s="8"/>
      <c r="O1476" s="8"/>
      <c r="P1476" s="8">
        <v>2200</v>
      </c>
      <c r="Q1476" s="8"/>
      <c r="R1476" s="8"/>
      <c r="S1476" s="8"/>
      <c r="T1476" s="8">
        <v>2200</v>
      </c>
      <c r="U1476" s="8">
        <v>0</v>
      </c>
      <c r="V1476" s="8">
        <v>0</v>
      </c>
      <c r="W1476" s="8">
        <v>0</v>
      </c>
      <c r="X1476" s="8" t="e">
        <f>#REF!-P1476</f>
        <v>#REF!</v>
      </c>
      <c r="Y1476" s="8"/>
      <c r="Z1476" s="8"/>
      <c r="AB1476" s="3"/>
      <c r="AD1476" s="4" t="str">
        <f>VLOOKUP(A1476,[1]考核总表!$A:$A,1,0)</f>
        <v>011706</v>
      </c>
    </row>
    <row r="1477" spans="1:30" ht="15" hidden="1" customHeight="1" x14ac:dyDescent="0.15">
      <c r="A1477" s="8" t="s">
        <v>3494</v>
      </c>
      <c r="B1477" s="8" t="s">
        <v>3495</v>
      </c>
      <c r="C1477" s="8" t="s">
        <v>1687</v>
      </c>
      <c r="D1477" s="28">
        <v>40735</v>
      </c>
      <c r="E1477" s="8"/>
      <c r="F1477" s="8" t="s">
        <v>11649</v>
      </c>
      <c r="G1477" s="8"/>
      <c r="H1477" s="8"/>
      <c r="I1477" s="8" t="s">
        <v>27</v>
      </c>
      <c r="J1477" s="8"/>
      <c r="K1477" s="8" t="s">
        <v>27</v>
      </c>
      <c r="L1477" s="8"/>
      <c r="M1477" s="8" t="s">
        <v>27</v>
      </c>
      <c r="N1477" s="8"/>
      <c r="O1477" s="8">
        <v>3</v>
      </c>
      <c r="P1477" s="8">
        <v>4200</v>
      </c>
      <c r="Q1477" s="8" t="s">
        <v>27</v>
      </c>
      <c r="R1477" s="8"/>
      <c r="S1477" s="8">
        <v>3</v>
      </c>
      <c r="T1477" s="8">
        <v>4200</v>
      </c>
      <c r="U1477" s="8">
        <v>0</v>
      </c>
      <c r="V1477" s="8">
        <v>0</v>
      </c>
      <c r="W1477" s="8">
        <v>0</v>
      </c>
      <c r="X1477" s="8" t="e">
        <f>#REF!-P1477</f>
        <v>#REF!</v>
      </c>
      <c r="Y1477" s="8"/>
      <c r="Z1477" s="8"/>
      <c r="AB1477" s="3"/>
      <c r="AD1477" s="4" t="str">
        <f>VLOOKUP(A1477,[1]考核总表!$A:$A,1,0)</f>
        <v>007881</v>
      </c>
    </row>
    <row r="1478" spans="1:30" ht="15" hidden="1" customHeight="1" x14ac:dyDescent="0.15">
      <c r="A1478" s="8" t="s">
        <v>3496</v>
      </c>
      <c r="B1478" s="8" t="s">
        <v>3497</v>
      </c>
      <c r="C1478" s="8" t="s">
        <v>1687</v>
      </c>
      <c r="D1478" s="28">
        <v>40735</v>
      </c>
      <c r="E1478" s="8"/>
      <c r="F1478" s="8" t="s">
        <v>11649</v>
      </c>
      <c r="G1478" s="8"/>
      <c r="H1478" s="8"/>
      <c r="I1478" s="8" t="s">
        <v>27</v>
      </c>
      <c r="J1478" s="8"/>
      <c r="K1478" s="8" t="s">
        <v>27</v>
      </c>
      <c r="L1478" s="8"/>
      <c r="M1478" s="8" t="s">
        <v>27</v>
      </c>
      <c r="N1478" s="8"/>
      <c r="O1478" s="8">
        <v>3</v>
      </c>
      <c r="P1478" s="8">
        <v>4200</v>
      </c>
      <c r="Q1478" s="8" t="s">
        <v>11660</v>
      </c>
      <c r="R1478" s="8"/>
      <c r="S1478" s="8">
        <v>3.4</v>
      </c>
      <c r="T1478" s="8">
        <v>4760</v>
      </c>
      <c r="U1478" s="8">
        <v>560</v>
      </c>
      <c r="V1478" s="8">
        <v>0</v>
      </c>
      <c r="W1478" s="8">
        <v>0</v>
      </c>
      <c r="X1478" s="8" t="e">
        <f>#REF!-P1478</f>
        <v>#REF!</v>
      </c>
      <c r="Y1478" s="8"/>
      <c r="Z1478" s="8"/>
      <c r="AB1478" s="3"/>
      <c r="AD1478" s="4" t="str">
        <f>VLOOKUP(A1478,[1]考核总表!$A:$A,1,0)</f>
        <v>007832</v>
      </c>
    </row>
    <row r="1479" spans="1:30" ht="15" hidden="1" customHeight="1" x14ac:dyDescent="0.15">
      <c r="A1479" s="8" t="s">
        <v>3498</v>
      </c>
      <c r="B1479" s="8" t="s">
        <v>3499</v>
      </c>
      <c r="C1479" s="8" t="s">
        <v>1687</v>
      </c>
      <c r="D1479" s="28">
        <v>41471</v>
      </c>
      <c r="E1479" s="8"/>
      <c r="F1479" s="8" t="s">
        <v>11649</v>
      </c>
      <c r="G1479" s="8"/>
      <c r="H1479" s="8"/>
      <c r="I1479" s="8"/>
      <c r="J1479" s="8"/>
      <c r="K1479" s="8" t="s">
        <v>27</v>
      </c>
      <c r="L1479" s="8"/>
      <c r="M1479" s="8" t="s">
        <v>27</v>
      </c>
      <c r="N1479" s="8"/>
      <c r="O1479" s="8">
        <v>2</v>
      </c>
      <c r="P1479" s="8">
        <v>2800</v>
      </c>
      <c r="Q1479" s="8" t="s">
        <v>27</v>
      </c>
      <c r="R1479" s="8"/>
      <c r="S1479" s="8">
        <v>2.5</v>
      </c>
      <c r="T1479" s="8">
        <v>3500</v>
      </c>
      <c r="U1479" s="8">
        <v>0</v>
      </c>
      <c r="V1479" s="8">
        <v>700</v>
      </c>
      <c r="W1479" s="8">
        <v>0</v>
      </c>
      <c r="X1479" s="8" t="e">
        <f>#REF!-P1479</f>
        <v>#REF!</v>
      </c>
      <c r="Y1479" s="8"/>
      <c r="Z1479" s="8"/>
      <c r="AB1479" s="3"/>
      <c r="AD1479" s="4" t="str">
        <f>VLOOKUP(A1479,[1]考核总表!$A:$A,1,0)</f>
        <v>010475</v>
      </c>
    </row>
    <row r="1480" spans="1:30" ht="15" hidden="1" customHeight="1" x14ac:dyDescent="0.15">
      <c r="A1480" s="8" t="s">
        <v>3500</v>
      </c>
      <c r="B1480" s="8" t="s">
        <v>3501</v>
      </c>
      <c r="C1480" s="8" t="s">
        <v>1683</v>
      </c>
      <c r="D1480" s="28">
        <v>41841</v>
      </c>
      <c r="E1480" s="8"/>
      <c r="F1480" s="8" t="s">
        <v>11649</v>
      </c>
      <c r="G1480" s="8"/>
      <c r="H1480" s="8"/>
      <c r="I1480" s="8"/>
      <c r="J1480" s="8"/>
      <c r="K1480" s="8"/>
      <c r="L1480" s="8"/>
      <c r="M1480" s="8" t="s">
        <v>27</v>
      </c>
      <c r="N1480" s="8"/>
      <c r="O1480" s="8">
        <v>1.5</v>
      </c>
      <c r="P1480" s="8">
        <v>2100</v>
      </c>
      <c r="Q1480" s="8"/>
      <c r="R1480" s="8"/>
      <c r="S1480" s="8">
        <v>1.5</v>
      </c>
      <c r="T1480" s="8">
        <v>2800</v>
      </c>
      <c r="U1480" s="8">
        <v>0</v>
      </c>
      <c r="V1480" s="8">
        <v>0</v>
      </c>
      <c r="W1480" s="8">
        <v>0</v>
      </c>
      <c r="X1480" s="8" t="e">
        <f>#REF!-P1480</f>
        <v>#REF!</v>
      </c>
      <c r="Y1480" s="8"/>
      <c r="Z1480" s="8"/>
      <c r="AB1480" s="3"/>
      <c r="AD1480" s="4" t="str">
        <f>VLOOKUP(A1480,[1]考核总表!$A:$A,1,0)</f>
        <v>011731</v>
      </c>
    </row>
    <row r="1481" spans="1:30" ht="15" hidden="1" customHeight="1" x14ac:dyDescent="0.15">
      <c r="A1481" s="8" t="s">
        <v>3508</v>
      </c>
      <c r="B1481" s="8" t="s">
        <v>3509</v>
      </c>
      <c r="C1481" s="8" t="s">
        <v>1687</v>
      </c>
      <c r="D1481" s="28">
        <v>39650</v>
      </c>
      <c r="E1481" s="8"/>
      <c r="F1481" s="8" t="s">
        <v>11648</v>
      </c>
      <c r="G1481" s="8"/>
      <c r="H1481" s="8"/>
      <c r="I1481" s="8" t="s">
        <v>27</v>
      </c>
      <c r="J1481" s="8"/>
      <c r="K1481" s="8" t="s">
        <v>27</v>
      </c>
      <c r="L1481" s="8"/>
      <c r="M1481" s="8" t="s">
        <v>27</v>
      </c>
      <c r="N1481" s="8"/>
      <c r="O1481" s="8">
        <v>4.0999999999999996</v>
      </c>
      <c r="P1481" s="8">
        <v>5739.9999999999991</v>
      </c>
      <c r="Q1481" s="8" t="s">
        <v>27</v>
      </c>
      <c r="R1481" s="8"/>
      <c r="S1481" s="8">
        <v>4.0999999999999996</v>
      </c>
      <c r="T1481" s="8">
        <v>5739.9999999999991</v>
      </c>
      <c r="U1481" s="8">
        <v>0</v>
      </c>
      <c r="V1481" s="8">
        <v>0</v>
      </c>
      <c r="W1481" s="8">
        <v>0</v>
      </c>
      <c r="X1481" s="8" t="e">
        <f>#REF!-P1481</f>
        <v>#REF!</v>
      </c>
      <c r="Y1481" s="8"/>
      <c r="Z1481" s="8"/>
      <c r="AB1481" s="3"/>
      <c r="AD1481" s="4" t="str">
        <f>VLOOKUP(A1481,[1]考核总表!$A:$A,1,0)</f>
        <v>003110</v>
      </c>
    </row>
    <row r="1482" spans="1:30" ht="15" hidden="1" customHeight="1" x14ac:dyDescent="0.15">
      <c r="A1482" s="8" t="s">
        <v>3510</v>
      </c>
      <c r="B1482" s="8" t="s">
        <v>3511</v>
      </c>
      <c r="C1482" s="8" t="s">
        <v>1687</v>
      </c>
      <c r="D1482" s="28">
        <v>40212</v>
      </c>
      <c r="E1482" s="8"/>
      <c r="F1482" s="8" t="s">
        <v>11648</v>
      </c>
      <c r="G1482" s="8"/>
      <c r="H1482" s="8"/>
      <c r="I1482" s="8" t="s">
        <v>27</v>
      </c>
      <c r="J1482" s="8"/>
      <c r="K1482" s="8" t="s">
        <v>27</v>
      </c>
      <c r="L1482" s="8"/>
      <c r="M1482" s="8" t="s">
        <v>27</v>
      </c>
      <c r="N1482" s="8"/>
      <c r="O1482" s="8">
        <v>3</v>
      </c>
      <c r="P1482" s="8">
        <v>4200</v>
      </c>
      <c r="Q1482" s="8" t="s">
        <v>27</v>
      </c>
      <c r="R1482" s="8"/>
      <c r="S1482" s="8">
        <v>4.0999999999999996</v>
      </c>
      <c r="T1482" s="8">
        <v>5739.9999999999991</v>
      </c>
      <c r="U1482" s="8">
        <v>0</v>
      </c>
      <c r="V1482" s="8">
        <v>1540.0000000000002</v>
      </c>
      <c r="W1482" s="8">
        <v>0</v>
      </c>
      <c r="X1482" s="8" t="e">
        <f>#REF!-P1482</f>
        <v>#REF!</v>
      </c>
      <c r="Y1482" s="8"/>
      <c r="Z1482" s="8"/>
      <c r="AB1482" s="3"/>
      <c r="AD1482" s="4" t="str">
        <f>VLOOKUP(A1482,[1]考核总表!$A:$A,1,0)</f>
        <v>004201</v>
      </c>
    </row>
    <row r="1483" spans="1:30" ht="15" hidden="1" customHeight="1" x14ac:dyDescent="0.15">
      <c r="A1483" s="8" t="s">
        <v>3512</v>
      </c>
      <c r="B1483" s="8" t="s">
        <v>3513</v>
      </c>
      <c r="C1483" s="8" t="s">
        <v>1687</v>
      </c>
      <c r="D1483" s="28">
        <v>40371</v>
      </c>
      <c r="E1483" s="8"/>
      <c r="F1483" s="8" t="s">
        <v>11649</v>
      </c>
      <c r="G1483" s="8"/>
      <c r="H1483" s="8"/>
      <c r="I1483" s="8" t="s">
        <v>27</v>
      </c>
      <c r="J1483" s="8"/>
      <c r="K1483" s="8" t="s">
        <v>27</v>
      </c>
      <c r="L1483" s="8"/>
      <c r="M1483" s="8" t="s">
        <v>27</v>
      </c>
      <c r="N1483" s="8"/>
      <c r="O1483" s="8">
        <v>3</v>
      </c>
      <c r="P1483" s="8">
        <v>4200</v>
      </c>
      <c r="Q1483" s="8" t="s">
        <v>27</v>
      </c>
      <c r="R1483" s="8"/>
      <c r="S1483" s="8">
        <v>4.0999999999999996</v>
      </c>
      <c r="T1483" s="8">
        <v>5739.9999999999991</v>
      </c>
      <c r="U1483" s="8">
        <v>0</v>
      </c>
      <c r="V1483" s="8">
        <v>1540.0000000000002</v>
      </c>
      <c r="W1483" s="8">
        <v>0</v>
      </c>
      <c r="X1483" s="8" t="e">
        <f>#REF!-P1483</f>
        <v>#REF!</v>
      </c>
      <c r="Y1483" s="8"/>
      <c r="Z1483" s="8"/>
      <c r="AB1483" s="3"/>
      <c r="AD1483" s="4" t="str">
        <f>VLOOKUP(A1483,[1]考核总表!$A:$A,1,0)</f>
        <v>004354</v>
      </c>
    </row>
    <row r="1484" spans="1:30" ht="15" hidden="1" customHeight="1" x14ac:dyDescent="0.15">
      <c r="A1484" s="8" t="s">
        <v>3514</v>
      </c>
      <c r="B1484" s="8" t="s">
        <v>3515</v>
      </c>
      <c r="C1484" s="8" t="s">
        <v>1687</v>
      </c>
      <c r="D1484" s="28">
        <v>40371</v>
      </c>
      <c r="E1484" s="8"/>
      <c r="F1484" s="8" t="s">
        <v>11649</v>
      </c>
      <c r="G1484" s="8"/>
      <c r="H1484" s="8"/>
      <c r="I1484" s="8" t="s">
        <v>27</v>
      </c>
      <c r="J1484" s="8"/>
      <c r="K1484" s="8" t="s">
        <v>11660</v>
      </c>
      <c r="L1484" s="8"/>
      <c r="M1484" s="8" t="s">
        <v>11660</v>
      </c>
      <c r="N1484" s="8"/>
      <c r="O1484" s="8">
        <v>3.4</v>
      </c>
      <c r="P1484" s="8">
        <v>4760</v>
      </c>
      <c r="Q1484" s="8" t="s">
        <v>11661</v>
      </c>
      <c r="R1484" s="8"/>
      <c r="S1484" s="8">
        <v>4.9000000000000004</v>
      </c>
      <c r="T1484" s="8">
        <v>6860.0000000000009</v>
      </c>
      <c r="U1484" s="8">
        <v>560</v>
      </c>
      <c r="V1484" s="8">
        <v>1540</v>
      </c>
      <c r="W1484" s="8">
        <v>0</v>
      </c>
      <c r="X1484" s="8" t="e">
        <f>#REF!-P1484</f>
        <v>#REF!</v>
      </c>
      <c r="Y1484" s="8"/>
      <c r="Z1484" s="8"/>
      <c r="AB1484" s="3"/>
      <c r="AD1484" s="4" t="str">
        <f>VLOOKUP(A1484,[1]考核总表!$A:$A,1,0)</f>
        <v>004370</v>
      </c>
    </row>
    <row r="1485" spans="1:30" ht="15" hidden="1" customHeight="1" x14ac:dyDescent="0.15">
      <c r="A1485" s="8" t="s">
        <v>3516</v>
      </c>
      <c r="B1485" s="8" t="s">
        <v>3517</v>
      </c>
      <c r="C1485" s="8" t="s">
        <v>1687</v>
      </c>
      <c r="D1485" s="28">
        <v>40371</v>
      </c>
      <c r="E1485" s="8"/>
      <c r="F1485" s="8" t="s">
        <v>11649</v>
      </c>
      <c r="G1485" s="8"/>
      <c r="H1485" s="8" t="s">
        <v>11667</v>
      </c>
      <c r="I1485" s="8" t="s">
        <v>11660</v>
      </c>
      <c r="J1485" s="8"/>
      <c r="K1485" s="8" t="s">
        <v>11660</v>
      </c>
      <c r="L1485" s="8"/>
      <c r="M1485" s="8" t="s">
        <v>11660</v>
      </c>
      <c r="N1485" s="8" t="s">
        <v>11657</v>
      </c>
      <c r="O1485" s="8">
        <v>6.5</v>
      </c>
      <c r="P1485" s="8">
        <v>9100</v>
      </c>
      <c r="Q1485" s="8" t="s">
        <v>11660</v>
      </c>
      <c r="R1485" s="8"/>
      <c r="S1485" s="8">
        <v>6.5</v>
      </c>
      <c r="T1485" s="8">
        <v>9100</v>
      </c>
      <c r="U1485" s="8">
        <v>0</v>
      </c>
      <c r="V1485" s="8">
        <v>0</v>
      </c>
      <c r="W1485" s="8">
        <v>0</v>
      </c>
      <c r="X1485" s="8" t="e">
        <f>#REF!-P1485</f>
        <v>#REF!</v>
      </c>
      <c r="Y1485" s="8"/>
      <c r="Z1485" s="8"/>
      <c r="AB1485" s="3"/>
      <c r="AD1485" s="4" t="str">
        <f>VLOOKUP(A1485,[1]考核总表!$A:$A,1,0)</f>
        <v>004376</v>
      </c>
    </row>
    <row r="1486" spans="1:30" ht="15" hidden="1" customHeight="1" x14ac:dyDescent="0.15">
      <c r="A1486" s="8" t="s">
        <v>3518</v>
      </c>
      <c r="B1486" s="8" t="s">
        <v>3519</v>
      </c>
      <c r="C1486" s="8" t="s">
        <v>1687</v>
      </c>
      <c r="D1486" s="28">
        <v>40371</v>
      </c>
      <c r="E1486" s="8"/>
      <c r="F1486" s="8" t="s">
        <v>11649</v>
      </c>
      <c r="G1486" s="8"/>
      <c r="H1486" s="8"/>
      <c r="I1486" s="8" t="s">
        <v>27</v>
      </c>
      <c r="J1486" s="8"/>
      <c r="K1486" s="8" t="s">
        <v>11660</v>
      </c>
      <c r="L1486" s="8"/>
      <c r="M1486" s="8" t="s">
        <v>27</v>
      </c>
      <c r="N1486" s="8"/>
      <c r="O1486" s="8">
        <v>3</v>
      </c>
      <c r="P1486" s="8">
        <v>4200</v>
      </c>
      <c r="Q1486" s="8" t="s">
        <v>27</v>
      </c>
      <c r="R1486" s="8"/>
      <c r="S1486" s="8">
        <v>4.0999999999999996</v>
      </c>
      <c r="T1486" s="8">
        <v>5739.9999999999991</v>
      </c>
      <c r="U1486" s="8">
        <v>0</v>
      </c>
      <c r="V1486" s="8">
        <v>1540.0000000000002</v>
      </c>
      <c r="W1486" s="8">
        <v>0</v>
      </c>
      <c r="X1486" s="8" t="e">
        <f>#REF!-P1486</f>
        <v>#REF!</v>
      </c>
      <c r="Y1486" s="8"/>
      <c r="Z1486" s="8"/>
      <c r="AB1486" s="3"/>
      <c r="AD1486" s="4" t="str">
        <f>VLOOKUP(A1486,[1]考核总表!$A:$A,1,0)</f>
        <v>004378</v>
      </c>
    </row>
    <row r="1487" spans="1:30" ht="15" hidden="1" customHeight="1" x14ac:dyDescent="0.15">
      <c r="A1487" s="8" t="s">
        <v>3520</v>
      </c>
      <c r="B1487" s="8" t="s">
        <v>3521</v>
      </c>
      <c r="C1487" s="8" t="s">
        <v>1687</v>
      </c>
      <c r="D1487" s="28">
        <v>40371</v>
      </c>
      <c r="E1487" s="8"/>
      <c r="F1487" s="8" t="s">
        <v>11648</v>
      </c>
      <c r="G1487" s="8"/>
      <c r="H1487" s="8"/>
      <c r="I1487" s="8" t="s">
        <v>27</v>
      </c>
      <c r="J1487" s="8"/>
      <c r="K1487" s="8" t="s">
        <v>11661</v>
      </c>
      <c r="L1487" s="8"/>
      <c r="M1487" s="8" t="s">
        <v>27</v>
      </c>
      <c r="N1487" s="8"/>
      <c r="O1487" s="8">
        <v>3</v>
      </c>
      <c r="P1487" s="8">
        <v>4200</v>
      </c>
      <c r="Q1487" s="8" t="s">
        <v>11660</v>
      </c>
      <c r="R1487" s="8"/>
      <c r="S1487" s="8">
        <v>4.5</v>
      </c>
      <c r="T1487" s="8">
        <v>9100</v>
      </c>
      <c r="U1487" s="8">
        <v>560</v>
      </c>
      <c r="V1487" s="8">
        <v>1540</v>
      </c>
      <c r="W1487" s="8">
        <v>0</v>
      </c>
      <c r="X1487" s="8" t="e">
        <f>#REF!-P1487</f>
        <v>#REF!</v>
      </c>
      <c r="Y1487" s="8"/>
      <c r="Z1487" s="8"/>
      <c r="AB1487" s="3"/>
      <c r="AD1487" s="4" t="str">
        <f>VLOOKUP(A1487,[1]考核总表!$A:$A,1,0)</f>
        <v>004400</v>
      </c>
    </row>
    <row r="1488" spans="1:30" ht="15" hidden="1" customHeight="1" x14ac:dyDescent="0.15">
      <c r="A1488" s="8" t="s">
        <v>3522</v>
      </c>
      <c r="B1488" s="8" t="s">
        <v>3523</v>
      </c>
      <c r="C1488" s="8" t="s">
        <v>1687</v>
      </c>
      <c r="D1488" s="28">
        <v>40371</v>
      </c>
      <c r="E1488" s="8"/>
      <c r="F1488" s="8" t="s">
        <v>11648</v>
      </c>
      <c r="G1488" s="8"/>
      <c r="H1488" s="8"/>
      <c r="I1488" s="8" t="s">
        <v>27</v>
      </c>
      <c r="J1488" s="8"/>
      <c r="K1488" s="8" t="s">
        <v>27</v>
      </c>
      <c r="L1488" s="8"/>
      <c r="M1488" s="8" t="s">
        <v>27</v>
      </c>
      <c r="N1488" s="8"/>
      <c r="O1488" s="8">
        <v>3</v>
      </c>
      <c r="P1488" s="8">
        <v>4200</v>
      </c>
      <c r="Q1488" s="8" t="s">
        <v>11660</v>
      </c>
      <c r="R1488" s="8"/>
      <c r="S1488" s="8">
        <v>4.5</v>
      </c>
      <c r="T1488" s="8">
        <v>6300</v>
      </c>
      <c r="U1488" s="8">
        <v>560</v>
      </c>
      <c r="V1488" s="8">
        <v>1540</v>
      </c>
      <c r="W1488" s="8">
        <v>0</v>
      </c>
      <c r="X1488" s="8" t="e">
        <f>#REF!-P1488</f>
        <v>#REF!</v>
      </c>
      <c r="Y1488" s="8"/>
      <c r="Z1488" s="8"/>
      <c r="AB1488" s="3"/>
      <c r="AD1488" s="4" t="str">
        <f>VLOOKUP(A1488,[1]考核总表!$A:$A,1,0)</f>
        <v>004424</v>
      </c>
    </row>
    <row r="1489" spans="1:30" ht="15" hidden="1" customHeight="1" x14ac:dyDescent="0.15">
      <c r="A1489" s="8" t="s">
        <v>3524</v>
      </c>
      <c r="B1489" s="8" t="s">
        <v>3525</v>
      </c>
      <c r="C1489" s="8" t="s">
        <v>1687</v>
      </c>
      <c r="D1489" s="28">
        <v>40371</v>
      </c>
      <c r="E1489" s="8"/>
      <c r="F1489" s="8" t="s">
        <v>11648</v>
      </c>
      <c r="G1489" s="8"/>
      <c r="H1489" s="8"/>
      <c r="I1489" s="8" t="s">
        <v>27</v>
      </c>
      <c r="J1489" s="8"/>
      <c r="K1489" s="8" t="s">
        <v>27</v>
      </c>
      <c r="L1489" s="8"/>
      <c r="M1489" s="8" t="s">
        <v>27</v>
      </c>
      <c r="N1489" s="8"/>
      <c r="O1489" s="8">
        <v>3</v>
      </c>
      <c r="P1489" s="8">
        <v>4200</v>
      </c>
      <c r="Q1489" s="8" t="s">
        <v>11660</v>
      </c>
      <c r="R1489" s="8"/>
      <c r="S1489" s="8">
        <v>4.5</v>
      </c>
      <c r="T1489" s="8">
        <v>6300</v>
      </c>
      <c r="U1489" s="8">
        <v>560</v>
      </c>
      <c r="V1489" s="8">
        <v>1540</v>
      </c>
      <c r="W1489" s="8">
        <v>0</v>
      </c>
      <c r="X1489" s="8" t="e">
        <f>#REF!-P1489</f>
        <v>#REF!</v>
      </c>
      <c r="Y1489" s="8"/>
      <c r="Z1489" s="8"/>
      <c r="AB1489" s="3"/>
      <c r="AD1489" s="4" t="str">
        <f>VLOOKUP(A1489,[1]考核总表!$A:$A,1,0)</f>
        <v>004430</v>
      </c>
    </row>
    <row r="1490" spans="1:30" ht="15" hidden="1" customHeight="1" x14ac:dyDescent="0.15">
      <c r="A1490" s="8" t="s">
        <v>3526</v>
      </c>
      <c r="B1490" s="8" t="s">
        <v>3527</v>
      </c>
      <c r="C1490" s="8" t="s">
        <v>1687</v>
      </c>
      <c r="D1490" s="28">
        <v>40371</v>
      </c>
      <c r="E1490" s="8"/>
      <c r="F1490" s="8" t="s">
        <v>11648</v>
      </c>
      <c r="G1490" s="8"/>
      <c r="H1490" s="8"/>
      <c r="I1490" s="8" t="s">
        <v>11660</v>
      </c>
      <c r="J1490" s="8"/>
      <c r="K1490" s="8" t="s">
        <v>11661</v>
      </c>
      <c r="L1490" s="8"/>
      <c r="M1490" s="8" t="s">
        <v>11661</v>
      </c>
      <c r="N1490" s="8"/>
      <c r="O1490" s="8">
        <v>3.8</v>
      </c>
      <c r="P1490" s="8">
        <v>5320</v>
      </c>
      <c r="Q1490" s="8" t="s">
        <v>11660</v>
      </c>
      <c r="R1490" s="8"/>
      <c r="S1490" s="8">
        <v>4.5</v>
      </c>
      <c r="T1490" s="8">
        <v>6300</v>
      </c>
      <c r="U1490" s="8">
        <v>-560</v>
      </c>
      <c r="V1490" s="8">
        <v>1540</v>
      </c>
      <c r="W1490" s="8">
        <v>0</v>
      </c>
      <c r="X1490" s="8" t="e">
        <f>#REF!-P1490</f>
        <v>#REF!</v>
      </c>
      <c r="Y1490" s="8"/>
      <c r="Z1490" s="8"/>
      <c r="AB1490" s="3"/>
      <c r="AD1490" s="4" t="str">
        <f>VLOOKUP(A1490,[1]考核总表!$A:$A,1,0)</f>
        <v>004446</v>
      </c>
    </row>
    <row r="1491" spans="1:30" ht="15" hidden="1" customHeight="1" x14ac:dyDescent="0.15">
      <c r="A1491" s="8" t="s">
        <v>3528</v>
      </c>
      <c r="B1491" s="8" t="s">
        <v>3529</v>
      </c>
      <c r="C1491" s="8" t="s">
        <v>1687</v>
      </c>
      <c r="D1491" s="28">
        <v>40371</v>
      </c>
      <c r="E1491" s="8"/>
      <c r="F1491" s="8" t="s">
        <v>11648</v>
      </c>
      <c r="G1491" s="8"/>
      <c r="H1491" s="8"/>
      <c r="I1491" s="8" t="s">
        <v>27</v>
      </c>
      <c r="J1491" s="8"/>
      <c r="K1491" s="8" t="s">
        <v>27</v>
      </c>
      <c r="L1491" s="8"/>
      <c r="M1491" s="8" t="s">
        <v>11661</v>
      </c>
      <c r="N1491" s="8"/>
      <c r="O1491" s="8">
        <v>3.8</v>
      </c>
      <c r="P1491" s="8">
        <v>5320</v>
      </c>
      <c r="Q1491" s="8" t="s">
        <v>27</v>
      </c>
      <c r="R1491" s="8"/>
      <c r="S1491" s="8">
        <v>4.0999999999999996</v>
      </c>
      <c r="T1491" s="8">
        <v>5739.9999999999991</v>
      </c>
      <c r="U1491" s="8">
        <v>-1120</v>
      </c>
      <c r="V1491" s="8">
        <v>1540.0000000000002</v>
      </c>
      <c r="W1491" s="8">
        <v>0</v>
      </c>
      <c r="X1491" s="8" t="e">
        <f>#REF!-P1491</f>
        <v>#REF!</v>
      </c>
      <c r="Y1491" s="8"/>
      <c r="Z1491" s="8"/>
      <c r="AB1491" s="3"/>
      <c r="AD1491" s="4" t="str">
        <f>VLOOKUP(A1491,[1]考核总表!$A:$A,1,0)</f>
        <v>004450</v>
      </c>
    </row>
    <row r="1492" spans="1:30" ht="15" hidden="1" customHeight="1" x14ac:dyDescent="0.15">
      <c r="A1492" s="8" t="s">
        <v>3530</v>
      </c>
      <c r="B1492" s="8" t="s">
        <v>3531</v>
      </c>
      <c r="C1492" s="8" t="s">
        <v>1687</v>
      </c>
      <c r="D1492" s="28">
        <v>40371</v>
      </c>
      <c r="E1492" s="8"/>
      <c r="F1492" s="8" t="s">
        <v>11648</v>
      </c>
      <c r="G1492" s="8"/>
      <c r="H1492" s="8"/>
      <c r="I1492" s="8" t="s">
        <v>11660</v>
      </c>
      <c r="J1492" s="8"/>
      <c r="K1492" s="8" t="s">
        <v>27</v>
      </c>
      <c r="L1492" s="8"/>
      <c r="M1492" s="8" t="s">
        <v>11660</v>
      </c>
      <c r="N1492" s="8"/>
      <c r="O1492" s="8">
        <v>3.4</v>
      </c>
      <c r="P1492" s="8">
        <v>4760</v>
      </c>
      <c r="Q1492" s="8" t="s">
        <v>27</v>
      </c>
      <c r="R1492" s="8"/>
      <c r="S1492" s="8">
        <v>4.0999999999999996</v>
      </c>
      <c r="T1492" s="8">
        <v>5739.9999999999991</v>
      </c>
      <c r="U1492" s="8">
        <v>-560</v>
      </c>
      <c r="V1492" s="8">
        <v>1540.0000000000002</v>
      </c>
      <c r="W1492" s="8">
        <v>0</v>
      </c>
      <c r="X1492" s="8" t="e">
        <f>#REF!-P1492</f>
        <v>#REF!</v>
      </c>
      <c r="Y1492" s="8"/>
      <c r="Z1492" s="8"/>
      <c r="AB1492" s="3"/>
      <c r="AD1492" s="4" t="str">
        <f>VLOOKUP(A1492,[1]考核总表!$A:$A,1,0)</f>
        <v>004455</v>
      </c>
    </row>
    <row r="1493" spans="1:30" ht="15" hidden="1" customHeight="1" x14ac:dyDescent="0.15">
      <c r="A1493" s="8" t="s">
        <v>3532</v>
      </c>
      <c r="B1493" s="8" t="s">
        <v>3533</v>
      </c>
      <c r="C1493" s="8" t="s">
        <v>1687</v>
      </c>
      <c r="D1493" s="28">
        <v>40686</v>
      </c>
      <c r="E1493" s="8"/>
      <c r="F1493" s="8" t="s">
        <v>11649</v>
      </c>
      <c r="G1493" s="8"/>
      <c r="H1493" s="8"/>
      <c r="I1493" s="8" t="s">
        <v>27</v>
      </c>
      <c r="J1493" s="8"/>
      <c r="K1493" s="8" t="s">
        <v>27</v>
      </c>
      <c r="L1493" s="8"/>
      <c r="M1493" s="8" t="s">
        <v>27</v>
      </c>
      <c r="N1493" s="8"/>
      <c r="O1493" s="8">
        <v>3</v>
      </c>
      <c r="P1493" s="8">
        <v>4200</v>
      </c>
      <c r="Q1493" s="8" t="s">
        <v>11661</v>
      </c>
      <c r="R1493" s="8"/>
      <c r="S1493" s="8">
        <v>3.8</v>
      </c>
      <c r="T1493" s="8">
        <v>5320</v>
      </c>
      <c r="U1493" s="8">
        <v>1120</v>
      </c>
      <c r="V1493" s="8">
        <v>0</v>
      </c>
      <c r="W1493" s="8">
        <v>0</v>
      </c>
      <c r="X1493" s="8" t="e">
        <f>#REF!-P1493</f>
        <v>#REF!</v>
      </c>
      <c r="Y1493" s="8"/>
      <c r="Z1493" s="8"/>
      <c r="AB1493" s="3"/>
      <c r="AD1493" s="4" t="str">
        <f>VLOOKUP(A1493,[1]考核总表!$A:$A,1,0)</f>
        <v>007439</v>
      </c>
    </row>
    <row r="1494" spans="1:30" ht="15" hidden="1" customHeight="1" x14ac:dyDescent="0.15">
      <c r="A1494" s="8" t="s">
        <v>3534</v>
      </c>
      <c r="B1494" s="8" t="s">
        <v>3535</v>
      </c>
      <c r="C1494" s="8" t="s">
        <v>1687</v>
      </c>
      <c r="D1494" s="28">
        <v>40735</v>
      </c>
      <c r="E1494" s="8"/>
      <c r="F1494" s="8" t="s">
        <v>11654</v>
      </c>
      <c r="G1494" s="8"/>
      <c r="H1494" s="8"/>
      <c r="I1494" s="8" t="s">
        <v>27</v>
      </c>
      <c r="J1494" s="8"/>
      <c r="K1494" s="8" t="s">
        <v>27</v>
      </c>
      <c r="L1494" s="8"/>
      <c r="M1494" s="8" t="s">
        <v>27</v>
      </c>
      <c r="N1494" s="8"/>
      <c r="O1494" s="8">
        <v>3</v>
      </c>
      <c r="P1494" s="8">
        <v>4200</v>
      </c>
      <c r="Q1494" s="8" t="s">
        <v>27</v>
      </c>
      <c r="R1494" s="8"/>
      <c r="S1494" s="8">
        <v>3</v>
      </c>
      <c r="T1494" s="8">
        <v>4200</v>
      </c>
      <c r="U1494" s="8">
        <v>0</v>
      </c>
      <c r="V1494" s="8">
        <v>0</v>
      </c>
      <c r="W1494" s="8">
        <v>0</v>
      </c>
      <c r="X1494" s="8" t="e">
        <f>#REF!-P1494</f>
        <v>#REF!</v>
      </c>
      <c r="Y1494" s="8"/>
      <c r="Z1494" s="8"/>
      <c r="AB1494" s="3"/>
      <c r="AD1494" s="4" t="str">
        <f>VLOOKUP(A1494,[1]考核总表!$A:$A,1,0)</f>
        <v>007745</v>
      </c>
    </row>
    <row r="1495" spans="1:30" ht="15" hidden="1" customHeight="1" x14ac:dyDescent="0.15">
      <c r="A1495" s="8" t="s">
        <v>3536</v>
      </c>
      <c r="B1495" s="8" t="s">
        <v>3537</v>
      </c>
      <c r="C1495" s="8" t="s">
        <v>1687</v>
      </c>
      <c r="D1495" s="28">
        <v>40735</v>
      </c>
      <c r="E1495" s="8"/>
      <c r="F1495" s="8" t="s">
        <v>11649</v>
      </c>
      <c r="G1495" s="8"/>
      <c r="H1495" s="8"/>
      <c r="I1495" s="8" t="s">
        <v>27</v>
      </c>
      <c r="J1495" s="8"/>
      <c r="K1495" s="8" t="s">
        <v>11660</v>
      </c>
      <c r="L1495" s="8"/>
      <c r="M1495" s="8" t="s">
        <v>11660</v>
      </c>
      <c r="N1495" s="8"/>
      <c r="O1495" s="8">
        <v>3.4</v>
      </c>
      <c r="P1495" s="8">
        <v>4760</v>
      </c>
      <c r="Q1495" s="8" t="s">
        <v>11660</v>
      </c>
      <c r="R1495" s="8"/>
      <c r="S1495" s="8">
        <v>3.4</v>
      </c>
      <c r="T1495" s="8">
        <v>4760</v>
      </c>
      <c r="U1495" s="8">
        <v>0</v>
      </c>
      <c r="V1495" s="8">
        <v>0</v>
      </c>
      <c r="W1495" s="8">
        <v>0</v>
      </c>
      <c r="X1495" s="8" t="e">
        <f>#REF!-P1495</f>
        <v>#REF!</v>
      </c>
      <c r="Y1495" s="8"/>
      <c r="Z1495" s="8"/>
      <c r="AB1495" s="3"/>
      <c r="AD1495" s="4" t="str">
        <f>VLOOKUP(A1495,[1]考核总表!$A:$A,1,0)</f>
        <v>007817</v>
      </c>
    </row>
    <row r="1496" spans="1:30" ht="15" hidden="1" customHeight="1" x14ac:dyDescent="0.15">
      <c r="A1496" s="8" t="s">
        <v>3538</v>
      </c>
      <c r="B1496" s="8" t="s">
        <v>3539</v>
      </c>
      <c r="C1496" s="8" t="s">
        <v>1687</v>
      </c>
      <c r="D1496" s="28">
        <v>40735</v>
      </c>
      <c r="E1496" s="8"/>
      <c r="F1496" s="8" t="s">
        <v>11649</v>
      </c>
      <c r="G1496" s="8"/>
      <c r="H1496" s="8"/>
      <c r="I1496" s="8" t="s">
        <v>27</v>
      </c>
      <c r="J1496" s="8"/>
      <c r="K1496" s="8" t="s">
        <v>11660</v>
      </c>
      <c r="L1496" s="8"/>
      <c r="M1496" s="8" t="s">
        <v>27</v>
      </c>
      <c r="N1496" s="8"/>
      <c r="O1496" s="8">
        <v>3</v>
      </c>
      <c r="P1496" s="8">
        <v>4200</v>
      </c>
      <c r="Q1496" s="8" t="s">
        <v>11660</v>
      </c>
      <c r="R1496" s="8"/>
      <c r="S1496" s="8">
        <v>3.4</v>
      </c>
      <c r="T1496" s="8">
        <v>4760</v>
      </c>
      <c r="U1496" s="8">
        <v>560</v>
      </c>
      <c r="V1496" s="8">
        <v>0</v>
      </c>
      <c r="W1496" s="8">
        <v>0</v>
      </c>
      <c r="X1496" s="8" t="e">
        <f>#REF!-P1496</f>
        <v>#REF!</v>
      </c>
      <c r="Y1496" s="8"/>
      <c r="Z1496" s="8"/>
      <c r="AB1496" s="3"/>
      <c r="AD1496" s="4" t="str">
        <f>VLOOKUP(A1496,[1]考核总表!$A:$A,1,0)</f>
        <v>007810</v>
      </c>
    </row>
    <row r="1497" spans="1:30" ht="15" hidden="1" customHeight="1" x14ac:dyDescent="0.15">
      <c r="A1497" s="8" t="s">
        <v>3540</v>
      </c>
      <c r="B1497" s="8" t="s">
        <v>3541</v>
      </c>
      <c r="C1497" s="8" t="s">
        <v>1687</v>
      </c>
      <c r="D1497" s="28">
        <v>40735</v>
      </c>
      <c r="E1497" s="8"/>
      <c r="F1497" s="8" t="s">
        <v>11649</v>
      </c>
      <c r="G1497" s="8"/>
      <c r="H1497" s="8"/>
      <c r="I1497" s="8" t="s">
        <v>27</v>
      </c>
      <c r="J1497" s="8"/>
      <c r="K1497" s="8" t="s">
        <v>27</v>
      </c>
      <c r="L1497" s="8"/>
      <c r="M1497" s="8" t="s">
        <v>11660</v>
      </c>
      <c r="N1497" s="8"/>
      <c r="O1497" s="8">
        <v>3.4</v>
      </c>
      <c r="P1497" s="8">
        <v>4760</v>
      </c>
      <c r="Q1497" s="8" t="s">
        <v>11660</v>
      </c>
      <c r="R1497" s="8"/>
      <c r="S1497" s="8">
        <v>3.4</v>
      </c>
      <c r="T1497" s="8">
        <v>4760</v>
      </c>
      <c r="U1497" s="8">
        <v>0</v>
      </c>
      <c r="V1497" s="8">
        <v>0</v>
      </c>
      <c r="W1497" s="8">
        <v>0</v>
      </c>
      <c r="X1497" s="8" t="e">
        <f>#REF!-P1497</f>
        <v>#REF!</v>
      </c>
      <c r="Y1497" s="8"/>
      <c r="Z1497" s="8"/>
      <c r="AB1497" s="3"/>
      <c r="AD1497" s="4" t="str">
        <f>VLOOKUP(A1497,[1]考核总表!$A:$A,1,0)</f>
        <v>007835</v>
      </c>
    </row>
    <row r="1498" spans="1:30" ht="15" hidden="1" customHeight="1" x14ac:dyDescent="0.15">
      <c r="A1498" s="8" t="s">
        <v>3542</v>
      </c>
      <c r="B1498" s="8" t="s">
        <v>3543</v>
      </c>
      <c r="C1498" s="8" t="s">
        <v>1687</v>
      </c>
      <c r="D1498" s="28">
        <v>40735</v>
      </c>
      <c r="E1498" s="8"/>
      <c r="F1498" s="8" t="s">
        <v>11649</v>
      </c>
      <c r="G1498" s="8"/>
      <c r="H1498" s="8"/>
      <c r="I1498" s="8" t="s">
        <v>27</v>
      </c>
      <c r="J1498" s="8"/>
      <c r="K1498" s="8" t="s">
        <v>27</v>
      </c>
      <c r="L1498" s="8"/>
      <c r="M1498" s="8" t="s">
        <v>27</v>
      </c>
      <c r="N1498" s="8"/>
      <c r="O1498" s="8">
        <v>3</v>
      </c>
      <c r="P1498" s="8">
        <v>4200</v>
      </c>
      <c r="Q1498" s="8" t="s">
        <v>27</v>
      </c>
      <c r="R1498" s="8"/>
      <c r="S1498" s="8">
        <v>3</v>
      </c>
      <c r="T1498" s="8">
        <v>4200</v>
      </c>
      <c r="U1498" s="8">
        <v>0</v>
      </c>
      <c r="V1498" s="8">
        <v>0</v>
      </c>
      <c r="W1498" s="8">
        <v>0</v>
      </c>
      <c r="X1498" s="8" t="e">
        <f>#REF!-P1498</f>
        <v>#REF!</v>
      </c>
      <c r="Y1498" s="8"/>
      <c r="Z1498" s="8"/>
      <c r="AB1498" s="3"/>
      <c r="AD1498" s="4" t="str">
        <f>VLOOKUP(A1498,[1]考核总表!$A:$A,1,0)</f>
        <v>007828</v>
      </c>
    </row>
    <row r="1499" spans="1:30" ht="15" hidden="1" customHeight="1" x14ac:dyDescent="0.15">
      <c r="A1499" s="8" t="s">
        <v>3544</v>
      </c>
      <c r="B1499" s="8" t="s">
        <v>3545</v>
      </c>
      <c r="C1499" s="8" t="s">
        <v>1687</v>
      </c>
      <c r="D1499" s="28">
        <v>40735</v>
      </c>
      <c r="E1499" s="8"/>
      <c r="F1499" s="8" t="s">
        <v>11649</v>
      </c>
      <c r="G1499" s="8"/>
      <c r="H1499" s="8"/>
      <c r="I1499" s="8" t="s">
        <v>27</v>
      </c>
      <c r="J1499" s="8"/>
      <c r="K1499" s="8" t="s">
        <v>11660</v>
      </c>
      <c r="L1499" s="8"/>
      <c r="M1499" s="8" t="s">
        <v>11660</v>
      </c>
      <c r="N1499" s="8"/>
      <c r="O1499" s="8">
        <v>3.4</v>
      </c>
      <c r="P1499" s="8">
        <v>4760</v>
      </c>
      <c r="Q1499" s="8" t="s">
        <v>27</v>
      </c>
      <c r="R1499" s="8"/>
      <c r="S1499" s="8">
        <v>3</v>
      </c>
      <c r="T1499" s="8">
        <v>4200</v>
      </c>
      <c r="U1499" s="8">
        <v>-560</v>
      </c>
      <c r="V1499" s="8">
        <v>0</v>
      </c>
      <c r="W1499" s="8">
        <v>0</v>
      </c>
      <c r="X1499" s="8" t="e">
        <f>#REF!-P1499</f>
        <v>#REF!</v>
      </c>
      <c r="Y1499" s="8"/>
      <c r="Z1499" s="8"/>
      <c r="AB1499" s="3"/>
      <c r="AD1499" s="4" t="str">
        <f>VLOOKUP(A1499,[1]考核总表!$A:$A,1,0)</f>
        <v>007836</v>
      </c>
    </row>
    <row r="1500" spans="1:30" ht="15" hidden="1" customHeight="1" x14ac:dyDescent="0.15">
      <c r="A1500" s="8" t="s">
        <v>3546</v>
      </c>
      <c r="B1500" s="8" t="s">
        <v>3547</v>
      </c>
      <c r="C1500" s="8" t="s">
        <v>1687</v>
      </c>
      <c r="D1500" s="28">
        <v>40735</v>
      </c>
      <c r="E1500" s="8"/>
      <c r="F1500" s="8" t="s">
        <v>11649</v>
      </c>
      <c r="G1500" s="8"/>
      <c r="H1500" s="8"/>
      <c r="I1500" s="8" t="s">
        <v>27</v>
      </c>
      <c r="J1500" s="8"/>
      <c r="K1500" s="8" t="s">
        <v>27</v>
      </c>
      <c r="L1500" s="8"/>
      <c r="M1500" s="8" t="s">
        <v>27</v>
      </c>
      <c r="N1500" s="8"/>
      <c r="O1500" s="8">
        <v>3</v>
      </c>
      <c r="P1500" s="8">
        <v>4200</v>
      </c>
      <c r="Q1500" s="8" t="s">
        <v>27</v>
      </c>
      <c r="R1500" s="8"/>
      <c r="S1500" s="8">
        <v>3</v>
      </c>
      <c r="T1500" s="8">
        <v>4200</v>
      </c>
      <c r="U1500" s="8">
        <v>0</v>
      </c>
      <c r="V1500" s="8">
        <v>0</v>
      </c>
      <c r="W1500" s="8">
        <v>0</v>
      </c>
      <c r="X1500" s="8" t="e">
        <f>#REF!-P1500</f>
        <v>#REF!</v>
      </c>
      <c r="Y1500" s="8"/>
      <c r="Z1500" s="8"/>
      <c r="AB1500" s="3"/>
      <c r="AD1500" s="4" t="str">
        <f>VLOOKUP(A1500,[1]考核总表!$A:$A,1,0)</f>
        <v>007831</v>
      </c>
    </row>
    <row r="1501" spans="1:30" ht="15" hidden="1" customHeight="1" x14ac:dyDescent="0.15">
      <c r="A1501" s="8" t="s">
        <v>3548</v>
      </c>
      <c r="B1501" s="8" t="s">
        <v>3549</v>
      </c>
      <c r="C1501" s="8" t="s">
        <v>1687</v>
      </c>
      <c r="D1501" s="28">
        <v>40735</v>
      </c>
      <c r="E1501" s="8"/>
      <c r="F1501" s="8" t="s">
        <v>11649</v>
      </c>
      <c r="G1501" s="8"/>
      <c r="H1501" s="8"/>
      <c r="I1501" s="8" t="s">
        <v>27</v>
      </c>
      <c r="J1501" s="8"/>
      <c r="K1501" s="8" t="s">
        <v>27</v>
      </c>
      <c r="L1501" s="8"/>
      <c r="M1501" s="8" t="s">
        <v>11660</v>
      </c>
      <c r="N1501" s="8"/>
      <c r="O1501" s="8">
        <v>3.4</v>
      </c>
      <c r="P1501" s="8">
        <v>4760</v>
      </c>
      <c r="Q1501" s="8" t="s">
        <v>11660</v>
      </c>
      <c r="R1501" s="8"/>
      <c r="S1501" s="8">
        <v>3.4</v>
      </c>
      <c r="T1501" s="8">
        <v>4760</v>
      </c>
      <c r="U1501" s="8">
        <v>0</v>
      </c>
      <c r="V1501" s="8">
        <v>0</v>
      </c>
      <c r="W1501" s="8">
        <v>0</v>
      </c>
      <c r="X1501" s="8" t="e">
        <f>#REF!-P1501</f>
        <v>#REF!</v>
      </c>
      <c r="Y1501" s="8"/>
      <c r="Z1501" s="8"/>
      <c r="AB1501" s="3"/>
      <c r="AD1501" s="4" t="str">
        <f>VLOOKUP(A1501,[1]考核总表!$A:$A,1,0)</f>
        <v>007760</v>
      </c>
    </row>
    <row r="1502" spans="1:30" ht="15" hidden="1" customHeight="1" x14ac:dyDescent="0.15">
      <c r="A1502" s="8" t="s">
        <v>3550</v>
      </c>
      <c r="B1502" s="8" t="s">
        <v>3551</v>
      </c>
      <c r="C1502" s="8" t="s">
        <v>1687</v>
      </c>
      <c r="D1502" s="28">
        <v>40735</v>
      </c>
      <c r="E1502" s="8"/>
      <c r="F1502" s="8" t="s">
        <v>11649</v>
      </c>
      <c r="G1502" s="8"/>
      <c r="H1502" s="8"/>
      <c r="I1502" s="8" t="s">
        <v>27</v>
      </c>
      <c r="J1502" s="8"/>
      <c r="K1502" s="8" t="s">
        <v>27</v>
      </c>
      <c r="L1502" s="8"/>
      <c r="M1502" s="8" t="s">
        <v>27</v>
      </c>
      <c r="N1502" s="8"/>
      <c r="O1502" s="8">
        <v>3</v>
      </c>
      <c r="P1502" s="8">
        <v>4200</v>
      </c>
      <c r="Q1502" s="8" t="s">
        <v>11660</v>
      </c>
      <c r="R1502" s="8"/>
      <c r="S1502" s="8">
        <v>3.4</v>
      </c>
      <c r="T1502" s="8">
        <v>4760</v>
      </c>
      <c r="U1502" s="8">
        <v>560</v>
      </c>
      <c r="V1502" s="8">
        <v>0</v>
      </c>
      <c r="W1502" s="8">
        <v>0</v>
      </c>
      <c r="X1502" s="8" t="e">
        <f>#REF!-P1502</f>
        <v>#REF!</v>
      </c>
      <c r="Y1502" s="8"/>
      <c r="Z1502" s="8"/>
      <c r="AB1502" s="3"/>
      <c r="AD1502" s="4" t="str">
        <f>VLOOKUP(A1502,[1]考核总表!$A:$A,1,0)</f>
        <v>007819</v>
      </c>
    </row>
    <row r="1503" spans="1:30" ht="15" hidden="1" customHeight="1" x14ac:dyDescent="0.15">
      <c r="A1503" s="8" t="s">
        <v>3552</v>
      </c>
      <c r="B1503" s="8" t="s">
        <v>3553</v>
      </c>
      <c r="C1503" s="8" t="s">
        <v>1687</v>
      </c>
      <c r="D1503" s="28">
        <v>40729</v>
      </c>
      <c r="E1503" s="8"/>
      <c r="F1503" s="8" t="s">
        <v>11648</v>
      </c>
      <c r="G1503" s="8"/>
      <c r="H1503" s="8"/>
      <c r="I1503" s="8" t="s">
        <v>27</v>
      </c>
      <c r="J1503" s="8"/>
      <c r="K1503" s="8" t="s">
        <v>11660</v>
      </c>
      <c r="L1503" s="8"/>
      <c r="M1503" s="8" t="s">
        <v>27</v>
      </c>
      <c r="N1503" s="8"/>
      <c r="O1503" s="8">
        <v>3</v>
      </c>
      <c r="P1503" s="8">
        <v>4200</v>
      </c>
      <c r="Q1503" s="8" t="s">
        <v>11660</v>
      </c>
      <c r="R1503" s="8"/>
      <c r="S1503" s="8">
        <v>3.4</v>
      </c>
      <c r="T1503" s="8">
        <v>4760</v>
      </c>
      <c r="U1503" s="8">
        <v>560</v>
      </c>
      <c r="V1503" s="8">
        <v>0</v>
      </c>
      <c r="W1503" s="8">
        <v>0</v>
      </c>
      <c r="X1503" s="8" t="e">
        <f>#REF!-P1503</f>
        <v>#REF!</v>
      </c>
      <c r="Y1503" s="8"/>
      <c r="Z1503" s="8"/>
      <c r="AB1503" s="3"/>
      <c r="AD1503" s="4" t="str">
        <f>VLOOKUP(A1503,[1]考核总表!$A:$A,1,0)</f>
        <v>007890</v>
      </c>
    </row>
    <row r="1504" spans="1:30" ht="15" hidden="1" customHeight="1" x14ac:dyDescent="0.15">
      <c r="A1504" s="8" t="s">
        <v>3554</v>
      </c>
      <c r="B1504" s="8" t="s">
        <v>3555</v>
      </c>
      <c r="C1504" s="8" t="s">
        <v>1687</v>
      </c>
      <c r="D1504" s="28">
        <v>40729</v>
      </c>
      <c r="E1504" s="8"/>
      <c r="F1504" s="8" t="s">
        <v>11649</v>
      </c>
      <c r="G1504" s="8"/>
      <c r="H1504" s="8"/>
      <c r="I1504" s="8" t="s">
        <v>27</v>
      </c>
      <c r="J1504" s="8"/>
      <c r="K1504" s="8" t="s">
        <v>11660</v>
      </c>
      <c r="L1504" s="8"/>
      <c r="M1504" s="8" t="s">
        <v>27</v>
      </c>
      <c r="N1504" s="8"/>
      <c r="O1504" s="8">
        <v>3</v>
      </c>
      <c r="P1504" s="8">
        <v>4200</v>
      </c>
      <c r="Q1504" s="8" t="s">
        <v>27</v>
      </c>
      <c r="R1504" s="8"/>
      <c r="S1504" s="8">
        <v>3</v>
      </c>
      <c r="T1504" s="8">
        <v>4200</v>
      </c>
      <c r="U1504" s="8">
        <v>0</v>
      </c>
      <c r="V1504" s="8">
        <v>0</v>
      </c>
      <c r="W1504" s="8">
        <v>0</v>
      </c>
      <c r="X1504" s="8" t="e">
        <f>#REF!-P1504</f>
        <v>#REF!</v>
      </c>
      <c r="Y1504" s="8"/>
      <c r="Z1504" s="8"/>
      <c r="AB1504" s="3"/>
      <c r="AD1504" s="4" t="str">
        <f>VLOOKUP(A1504,[1]考核总表!$A:$A,1,0)</f>
        <v>007878</v>
      </c>
    </row>
    <row r="1505" spans="1:30" ht="15" hidden="1" customHeight="1" x14ac:dyDescent="0.15">
      <c r="A1505" s="8" t="s">
        <v>3556</v>
      </c>
      <c r="B1505" s="8" t="s">
        <v>3557</v>
      </c>
      <c r="C1505" s="8" t="s">
        <v>1687</v>
      </c>
      <c r="D1505" s="28">
        <v>40729</v>
      </c>
      <c r="E1505" s="8"/>
      <c r="F1505" s="8" t="s">
        <v>11648</v>
      </c>
      <c r="G1505" s="8"/>
      <c r="H1505" s="8"/>
      <c r="I1505" s="8" t="s">
        <v>27</v>
      </c>
      <c r="J1505" s="8"/>
      <c r="K1505" s="8" t="s">
        <v>11660</v>
      </c>
      <c r="L1505" s="8"/>
      <c r="M1505" s="8" t="s">
        <v>27</v>
      </c>
      <c r="N1505" s="8"/>
      <c r="O1505" s="8">
        <v>3</v>
      </c>
      <c r="P1505" s="8">
        <v>4200</v>
      </c>
      <c r="Q1505" s="8" t="s">
        <v>11661</v>
      </c>
      <c r="R1505" s="8"/>
      <c r="S1505" s="8">
        <v>3.8</v>
      </c>
      <c r="T1505" s="8">
        <v>5320</v>
      </c>
      <c r="U1505" s="8">
        <v>1120</v>
      </c>
      <c r="V1505" s="8">
        <v>0</v>
      </c>
      <c r="W1505" s="8">
        <v>0</v>
      </c>
      <c r="X1505" s="8" t="e">
        <f>#REF!-P1505</f>
        <v>#REF!</v>
      </c>
      <c r="Y1505" s="8"/>
      <c r="Z1505" s="8"/>
      <c r="AB1505" s="3"/>
      <c r="AD1505" s="4" t="str">
        <f>VLOOKUP(A1505,[1]考核总表!$A:$A,1,0)</f>
        <v>007884</v>
      </c>
    </row>
    <row r="1506" spans="1:30" ht="15" hidden="1" customHeight="1" x14ac:dyDescent="0.15">
      <c r="A1506" s="8" t="s">
        <v>3558</v>
      </c>
      <c r="B1506" s="8" t="s">
        <v>3559</v>
      </c>
      <c r="C1506" s="8" t="s">
        <v>1687</v>
      </c>
      <c r="D1506" s="28">
        <v>40729</v>
      </c>
      <c r="E1506" s="8"/>
      <c r="F1506" s="8" t="s">
        <v>11649</v>
      </c>
      <c r="G1506" s="8"/>
      <c r="H1506" s="8"/>
      <c r="I1506" s="8" t="s">
        <v>27</v>
      </c>
      <c r="J1506" s="8"/>
      <c r="K1506" s="8" t="s">
        <v>27</v>
      </c>
      <c r="L1506" s="8"/>
      <c r="M1506" s="8" t="s">
        <v>27</v>
      </c>
      <c r="N1506" s="8"/>
      <c r="O1506" s="8">
        <v>3</v>
      </c>
      <c r="P1506" s="8">
        <v>4200</v>
      </c>
      <c r="Q1506" s="8" t="s">
        <v>27</v>
      </c>
      <c r="R1506" s="8"/>
      <c r="S1506" s="8">
        <v>3</v>
      </c>
      <c r="T1506" s="8">
        <v>4200</v>
      </c>
      <c r="U1506" s="8">
        <v>0</v>
      </c>
      <c r="V1506" s="8">
        <v>0</v>
      </c>
      <c r="W1506" s="8">
        <v>0</v>
      </c>
      <c r="X1506" s="8" t="e">
        <f>#REF!-P1506</f>
        <v>#REF!</v>
      </c>
      <c r="Y1506" s="8"/>
      <c r="Z1506" s="8"/>
      <c r="AB1506" s="3"/>
      <c r="AD1506" s="4" t="str">
        <f>VLOOKUP(A1506,[1]考核总表!$A:$A,1,0)</f>
        <v>007848</v>
      </c>
    </row>
    <row r="1507" spans="1:30" ht="15" hidden="1" customHeight="1" x14ac:dyDescent="0.15">
      <c r="A1507" s="8" t="s">
        <v>3560</v>
      </c>
      <c r="B1507" s="8" t="s">
        <v>3561</v>
      </c>
      <c r="C1507" s="8" t="s">
        <v>1687</v>
      </c>
      <c r="D1507" s="28">
        <v>40729</v>
      </c>
      <c r="E1507" s="8"/>
      <c r="F1507" s="8" t="s">
        <v>11648</v>
      </c>
      <c r="G1507" s="8"/>
      <c r="H1507" s="8"/>
      <c r="I1507" s="8" t="s">
        <v>11661</v>
      </c>
      <c r="J1507" s="8"/>
      <c r="K1507" s="8" t="s">
        <v>11660</v>
      </c>
      <c r="L1507" s="8"/>
      <c r="M1507" s="8" t="s">
        <v>11660</v>
      </c>
      <c r="N1507" s="8"/>
      <c r="O1507" s="8">
        <v>3.4</v>
      </c>
      <c r="P1507" s="8">
        <v>4760</v>
      </c>
      <c r="Q1507" s="8" t="s">
        <v>11661</v>
      </c>
      <c r="R1507" s="8"/>
      <c r="S1507" s="8">
        <v>3.8</v>
      </c>
      <c r="T1507" s="8">
        <v>5320</v>
      </c>
      <c r="U1507" s="8">
        <v>560</v>
      </c>
      <c r="V1507" s="8">
        <v>0</v>
      </c>
      <c r="W1507" s="8">
        <v>0</v>
      </c>
      <c r="X1507" s="8" t="e">
        <f>#REF!-P1507</f>
        <v>#REF!</v>
      </c>
      <c r="Y1507" s="8"/>
      <c r="Z1507" s="8"/>
      <c r="AB1507" s="3"/>
      <c r="AD1507" s="4" t="str">
        <f>VLOOKUP(A1507,[1]考核总表!$A:$A,1,0)</f>
        <v>007854</v>
      </c>
    </row>
    <row r="1508" spans="1:30" ht="15" hidden="1" customHeight="1" x14ac:dyDescent="0.15">
      <c r="A1508" s="8" t="s">
        <v>3562</v>
      </c>
      <c r="B1508" s="8" t="s">
        <v>3563</v>
      </c>
      <c r="C1508" s="8" t="s">
        <v>1687</v>
      </c>
      <c r="D1508" s="28">
        <v>40729</v>
      </c>
      <c r="E1508" s="8"/>
      <c r="F1508" s="8" t="s">
        <v>11648</v>
      </c>
      <c r="G1508" s="8"/>
      <c r="H1508" s="8"/>
      <c r="I1508" s="8" t="s">
        <v>11661</v>
      </c>
      <c r="J1508" s="8"/>
      <c r="K1508" s="8" t="s">
        <v>27</v>
      </c>
      <c r="L1508" s="8"/>
      <c r="M1508" s="8" t="s">
        <v>11660</v>
      </c>
      <c r="N1508" s="8"/>
      <c r="O1508" s="8">
        <v>3.4</v>
      </c>
      <c r="P1508" s="8">
        <v>4760</v>
      </c>
      <c r="Q1508" s="8" t="s">
        <v>11660</v>
      </c>
      <c r="R1508" s="8"/>
      <c r="S1508" s="8">
        <v>3.4</v>
      </c>
      <c r="T1508" s="8">
        <v>4760</v>
      </c>
      <c r="U1508" s="8">
        <v>0</v>
      </c>
      <c r="V1508" s="8">
        <v>0</v>
      </c>
      <c r="W1508" s="8">
        <v>0</v>
      </c>
      <c r="X1508" s="8" t="e">
        <f>#REF!-P1508</f>
        <v>#REF!</v>
      </c>
      <c r="Y1508" s="8"/>
      <c r="Z1508" s="8"/>
      <c r="AB1508" s="3"/>
      <c r="AD1508" s="4" t="str">
        <f>VLOOKUP(A1508,[1]考核总表!$A:$A,1,0)</f>
        <v>007847</v>
      </c>
    </row>
    <row r="1509" spans="1:30" ht="15" hidden="1" customHeight="1" x14ac:dyDescent="0.15">
      <c r="A1509" s="8" t="s">
        <v>3564</v>
      </c>
      <c r="B1509" s="8" t="s">
        <v>3565</v>
      </c>
      <c r="C1509" s="8" t="s">
        <v>1687</v>
      </c>
      <c r="D1509" s="28">
        <v>40735</v>
      </c>
      <c r="E1509" s="8"/>
      <c r="F1509" s="8" t="s">
        <v>11649</v>
      </c>
      <c r="G1509" s="8"/>
      <c r="H1509" s="8"/>
      <c r="I1509" s="8" t="s">
        <v>27</v>
      </c>
      <c r="J1509" s="8"/>
      <c r="K1509" s="8" t="s">
        <v>27</v>
      </c>
      <c r="L1509" s="8"/>
      <c r="M1509" s="8" t="s">
        <v>27</v>
      </c>
      <c r="N1509" s="8"/>
      <c r="O1509" s="8">
        <v>3</v>
      </c>
      <c r="P1509" s="8">
        <v>4200</v>
      </c>
      <c r="Q1509" s="8" t="s">
        <v>27</v>
      </c>
      <c r="R1509" s="8"/>
      <c r="S1509" s="8">
        <v>3</v>
      </c>
      <c r="T1509" s="8">
        <v>4200</v>
      </c>
      <c r="U1509" s="8">
        <v>0</v>
      </c>
      <c r="V1509" s="8">
        <v>0</v>
      </c>
      <c r="W1509" s="8">
        <v>0</v>
      </c>
      <c r="X1509" s="8" t="e">
        <f>#REF!-P1509</f>
        <v>#REF!</v>
      </c>
      <c r="Y1509" s="8"/>
      <c r="Z1509" s="8"/>
      <c r="AB1509" s="3"/>
      <c r="AD1509" s="4" t="str">
        <f>VLOOKUP(A1509,[1]考核总表!$A:$A,1,0)</f>
        <v>007837</v>
      </c>
    </row>
    <row r="1510" spans="1:30" ht="15" hidden="1" customHeight="1" x14ac:dyDescent="0.15">
      <c r="A1510" s="8" t="s">
        <v>3566</v>
      </c>
      <c r="B1510" s="8" t="s">
        <v>3567</v>
      </c>
      <c r="C1510" s="8" t="s">
        <v>1687</v>
      </c>
      <c r="D1510" s="28">
        <v>40729</v>
      </c>
      <c r="E1510" s="8"/>
      <c r="F1510" s="8" t="s">
        <v>11649</v>
      </c>
      <c r="G1510" s="8"/>
      <c r="H1510" s="8"/>
      <c r="I1510" s="8" t="s">
        <v>27</v>
      </c>
      <c r="J1510" s="8"/>
      <c r="K1510" s="8" t="s">
        <v>11660</v>
      </c>
      <c r="L1510" s="8"/>
      <c r="M1510" s="8" t="s">
        <v>27</v>
      </c>
      <c r="N1510" s="8"/>
      <c r="O1510" s="8">
        <v>3</v>
      </c>
      <c r="P1510" s="8">
        <v>4200</v>
      </c>
      <c r="Q1510" s="8" t="s">
        <v>27</v>
      </c>
      <c r="R1510" s="8"/>
      <c r="S1510" s="8">
        <v>3</v>
      </c>
      <c r="T1510" s="8">
        <v>4200</v>
      </c>
      <c r="U1510" s="8">
        <v>0</v>
      </c>
      <c r="V1510" s="8">
        <v>0</v>
      </c>
      <c r="W1510" s="8">
        <v>0</v>
      </c>
      <c r="X1510" s="8" t="e">
        <f>#REF!-P1510</f>
        <v>#REF!</v>
      </c>
      <c r="Y1510" s="8"/>
      <c r="Z1510" s="8"/>
      <c r="AB1510" s="3"/>
      <c r="AD1510" s="4" t="str">
        <f>VLOOKUP(A1510,[1]考核总表!$A:$A,1,0)</f>
        <v>007851</v>
      </c>
    </row>
    <row r="1511" spans="1:30" ht="15" hidden="1" customHeight="1" x14ac:dyDescent="0.15">
      <c r="A1511" s="8" t="s">
        <v>3568</v>
      </c>
      <c r="B1511" s="8" t="s">
        <v>3569</v>
      </c>
      <c r="C1511" s="8" t="s">
        <v>1687</v>
      </c>
      <c r="D1511" s="28">
        <v>40826</v>
      </c>
      <c r="E1511" s="8"/>
      <c r="F1511" s="8" t="s">
        <v>11649</v>
      </c>
      <c r="G1511" s="8"/>
      <c r="H1511" s="8"/>
      <c r="I1511" s="8" t="s">
        <v>27</v>
      </c>
      <c r="J1511" s="8"/>
      <c r="K1511" s="8" t="s">
        <v>27</v>
      </c>
      <c r="L1511" s="8"/>
      <c r="M1511" s="8" t="s">
        <v>27</v>
      </c>
      <c r="N1511" s="8"/>
      <c r="O1511" s="8">
        <v>3</v>
      </c>
      <c r="P1511" s="8">
        <v>4200</v>
      </c>
      <c r="Q1511" s="8" t="s">
        <v>27</v>
      </c>
      <c r="R1511" s="8"/>
      <c r="S1511" s="8">
        <v>3</v>
      </c>
      <c r="T1511" s="8">
        <v>4200</v>
      </c>
      <c r="U1511" s="8">
        <v>0</v>
      </c>
      <c r="V1511" s="8">
        <v>0</v>
      </c>
      <c r="W1511" s="8">
        <v>0</v>
      </c>
      <c r="X1511" s="8" t="e">
        <f>#REF!-P1511</f>
        <v>#REF!</v>
      </c>
      <c r="Y1511" s="8"/>
      <c r="Z1511" s="8"/>
      <c r="AB1511" s="3"/>
      <c r="AD1511" s="4" t="str">
        <f>VLOOKUP(A1511,[1]考核总表!$A:$A,1,0)</f>
        <v>008348</v>
      </c>
    </row>
    <row r="1512" spans="1:30" ht="15" hidden="1" customHeight="1" x14ac:dyDescent="0.15">
      <c r="A1512" s="8" t="s">
        <v>3570</v>
      </c>
      <c r="B1512" s="8" t="s">
        <v>3571</v>
      </c>
      <c r="C1512" s="8" t="s">
        <v>1687</v>
      </c>
      <c r="D1512" s="28">
        <v>39114</v>
      </c>
      <c r="E1512" s="8" t="s">
        <v>11646</v>
      </c>
      <c r="F1512" s="8" t="s">
        <v>11649</v>
      </c>
      <c r="G1512" s="8"/>
      <c r="H1512" s="8" t="s">
        <v>11667</v>
      </c>
      <c r="I1512" s="8" t="s">
        <v>27</v>
      </c>
      <c r="J1512" s="8"/>
      <c r="K1512" s="8" t="s">
        <v>27</v>
      </c>
      <c r="L1512" s="8"/>
      <c r="M1512" s="8" t="s">
        <v>27</v>
      </c>
      <c r="N1512" s="8" t="s">
        <v>11657</v>
      </c>
      <c r="O1512" s="8">
        <v>6.2</v>
      </c>
      <c r="P1512" s="8">
        <v>8680</v>
      </c>
      <c r="Q1512" s="8" t="s">
        <v>11660</v>
      </c>
      <c r="R1512" s="8"/>
      <c r="S1512" s="8">
        <v>6.5</v>
      </c>
      <c r="T1512" s="8">
        <v>9100</v>
      </c>
      <c r="U1512" s="8">
        <v>420</v>
      </c>
      <c r="V1512" s="8">
        <v>0</v>
      </c>
      <c r="W1512" s="8">
        <v>0</v>
      </c>
      <c r="X1512" s="8" t="e">
        <f>#REF!-P1512</f>
        <v>#REF!</v>
      </c>
      <c r="Y1512" s="8"/>
      <c r="Z1512" s="8"/>
      <c r="AB1512" s="3"/>
      <c r="AD1512" s="4" t="str">
        <f>VLOOKUP(A1512,[1]考核总表!$A:$A,1,0)</f>
        <v>002648</v>
      </c>
    </row>
    <row r="1513" spans="1:30" ht="15" hidden="1" customHeight="1" x14ac:dyDescent="0.15">
      <c r="A1513" s="8" t="s">
        <v>3572</v>
      </c>
      <c r="B1513" s="8" t="s">
        <v>3573</v>
      </c>
      <c r="C1513" s="8" t="s">
        <v>1687</v>
      </c>
      <c r="D1513" s="28">
        <v>41100</v>
      </c>
      <c r="E1513" s="8"/>
      <c r="F1513" s="8" t="s">
        <v>11649</v>
      </c>
      <c r="G1513" s="8"/>
      <c r="H1513" s="8"/>
      <c r="I1513" s="8" t="s">
        <v>27</v>
      </c>
      <c r="J1513" s="8"/>
      <c r="K1513" s="8" t="s">
        <v>27</v>
      </c>
      <c r="L1513" s="8"/>
      <c r="M1513" s="8" t="s">
        <v>11660</v>
      </c>
      <c r="N1513" s="8"/>
      <c r="O1513" s="8">
        <v>3</v>
      </c>
      <c r="P1513" s="8">
        <v>4200</v>
      </c>
      <c r="Q1513" s="8" t="s">
        <v>11660</v>
      </c>
      <c r="R1513" s="8"/>
      <c r="S1513" s="8">
        <v>3.4</v>
      </c>
      <c r="T1513" s="8">
        <v>4760</v>
      </c>
      <c r="U1513" s="8">
        <v>0</v>
      </c>
      <c r="V1513" s="8">
        <v>560</v>
      </c>
      <c r="W1513" s="8">
        <v>0</v>
      </c>
      <c r="X1513" s="8" t="e">
        <f>#REF!-P1513</f>
        <v>#REF!</v>
      </c>
      <c r="Y1513" s="8"/>
      <c r="Z1513" s="8"/>
      <c r="AB1513" s="3"/>
      <c r="AD1513" s="4" t="str">
        <f>VLOOKUP(A1513,[1]考核总表!$A:$A,1,0)</f>
        <v>009114</v>
      </c>
    </row>
    <row r="1514" spans="1:30" ht="15" hidden="1" customHeight="1" x14ac:dyDescent="0.15">
      <c r="A1514" s="8" t="s">
        <v>3574</v>
      </c>
      <c r="B1514" s="8" t="s">
        <v>3575</v>
      </c>
      <c r="C1514" s="8" t="s">
        <v>1687</v>
      </c>
      <c r="D1514" s="28">
        <v>41100</v>
      </c>
      <c r="E1514" s="8"/>
      <c r="F1514" s="8" t="s">
        <v>11649</v>
      </c>
      <c r="G1514" s="8"/>
      <c r="H1514" s="8"/>
      <c r="I1514" s="8" t="s">
        <v>27</v>
      </c>
      <c r="J1514" s="8"/>
      <c r="K1514" s="8" t="s">
        <v>27</v>
      </c>
      <c r="L1514" s="8"/>
      <c r="M1514" s="8" t="s">
        <v>11660</v>
      </c>
      <c r="N1514" s="8"/>
      <c r="O1514" s="8">
        <v>3</v>
      </c>
      <c r="P1514" s="8">
        <v>4200</v>
      </c>
      <c r="Q1514" s="8" t="s">
        <v>27</v>
      </c>
      <c r="R1514" s="8"/>
      <c r="S1514" s="8">
        <v>3</v>
      </c>
      <c r="T1514" s="8">
        <v>4200</v>
      </c>
      <c r="U1514" s="8">
        <v>-560</v>
      </c>
      <c r="V1514" s="8">
        <v>560</v>
      </c>
      <c r="W1514" s="8">
        <v>0</v>
      </c>
      <c r="X1514" s="8" t="e">
        <f>#REF!-P1514</f>
        <v>#REF!</v>
      </c>
      <c r="Y1514" s="8"/>
      <c r="Z1514" s="8"/>
      <c r="AB1514" s="3"/>
      <c r="AD1514" s="4" t="str">
        <f>VLOOKUP(A1514,[1]考核总表!$A:$A,1,0)</f>
        <v>009116</v>
      </c>
    </row>
    <row r="1515" spans="1:30" ht="15" hidden="1" customHeight="1" x14ac:dyDescent="0.15">
      <c r="A1515" s="8" t="s">
        <v>3576</v>
      </c>
      <c r="B1515" s="8" t="s">
        <v>3577</v>
      </c>
      <c r="C1515" s="8" t="s">
        <v>1687</v>
      </c>
      <c r="D1515" s="28">
        <v>41100</v>
      </c>
      <c r="E1515" s="8"/>
      <c r="F1515" s="8" t="s">
        <v>11649</v>
      </c>
      <c r="G1515" s="8"/>
      <c r="H1515" s="8"/>
      <c r="I1515" s="8" t="s">
        <v>27</v>
      </c>
      <c r="J1515" s="8"/>
      <c r="K1515" s="8" t="s">
        <v>27</v>
      </c>
      <c r="L1515" s="8"/>
      <c r="M1515" s="8" t="s">
        <v>11660</v>
      </c>
      <c r="N1515" s="8"/>
      <c r="O1515" s="8">
        <v>3</v>
      </c>
      <c r="P1515" s="8">
        <v>4200</v>
      </c>
      <c r="Q1515" s="8" t="s">
        <v>11660</v>
      </c>
      <c r="R1515" s="8"/>
      <c r="S1515" s="8">
        <v>3.4</v>
      </c>
      <c r="T1515" s="8">
        <v>4760</v>
      </c>
      <c r="U1515" s="8">
        <v>0</v>
      </c>
      <c r="V1515" s="8">
        <v>560</v>
      </c>
      <c r="W1515" s="8">
        <v>0</v>
      </c>
      <c r="X1515" s="8" t="e">
        <f>#REF!-P1515</f>
        <v>#REF!</v>
      </c>
      <c r="Y1515" s="8"/>
      <c r="Z1515" s="8"/>
      <c r="AB1515" s="3"/>
      <c r="AD1515" s="4" t="str">
        <f>VLOOKUP(A1515,[1]考核总表!$A:$A,1,0)</f>
        <v>009120</v>
      </c>
    </row>
    <row r="1516" spans="1:30" ht="15" hidden="1" customHeight="1" x14ac:dyDescent="0.15">
      <c r="A1516" s="8" t="s">
        <v>3578</v>
      </c>
      <c r="B1516" s="8" t="s">
        <v>3579</v>
      </c>
      <c r="C1516" s="8" t="s">
        <v>1687</v>
      </c>
      <c r="D1516" s="28">
        <v>41100</v>
      </c>
      <c r="E1516" s="8"/>
      <c r="F1516" s="8" t="s">
        <v>11649</v>
      </c>
      <c r="G1516" s="8"/>
      <c r="H1516" s="8"/>
      <c r="I1516" s="8" t="s">
        <v>27</v>
      </c>
      <c r="J1516" s="8"/>
      <c r="K1516" s="8" t="s">
        <v>27</v>
      </c>
      <c r="L1516" s="8"/>
      <c r="M1516" s="8" t="s">
        <v>27</v>
      </c>
      <c r="N1516" s="8"/>
      <c r="O1516" s="8">
        <v>2.5</v>
      </c>
      <c r="P1516" s="8">
        <v>3500</v>
      </c>
      <c r="Q1516" s="8" t="s">
        <v>27</v>
      </c>
      <c r="R1516" s="8"/>
      <c r="S1516" s="8">
        <v>3</v>
      </c>
      <c r="T1516" s="8">
        <v>4200</v>
      </c>
      <c r="U1516" s="8">
        <v>0</v>
      </c>
      <c r="V1516" s="8">
        <v>700</v>
      </c>
      <c r="W1516" s="8">
        <v>0</v>
      </c>
      <c r="X1516" s="8" t="e">
        <f>#REF!-P1516</f>
        <v>#REF!</v>
      </c>
      <c r="Y1516" s="8"/>
      <c r="Z1516" s="8"/>
      <c r="AB1516" s="3"/>
      <c r="AD1516" s="4" t="str">
        <f>VLOOKUP(A1516,[1]考核总表!$A:$A,1,0)</f>
        <v>009125</v>
      </c>
    </row>
    <row r="1517" spans="1:30" ht="15" hidden="1" customHeight="1" x14ac:dyDescent="0.15">
      <c r="A1517" s="8" t="s">
        <v>3580</v>
      </c>
      <c r="B1517" s="8" t="s">
        <v>3581</v>
      </c>
      <c r="C1517" s="8" t="s">
        <v>1687</v>
      </c>
      <c r="D1517" s="28">
        <v>41100</v>
      </c>
      <c r="E1517" s="8"/>
      <c r="F1517" s="8" t="s">
        <v>11649</v>
      </c>
      <c r="G1517" s="8"/>
      <c r="H1517" s="8"/>
      <c r="I1517" s="8" t="s">
        <v>27</v>
      </c>
      <c r="J1517" s="8"/>
      <c r="K1517" s="8" t="s">
        <v>27</v>
      </c>
      <c r="L1517" s="8"/>
      <c r="M1517" s="8" t="s">
        <v>11660</v>
      </c>
      <c r="N1517" s="8"/>
      <c r="O1517" s="8">
        <v>3</v>
      </c>
      <c r="P1517" s="8">
        <v>4200</v>
      </c>
      <c r="Q1517" s="8" t="s">
        <v>27</v>
      </c>
      <c r="R1517" s="8"/>
      <c r="S1517" s="8">
        <v>3</v>
      </c>
      <c r="T1517" s="8">
        <v>4200</v>
      </c>
      <c r="U1517" s="8">
        <v>-560</v>
      </c>
      <c r="V1517" s="8">
        <v>560</v>
      </c>
      <c r="W1517" s="8">
        <v>0</v>
      </c>
      <c r="X1517" s="8" t="e">
        <f>#REF!-P1517</f>
        <v>#REF!</v>
      </c>
      <c r="Y1517" s="8"/>
      <c r="Z1517" s="8"/>
      <c r="AB1517" s="3"/>
      <c r="AD1517" s="4" t="str">
        <f>VLOOKUP(A1517,[1]考核总表!$A:$A,1,0)</f>
        <v>009127</v>
      </c>
    </row>
    <row r="1518" spans="1:30" ht="15" hidden="1" customHeight="1" x14ac:dyDescent="0.15">
      <c r="A1518" s="8" t="s">
        <v>3582</v>
      </c>
      <c r="B1518" s="8" t="s">
        <v>3583</v>
      </c>
      <c r="C1518" s="8" t="s">
        <v>1687</v>
      </c>
      <c r="D1518" s="28">
        <v>41100</v>
      </c>
      <c r="E1518" s="8"/>
      <c r="F1518" s="8" t="s">
        <v>11649</v>
      </c>
      <c r="G1518" s="8"/>
      <c r="H1518" s="8"/>
      <c r="I1518" s="8" t="s">
        <v>27</v>
      </c>
      <c r="J1518" s="8"/>
      <c r="K1518" s="8" t="s">
        <v>27</v>
      </c>
      <c r="L1518" s="8"/>
      <c r="M1518" s="8" t="s">
        <v>27</v>
      </c>
      <c r="N1518" s="8"/>
      <c r="O1518" s="8">
        <v>2.5</v>
      </c>
      <c r="P1518" s="8">
        <v>3500</v>
      </c>
      <c r="Q1518" s="8" t="s">
        <v>27</v>
      </c>
      <c r="R1518" s="8"/>
      <c r="S1518" s="8">
        <v>3</v>
      </c>
      <c r="T1518" s="8">
        <v>4200</v>
      </c>
      <c r="U1518" s="8">
        <v>0</v>
      </c>
      <c r="V1518" s="8">
        <v>700</v>
      </c>
      <c r="W1518" s="8">
        <v>0</v>
      </c>
      <c r="X1518" s="8" t="e">
        <f>#REF!-P1518</f>
        <v>#REF!</v>
      </c>
      <c r="Y1518" s="8"/>
      <c r="Z1518" s="8"/>
      <c r="AB1518" s="3"/>
      <c r="AD1518" s="4" t="str">
        <f>VLOOKUP(A1518,[1]考核总表!$A:$A,1,0)</f>
        <v>009130</v>
      </c>
    </row>
    <row r="1519" spans="1:30" ht="15" hidden="1" customHeight="1" x14ac:dyDescent="0.15">
      <c r="A1519" s="8" t="s">
        <v>3584</v>
      </c>
      <c r="B1519" s="8" t="s">
        <v>3585</v>
      </c>
      <c r="C1519" s="8" t="s">
        <v>1687</v>
      </c>
      <c r="D1519" s="28">
        <v>41100</v>
      </c>
      <c r="E1519" s="8"/>
      <c r="F1519" s="8" t="s">
        <v>11649</v>
      </c>
      <c r="G1519" s="8"/>
      <c r="H1519" s="8"/>
      <c r="I1519" s="8" t="s">
        <v>27</v>
      </c>
      <c r="J1519" s="8"/>
      <c r="K1519" s="8" t="s">
        <v>27</v>
      </c>
      <c r="L1519" s="8"/>
      <c r="M1519" s="8" t="s">
        <v>11660</v>
      </c>
      <c r="N1519" s="8"/>
      <c r="O1519" s="8">
        <v>3</v>
      </c>
      <c r="P1519" s="8">
        <v>4200</v>
      </c>
      <c r="Q1519" s="8" t="s">
        <v>11660</v>
      </c>
      <c r="R1519" s="8"/>
      <c r="S1519" s="8">
        <v>3.4</v>
      </c>
      <c r="T1519" s="8">
        <v>4760</v>
      </c>
      <c r="U1519" s="8">
        <v>0</v>
      </c>
      <c r="V1519" s="8">
        <v>560</v>
      </c>
      <c r="W1519" s="8">
        <v>0</v>
      </c>
      <c r="X1519" s="8" t="e">
        <f>#REF!-P1519</f>
        <v>#REF!</v>
      </c>
      <c r="Y1519" s="8"/>
      <c r="Z1519" s="8"/>
      <c r="AB1519" s="3"/>
      <c r="AD1519" s="4" t="str">
        <f>VLOOKUP(A1519,[1]考核总表!$A:$A,1,0)</f>
        <v>009142</v>
      </c>
    </row>
    <row r="1520" spans="1:30" ht="15" hidden="1" customHeight="1" x14ac:dyDescent="0.15">
      <c r="A1520" s="8" t="s">
        <v>3586</v>
      </c>
      <c r="B1520" s="8" t="s">
        <v>3587</v>
      </c>
      <c r="C1520" s="8" t="s">
        <v>1687</v>
      </c>
      <c r="D1520" s="28">
        <v>41100</v>
      </c>
      <c r="E1520" s="8"/>
      <c r="F1520" s="8" t="s">
        <v>11648</v>
      </c>
      <c r="G1520" s="8"/>
      <c r="H1520" s="8"/>
      <c r="I1520" s="8" t="s">
        <v>27</v>
      </c>
      <c r="J1520" s="8"/>
      <c r="K1520" s="8" t="s">
        <v>27</v>
      </c>
      <c r="L1520" s="8"/>
      <c r="M1520" s="8" t="s">
        <v>27</v>
      </c>
      <c r="N1520" s="8"/>
      <c r="O1520" s="8">
        <v>2.5</v>
      </c>
      <c r="P1520" s="8">
        <v>3500</v>
      </c>
      <c r="Q1520" s="8" t="s">
        <v>27</v>
      </c>
      <c r="R1520" s="8"/>
      <c r="S1520" s="8">
        <v>3</v>
      </c>
      <c r="T1520" s="8">
        <v>4200</v>
      </c>
      <c r="U1520" s="8">
        <v>0</v>
      </c>
      <c r="V1520" s="8">
        <v>700</v>
      </c>
      <c r="W1520" s="8">
        <v>0</v>
      </c>
      <c r="X1520" s="8" t="e">
        <f>#REF!-P1520</f>
        <v>#REF!</v>
      </c>
      <c r="Y1520" s="8"/>
      <c r="Z1520" s="8"/>
      <c r="AB1520" s="3"/>
      <c r="AD1520" s="4" t="str">
        <f>VLOOKUP(A1520,[1]考核总表!$A:$A,1,0)</f>
        <v>009159</v>
      </c>
    </row>
    <row r="1521" spans="1:30" ht="15" hidden="1" customHeight="1" x14ac:dyDescent="0.15">
      <c r="A1521" s="8" t="s">
        <v>3588</v>
      </c>
      <c r="B1521" s="8" t="s">
        <v>3589</v>
      </c>
      <c r="C1521" s="8" t="s">
        <v>1687</v>
      </c>
      <c r="D1521" s="28">
        <v>41100</v>
      </c>
      <c r="E1521" s="8"/>
      <c r="F1521" s="8" t="s">
        <v>11648</v>
      </c>
      <c r="G1521" s="8"/>
      <c r="H1521" s="8"/>
      <c r="I1521" s="8" t="s">
        <v>27</v>
      </c>
      <c r="J1521" s="8"/>
      <c r="K1521" s="8" t="s">
        <v>27</v>
      </c>
      <c r="L1521" s="8"/>
      <c r="M1521" s="8" t="s">
        <v>11660</v>
      </c>
      <c r="N1521" s="8"/>
      <c r="O1521" s="8">
        <v>3</v>
      </c>
      <c r="P1521" s="8">
        <v>4200</v>
      </c>
      <c r="Q1521" s="8" t="s">
        <v>11660</v>
      </c>
      <c r="R1521" s="8"/>
      <c r="S1521" s="8">
        <v>3.4</v>
      </c>
      <c r="T1521" s="8">
        <v>4760</v>
      </c>
      <c r="U1521" s="8">
        <v>0</v>
      </c>
      <c r="V1521" s="8">
        <v>560</v>
      </c>
      <c r="W1521" s="8">
        <v>0</v>
      </c>
      <c r="X1521" s="8" t="e">
        <f>#REF!-P1521</f>
        <v>#REF!</v>
      </c>
      <c r="Y1521" s="8"/>
      <c r="Z1521" s="8"/>
      <c r="AB1521" s="3"/>
      <c r="AD1521" s="4" t="str">
        <f>VLOOKUP(A1521,[1]考核总表!$A:$A,1,0)</f>
        <v>009160</v>
      </c>
    </row>
    <row r="1522" spans="1:30" ht="15" hidden="1" customHeight="1" x14ac:dyDescent="0.15">
      <c r="A1522" s="8" t="s">
        <v>3590</v>
      </c>
      <c r="B1522" s="8" t="s">
        <v>3591</v>
      </c>
      <c r="C1522" s="8" t="s">
        <v>1687</v>
      </c>
      <c r="D1522" s="28">
        <v>41100</v>
      </c>
      <c r="E1522" s="8"/>
      <c r="F1522" s="8" t="s">
        <v>11648</v>
      </c>
      <c r="G1522" s="8"/>
      <c r="H1522" s="8"/>
      <c r="I1522" s="8" t="s">
        <v>27</v>
      </c>
      <c r="J1522" s="8"/>
      <c r="K1522" s="8" t="s">
        <v>27</v>
      </c>
      <c r="L1522" s="8"/>
      <c r="M1522" s="8" t="s">
        <v>27</v>
      </c>
      <c r="N1522" s="8"/>
      <c r="O1522" s="8">
        <v>2.5</v>
      </c>
      <c r="P1522" s="8">
        <v>3500</v>
      </c>
      <c r="Q1522" s="8" t="s">
        <v>27</v>
      </c>
      <c r="R1522" s="8"/>
      <c r="S1522" s="8">
        <v>3</v>
      </c>
      <c r="T1522" s="8">
        <v>4200</v>
      </c>
      <c r="U1522" s="8">
        <v>0</v>
      </c>
      <c r="V1522" s="8">
        <v>700</v>
      </c>
      <c r="W1522" s="8">
        <v>0</v>
      </c>
      <c r="X1522" s="8" t="e">
        <f>#REF!-P1522</f>
        <v>#REF!</v>
      </c>
      <c r="Y1522" s="8"/>
      <c r="Z1522" s="8"/>
      <c r="AB1522" s="3"/>
      <c r="AD1522" s="4" t="str">
        <f>VLOOKUP(A1522,[1]考核总表!$A:$A,1,0)</f>
        <v>009164</v>
      </c>
    </row>
    <row r="1523" spans="1:30" ht="15" hidden="1" customHeight="1" x14ac:dyDescent="0.15">
      <c r="A1523" s="8" t="s">
        <v>3592</v>
      </c>
      <c r="B1523" s="8" t="s">
        <v>3593</v>
      </c>
      <c r="C1523" s="8" t="s">
        <v>1687</v>
      </c>
      <c r="D1523" s="28">
        <v>41100</v>
      </c>
      <c r="E1523" s="8"/>
      <c r="F1523" s="8" t="s">
        <v>11648</v>
      </c>
      <c r="G1523" s="8"/>
      <c r="H1523" s="8"/>
      <c r="I1523" s="8" t="s">
        <v>27</v>
      </c>
      <c r="J1523" s="8"/>
      <c r="K1523" s="8" t="s">
        <v>11661</v>
      </c>
      <c r="L1523" s="8"/>
      <c r="M1523" s="8" t="s">
        <v>27</v>
      </c>
      <c r="N1523" s="8"/>
      <c r="O1523" s="8">
        <v>2.5</v>
      </c>
      <c r="P1523" s="8">
        <v>3500</v>
      </c>
      <c r="Q1523" s="8" t="s">
        <v>27</v>
      </c>
      <c r="R1523" s="8"/>
      <c r="S1523" s="8">
        <v>3</v>
      </c>
      <c r="T1523" s="8">
        <v>4200</v>
      </c>
      <c r="U1523" s="8">
        <v>0</v>
      </c>
      <c r="V1523" s="8">
        <v>700</v>
      </c>
      <c r="W1523" s="8">
        <v>0</v>
      </c>
      <c r="X1523" s="8" t="e">
        <f>#REF!-P1523</f>
        <v>#REF!</v>
      </c>
      <c r="Y1523" s="8"/>
      <c r="Z1523" s="8"/>
      <c r="AB1523" s="3"/>
      <c r="AD1523" s="4" t="str">
        <f>VLOOKUP(A1523,[1]考核总表!$A:$A,1,0)</f>
        <v>009167</v>
      </c>
    </row>
    <row r="1524" spans="1:30" ht="15" hidden="1" customHeight="1" x14ac:dyDescent="0.15">
      <c r="A1524" s="8" t="s">
        <v>3594</v>
      </c>
      <c r="B1524" s="8" t="s">
        <v>3595</v>
      </c>
      <c r="C1524" s="8" t="s">
        <v>1687</v>
      </c>
      <c r="D1524" s="28">
        <v>41100</v>
      </c>
      <c r="E1524" s="8"/>
      <c r="F1524" s="8" t="s">
        <v>11649</v>
      </c>
      <c r="G1524" s="8"/>
      <c r="H1524" s="8"/>
      <c r="I1524" s="8" t="s">
        <v>27</v>
      </c>
      <c r="J1524" s="8"/>
      <c r="K1524" s="8" t="s">
        <v>11661</v>
      </c>
      <c r="L1524" s="8"/>
      <c r="M1524" s="8" t="s">
        <v>11660</v>
      </c>
      <c r="N1524" s="8"/>
      <c r="O1524" s="8">
        <v>3</v>
      </c>
      <c r="P1524" s="8">
        <v>4200</v>
      </c>
      <c r="Q1524" s="8" t="s">
        <v>27</v>
      </c>
      <c r="R1524" s="8"/>
      <c r="S1524" s="8">
        <v>3</v>
      </c>
      <c r="T1524" s="8">
        <v>4200</v>
      </c>
      <c r="U1524" s="8">
        <v>-560</v>
      </c>
      <c r="V1524" s="8">
        <v>560</v>
      </c>
      <c r="W1524" s="8">
        <v>0</v>
      </c>
      <c r="X1524" s="8" t="e">
        <f>#REF!-P1524</f>
        <v>#REF!</v>
      </c>
      <c r="Y1524" s="8"/>
      <c r="Z1524" s="8"/>
      <c r="AB1524" s="3"/>
      <c r="AD1524" s="4" t="str">
        <f>VLOOKUP(A1524,[1]考核总表!$A:$A,1,0)</f>
        <v>009170</v>
      </c>
    </row>
    <row r="1525" spans="1:30" ht="15" hidden="1" customHeight="1" x14ac:dyDescent="0.15">
      <c r="A1525" s="8" t="s">
        <v>3596</v>
      </c>
      <c r="B1525" s="8" t="s">
        <v>3597</v>
      </c>
      <c r="C1525" s="8" t="s">
        <v>1687</v>
      </c>
      <c r="D1525" s="28">
        <v>41100</v>
      </c>
      <c r="E1525" s="8"/>
      <c r="F1525" s="8" t="s">
        <v>11648</v>
      </c>
      <c r="G1525" s="8"/>
      <c r="H1525" s="8"/>
      <c r="I1525" s="8" t="s">
        <v>27</v>
      </c>
      <c r="J1525" s="8"/>
      <c r="K1525" s="8" t="s">
        <v>27</v>
      </c>
      <c r="L1525" s="8"/>
      <c r="M1525" s="8" t="s">
        <v>27</v>
      </c>
      <c r="N1525" s="8"/>
      <c r="O1525" s="8">
        <v>2.5</v>
      </c>
      <c r="P1525" s="8">
        <v>3500</v>
      </c>
      <c r="Q1525" s="8" t="s">
        <v>27</v>
      </c>
      <c r="R1525" s="8"/>
      <c r="S1525" s="8">
        <v>3</v>
      </c>
      <c r="T1525" s="8">
        <v>4200</v>
      </c>
      <c r="U1525" s="8">
        <v>0</v>
      </c>
      <c r="V1525" s="8">
        <v>700</v>
      </c>
      <c r="W1525" s="8">
        <v>0</v>
      </c>
      <c r="X1525" s="8" t="e">
        <f>#REF!-P1525</f>
        <v>#REF!</v>
      </c>
      <c r="Y1525" s="8"/>
      <c r="Z1525" s="8"/>
      <c r="AB1525" s="3"/>
      <c r="AD1525" s="4" t="str">
        <f>VLOOKUP(A1525,[1]考核总表!$A:$A,1,0)</f>
        <v>009172</v>
      </c>
    </row>
    <row r="1526" spans="1:30" ht="15" hidden="1" customHeight="1" x14ac:dyDescent="0.15">
      <c r="A1526" s="8" t="s">
        <v>3598</v>
      </c>
      <c r="B1526" s="8" t="s">
        <v>3599</v>
      </c>
      <c r="C1526" s="8" t="s">
        <v>1687</v>
      </c>
      <c r="D1526" s="28">
        <v>41100</v>
      </c>
      <c r="E1526" s="8"/>
      <c r="F1526" s="8" t="s">
        <v>11649</v>
      </c>
      <c r="G1526" s="8"/>
      <c r="H1526" s="8"/>
      <c r="I1526" s="8" t="s">
        <v>27</v>
      </c>
      <c r="J1526" s="8"/>
      <c r="K1526" s="8" t="s">
        <v>27</v>
      </c>
      <c r="L1526" s="8"/>
      <c r="M1526" s="8" t="s">
        <v>11661</v>
      </c>
      <c r="N1526" s="8"/>
      <c r="O1526" s="8">
        <v>3.4</v>
      </c>
      <c r="P1526" s="8">
        <v>4760</v>
      </c>
      <c r="Q1526" s="8" t="s">
        <v>27</v>
      </c>
      <c r="R1526" s="8"/>
      <c r="S1526" s="8">
        <v>3</v>
      </c>
      <c r="T1526" s="8">
        <v>4200</v>
      </c>
      <c r="U1526" s="8">
        <v>-1120</v>
      </c>
      <c r="V1526" s="8">
        <v>560</v>
      </c>
      <c r="W1526" s="8">
        <v>0</v>
      </c>
      <c r="X1526" s="8" t="e">
        <f>#REF!-P1526</f>
        <v>#REF!</v>
      </c>
      <c r="Y1526" s="8"/>
      <c r="Z1526" s="8"/>
      <c r="AB1526" s="3"/>
      <c r="AD1526" s="4" t="str">
        <f>VLOOKUP(A1526,[1]考核总表!$A:$A,1,0)</f>
        <v>009175</v>
      </c>
    </row>
    <row r="1527" spans="1:30" ht="15" hidden="1" customHeight="1" x14ac:dyDescent="0.15">
      <c r="A1527" s="8" t="s">
        <v>3600</v>
      </c>
      <c r="B1527" s="8" t="s">
        <v>3601</v>
      </c>
      <c r="C1527" s="8" t="s">
        <v>1687</v>
      </c>
      <c r="D1527" s="28">
        <v>41100</v>
      </c>
      <c r="E1527" s="8"/>
      <c r="F1527" s="8" t="s">
        <v>11648</v>
      </c>
      <c r="G1527" s="8"/>
      <c r="H1527" s="8"/>
      <c r="I1527" s="8" t="s">
        <v>27</v>
      </c>
      <c r="J1527" s="8"/>
      <c r="K1527" s="8" t="s">
        <v>11661</v>
      </c>
      <c r="L1527" s="8"/>
      <c r="M1527" s="8" t="s">
        <v>27</v>
      </c>
      <c r="N1527" s="8"/>
      <c r="O1527" s="8">
        <v>2.5</v>
      </c>
      <c r="P1527" s="8">
        <v>3500</v>
      </c>
      <c r="Q1527" s="8" t="s">
        <v>11660</v>
      </c>
      <c r="R1527" s="8"/>
      <c r="S1527" s="8">
        <v>3.4</v>
      </c>
      <c r="T1527" s="8">
        <v>4760</v>
      </c>
      <c r="U1527" s="8">
        <v>560</v>
      </c>
      <c r="V1527" s="8">
        <v>700</v>
      </c>
      <c r="W1527" s="8">
        <v>0</v>
      </c>
      <c r="X1527" s="8" t="e">
        <f>#REF!-P1527</f>
        <v>#REF!</v>
      </c>
      <c r="Y1527" s="8"/>
      <c r="Z1527" s="8"/>
      <c r="AB1527" s="3"/>
      <c r="AD1527" s="4" t="str">
        <f>VLOOKUP(A1527,[1]考核总表!$A:$A,1,0)</f>
        <v>009177</v>
      </c>
    </row>
    <row r="1528" spans="1:30" ht="15" hidden="1" customHeight="1" x14ac:dyDescent="0.15">
      <c r="A1528" s="8" t="s">
        <v>3602</v>
      </c>
      <c r="B1528" s="8" t="s">
        <v>3603</v>
      </c>
      <c r="C1528" s="8" t="s">
        <v>1687</v>
      </c>
      <c r="D1528" s="28">
        <v>41100</v>
      </c>
      <c r="E1528" s="8"/>
      <c r="F1528" s="8" t="s">
        <v>11648</v>
      </c>
      <c r="G1528" s="8"/>
      <c r="H1528" s="8"/>
      <c r="I1528" s="8" t="s">
        <v>27</v>
      </c>
      <c r="J1528" s="8"/>
      <c r="K1528" s="8" t="s">
        <v>27</v>
      </c>
      <c r="L1528" s="8"/>
      <c r="M1528" s="8" t="s">
        <v>27</v>
      </c>
      <c r="N1528" s="8"/>
      <c r="O1528" s="8">
        <v>2.5</v>
      </c>
      <c r="P1528" s="8">
        <v>3500</v>
      </c>
      <c r="Q1528" s="8" t="s">
        <v>27</v>
      </c>
      <c r="R1528" s="8"/>
      <c r="S1528" s="8">
        <v>3</v>
      </c>
      <c r="T1528" s="8">
        <v>4200</v>
      </c>
      <c r="U1528" s="8">
        <v>0</v>
      </c>
      <c r="V1528" s="8">
        <v>700</v>
      </c>
      <c r="W1528" s="8">
        <v>0</v>
      </c>
      <c r="X1528" s="8" t="e">
        <f>#REF!-P1528</f>
        <v>#REF!</v>
      </c>
      <c r="Y1528" s="8"/>
      <c r="Z1528" s="8"/>
      <c r="AB1528" s="3"/>
      <c r="AD1528" s="4" t="str">
        <f>VLOOKUP(A1528,[1]考核总表!$A:$A,1,0)</f>
        <v>009178</v>
      </c>
    </row>
    <row r="1529" spans="1:30" ht="15" hidden="1" customHeight="1" x14ac:dyDescent="0.15">
      <c r="A1529" s="8" t="s">
        <v>3604</v>
      </c>
      <c r="B1529" s="8" t="s">
        <v>3605</v>
      </c>
      <c r="C1529" s="8" t="s">
        <v>1687</v>
      </c>
      <c r="D1529" s="28">
        <v>41100</v>
      </c>
      <c r="E1529" s="8"/>
      <c r="F1529" s="8" t="s">
        <v>11649</v>
      </c>
      <c r="G1529" s="8"/>
      <c r="H1529" s="8"/>
      <c r="I1529" s="8" t="s">
        <v>27</v>
      </c>
      <c r="J1529" s="8"/>
      <c r="K1529" s="8" t="s">
        <v>27</v>
      </c>
      <c r="L1529" s="8"/>
      <c r="M1529" s="8" t="s">
        <v>27</v>
      </c>
      <c r="N1529" s="8"/>
      <c r="O1529" s="8">
        <v>2.5</v>
      </c>
      <c r="P1529" s="8">
        <v>3500</v>
      </c>
      <c r="Q1529" s="8" t="s">
        <v>27</v>
      </c>
      <c r="R1529" s="8"/>
      <c r="S1529" s="8">
        <v>3</v>
      </c>
      <c r="T1529" s="8">
        <v>4200</v>
      </c>
      <c r="U1529" s="8">
        <v>0</v>
      </c>
      <c r="V1529" s="8">
        <v>700</v>
      </c>
      <c r="W1529" s="8">
        <v>0</v>
      </c>
      <c r="X1529" s="8" t="e">
        <f>#REF!-P1529</f>
        <v>#REF!</v>
      </c>
      <c r="Y1529" s="8"/>
      <c r="Z1529" s="8"/>
      <c r="AB1529" s="3"/>
      <c r="AD1529" s="4" t="str">
        <f>VLOOKUP(A1529,[1]考核总表!$A:$A,1,0)</f>
        <v>009180</v>
      </c>
    </row>
    <row r="1530" spans="1:30" ht="15" hidden="1" customHeight="1" x14ac:dyDescent="0.15">
      <c r="A1530" s="8" t="s">
        <v>3606</v>
      </c>
      <c r="B1530" s="8" t="s">
        <v>3607</v>
      </c>
      <c r="C1530" s="8" t="s">
        <v>1687</v>
      </c>
      <c r="D1530" s="28">
        <v>41100</v>
      </c>
      <c r="E1530" s="8"/>
      <c r="F1530" s="8" t="s">
        <v>11648</v>
      </c>
      <c r="G1530" s="8"/>
      <c r="H1530" s="8"/>
      <c r="I1530" s="8" t="s">
        <v>27</v>
      </c>
      <c r="J1530" s="8"/>
      <c r="K1530" s="8" t="s">
        <v>27</v>
      </c>
      <c r="L1530" s="8"/>
      <c r="M1530" s="8" t="s">
        <v>27</v>
      </c>
      <c r="N1530" s="8"/>
      <c r="O1530" s="8">
        <v>2.5</v>
      </c>
      <c r="P1530" s="8">
        <v>3500</v>
      </c>
      <c r="Q1530" s="8" t="s">
        <v>27</v>
      </c>
      <c r="R1530" s="8"/>
      <c r="S1530" s="8">
        <v>3</v>
      </c>
      <c r="T1530" s="8">
        <v>4200</v>
      </c>
      <c r="U1530" s="8">
        <v>0</v>
      </c>
      <c r="V1530" s="8">
        <v>700</v>
      </c>
      <c r="W1530" s="8">
        <v>0</v>
      </c>
      <c r="X1530" s="8" t="e">
        <f>#REF!-P1530</f>
        <v>#REF!</v>
      </c>
      <c r="Y1530" s="8"/>
      <c r="Z1530" s="8"/>
      <c r="AB1530" s="3"/>
      <c r="AD1530" s="4" t="str">
        <f>VLOOKUP(A1530,[1]考核总表!$A:$A,1,0)</f>
        <v>009181</v>
      </c>
    </row>
    <row r="1531" spans="1:30" ht="15" hidden="1" customHeight="1" x14ac:dyDescent="0.15">
      <c r="A1531" s="8" t="s">
        <v>3608</v>
      </c>
      <c r="B1531" s="8" t="s">
        <v>3609</v>
      </c>
      <c r="C1531" s="8" t="s">
        <v>1687</v>
      </c>
      <c r="D1531" s="28">
        <v>41100</v>
      </c>
      <c r="E1531" s="8"/>
      <c r="F1531" s="8" t="s">
        <v>11648</v>
      </c>
      <c r="G1531" s="8"/>
      <c r="H1531" s="8"/>
      <c r="I1531" s="8" t="s">
        <v>27</v>
      </c>
      <c r="J1531" s="8"/>
      <c r="K1531" s="8" t="s">
        <v>27</v>
      </c>
      <c r="L1531" s="8"/>
      <c r="M1531" s="8" t="s">
        <v>11660</v>
      </c>
      <c r="N1531" s="8"/>
      <c r="O1531" s="8">
        <v>3</v>
      </c>
      <c r="P1531" s="8">
        <v>4200</v>
      </c>
      <c r="Q1531" s="8" t="s">
        <v>27</v>
      </c>
      <c r="R1531" s="8"/>
      <c r="S1531" s="8">
        <v>3</v>
      </c>
      <c r="T1531" s="8">
        <v>4200</v>
      </c>
      <c r="U1531" s="8">
        <v>-560</v>
      </c>
      <c r="V1531" s="8">
        <v>560</v>
      </c>
      <c r="W1531" s="8">
        <v>0</v>
      </c>
      <c r="X1531" s="8" t="e">
        <f>#REF!-P1531</f>
        <v>#REF!</v>
      </c>
      <c r="Y1531" s="8"/>
      <c r="Z1531" s="8"/>
      <c r="AB1531" s="3"/>
      <c r="AD1531" s="4" t="str">
        <f>VLOOKUP(A1531,[1]考核总表!$A:$A,1,0)</f>
        <v>009182</v>
      </c>
    </row>
    <row r="1532" spans="1:30" ht="15" hidden="1" customHeight="1" x14ac:dyDescent="0.15">
      <c r="A1532" s="8" t="s">
        <v>3610</v>
      </c>
      <c r="B1532" s="8" t="s">
        <v>3611</v>
      </c>
      <c r="C1532" s="8" t="s">
        <v>1687</v>
      </c>
      <c r="D1532" s="28">
        <v>41100</v>
      </c>
      <c r="E1532" s="8"/>
      <c r="F1532" s="8" t="s">
        <v>11648</v>
      </c>
      <c r="G1532" s="8"/>
      <c r="H1532" s="8"/>
      <c r="I1532" s="8" t="s">
        <v>27</v>
      </c>
      <c r="J1532" s="8"/>
      <c r="K1532" s="8" t="s">
        <v>27</v>
      </c>
      <c r="L1532" s="8"/>
      <c r="M1532" s="8" t="s">
        <v>27</v>
      </c>
      <c r="N1532" s="8"/>
      <c r="O1532" s="8">
        <v>2.5</v>
      </c>
      <c r="P1532" s="8">
        <v>3500</v>
      </c>
      <c r="Q1532" s="8" t="s">
        <v>27</v>
      </c>
      <c r="R1532" s="8"/>
      <c r="S1532" s="8">
        <v>3</v>
      </c>
      <c r="T1532" s="8">
        <v>4200</v>
      </c>
      <c r="U1532" s="8">
        <v>0</v>
      </c>
      <c r="V1532" s="8">
        <v>700</v>
      </c>
      <c r="W1532" s="8">
        <v>0</v>
      </c>
      <c r="X1532" s="8" t="e">
        <f>#REF!-P1532</f>
        <v>#REF!</v>
      </c>
      <c r="Y1532" s="8"/>
      <c r="Z1532" s="8"/>
      <c r="AB1532" s="3"/>
      <c r="AD1532" s="4" t="str">
        <f>VLOOKUP(A1532,[1]考核总表!$A:$A,1,0)</f>
        <v>009193</v>
      </c>
    </row>
    <row r="1533" spans="1:30" ht="15" hidden="1" customHeight="1" x14ac:dyDescent="0.15">
      <c r="A1533" s="8" t="s">
        <v>3612</v>
      </c>
      <c r="B1533" s="8" t="s">
        <v>3613</v>
      </c>
      <c r="C1533" s="8" t="s">
        <v>1687</v>
      </c>
      <c r="D1533" s="28">
        <v>41100</v>
      </c>
      <c r="E1533" s="8"/>
      <c r="F1533" s="8" t="s">
        <v>11649</v>
      </c>
      <c r="G1533" s="8"/>
      <c r="H1533" s="8"/>
      <c r="I1533" s="8" t="s">
        <v>27</v>
      </c>
      <c r="J1533" s="8"/>
      <c r="K1533" s="8" t="s">
        <v>11661</v>
      </c>
      <c r="L1533" s="8"/>
      <c r="M1533" s="8" t="s">
        <v>27</v>
      </c>
      <c r="N1533" s="8"/>
      <c r="O1533" s="8">
        <v>2.5</v>
      </c>
      <c r="P1533" s="8">
        <v>3500</v>
      </c>
      <c r="Q1533" s="8" t="s">
        <v>27</v>
      </c>
      <c r="R1533" s="8"/>
      <c r="S1533" s="8">
        <v>3</v>
      </c>
      <c r="T1533" s="8">
        <v>4200</v>
      </c>
      <c r="U1533" s="8">
        <v>0</v>
      </c>
      <c r="V1533" s="8">
        <v>700</v>
      </c>
      <c r="W1533" s="8">
        <v>0</v>
      </c>
      <c r="X1533" s="8" t="e">
        <f>#REF!-P1533</f>
        <v>#REF!</v>
      </c>
      <c r="Y1533" s="8"/>
      <c r="Z1533" s="8"/>
      <c r="AB1533" s="3"/>
      <c r="AD1533" s="4" t="str">
        <f>VLOOKUP(A1533,[1]考核总表!$A:$A,1,0)</f>
        <v>009198</v>
      </c>
    </row>
    <row r="1534" spans="1:30" ht="15" hidden="1" customHeight="1" x14ac:dyDescent="0.15">
      <c r="A1534" s="8" t="s">
        <v>3614</v>
      </c>
      <c r="B1534" s="8" t="s">
        <v>3615</v>
      </c>
      <c r="C1534" s="8" t="s">
        <v>1687</v>
      </c>
      <c r="D1534" s="28">
        <v>41155</v>
      </c>
      <c r="E1534" s="8"/>
      <c r="F1534" s="8" t="s">
        <v>11649</v>
      </c>
      <c r="G1534" s="8"/>
      <c r="H1534" s="8"/>
      <c r="I1534" s="8" t="s">
        <v>27</v>
      </c>
      <c r="J1534" s="8"/>
      <c r="K1534" s="8" t="s">
        <v>27</v>
      </c>
      <c r="L1534" s="8"/>
      <c r="M1534" s="8" t="s">
        <v>27</v>
      </c>
      <c r="N1534" s="8"/>
      <c r="O1534" s="8">
        <v>2.5</v>
      </c>
      <c r="P1534" s="8">
        <v>3500</v>
      </c>
      <c r="Q1534" s="8" t="s">
        <v>27</v>
      </c>
      <c r="R1534" s="8"/>
      <c r="S1534" s="8">
        <v>3</v>
      </c>
      <c r="T1534" s="8">
        <v>4200</v>
      </c>
      <c r="U1534" s="8">
        <v>0</v>
      </c>
      <c r="V1534" s="8">
        <v>700</v>
      </c>
      <c r="W1534" s="8">
        <v>0</v>
      </c>
      <c r="X1534" s="8" t="e">
        <f>#REF!-P1534</f>
        <v>#REF!</v>
      </c>
      <c r="Y1534" s="8"/>
      <c r="Z1534" s="8"/>
      <c r="AB1534" s="3"/>
      <c r="AD1534" s="4" t="str">
        <f>VLOOKUP(A1534,[1]考核总表!$A:$A,1,0)</f>
        <v>009465</v>
      </c>
    </row>
    <row r="1535" spans="1:30" ht="15" hidden="1" customHeight="1" x14ac:dyDescent="0.15">
      <c r="A1535" s="8" t="s">
        <v>3616</v>
      </c>
      <c r="B1535" s="8" t="s">
        <v>3617</v>
      </c>
      <c r="C1535" s="8" t="s">
        <v>1687</v>
      </c>
      <c r="D1535" s="28">
        <v>41136</v>
      </c>
      <c r="E1535" s="8"/>
      <c r="F1535" s="8" t="s">
        <v>11649</v>
      </c>
      <c r="G1535" s="8"/>
      <c r="H1535" s="8"/>
      <c r="I1535" s="8" t="s">
        <v>27</v>
      </c>
      <c r="J1535" s="8"/>
      <c r="K1535" s="8" t="s">
        <v>27</v>
      </c>
      <c r="L1535" s="8"/>
      <c r="M1535" s="8" t="s">
        <v>27</v>
      </c>
      <c r="N1535" s="8"/>
      <c r="O1535" s="8">
        <v>2.5</v>
      </c>
      <c r="P1535" s="8">
        <v>3500</v>
      </c>
      <c r="Q1535" s="8" t="s">
        <v>27</v>
      </c>
      <c r="R1535" s="8"/>
      <c r="S1535" s="8">
        <v>3</v>
      </c>
      <c r="T1535" s="8">
        <v>4200</v>
      </c>
      <c r="U1535" s="8">
        <v>0</v>
      </c>
      <c r="V1535" s="8">
        <v>700</v>
      </c>
      <c r="W1535" s="8">
        <v>0</v>
      </c>
      <c r="X1535" s="8" t="e">
        <f>#REF!-P1535</f>
        <v>#REF!</v>
      </c>
      <c r="Y1535" s="8"/>
      <c r="Z1535" s="8"/>
      <c r="AB1535" s="3"/>
      <c r="AD1535" s="4" t="str">
        <f>VLOOKUP(A1535,[1]考核总表!$A:$A,1,0)</f>
        <v>009432</v>
      </c>
    </row>
    <row r="1536" spans="1:30" ht="15" hidden="1" customHeight="1" x14ac:dyDescent="0.15">
      <c r="A1536" s="8" t="s">
        <v>3618</v>
      </c>
      <c r="B1536" s="8" t="s">
        <v>3619</v>
      </c>
      <c r="C1536" s="8" t="s">
        <v>1687</v>
      </c>
      <c r="D1536" s="28">
        <v>41136</v>
      </c>
      <c r="E1536" s="8"/>
      <c r="F1536" s="8" t="s">
        <v>11649</v>
      </c>
      <c r="G1536" s="8"/>
      <c r="H1536" s="8"/>
      <c r="I1536" s="8" t="s">
        <v>27</v>
      </c>
      <c r="J1536" s="8"/>
      <c r="K1536" s="8" t="s">
        <v>27</v>
      </c>
      <c r="L1536" s="8"/>
      <c r="M1536" s="8" t="s">
        <v>27</v>
      </c>
      <c r="N1536" s="8"/>
      <c r="O1536" s="8">
        <v>2.5</v>
      </c>
      <c r="P1536" s="8">
        <v>3500</v>
      </c>
      <c r="Q1536" s="8" t="s">
        <v>27</v>
      </c>
      <c r="R1536" s="8"/>
      <c r="S1536" s="8">
        <v>3</v>
      </c>
      <c r="T1536" s="8">
        <v>4200</v>
      </c>
      <c r="U1536" s="8">
        <v>0</v>
      </c>
      <c r="V1536" s="8">
        <v>700</v>
      </c>
      <c r="W1536" s="8">
        <v>0</v>
      </c>
      <c r="X1536" s="8" t="e">
        <f>#REF!-P1536</f>
        <v>#REF!</v>
      </c>
      <c r="Y1536" s="8"/>
      <c r="Z1536" s="8"/>
      <c r="AB1536" s="3"/>
      <c r="AD1536" s="4" t="str">
        <f>VLOOKUP(A1536,[1]考核总表!$A:$A,1,0)</f>
        <v>009419</v>
      </c>
    </row>
    <row r="1537" spans="1:30" ht="15" hidden="1" customHeight="1" x14ac:dyDescent="0.15">
      <c r="A1537" s="8" t="s">
        <v>3620</v>
      </c>
      <c r="B1537" s="8" t="s">
        <v>3621</v>
      </c>
      <c r="C1537" s="8" t="s">
        <v>1687</v>
      </c>
      <c r="D1537" s="28">
        <v>41136</v>
      </c>
      <c r="E1537" s="8"/>
      <c r="F1537" s="8" t="s">
        <v>11649</v>
      </c>
      <c r="G1537" s="8"/>
      <c r="H1537" s="8"/>
      <c r="I1537" s="8" t="s">
        <v>27</v>
      </c>
      <c r="J1537" s="8"/>
      <c r="K1537" s="8" t="s">
        <v>27</v>
      </c>
      <c r="L1537" s="8"/>
      <c r="M1537" s="8" t="s">
        <v>27</v>
      </c>
      <c r="N1537" s="8"/>
      <c r="O1537" s="8">
        <v>2.5</v>
      </c>
      <c r="P1537" s="8">
        <v>3500</v>
      </c>
      <c r="Q1537" s="8" t="s">
        <v>27</v>
      </c>
      <c r="R1537" s="8"/>
      <c r="S1537" s="8">
        <v>3</v>
      </c>
      <c r="T1537" s="8">
        <v>4200</v>
      </c>
      <c r="U1537" s="8">
        <v>0</v>
      </c>
      <c r="V1537" s="8">
        <v>700</v>
      </c>
      <c r="W1537" s="8">
        <v>0</v>
      </c>
      <c r="X1537" s="8" t="e">
        <f>#REF!-P1537</f>
        <v>#REF!</v>
      </c>
      <c r="Y1537" s="8"/>
      <c r="Z1537" s="8"/>
      <c r="AB1537" s="3"/>
      <c r="AD1537" s="4" t="str">
        <f>VLOOKUP(A1537,[1]考核总表!$A:$A,1,0)</f>
        <v>009421</v>
      </c>
    </row>
    <row r="1538" spans="1:30" ht="15" hidden="1" customHeight="1" x14ac:dyDescent="0.15">
      <c r="A1538" s="8" t="s">
        <v>3622</v>
      </c>
      <c r="B1538" s="8" t="s">
        <v>3623</v>
      </c>
      <c r="C1538" s="8" t="s">
        <v>1687</v>
      </c>
      <c r="D1538" s="28">
        <v>41136</v>
      </c>
      <c r="E1538" s="8"/>
      <c r="F1538" s="8" t="s">
        <v>11649</v>
      </c>
      <c r="G1538" s="8"/>
      <c r="H1538" s="8"/>
      <c r="I1538" s="8" t="s">
        <v>27</v>
      </c>
      <c r="J1538" s="8"/>
      <c r="K1538" s="8" t="s">
        <v>27</v>
      </c>
      <c r="L1538" s="8"/>
      <c r="M1538" s="8" t="s">
        <v>27</v>
      </c>
      <c r="N1538" s="8"/>
      <c r="O1538" s="8">
        <v>2.5</v>
      </c>
      <c r="P1538" s="8">
        <v>3500</v>
      </c>
      <c r="Q1538" s="8" t="s">
        <v>11660</v>
      </c>
      <c r="R1538" s="8"/>
      <c r="S1538" s="8">
        <v>3.4</v>
      </c>
      <c r="T1538" s="8">
        <v>4760</v>
      </c>
      <c r="U1538" s="8">
        <v>560</v>
      </c>
      <c r="V1538" s="8">
        <v>700</v>
      </c>
      <c r="W1538" s="8">
        <v>0</v>
      </c>
      <c r="X1538" s="8" t="e">
        <f>#REF!-P1538</f>
        <v>#REF!</v>
      </c>
      <c r="Y1538" s="8"/>
      <c r="Z1538" s="8"/>
      <c r="AB1538" s="3"/>
      <c r="AD1538" s="4" t="str">
        <f>VLOOKUP(A1538,[1]考核总表!$A:$A,1,0)</f>
        <v>009420</v>
      </c>
    </row>
    <row r="1539" spans="1:30" ht="15" hidden="1" customHeight="1" x14ac:dyDescent="0.15">
      <c r="A1539" s="8" t="s">
        <v>3624</v>
      </c>
      <c r="B1539" s="8" t="s">
        <v>3625</v>
      </c>
      <c r="C1539" s="8" t="s">
        <v>1687</v>
      </c>
      <c r="D1539" s="28">
        <v>41136</v>
      </c>
      <c r="E1539" s="8"/>
      <c r="F1539" s="8" t="s">
        <v>11649</v>
      </c>
      <c r="G1539" s="8"/>
      <c r="H1539" s="8"/>
      <c r="I1539" s="8" t="s">
        <v>27</v>
      </c>
      <c r="J1539" s="8"/>
      <c r="K1539" s="8" t="s">
        <v>27</v>
      </c>
      <c r="L1539" s="8"/>
      <c r="M1539" s="8" t="s">
        <v>27</v>
      </c>
      <c r="N1539" s="8"/>
      <c r="O1539" s="8">
        <v>2.5</v>
      </c>
      <c r="P1539" s="8">
        <v>3500</v>
      </c>
      <c r="Q1539" s="8" t="s">
        <v>27</v>
      </c>
      <c r="R1539" s="8"/>
      <c r="S1539" s="8">
        <v>3</v>
      </c>
      <c r="T1539" s="8">
        <v>4200</v>
      </c>
      <c r="U1539" s="8">
        <v>0</v>
      </c>
      <c r="V1539" s="8">
        <v>700</v>
      </c>
      <c r="W1539" s="8">
        <v>0</v>
      </c>
      <c r="X1539" s="8" t="e">
        <f>#REF!-P1539</f>
        <v>#REF!</v>
      </c>
      <c r="Y1539" s="8"/>
      <c r="Z1539" s="8"/>
      <c r="AB1539" s="3"/>
      <c r="AD1539" s="4" t="str">
        <f>VLOOKUP(A1539,[1]考核总表!$A:$A,1,0)</f>
        <v>009437</v>
      </c>
    </row>
    <row r="1540" spans="1:30" ht="15" hidden="1" customHeight="1" x14ac:dyDescent="0.15">
      <c r="A1540" s="8" t="s">
        <v>3626</v>
      </c>
      <c r="B1540" s="8" t="s">
        <v>3627</v>
      </c>
      <c r="C1540" s="8" t="s">
        <v>1687</v>
      </c>
      <c r="D1540" s="28">
        <v>41136</v>
      </c>
      <c r="E1540" s="8"/>
      <c r="F1540" s="8" t="s">
        <v>11649</v>
      </c>
      <c r="G1540" s="8"/>
      <c r="H1540" s="8"/>
      <c r="I1540" s="8" t="s">
        <v>27</v>
      </c>
      <c r="J1540" s="8"/>
      <c r="K1540" s="8" t="s">
        <v>27</v>
      </c>
      <c r="L1540" s="8"/>
      <c r="M1540" s="8" t="s">
        <v>27</v>
      </c>
      <c r="N1540" s="8"/>
      <c r="O1540" s="8">
        <v>2.5</v>
      </c>
      <c r="P1540" s="8">
        <v>3500</v>
      </c>
      <c r="Q1540" s="8" t="s">
        <v>27</v>
      </c>
      <c r="R1540" s="8"/>
      <c r="S1540" s="8">
        <v>3</v>
      </c>
      <c r="T1540" s="8">
        <v>4200</v>
      </c>
      <c r="U1540" s="8">
        <v>0</v>
      </c>
      <c r="V1540" s="8">
        <v>700</v>
      </c>
      <c r="W1540" s="8">
        <v>0</v>
      </c>
      <c r="X1540" s="8" t="e">
        <f>#REF!-P1540</f>
        <v>#REF!</v>
      </c>
      <c r="Y1540" s="8"/>
      <c r="Z1540" s="8"/>
      <c r="AB1540" s="3"/>
      <c r="AD1540" s="4" t="str">
        <f>VLOOKUP(A1540,[1]考核总表!$A:$A,1,0)</f>
        <v>009424</v>
      </c>
    </row>
    <row r="1541" spans="1:30" ht="15" hidden="1" customHeight="1" x14ac:dyDescent="0.15">
      <c r="A1541" s="8" t="s">
        <v>3628</v>
      </c>
      <c r="B1541" s="8" t="s">
        <v>3629</v>
      </c>
      <c r="C1541" s="8" t="s">
        <v>1687</v>
      </c>
      <c r="D1541" s="28">
        <v>41146</v>
      </c>
      <c r="E1541" s="8"/>
      <c r="F1541" s="8" t="s">
        <v>11649</v>
      </c>
      <c r="G1541" s="8"/>
      <c r="H1541" s="8"/>
      <c r="I1541" s="8"/>
      <c r="J1541" s="8"/>
      <c r="K1541" s="8"/>
      <c r="L1541" s="8"/>
      <c r="M1541" s="8" t="s">
        <v>27</v>
      </c>
      <c r="N1541" s="8" t="s">
        <v>11657</v>
      </c>
      <c r="O1541" s="8">
        <v>2.5</v>
      </c>
      <c r="P1541" s="8">
        <v>3500</v>
      </c>
      <c r="Q1541" s="8" t="s">
        <v>27</v>
      </c>
      <c r="R1541" s="8"/>
      <c r="S1541" s="8">
        <v>3</v>
      </c>
      <c r="T1541" s="8">
        <v>4200</v>
      </c>
      <c r="U1541" s="8">
        <v>0</v>
      </c>
      <c r="V1541" s="8">
        <v>700</v>
      </c>
      <c r="W1541" s="8">
        <v>0</v>
      </c>
      <c r="X1541" s="8" t="e">
        <f>#REF!-P1541</f>
        <v>#REF!</v>
      </c>
      <c r="Y1541" s="8"/>
      <c r="Z1541" s="8"/>
      <c r="AB1541" s="3"/>
      <c r="AD1541" s="4" t="str">
        <f>VLOOKUP(A1541,[1]考核总表!$A:$A,1,0)</f>
        <v>009453</v>
      </c>
    </row>
    <row r="1542" spans="1:30" ht="15" hidden="1" customHeight="1" x14ac:dyDescent="0.15">
      <c r="A1542" s="8" t="s">
        <v>3630</v>
      </c>
      <c r="B1542" s="8" t="s">
        <v>3631</v>
      </c>
      <c r="C1542" s="8" t="s">
        <v>1687</v>
      </c>
      <c r="D1542" s="28">
        <v>41471</v>
      </c>
      <c r="E1542" s="8"/>
      <c r="F1542" s="8" t="s">
        <v>11648</v>
      </c>
      <c r="G1542" s="8"/>
      <c r="H1542" s="8"/>
      <c r="I1542" s="8"/>
      <c r="J1542" s="8"/>
      <c r="K1542" s="8" t="s">
        <v>27</v>
      </c>
      <c r="L1542" s="8"/>
      <c r="M1542" s="8" t="s">
        <v>27</v>
      </c>
      <c r="N1542" s="8"/>
      <c r="O1542" s="8">
        <v>2</v>
      </c>
      <c r="P1542" s="8">
        <v>2800</v>
      </c>
      <c r="Q1542" s="8" t="s">
        <v>27</v>
      </c>
      <c r="R1542" s="8"/>
      <c r="S1542" s="8">
        <v>2.5</v>
      </c>
      <c r="T1542" s="8">
        <v>3500</v>
      </c>
      <c r="U1542" s="8">
        <v>0</v>
      </c>
      <c r="V1542" s="8">
        <v>700</v>
      </c>
      <c r="W1542" s="8">
        <v>0</v>
      </c>
      <c r="X1542" s="8" t="e">
        <f>#REF!-P1542</f>
        <v>#REF!</v>
      </c>
      <c r="Y1542" s="8"/>
      <c r="Z1542" s="8"/>
      <c r="AB1542" s="3"/>
      <c r="AD1542" s="4" t="str">
        <f>VLOOKUP(A1542,[1]考核总表!$A:$A,1,0)</f>
        <v>010420</v>
      </c>
    </row>
    <row r="1543" spans="1:30" ht="15" hidden="1" customHeight="1" x14ac:dyDescent="0.15">
      <c r="A1543" s="8" t="s">
        <v>3632</v>
      </c>
      <c r="B1543" s="8" t="s">
        <v>3633</v>
      </c>
      <c r="C1543" s="8" t="s">
        <v>1687</v>
      </c>
      <c r="D1543" s="28">
        <v>41471</v>
      </c>
      <c r="E1543" s="8"/>
      <c r="F1543" s="8" t="s">
        <v>11648</v>
      </c>
      <c r="G1543" s="8"/>
      <c r="H1543" s="8"/>
      <c r="I1543" s="8"/>
      <c r="J1543" s="8"/>
      <c r="K1543" s="8" t="s">
        <v>27</v>
      </c>
      <c r="L1543" s="8"/>
      <c r="M1543" s="8" t="s">
        <v>27</v>
      </c>
      <c r="N1543" s="8"/>
      <c r="O1543" s="8">
        <v>2</v>
      </c>
      <c r="P1543" s="8">
        <v>2800</v>
      </c>
      <c r="Q1543" s="8" t="s">
        <v>11661</v>
      </c>
      <c r="R1543" s="8"/>
      <c r="S1543" s="8">
        <v>3.4</v>
      </c>
      <c r="T1543" s="8">
        <v>4760</v>
      </c>
      <c r="U1543" s="8">
        <v>1260</v>
      </c>
      <c r="V1543" s="8">
        <v>700</v>
      </c>
      <c r="W1543" s="8">
        <v>0</v>
      </c>
      <c r="X1543" s="8" t="e">
        <f>#REF!-P1543</f>
        <v>#REF!</v>
      </c>
      <c r="Y1543" s="8"/>
      <c r="Z1543" s="8"/>
      <c r="AB1543" s="3"/>
      <c r="AD1543" s="4" t="str">
        <f>VLOOKUP(A1543,[1]考核总表!$A:$A,1,0)</f>
        <v>010429</v>
      </c>
    </row>
    <row r="1544" spans="1:30" ht="15" hidden="1" customHeight="1" x14ac:dyDescent="0.15">
      <c r="A1544" s="8" t="s">
        <v>3634</v>
      </c>
      <c r="B1544" s="8" t="s">
        <v>3635</v>
      </c>
      <c r="C1544" s="8" t="s">
        <v>1687</v>
      </c>
      <c r="D1544" s="28">
        <v>41471</v>
      </c>
      <c r="E1544" s="8"/>
      <c r="F1544" s="8" t="s">
        <v>11648</v>
      </c>
      <c r="G1544" s="8"/>
      <c r="H1544" s="8"/>
      <c r="I1544" s="8"/>
      <c r="J1544" s="8"/>
      <c r="K1544" s="8" t="s">
        <v>27</v>
      </c>
      <c r="L1544" s="8"/>
      <c r="M1544" s="8" t="s">
        <v>27</v>
      </c>
      <c r="N1544" s="8"/>
      <c r="O1544" s="8">
        <v>2</v>
      </c>
      <c r="P1544" s="8">
        <v>2800</v>
      </c>
      <c r="Q1544" s="8" t="s">
        <v>27</v>
      </c>
      <c r="R1544" s="8"/>
      <c r="S1544" s="8">
        <v>2.5</v>
      </c>
      <c r="T1544" s="8">
        <v>3500</v>
      </c>
      <c r="U1544" s="8">
        <v>0</v>
      </c>
      <c r="V1544" s="8">
        <v>700</v>
      </c>
      <c r="W1544" s="8">
        <v>0</v>
      </c>
      <c r="X1544" s="8" t="e">
        <f>#REF!-P1544</f>
        <v>#REF!</v>
      </c>
      <c r="Y1544" s="8"/>
      <c r="Z1544" s="8"/>
      <c r="AB1544" s="3"/>
      <c r="AD1544" s="4" t="str">
        <f>VLOOKUP(A1544,[1]考核总表!$A:$A,1,0)</f>
        <v>010432</v>
      </c>
    </row>
    <row r="1545" spans="1:30" ht="15" hidden="1" customHeight="1" x14ac:dyDescent="0.15">
      <c r="A1545" s="8" t="s">
        <v>3636</v>
      </c>
      <c r="B1545" s="8" t="s">
        <v>3637</v>
      </c>
      <c r="C1545" s="8" t="s">
        <v>1687</v>
      </c>
      <c r="D1545" s="28">
        <v>41471</v>
      </c>
      <c r="E1545" s="8"/>
      <c r="F1545" s="8" t="s">
        <v>11648</v>
      </c>
      <c r="G1545" s="8"/>
      <c r="H1545" s="8"/>
      <c r="I1545" s="8"/>
      <c r="J1545" s="8"/>
      <c r="K1545" s="8" t="s">
        <v>27</v>
      </c>
      <c r="L1545" s="8"/>
      <c r="M1545" s="8" t="s">
        <v>11661</v>
      </c>
      <c r="N1545" s="8"/>
      <c r="O1545" s="8">
        <v>2.5</v>
      </c>
      <c r="P1545" s="8">
        <v>3500</v>
      </c>
      <c r="Q1545" s="8" t="s">
        <v>27</v>
      </c>
      <c r="R1545" s="8"/>
      <c r="S1545" s="8">
        <v>2.5</v>
      </c>
      <c r="T1545" s="8">
        <v>3500</v>
      </c>
      <c r="U1545" s="8">
        <v>-1260</v>
      </c>
      <c r="V1545" s="8">
        <v>1260</v>
      </c>
      <c r="W1545" s="8">
        <v>0</v>
      </c>
      <c r="X1545" s="8" t="e">
        <f>#REF!-P1545</f>
        <v>#REF!</v>
      </c>
      <c r="Y1545" s="8"/>
      <c r="Z1545" s="8"/>
      <c r="AB1545" s="3"/>
      <c r="AD1545" s="4" t="str">
        <f>VLOOKUP(A1545,[1]考核总表!$A:$A,1,0)</f>
        <v>010433</v>
      </c>
    </row>
    <row r="1546" spans="1:30" ht="15" hidden="1" customHeight="1" x14ac:dyDescent="0.15">
      <c r="A1546" s="8" t="s">
        <v>3638</v>
      </c>
      <c r="B1546" s="8" t="s">
        <v>3639</v>
      </c>
      <c r="C1546" s="8" t="s">
        <v>1687</v>
      </c>
      <c r="D1546" s="28">
        <v>41471</v>
      </c>
      <c r="E1546" s="8"/>
      <c r="F1546" s="8" t="s">
        <v>11648</v>
      </c>
      <c r="G1546" s="8"/>
      <c r="H1546" s="8"/>
      <c r="I1546" s="8"/>
      <c r="J1546" s="8"/>
      <c r="K1546" s="8" t="s">
        <v>27</v>
      </c>
      <c r="L1546" s="8"/>
      <c r="M1546" s="8" t="s">
        <v>27</v>
      </c>
      <c r="N1546" s="8"/>
      <c r="O1546" s="8">
        <v>2</v>
      </c>
      <c r="P1546" s="8">
        <v>2800</v>
      </c>
      <c r="Q1546" s="8" t="s">
        <v>27</v>
      </c>
      <c r="R1546" s="8"/>
      <c r="S1546" s="8">
        <v>2.5</v>
      </c>
      <c r="T1546" s="8">
        <v>3500</v>
      </c>
      <c r="U1546" s="8">
        <v>0</v>
      </c>
      <c r="V1546" s="8">
        <v>700</v>
      </c>
      <c r="W1546" s="8">
        <v>0</v>
      </c>
      <c r="X1546" s="8" t="e">
        <f>#REF!-P1546</f>
        <v>#REF!</v>
      </c>
      <c r="Y1546" s="8"/>
      <c r="Z1546" s="8"/>
      <c r="AB1546" s="3"/>
      <c r="AD1546" s="4" t="str">
        <f>VLOOKUP(A1546,[1]考核总表!$A:$A,1,0)</f>
        <v>010434</v>
      </c>
    </row>
    <row r="1547" spans="1:30" ht="15" hidden="1" customHeight="1" x14ac:dyDescent="0.15">
      <c r="A1547" s="8" t="s">
        <v>3640</v>
      </c>
      <c r="B1547" s="8" t="s">
        <v>3641</v>
      </c>
      <c r="C1547" s="8" t="s">
        <v>1687</v>
      </c>
      <c r="D1547" s="28">
        <v>41471</v>
      </c>
      <c r="E1547" s="8"/>
      <c r="F1547" s="8" t="s">
        <v>11648</v>
      </c>
      <c r="G1547" s="8"/>
      <c r="H1547" s="8"/>
      <c r="I1547" s="8"/>
      <c r="J1547" s="8"/>
      <c r="K1547" s="8" t="s">
        <v>27</v>
      </c>
      <c r="L1547" s="8"/>
      <c r="M1547" s="8" t="s">
        <v>27</v>
      </c>
      <c r="N1547" s="8"/>
      <c r="O1547" s="8">
        <v>2</v>
      </c>
      <c r="P1547" s="8">
        <v>2800</v>
      </c>
      <c r="Q1547" s="8" t="s">
        <v>27</v>
      </c>
      <c r="R1547" s="8"/>
      <c r="S1547" s="8">
        <v>2.5</v>
      </c>
      <c r="T1547" s="8">
        <v>3500</v>
      </c>
      <c r="U1547" s="8">
        <v>0</v>
      </c>
      <c r="V1547" s="8">
        <v>700</v>
      </c>
      <c r="W1547" s="8">
        <v>0</v>
      </c>
      <c r="X1547" s="8" t="e">
        <f>#REF!-P1547</f>
        <v>#REF!</v>
      </c>
      <c r="Y1547" s="8"/>
      <c r="Z1547" s="8"/>
      <c r="AB1547" s="3"/>
      <c r="AD1547" s="4" t="str">
        <f>VLOOKUP(A1547,[1]考核总表!$A:$A,1,0)</f>
        <v>010435</v>
      </c>
    </row>
    <row r="1548" spans="1:30" ht="15" hidden="1" customHeight="1" x14ac:dyDescent="0.15">
      <c r="A1548" s="8" t="s">
        <v>3642</v>
      </c>
      <c r="B1548" s="8" t="s">
        <v>3643</v>
      </c>
      <c r="C1548" s="8" t="s">
        <v>1687</v>
      </c>
      <c r="D1548" s="28">
        <v>41471</v>
      </c>
      <c r="E1548" s="8"/>
      <c r="F1548" s="8" t="s">
        <v>11649</v>
      </c>
      <c r="G1548" s="8"/>
      <c r="H1548" s="8"/>
      <c r="I1548" s="8"/>
      <c r="J1548" s="8"/>
      <c r="K1548" s="8" t="s">
        <v>27</v>
      </c>
      <c r="L1548" s="8"/>
      <c r="M1548" s="8" t="s">
        <v>27</v>
      </c>
      <c r="N1548" s="8"/>
      <c r="O1548" s="8">
        <v>2</v>
      </c>
      <c r="P1548" s="8">
        <v>2800</v>
      </c>
      <c r="Q1548" s="8" t="s">
        <v>27</v>
      </c>
      <c r="R1548" s="8"/>
      <c r="S1548" s="8">
        <v>2.5</v>
      </c>
      <c r="T1548" s="8">
        <v>3500</v>
      </c>
      <c r="U1548" s="8">
        <v>0</v>
      </c>
      <c r="V1548" s="8">
        <v>700</v>
      </c>
      <c r="W1548" s="8">
        <v>0</v>
      </c>
      <c r="X1548" s="8" t="e">
        <f>#REF!-P1548</f>
        <v>#REF!</v>
      </c>
      <c r="Y1548" s="8"/>
      <c r="Z1548" s="8"/>
      <c r="AB1548" s="3"/>
      <c r="AD1548" s="4" t="str">
        <f>VLOOKUP(A1548,[1]考核总表!$A:$A,1,0)</f>
        <v>010436</v>
      </c>
    </row>
    <row r="1549" spans="1:30" ht="15" hidden="1" customHeight="1" x14ac:dyDescent="0.15">
      <c r="A1549" s="8" t="s">
        <v>3644</v>
      </c>
      <c r="B1549" s="8" t="s">
        <v>3645</v>
      </c>
      <c r="C1549" s="8" t="s">
        <v>1687</v>
      </c>
      <c r="D1549" s="28">
        <v>41471</v>
      </c>
      <c r="E1549" s="8"/>
      <c r="F1549" s="8" t="s">
        <v>11648</v>
      </c>
      <c r="G1549" s="8"/>
      <c r="H1549" s="8"/>
      <c r="I1549" s="8"/>
      <c r="J1549" s="8"/>
      <c r="K1549" s="8" t="s">
        <v>27</v>
      </c>
      <c r="L1549" s="8"/>
      <c r="M1549" s="8" t="s">
        <v>27</v>
      </c>
      <c r="N1549" s="8"/>
      <c r="O1549" s="8">
        <v>2</v>
      </c>
      <c r="P1549" s="8">
        <v>2800</v>
      </c>
      <c r="Q1549" s="8" t="s">
        <v>27</v>
      </c>
      <c r="R1549" s="8"/>
      <c r="S1549" s="8">
        <v>2.5</v>
      </c>
      <c r="T1549" s="8">
        <v>3500</v>
      </c>
      <c r="U1549" s="8">
        <v>0</v>
      </c>
      <c r="V1549" s="8">
        <v>700</v>
      </c>
      <c r="W1549" s="8">
        <v>0</v>
      </c>
      <c r="X1549" s="8" t="e">
        <f>#REF!-P1549</f>
        <v>#REF!</v>
      </c>
      <c r="Y1549" s="8"/>
      <c r="Z1549" s="8"/>
      <c r="AB1549" s="3"/>
      <c r="AD1549" s="4" t="str">
        <f>VLOOKUP(A1549,[1]考核总表!$A:$A,1,0)</f>
        <v>010437</v>
      </c>
    </row>
    <row r="1550" spans="1:30" ht="15" hidden="1" customHeight="1" x14ac:dyDescent="0.15">
      <c r="A1550" s="8" t="s">
        <v>3646</v>
      </c>
      <c r="B1550" s="8" t="s">
        <v>3647</v>
      </c>
      <c r="C1550" s="8" t="s">
        <v>1687</v>
      </c>
      <c r="D1550" s="28">
        <v>41471</v>
      </c>
      <c r="E1550" s="8"/>
      <c r="F1550" s="8" t="s">
        <v>11648</v>
      </c>
      <c r="G1550" s="8"/>
      <c r="H1550" s="8"/>
      <c r="I1550" s="8"/>
      <c r="J1550" s="8"/>
      <c r="K1550" s="8" t="s">
        <v>27</v>
      </c>
      <c r="L1550" s="8"/>
      <c r="M1550" s="8" t="s">
        <v>27</v>
      </c>
      <c r="N1550" s="8"/>
      <c r="O1550" s="8">
        <v>2</v>
      </c>
      <c r="P1550" s="8">
        <v>2800</v>
      </c>
      <c r="Q1550" s="8" t="s">
        <v>27</v>
      </c>
      <c r="R1550" s="8"/>
      <c r="S1550" s="8">
        <v>2.5</v>
      </c>
      <c r="T1550" s="8">
        <v>3500</v>
      </c>
      <c r="U1550" s="8">
        <v>0</v>
      </c>
      <c r="V1550" s="8">
        <v>700</v>
      </c>
      <c r="W1550" s="8">
        <v>0</v>
      </c>
      <c r="X1550" s="8" t="e">
        <f>#REF!-P1550</f>
        <v>#REF!</v>
      </c>
      <c r="Y1550" s="8"/>
      <c r="Z1550" s="8"/>
      <c r="AB1550" s="3"/>
      <c r="AD1550" s="4" t="str">
        <f>VLOOKUP(A1550,[1]考核总表!$A:$A,1,0)</f>
        <v>010438</v>
      </c>
    </row>
    <row r="1551" spans="1:30" ht="15" hidden="1" customHeight="1" x14ac:dyDescent="0.15">
      <c r="A1551" s="8" t="s">
        <v>3648</v>
      </c>
      <c r="B1551" s="8" t="s">
        <v>3649</v>
      </c>
      <c r="C1551" s="8" t="s">
        <v>1687</v>
      </c>
      <c r="D1551" s="28">
        <v>41471</v>
      </c>
      <c r="E1551" s="8"/>
      <c r="F1551" s="8" t="s">
        <v>11648</v>
      </c>
      <c r="G1551" s="8"/>
      <c r="H1551" s="8"/>
      <c r="I1551" s="8"/>
      <c r="J1551" s="8"/>
      <c r="K1551" s="8" t="s">
        <v>27</v>
      </c>
      <c r="L1551" s="8"/>
      <c r="M1551" s="8" t="s">
        <v>27</v>
      </c>
      <c r="N1551" s="8"/>
      <c r="O1551" s="8">
        <v>2</v>
      </c>
      <c r="P1551" s="8">
        <v>2800</v>
      </c>
      <c r="Q1551" s="8" t="s">
        <v>27</v>
      </c>
      <c r="R1551" s="8"/>
      <c r="S1551" s="8">
        <v>2.5</v>
      </c>
      <c r="T1551" s="8">
        <v>3500</v>
      </c>
      <c r="U1551" s="8">
        <v>0</v>
      </c>
      <c r="V1551" s="8">
        <v>700</v>
      </c>
      <c r="W1551" s="8">
        <v>0</v>
      </c>
      <c r="X1551" s="8" t="e">
        <f>#REF!-P1551</f>
        <v>#REF!</v>
      </c>
      <c r="Y1551" s="8"/>
      <c r="Z1551" s="8"/>
      <c r="AB1551" s="3"/>
      <c r="AD1551" s="4" t="str">
        <f>VLOOKUP(A1551,[1]考核总表!$A:$A,1,0)</f>
        <v>010439</v>
      </c>
    </row>
    <row r="1552" spans="1:30" ht="15" hidden="1" customHeight="1" x14ac:dyDescent="0.15">
      <c r="A1552" s="8" t="s">
        <v>3650</v>
      </c>
      <c r="B1552" s="8" t="s">
        <v>3651</v>
      </c>
      <c r="C1552" s="8" t="s">
        <v>1687</v>
      </c>
      <c r="D1552" s="28">
        <v>41471</v>
      </c>
      <c r="E1552" s="8"/>
      <c r="F1552" s="8" t="s">
        <v>11648</v>
      </c>
      <c r="G1552" s="8"/>
      <c r="H1552" s="8"/>
      <c r="I1552" s="8"/>
      <c r="J1552" s="8"/>
      <c r="K1552" s="8" t="s">
        <v>27</v>
      </c>
      <c r="L1552" s="8"/>
      <c r="M1552" s="8" t="s">
        <v>27</v>
      </c>
      <c r="N1552" s="8"/>
      <c r="O1552" s="8">
        <v>2</v>
      </c>
      <c r="P1552" s="8">
        <v>2800</v>
      </c>
      <c r="Q1552" s="8" t="s">
        <v>27</v>
      </c>
      <c r="R1552" s="8"/>
      <c r="S1552" s="8">
        <v>2.5</v>
      </c>
      <c r="T1552" s="8">
        <v>3500</v>
      </c>
      <c r="U1552" s="8">
        <v>0</v>
      </c>
      <c r="V1552" s="8">
        <v>700</v>
      </c>
      <c r="W1552" s="8">
        <v>0</v>
      </c>
      <c r="X1552" s="8" t="e">
        <f>#REF!-P1552</f>
        <v>#REF!</v>
      </c>
      <c r="Y1552" s="8"/>
      <c r="Z1552" s="8"/>
      <c r="AB1552" s="3"/>
      <c r="AD1552" s="4" t="str">
        <f>VLOOKUP(A1552,[1]考核总表!$A:$A,1,0)</f>
        <v>010441</v>
      </c>
    </row>
    <row r="1553" spans="1:30" ht="15" hidden="1" customHeight="1" x14ac:dyDescent="0.15">
      <c r="A1553" s="8" t="s">
        <v>3652</v>
      </c>
      <c r="B1553" s="8" t="s">
        <v>3653</v>
      </c>
      <c r="C1553" s="8" t="s">
        <v>1687</v>
      </c>
      <c r="D1553" s="28">
        <v>41471</v>
      </c>
      <c r="E1553" s="8"/>
      <c r="F1553" s="8" t="s">
        <v>11648</v>
      </c>
      <c r="G1553" s="8"/>
      <c r="H1553" s="8"/>
      <c r="I1553" s="8"/>
      <c r="J1553" s="8"/>
      <c r="K1553" s="8" t="s">
        <v>27</v>
      </c>
      <c r="L1553" s="8"/>
      <c r="M1553" s="8" t="s">
        <v>27</v>
      </c>
      <c r="N1553" s="8"/>
      <c r="O1553" s="8">
        <v>2</v>
      </c>
      <c r="P1553" s="8">
        <v>2800</v>
      </c>
      <c r="Q1553" s="8" t="s">
        <v>27</v>
      </c>
      <c r="R1553" s="8"/>
      <c r="S1553" s="8">
        <v>2.5</v>
      </c>
      <c r="T1553" s="8">
        <v>3500</v>
      </c>
      <c r="U1553" s="8">
        <v>0</v>
      </c>
      <c r="V1553" s="8">
        <v>700</v>
      </c>
      <c r="W1553" s="8">
        <v>0</v>
      </c>
      <c r="X1553" s="8" t="e">
        <f>#REF!-P1553</f>
        <v>#REF!</v>
      </c>
      <c r="Y1553" s="8"/>
      <c r="Z1553" s="8"/>
      <c r="AB1553" s="3"/>
      <c r="AD1553" s="4" t="str">
        <f>VLOOKUP(A1553,[1]考核总表!$A:$A,1,0)</f>
        <v>010442</v>
      </c>
    </row>
    <row r="1554" spans="1:30" ht="15" hidden="1" customHeight="1" x14ac:dyDescent="0.15">
      <c r="A1554" s="8" t="s">
        <v>3654</v>
      </c>
      <c r="B1554" s="8" t="s">
        <v>3655</v>
      </c>
      <c r="C1554" s="8" t="s">
        <v>1687</v>
      </c>
      <c r="D1554" s="28">
        <v>41471</v>
      </c>
      <c r="E1554" s="8"/>
      <c r="F1554" s="8" t="s">
        <v>11648</v>
      </c>
      <c r="G1554" s="8"/>
      <c r="H1554" s="8"/>
      <c r="I1554" s="8"/>
      <c r="J1554" s="8"/>
      <c r="K1554" s="8" t="s">
        <v>27</v>
      </c>
      <c r="L1554" s="8"/>
      <c r="M1554" s="8" t="s">
        <v>27</v>
      </c>
      <c r="N1554" s="8"/>
      <c r="O1554" s="8">
        <v>2</v>
      </c>
      <c r="P1554" s="8">
        <v>2800</v>
      </c>
      <c r="Q1554" s="8" t="s">
        <v>11660</v>
      </c>
      <c r="R1554" s="8"/>
      <c r="S1554" s="8">
        <v>3</v>
      </c>
      <c r="T1554" s="8">
        <v>4200</v>
      </c>
      <c r="U1554" s="8">
        <v>700</v>
      </c>
      <c r="V1554" s="8">
        <v>700</v>
      </c>
      <c r="W1554" s="8">
        <v>0</v>
      </c>
      <c r="X1554" s="8" t="e">
        <f>#REF!-P1554</f>
        <v>#REF!</v>
      </c>
      <c r="Y1554" s="8"/>
      <c r="Z1554" s="8"/>
      <c r="AB1554" s="3"/>
      <c r="AD1554" s="4" t="str">
        <f>VLOOKUP(A1554,[1]考核总表!$A:$A,1,0)</f>
        <v>010443</v>
      </c>
    </row>
    <row r="1555" spans="1:30" ht="15" hidden="1" customHeight="1" x14ac:dyDescent="0.15">
      <c r="A1555" s="8" t="s">
        <v>3656</v>
      </c>
      <c r="B1555" s="8" t="s">
        <v>3657</v>
      </c>
      <c r="C1555" s="8" t="s">
        <v>1687</v>
      </c>
      <c r="D1555" s="28">
        <v>41471</v>
      </c>
      <c r="E1555" s="8"/>
      <c r="F1555" s="8" t="s">
        <v>11649</v>
      </c>
      <c r="G1555" s="8"/>
      <c r="H1555" s="8"/>
      <c r="I1555" s="8"/>
      <c r="J1555" s="8"/>
      <c r="K1555" s="8" t="s">
        <v>27</v>
      </c>
      <c r="L1555" s="8"/>
      <c r="M1555" s="8" t="s">
        <v>27</v>
      </c>
      <c r="N1555" s="8"/>
      <c r="O1555" s="8">
        <v>2</v>
      </c>
      <c r="P1555" s="8">
        <v>2800</v>
      </c>
      <c r="Q1555" s="8" t="s">
        <v>27</v>
      </c>
      <c r="R1555" s="8"/>
      <c r="S1555" s="8">
        <v>2.5</v>
      </c>
      <c r="T1555" s="8">
        <v>3500</v>
      </c>
      <c r="U1555" s="8">
        <v>0</v>
      </c>
      <c r="V1555" s="8">
        <v>700</v>
      </c>
      <c r="W1555" s="8">
        <v>0</v>
      </c>
      <c r="X1555" s="8" t="e">
        <f>#REF!-P1555</f>
        <v>#REF!</v>
      </c>
      <c r="Y1555" s="8"/>
      <c r="Z1555" s="8"/>
      <c r="AB1555" s="3"/>
      <c r="AD1555" s="4" t="str">
        <f>VLOOKUP(A1555,[1]考核总表!$A:$A,1,0)</f>
        <v>010453</v>
      </c>
    </row>
    <row r="1556" spans="1:30" ht="15" hidden="1" customHeight="1" x14ac:dyDescent="0.15">
      <c r="A1556" s="8" t="s">
        <v>3658</v>
      </c>
      <c r="B1556" s="8" t="s">
        <v>3659</v>
      </c>
      <c r="C1556" s="8" t="s">
        <v>1687</v>
      </c>
      <c r="D1556" s="28">
        <v>41471</v>
      </c>
      <c r="E1556" s="8"/>
      <c r="F1556" s="8" t="s">
        <v>11649</v>
      </c>
      <c r="G1556" s="8"/>
      <c r="H1556" s="8"/>
      <c r="I1556" s="8"/>
      <c r="J1556" s="8"/>
      <c r="K1556" s="8" t="s">
        <v>27</v>
      </c>
      <c r="L1556" s="8"/>
      <c r="M1556" s="8" t="s">
        <v>27</v>
      </c>
      <c r="N1556" s="8"/>
      <c r="O1556" s="8">
        <v>2</v>
      </c>
      <c r="P1556" s="8">
        <v>2800</v>
      </c>
      <c r="Q1556" s="8" t="s">
        <v>27</v>
      </c>
      <c r="R1556" s="8"/>
      <c r="S1556" s="8">
        <v>2.5</v>
      </c>
      <c r="T1556" s="8">
        <v>3500</v>
      </c>
      <c r="U1556" s="8">
        <v>0</v>
      </c>
      <c r="V1556" s="8">
        <v>700</v>
      </c>
      <c r="W1556" s="8">
        <v>0</v>
      </c>
      <c r="X1556" s="8" t="e">
        <f>#REF!-P1556</f>
        <v>#REF!</v>
      </c>
      <c r="Y1556" s="8"/>
      <c r="Z1556" s="8"/>
      <c r="AB1556" s="3"/>
      <c r="AD1556" s="4" t="str">
        <f>VLOOKUP(A1556,[1]考核总表!$A:$A,1,0)</f>
        <v>010461</v>
      </c>
    </row>
    <row r="1557" spans="1:30" ht="15" hidden="1" customHeight="1" x14ac:dyDescent="0.15">
      <c r="A1557" s="8" t="s">
        <v>3660</v>
      </c>
      <c r="B1557" s="8" t="s">
        <v>3661</v>
      </c>
      <c r="C1557" s="8" t="s">
        <v>1687</v>
      </c>
      <c r="D1557" s="28">
        <v>41471</v>
      </c>
      <c r="E1557" s="8"/>
      <c r="F1557" s="8" t="s">
        <v>11649</v>
      </c>
      <c r="G1557" s="8"/>
      <c r="H1557" s="8"/>
      <c r="I1557" s="8"/>
      <c r="J1557" s="8"/>
      <c r="K1557" s="8" t="s">
        <v>27</v>
      </c>
      <c r="L1557" s="8"/>
      <c r="M1557" s="8" t="s">
        <v>27</v>
      </c>
      <c r="N1557" s="8"/>
      <c r="O1557" s="8">
        <v>2</v>
      </c>
      <c r="P1557" s="8">
        <v>2800</v>
      </c>
      <c r="Q1557" s="8" t="s">
        <v>27</v>
      </c>
      <c r="R1557" s="8"/>
      <c r="S1557" s="8">
        <v>2.5</v>
      </c>
      <c r="T1557" s="8">
        <v>3500</v>
      </c>
      <c r="U1557" s="8">
        <v>0</v>
      </c>
      <c r="V1557" s="8">
        <v>700</v>
      </c>
      <c r="W1557" s="8">
        <v>0</v>
      </c>
      <c r="X1557" s="8" t="e">
        <f>#REF!-P1557</f>
        <v>#REF!</v>
      </c>
      <c r="Y1557" s="8"/>
      <c r="Z1557" s="8"/>
      <c r="AB1557" s="3"/>
      <c r="AD1557" s="4" t="str">
        <f>VLOOKUP(A1557,[1]考核总表!$A:$A,1,0)</f>
        <v>010471</v>
      </c>
    </row>
    <row r="1558" spans="1:30" ht="15" hidden="1" customHeight="1" x14ac:dyDescent="0.15">
      <c r="A1558" s="8" t="s">
        <v>3662</v>
      </c>
      <c r="B1558" s="8" t="s">
        <v>3663</v>
      </c>
      <c r="C1558" s="8" t="s">
        <v>1687</v>
      </c>
      <c r="D1558" s="28">
        <v>41841</v>
      </c>
      <c r="E1558" s="8"/>
      <c r="F1558" s="8" t="s">
        <v>11648</v>
      </c>
      <c r="G1558" s="8"/>
      <c r="H1558" s="8"/>
      <c r="I1558" s="8"/>
      <c r="J1558" s="8"/>
      <c r="K1558" s="8"/>
      <c r="L1558" s="8"/>
      <c r="M1558" s="8" t="s">
        <v>27</v>
      </c>
      <c r="N1558" s="8"/>
      <c r="O1558" s="8">
        <v>1.5</v>
      </c>
      <c r="P1558" s="8">
        <v>2100</v>
      </c>
      <c r="Q1558" s="8"/>
      <c r="R1558" s="8"/>
      <c r="S1558" s="8">
        <v>1.5</v>
      </c>
      <c r="T1558" s="8">
        <v>2800</v>
      </c>
      <c r="U1558" s="8">
        <v>0</v>
      </c>
      <c r="V1558" s="8">
        <v>0</v>
      </c>
      <c r="W1558" s="8">
        <v>0</v>
      </c>
      <c r="X1558" s="8" t="e">
        <f>#REF!-P1558</f>
        <v>#REF!</v>
      </c>
      <c r="Y1558" s="8"/>
      <c r="Z1558" s="8"/>
      <c r="AB1558" s="3"/>
      <c r="AD1558" s="4" t="str">
        <f>VLOOKUP(A1558,[1]考核总表!$A:$A,1,0)</f>
        <v>011610</v>
      </c>
    </row>
    <row r="1559" spans="1:30" ht="15" hidden="1" customHeight="1" x14ac:dyDescent="0.15">
      <c r="A1559" s="8" t="s">
        <v>3664</v>
      </c>
      <c r="B1559" s="8" t="s">
        <v>3665</v>
      </c>
      <c r="C1559" s="8" t="s">
        <v>1687</v>
      </c>
      <c r="D1559" s="28">
        <v>41841</v>
      </c>
      <c r="E1559" s="8"/>
      <c r="F1559" s="8" t="s">
        <v>11648</v>
      </c>
      <c r="G1559" s="8"/>
      <c r="H1559" s="8"/>
      <c r="I1559" s="8"/>
      <c r="J1559" s="8"/>
      <c r="K1559" s="8"/>
      <c r="L1559" s="8"/>
      <c r="M1559" s="8" t="s">
        <v>27</v>
      </c>
      <c r="N1559" s="8"/>
      <c r="O1559" s="8">
        <v>1.5</v>
      </c>
      <c r="P1559" s="8">
        <v>2100</v>
      </c>
      <c r="Q1559" s="8" t="s">
        <v>11661</v>
      </c>
      <c r="R1559" s="8"/>
      <c r="S1559" s="8">
        <v>2</v>
      </c>
      <c r="T1559" s="8">
        <v>3500</v>
      </c>
      <c r="U1559" s="8">
        <v>700</v>
      </c>
      <c r="V1559" s="8">
        <v>0</v>
      </c>
      <c r="W1559" s="8">
        <v>0</v>
      </c>
      <c r="X1559" s="8" t="e">
        <f>#REF!-P1559</f>
        <v>#REF!</v>
      </c>
      <c r="Y1559" s="8"/>
      <c r="Z1559" s="8"/>
      <c r="AB1559" s="3"/>
      <c r="AD1559" s="4" t="str">
        <f>VLOOKUP(A1559,[1]考核总表!$A:$A,1,0)</f>
        <v>011594</v>
      </c>
    </row>
    <row r="1560" spans="1:30" ht="15" hidden="1" customHeight="1" x14ac:dyDescent="0.15">
      <c r="A1560" s="8" t="s">
        <v>3666</v>
      </c>
      <c r="B1560" s="8" t="s">
        <v>3667</v>
      </c>
      <c r="C1560" s="8" t="s">
        <v>1687</v>
      </c>
      <c r="D1560" s="28">
        <v>41841</v>
      </c>
      <c r="E1560" s="8"/>
      <c r="F1560" s="8" t="s">
        <v>11648</v>
      </c>
      <c r="G1560" s="8"/>
      <c r="H1560" s="8"/>
      <c r="I1560" s="8"/>
      <c r="J1560" s="8"/>
      <c r="K1560" s="8"/>
      <c r="L1560" s="8"/>
      <c r="M1560" s="8" t="s">
        <v>27</v>
      </c>
      <c r="N1560" s="8"/>
      <c r="O1560" s="8">
        <v>1.5</v>
      </c>
      <c r="P1560" s="8">
        <v>2100</v>
      </c>
      <c r="Q1560" s="8"/>
      <c r="R1560" s="8"/>
      <c r="S1560" s="8">
        <v>1.5</v>
      </c>
      <c r="T1560" s="8">
        <v>2800</v>
      </c>
      <c r="U1560" s="8">
        <v>0</v>
      </c>
      <c r="V1560" s="8">
        <v>0</v>
      </c>
      <c r="W1560" s="8">
        <v>0</v>
      </c>
      <c r="X1560" s="8" t="e">
        <f>#REF!-P1560</f>
        <v>#REF!</v>
      </c>
      <c r="Y1560" s="8"/>
      <c r="Z1560" s="8"/>
      <c r="AB1560" s="3"/>
      <c r="AD1560" s="4" t="str">
        <f>VLOOKUP(A1560,[1]考核总表!$A:$A,1,0)</f>
        <v>011603</v>
      </c>
    </row>
    <row r="1561" spans="1:30" ht="15" hidden="1" customHeight="1" x14ac:dyDescent="0.15">
      <c r="A1561" s="8" t="s">
        <v>3668</v>
      </c>
      <c r="B1561" s="8" t="s">
        <v>3669</v>
      </c>
      <c r="C1561" s="8" t="s">
        <v>1687</v>
      </c>
      <c r="D1561" s="28">
        <v>41841</v>
      </c>
      <c r="E1561" s="8"/>
      <c r="F1561" s="8" t="s">
        <v>11648</v>
      </c>
      <c r="G1561" s="8"/>
      <c r="H1561" s="8"/>
      <c r="I1561" s="8"/>
      <c r="J1561" s="8"/>
      <c r="K1561" s="8"/>
      <c r="L1561" s="8"/>
      <c r="M1561" s="8" t="s">
        <v>27</v>
      </c>
      <c r="N1561" s="8"/>
      <c r="O1561" s="8">
        <v>1.5</v>
      </c>
      <c r="P1561" s="8">
        <v>2100</v>
      </c>
      <c r="Q1561" s="8"/>
      <c r="R1561" s="8"/>
      <c r="S1561" s="8">
        <v>1.5</v>
      </c>
      <c r="T1561" s="8">
        <v>2800</v>
      </c>
      <c r="U1561" s="8">
        <v>0</v>
      </c>
      <c r="V1561" s="8">
        <v>0</v>
      </c>
      <c r="W1561" s="8">
        <v>0</v>
      </c>
      <c r="X1561" s="8" t="e">
        <f>#REF!-P1561</f>
        <v>#REF!</v>
      </c>
      <c r="Y1561" s="8"/>
      <c r="Z1561" s="8"/>
      <c r="AB1561" s="3"/>
      <c r="AD1561" s="4" t="str">
        <f>VLOOKUP(A1561,[1]考核总表!$A:$A,1,0)</f>
        <v>011605</v>
      </c>
    </row>
    <row r="1562" spans="1:30" ht="15" hidden="1" customHeight="1" x14ac:dyDescent="0.15">
      <c r="A1562" s="8" t="s">
        <v>3670</v>
      </c>
      <c r="B1562" s="8" t="s">
        <v>3671</v>
      </c>
      <c r="C1562" s="8" t="s">
        <v>1687</v>
      </c>
      <c r="D1562" s="28">
        <v>41841</v>
      </c>
      <c r="E1562" s="8"/>
      <c r="F1562" s="8" t="s">
        <v>11648</v>
      </c>
      <c r="G1562" s="8"/>
      <c r="H1562" s="8"/>
      <c r="I1562" s="8"/>
      <c r="J1562" s="8"/>
      <c r="K1562" s="8"/>
      <c r="L1562" s="8"/>
      <c r="M1562" s="8" t="s">
        <v>27</v>
      </c>
      <c r="N1562" s="8"/>
      <c r="O1562" s="8">
        <v>1.5</v>
      </c>
      <c r="P1562" s="8">
        <v>2100</v>
      </c>
      <c r="Q1562" s="8"/>
      <c r="R1562" s="8"/>
      <c r="S1562" s="8">
        <v>1.5</v>
      </c>
      <c r="T1562" s="8">
        <v>2800</v>
      </c>
      <c r="U1562" s="8">
        <v>0</v>
      </c>
      <c r="V1562" s="8">
        <v>0</v>
      </c>
      <c r="W1562" s="8">
        <v>0</v>
      </c>
      <c r="X1562" s="8" t="e">
        <f>#REF!-P1562</f>
        <v>#REF!</v>
      </c>
      <c r="Y1562" s="8"/>
      <c r="Z1562" s="8"/>
      <c r="AB1562" s="3"/>
      <c r="AD1562" s="4" t="str">
        <f>VLOOKUP(A1562,[1]考核总表!$A:$A,1,0)</f>
        <v>011608</v>
      </c>
    </row>
    <row r="1563" spans="1:30" ht="15" hidden="1" customHeight="1" x14ac:dyDescent="0.15">
      <c r="A1563" s="8" t="s">
        <v>3672</v>
      </c>
      <c r="B1563" s="8" t="s">
        <v>3673</v>
      </c>
      <c r="C1563" s="8" t="s">
        <v>1687</v>
      </c>
      <c r="D1563" s="28">
        <v>41841</v>
      </c>
      <c r="E1563" s="8"/>
      <c r="F1563" s="8" t="s">
        <v>11648</v>
      </c>
      <c r="G1563" s="8"/>
      <c r="H1563" s="8"/>
      <c r="I1563" s="8"/>
      <c r="J1563" s="8"/>
      <c r="K1563" s="8"/>
      <c r="L1563" s="8"/>
      <c r="M1563" s="8" t="s">
        <v>27</v>
      </c>
      <c r="N1563" s="8"/>
      <c r="O1563" s="8">
        <v>1.5</v>
      </c>
      <c r="P1563" s="8">
        <v>2100</v>
      </c>
      <c r="Q1563" s="8"/>
      <c r="R1563" s="8"/>
      <c r="S1563" s="8">
        <v>1.5</v>
      </c>
      <c r="T1563" s="8">
        <v>2800</v>
      </c>
      <c r="U1563" s="8">
        <v>0</v>
      </c>
      <c r="V1563" s="8">
        <v>0</v>
      </c>
      <c r="W1563" s="8">
        <v>0</v>
      </c>
      <c r="X1563" s="8" t="e">
        <f>#REF!-P1563</f>
        <v>#REF!</v>
      </c>
      <c r="Y1563" s="8"/>
      <c r="Z1563" s="8"/>
      <c r="AB1563" s="3"/>
      <c r="AD1563" s="4" t="str">
        <f>VLOOKUP(A1563,[1]考核总表!$A:$A,1,0)</f>
        <v>011607</v>
      </c>
    </row>
    <row r="1564" spans="1:30" ht="15" hidden="1" customHeight="1" x14ac:dyDescent="0.15">
      <c r="A1564" s="8" t="s">
        <v>3674</v>
      </c>
      <c r="B1564" s="8" t="s">
        <v>3675</v>
      </c>
      <c r="C1564" s="8" t="s">
        <v>1687</v>
      </c>
      <c r="D1564" s="28">
        <v>41841</v>
      </c>
      <c r="E1564" s="8"/>
      <c r="F1564" s="8" t="s">
        <v>11648</v>
      </c>
      <c r="G1564" s="8"/>
      <c r="H1564" s="8"/>
      <c r="I1564" s="8"/>
      <c r="J1564" s="8"/>
      <c r="K1564" s="8"/>
      <c r="L1564" s="8"/>
      <c r="M1564" s="8" t="s">
        <v>27</v>
      </c>
      <c r="N1564" s="8"/>
      <c r="O1564" s="8">
        <v>1.5</v>
      </c>
      <c r="P1564" s="8">
        <v>2100</v>
      </c>
      <c r="Q1564" s="8"/>
      <c r="R1564" s="8"/>
      <c r="S1564" s="8">
        <v>1.5</v>
      </c>
      <c r="T1564" s="8">
        <v>2800</v>
      </c>
      <c r="U1564" s="8">
        <v>0</v>
      </c>
      <c r="V1564" s="8">
        <v>0</v>
      </c>
      <c r="W1564" s="8">
        <v>0</v>
      </c>
      <c r="X1564" s="8" t="e">
        <f>#REF!-P1564</f>
        <v>#REF!</v>
      </c>
      <c r="Y1564" s="8"/>
      <c r="Z1564" s="8"/>
      <c r="AB1564" s="3"/>
      <c r="AD1564" s="4" t="str">
        <f>VLOOKUP(A1564,[1]考核总表!$A:$A,1,0)</f>
        <v>011583</v>
      </c>
    </row>
    <row r="1565" spans="1:30" ht="15" hidden="1" customHeight="1" x14ac:dyDescent="0.15">
      <c r="A1565" s="8" t="s">
        <v>3676</v>
      </c>
      <c r="B1565" s="8" t="s">
        <v>3677</v>
      </c>
      <c r="C1565" s="8" t="s">
        <v>1687</v>
      </c>
      <c r="D1565" s="28">
        <v>41841</v>
      </c>
      <c r="E1565" s="8"/>
      <c r="F1565" s="8" t="s">
        <v>11648</v>
      </c>
      <c r="G1565" s="8"/>
      <c r="H1565" s="8"/>
      <c r="I1565" s="8"/>
      <c r="J1565" s="8"/>
      <c r="K1565" s="8"/>
      <c r="L1565" s="8"/>
      <c r="M1565" s="8" t="s">
        <v>27</v>
      </c>
      <c r="N1565" s="8"/>
      <c r="O1565" s="8">
        <v>1.5</v>
      </c>
      <c r="P1565" s="8">
        <v>2100</v>
      </c>
      <c r="Q1565" s="8"/>
      <c r="R1565" s="8"/>
      <c r="S1565" s="8">
        <v>1.5</v>
      </c>
      <c r="T1565" s="8">
        <v>2800</v>
      </c>
      <c r="U1565" s="8">
        <v>0</v>
      </c>
      <c r="V1565" s="8">
        <v>0</v>
      </c>
      <c r="W1565" s="8">
        <v>0</v>
      </c>
      <c r="X1565" s="8" t="e">
        <f>#REF!-P1565</f>
        <v>#REF!</v>
      </c>
      <c r="Y1565" s="8"/>
      <c r="Z1565" s="8"/>
      <c r="AB1565" s="3"/>
      <c r="AD1565" s="4" t="str">
        <f>VLOOKUP(A1565,[1]考核总表!$A:$A,1,0)</f>
        <v>011597</v>
      </c>
    </row>
    <row r="1566" spans="1:30" ht="15" hidden="1" customHeight="1" x14ac:dyDescent="0.15">
      <c r="A1566" s="8" t="s">
        <v>3678</v>
      </c>
      <c r="B1566" s="8" t="s">
        <v>3679</v>
      </c>
      <c r="C1566" s="8" t="s">
        <v>1687</v>
      </c>
      <c r="D1566" s="28">
        <v>41841</v>
      </c>
      <c r="E1566" s="8"/>
      <c r="F1566" s="8" t="s">
        <v>11649</v>
      </c>
      <c r="G1566" s="8"/>
      <c r="H1566" s="8"/>
      <c r="I1566" s="8"/>
      <c r="J1566" s="8"/>
      <c r="K1566" s="8"/>
      <c r="L1566" s="8"/>
      <c r="M1566" s="8" t="s">
        <v>27</v>
      </c>
      <c r="N1566" s="8"/>
      <c r="O1566" s="8">
        <v>1.5</v>
      </c>
      <c r="P1566" s="8">
        <v>2100</v>
      </c>
      <c r="Q1566" s="8"/>
      <c r="R1566" s="8"/>
      <c r="S1566" s="8">
        <v>1.5</v>
      </c>
      <c r="T1566" s="8">
        <v>2800</v>
      </c>
      <c r="U1566" s="8">
        <v>0</v>
      </c>
      <c r="V1566" s="8">
        <v>0</v>
      </c>
      <c r="W1566" s="8">
        <v>0</v>
      </c>
      <c r="X1566" s="8" t="e">
        <f>#REF!-P1566</f>
        <v>#REF!</v>
      </c>
      <c r="Y1566" s="8"/>
      <c r="Z1566" s="8"/>
      <c r="AB1566" s="3"/>
      <c r="AD1566" s="4" t="str">
        <f>VLOOKUP(A1566,[1]考核总表!$A:$A,1,0)</f>
        <v>011676</v>
      </c>
    </row>
    <row r="1567" spans="1:30" ht="15" hidden="1" customHeight="1" x14ac:dyDescent="0.15">
      <c r="A1567" s="8" t="s">
        <v>3680</v>
      </c>
      <c r="B1567" s="8" t="s">
        <v>3681</v>
      </c>
      <c r="C1567" s="8" t="s">
        <v>1687</v>
      </c>
      <c r="D1567" s="28">
        <v>41841</v>
      </c>
      <c r="E1567" s="8"/>
      <c r="F1567" s="8" t="s">
        <v>11649</v>
      </c>
      <c r="G1567" s="8"/>
      <c r="H1567" s="8"/>
      <c r="I1567" s="8"/>
      <c r="J1567" s="8"/>
      <c r="K1567" s="8"/>
      <c r="L1567" s="8"/>
      <c r="M1567" s="8" t="s">
        <v>27</v>
      </c>
      <c r="N1567" s="8"/>
      <c r="O1567" s="8">
        <v>1.5</v>
      </c>
      <c r="P1567" s="8">
        <v>2100</v>
      </c>
      <c r="Q1567" s="8"/>
      <c r="R1567" s="8"/>
      <c r="S1567" s="8">
        <v>1.5</v>
      </c>
      <c r="T1567" s="8">
        <v>2800</v>
      </c>
      <c r="U1567" s="8">
        <v>0</v>
      </c>
      <c r="V1567" s="8">
        <v>0</v>
      </c>
      <c r="W1567" s="8">
        <v>0</v>
      </c>
      <c r="X1567" s="8" t="e">
        <f>#REF!-P1567</f>
        <v>#REF!</v>
      </c>
      <c r="Y1567" s="8"/>
      <c r="Z1567" s="8"/>
      <c r="AB1567" s="3"/>
      <c r="AD1567" s="4" t="str">
        <f>VLOOKUP(A1567,[1]考核总表!$A:$A,1,0)</f>
        <v>011686</v>
      </c>
    </row>
    <row r="1568" spans="1:30" ht="15" hidden="1" customHeight="1" x14ac:dyDescent="0.15">
      <c r="A1568" s="8" t="s">
        <v>3682</v>
      </c>
      <c r="B1568" s="8" t="s">
        <v>3683</v>
      </c>
      <c r="C1568" s="8" t="s">
        <v>1687</v>
      </c>
      <c r="D1568" s="28">
        <v>41841</v>
      </c>
      <c r="E1568" s="8"/>
      <c r="F1568" s="8" t="s">
        <v>11649</v>
      </c>
      <c r="G1568" s="8"/>
      <c r="H1568" s="8"/>
      <c r="I1568" s="8"/>
      <c r="J1568" s="8"/>
      <c r="K1568" s="8"/>
      <c r="L1568" s="8"/>
      <c r="M1568" s="8" t="s">
        <v>27</v>
      </c>
      <c r="N1568" s="8"/>
      <c r="O1568" s="8">
        <v>1.5</v>
      </c>
      <c r="P1568" s="8">
        <v>2100</v>
      </c>
      <c r="Q1568" s="8"/>
      <c r="R1568" s="8"/>
      <c r="S1568" s="8">
        <v>1.5</v>
      </c>
      <c r="T1568" s="8">
        <v>2800</v>
      </c>
      <c r="U1568" s="8">
        <v>0</v>
      </c>
      <c r="V1568" s="8">
        <v>0</v>
      </c>
      <c r="W1568" s="8">
        <v>0</v>
      </c>
      <c r="X1568" s="8" t="e">
        <f>#REF!-P1568</f>
        <v>#REF!</v>
      </c>
      <c r="Y1568" s="8"/>
      <c r="Z1568" s="8"/>
      <c r="AB1568" s="3"/>
      <c r="AD1568" s="4" t="str">
        <f>VLOOKUP(A1568,[1]考核总表!$A:$A,1,0)</f>
        <v>011670</v>
      </c>
    </row>
    <row r="1569" spans="1:30" ht="15" hidden="1" customHeight="1" x14ac:dyDescent="0.15">
      <c r="A1569" s="8" t="s">
        <v>3684</v>
      </c>
      <c r="B1569" s="8" t="s">
        <v>3685</v>
      </c>
      <c r="C1569" s="8" t="s">
        <v>1687</v>
      </c>
      <c r="D1569" s="28">
        <v>41841</v>
      </c>
      <c r="E1569" s="8"/>
      <c r="F1569" s="8" t="s">
        <v>11648</v>
      </c>
      <c r="G1569" s="8"/>
      <c r="H1569" s="8"/>
      <c r="I1569" s="8"/>
      <c r="J1569" s="8"/>
      <c r="K1569" s="8"/>
      <c r="L1569" s="8"/>
      <c r="M1569" s="8" t="s">
        <v>27</v>
      </c>
      <c r="N1569" s="8"/>
      <c r="O1569" s="8">
        <v>1.5</v>
      </c>
      <c r="P1569" s="8">
        <v>2100</v>
      </c>
      <c r="Q1569" s="8"/>
      <c r="R1569" s="8"/>
      <c r="S1569" s="8">
        <v>1.5</v>
      </c>
      <c r="T1569" s="8">
        <v>2800</v>
      </c>
      <c r="U1569" s="8">
        <v>0</v>
      </c>
      <c r="V1569" s="8">
        <v>0</v>
      </c>
      <c r="W1569" s="8">
        <v>0</v>
      </c>
      <c r="X1569" s="8" t="e">
        <f>#REF!-P1569</f>
        <v>#REF!</v>
      </c>
      <c r="Y1569" s="8"/>
      <c r="Z1569" s="8"/>
      <c r="AB1569" s="3"/>
      <c r="AD1569" s="4" t="str">
        <f>VLOOKUP(A1569,[1]考核总表!$A:$A,1,0)</f>
        <v>011577</v>
      </c>
    </row>
    <row r="1570" spans="1:30" ht="15" hidden="1" customHeight="1" x14ac:dyDescent="0.15">
      <c r="A1570" s="8" t="s">
        <v>3686</v>
      </c>
      <c r="B1570" s="8" t="s">
        <v>3687</v>
      </c>
      <c r="C1570" s="8" t="s">
        <v>1687</v>
      </c>
      <c r="D1570" s="28">
        <v>41841</v>
      </c>
      <c r="E1570" s="8"/>
      <c r="F1570" s="8" t="s">
        <v>11648</v>
      </c>
      <c r="G1570" s="8"/>
      <c r="H1570" s="8"/>
      <c r="I1570" s="8"/>
      <c r="J1570" s="8"/>
      <c r="K1570" s="8"/>
      <c r="L1570" s="8"/>
      <c r="M1570" s="8" t="s">
        <v>27</v>
      </c>
      <c r="N1570" s="8"/>
      <c r="O1570" s="8">
        <v>1.5</v>
      </c>
      <c r="P1570" s="8">
        <v>2100</v>
      </c>
      <c r="Q1570" s="8"/>
      <c r="R1570" s="8"/>
      <c r="S1570" s="8">
        <v>1.5</v>
      </c>
      <c r="T1570" s="8">
        <v>2800</v>
      </c>
      <c r="U1570" s="8">
        <v>0</v>
      </c>
      <c r="V1570" s="8">
        <v>0</v>
      </c>
      <c r="W1570" s="8">
        <v>0</v>
      </c>
      <c r="X1570" s="8" t="e">
        <f>#REF!-P1570</f>
        <v>#REF!</v>
      </c>
      <c r="Y1570" s="8"/>
      <c r="Z1570" s="8"/>
      <c r="AB1570" s="3"/>
      <c r="AD1570" s="4" t="str">
        <f>VLOOKUP(A1570,[1]考核总表!$A:$A,1,0)</f>
        <v>011578</v>
      </c>
    </row>
    <row r="1571" spans="1:30" ht="15" hidden="1" customHeight="1" x14ac:dyDescent="0.15">
      <c r="A1571" s="8" t="s">
        <v>3688</v>
      </c>
      <c r="B1571" s="8" t="s">
        <v>3689</v>
      </c>
      <c r="C1571" s="8" t="s">
        <v>1687</v>
      </c>
      <c r="D1571" s="28">
        <v>41841</v>
      </c>
      <c r="E1571" s="8"/>
      <c r="F1571" s="8" t="s">
        <v>11649</v>
      </c>
      <c r="G1571" s="8"/>
      <c r="H1571" s="8"/>
      <c r="I1571" s="8"/>
      <c r="J1571" s="8"/>
      <c r="K1571" s="8"/>
      <c r="L1571" s="8"/>
      <c r="M1571" s="8" t="s">
        <v>27</v>
      </c>
      <c r="N1571" s="8"/>
      <c r="O1571" s="8">
        <v>1.5</v>
      </c>
      <c r="P1571" s="8">
        <v>2100</v>
      </c>
      <c r="Q1571" s="8"/>
      <c r="R1571" s="8"/>
      <c r="S1571" s="8">
        <v>1.5</v>
      </c>
      <c r="T1571" s="8">
        <v>2800</v>
      </c>
      <c r="U1571" s="8">
        <v>0</v>
      </c>
      <c r="V1571" s="8">
        <v>0</v>
      </c>
      <c r="W1571" s="8">
        <v>0</v>
      </c>
      <c r="X1571" s="8" t="e">
        <f>#REF!-P1571</f>
        <v>#REF!</v>
      </c>
      <c r="Y1571" s="8"/>
      <c r="Z1571" s="8"/>
      <c r="AB1571" s="3"/>
      <c r="AD1571" s="4" t="str">
        <f>VLOOKUP(A1571,[1]考核总表!$A:$A,1,0)</f>
        <v>011629</v>
      </c>
    </row>
    <row r="1572" spans="1:30" ht="15" hidden="1" customHeight="1" x14ac:dyDescent="0.15">
      <c r="A1572" s="8" t="s">
        <v>3690</v>
      </c>
      <c r="B1572" s="8" t="s">
        <v>3691</v>
      </c>
      <c r="C1572" s="8" t="s">
        <v>1687</v>
      </c>
      <c r="D1572" s="28">
        <v>41841</v>
      </c>
      <c r="E1572" s="8"/>
      <c r="F1572" s="8" t="s">
        <v>11649</v>
      </c>
      <c r="G1572" s="8"/>
      <c r="H1572" s="8"/>
      <c r="I1572" s="8"/>
      <c r="J1572" s="8"/>
      <c r="K1572" s="8"/>
      <c r="L1572" s="8"/>
      <c r="M1572" s="8" t="s">
        <v>27</v>
      </c>
      <c r="N1572" s="8"/>
      <c r="O1572" s="8">
        <v>1.5</v>
      </c>
      <c r="P1572" s="8">
        <v>2100</v>
      </c>
      <c r="Q1572" s="8" t="s">
        <v>11661</v>
      </c>
      <c r="R1572" s="8"/>
      <c r="S1572" s="8">
        <v>2</v>
      </c>
      <c r="T1572" s="8">
        <v>3500</v>
      </c>
      <c r="U1572" s="8">
        <v>700</v>
      </c>
      <c r="V1572" s="8">
        <v>0</v>
      </c>
      <c r="W1572" s="8">
        <v>0</v>
      </c>
      <c r="X1572" s="8" t="e">
        <f>#REF!-P1572</f>
        <v>#REF!</v>
      </c>
      <c r="Y1572" s="8"/>
      <c r="Z1572" s="8"/>
      <c r="AB1572" s="3"/>
      <c r="AD1572" s="4" t="str">
        <f>VLOOKUP(A1572,[1]考核总表!$A:$A,1,0)</f>
        <v>011649</v>
      </c>
    </row>
    <row r="1573" spans="1:30" ht="15" hidden="1" customHeight="1" x14ac:dyDescent="0.15">
      <c r="A1573" s="8" t="s">
        <v>3692</v>
      </c>
      <c r="B1573" s="8" t="s">
        <v>3693</v>
      </c>
      <c r="C1573" s="8" t="s">
        <v>1687</v>
      </c>
      <c r="D1573" s="28">
        <v>41841</v>
      </c>
      <c r="E1573" s="8"/>
      <c r="F1573" s="8" t="s">
        <v>11649</v>
      </c>
      <c r="G1573" s="8"/>
      <c r="H1573" s="8"/>
      <c r="I1573" s="8"/>
      <c r="J1573" s="8"/>
      <c r="K1573" s="8"/>
      <c r="L1573" s="8"/>
      <c r="M1573" s="8" t="s">
        <v>27</v>
      </c>
      <c r="N1573" s="8"/>
      <c r="O1573" s="8">
        <v>1.5</v>
      </c>
      <c r="P1573" s="8">
        <v>2100</v>
      </c>
      <c r="Q1573" s="8"/>
      <c r="R1573" s="8"/>
      <c r="S1573" s="8">
        <v>1.5</v>
      </c>
      <c r="T1573" s="8">
        <v>2800</v>
      </c>
      <c r="U1573" s="8">
        <v>0</v>
      </c>
      <c r="V1573" s="8">
        <v>0</v>
      </c>
      <c r="W1573" s="8">
        <v>0</v>
      </c>
      <c r="X1573" s="8" t="e">
        <f>#REF!-P1573</f>
        <v>#REF!</v>
      </c>
      <c r="Y1573" s="8"/>
      <c r="Z1573" s="8"/>
      <c r="AB1573" s="3"/>
      <c r="AD1573" s="4" t="str">
        <f>VLOOKUP(A1573,[1]考核总表!$A:$A,1,0)</f>
        <v>011625</v>
      </c>
    </row>
    <row r="1574" spans="1:30" ht="15" hidden="1" customHeight="1" x14ac:dyDescent="0.15">
      <c r="A1574" s="8" t="s">
        <v>3694</v>
      </c>
      <c r="B1574" s="8" t="s">
        <v>3695</v>
      </c>
      <c r="C1574" s="8" t="s">
        <v>1687</v>
      </c>
      <c r="D1574" s="28">
        <v>41841</v>
      </c>
      <c r="E1574" s="8"/>
      <c r="F1574" s="8" t="s">
        <v>11649</v>
      </c>
      <c r="G1574" s="8"/>
      <c r="H1574" s="8"/>
      <c r="I1574" s="8"/>
      <c r="J1574" s="8"/>
      <c r="K1574" s="8"/>
      <c r="L1574" s="8"/>
      <c r="M1574" s="8" t="s">
        <v>27</v>
      </c>
      <c r="N1574" s="8"/>
      <c r="O1574" s="8">
        <v>1.5</v>
      </c>
      <c r="P1574" s="8">
        <v>2100</v>
      </c>
      <c r="Q1574" s="8"/>
      <c r="R1574" s="8"/>
      <c r="S1574" s="8">
        <v>1.5</v>
      </c>
      <c r="T1574" s="8">
        <v>2800</v>
      </c>
      <c r="U1574" s="8">
        <v>0</v>
      </c>
      <c r="V1574" s="8">
        <v>0</v>
      </c>
      <c r="W1574" s="8">
        <v>0</v>
      </c>
      <c r="X1574" s="8" t="e">
        <f>#REF!-P1574</f>
        <v>#REF!</v>
      </c>
      <c r="Y1574" s="8"/>
      <c r="Z1574" s="8"/>
      <c r="AB1574" s="3"/>
      <c r="AD1574" s="4" t="str">
        <f>VLOOKUP(A1574,[1]考核总表!$A:$A,1,0)</f>
        <v>011631</v>
      </c>
    </row>
    <row r="1575" spans="1:30" ht="15" hidden="1" customHeight="1" x14ac:dyDescent="0.15">
      <c r="A1575" s="8" t="s">
        <v>3696</v>
      </c>
      <c r="B1575" s="8" t="s">
        <v>3697</v>
      </c>
      <c r="C1575" s="8" t="s">
        <v>1687</v>
      </c>
      <c r="D1575" s="28">
        <v>41841</v>
      </c>
      <c r="E1575" s="8"/>
      <c r="F1575" s="8" t="s">
        <v>11649</v>
      </c>
      <c r="G1575" s="8"/>
      <c r="H1575" s="8"/>
      <c r="I1575" s="8"/>
      <c r="J1575" s="8"/>
      <c r="K1575" s="8"/>
      <c r="L1575" s="8"/>
      <c r="M1575" s="8" t="s">
        <v>27</v>
      </c>
      <c r="N1575" s="8"/>
      <c r="O1575" s="8">
        <v>1.5</v>
      </c>
      <c r="P1575" s="8">
        <v>2100</v>
      </c>
      <c r="Q1575" s="8"/>
      <c r="R1575" s="8"/>
      <c r="S1575" s="8">
        <v>1.5</v>
      </c>
      <c r="T1575" s="8">
        <v>2800</v>
      </c>
      <c r="U1575" s="8">
        <v>0</v>
      </c>
      <c r="V1575" s="8">
        <v>0</v>
      </c>
      <c r="W1575" s="8">
        <v>0</v>
      </c>
      <c r="X1575" s="8" t="e">
        <f>#REF!-P1575</f>
        <v>#REF!</v>
      </c>
      <c r="Y1575" s="8"/>
      <c r="Z1575" s="8"/>
      <c r="AB1575" s="3"/>
      <c r="AD1575" s="4" t="str">
        <f>VLOOKUP(A1575,[1]考核总表!$A:$A,1,0)</f>
        <v>011648</v>
      </c>
    </row>
    <row r="1576" spans="1:30" ht="15" hidden="1" customHeight="1" x14ac:dyDescent="0.15">
      <c r="A1576" s="8" t="s">
        <v>3698</v>
      </c>
      <c r="B1576" s="8" t="s">
        <v>3699</v>
      </c>
      <c r="C1576" s="8" t="s">
        <v>1687</v>
      </c>
      <c r="D1576" s="28">
        <v>41841</v>
      </c>
      <c r="E1576" s="8"/>
      <c r="F1576" s="8" t="s">
        <v>11649</v>
      </c>
      <c r="G1576" s="8"/>
      <c r="H1576" s="8"/>
      <c r="I1576" s="8"/>
      <c r="J1576" s="8"/>
      <c r="K1576" s="8"/>
      <c r="L1576" s="8"/>
      <c r="M1576" s="8" t="s">
        <v>27</v>
      </c>
      <c r="N1576" s="8"/>
      <c r="O1576" s="8">
        <v>1.5</v>
      </c>
      <c r="P1576" s="8">
        <v>2100</v>
      </c>
      <c r="Q1576" s="8" t="s">
        <v>11661</v>
      </c>
      <c r="R1576" s="8"/>
      <c r="S1576" s="8">
        <v>2</v>
      </c>
      <c r="T1576" s="8">
        <v>3500</v>
      </c>
      <c r="U1576" s="8">
        <v>700</v>
      </c>
      <c r="V1576" s="8">
        <v>0</v>
      </c>
      <c r="W1576" s="8">
        <v>0</v>
      </c>
      <c r="X1576" s="8" t="e">
        <f>#REF!-P1576</f>
        <v>#REF!</v>
      </c>
      <c r="Y1576" s="8"/>
      <c r="Z1576" s="8"/>
      <c r="AB1576" s="3"/>
      <c r="AD1576" s="4" t="str">
        <f>VLOOKUP(A1576,[1]考核总表!$A:$A,1,0)</f>
        <v>011651</v>
      </c>
    </row>
    <row r="1577" spans="1:30" ht="15" hidden="1" customHeight="1" x14ac:dyDescent="0.15">
      <c r="A1577" s="8" t="s">
        <v>3700</v>
      </c>
      <c r="B1577" s="8" t="s">
        <v>3701</v>
      </c>
      <c r="C1577" s="8" t="s">
        <v>1687</v>
      </c>
      <c r="D1577" s="28">
        <v>41841</v>
      </c>
      <c r="E1577" s="8"/>
      <c r="F1577" s="8" t="s">
        <v>11649</v>
      </c>
      <c r="G1577" s="8"/>
      <c r="H1577" s="8"/>
      <c r="I1577" s="8"/>
      <c r="J1577" s="8"/>
      <c r="K1577" s="8"/>
      <c r="L1577" s="8"/>
      <c r="M1577" s="8" t="s">
        <v>27</v>
      </c>
      <c r="N1577" s="8"/>
      <c r="O1577" s="8">
        <v>1.5</v>
      </c>
      <c r="P1577" s="8">
        <v>2100</v>
      </c>
      <c r="Q1577" s="8"/>
      <c r="R1577" s="8"/>
      <c r="S1577" s="8">
        <v>1.5</v>
      </c>
      <c r="T1577" s="8">
        <v>2800</v>
      </c>
      <c r="U1577" s="8">
        <v>0</v>
      </c>
      <c r="V1577" s="8">
        <v>0</v>
      </c>
      <c r="W1577" s="8">
        <v>0</v>
      </c>
      <c r="X1577" s="8" t="e">
        <f>#REF!-P1577</f>
        <v>#REF!</v>
      </c>
      <c r="Y1577" s="8"/>
      <c r="Z1577" s="8"/>
      <c r="AB1577" s="3"/>
      <c r="AD1577" s="4" t="str">
        <f>VLOOKUP(A1577,[1]考核总表!$A:$A,1,0)</f>
        <v>011635</v>
      </c>
    </row>
    <row r="1578" spans="1:30" ht="15" hidden="1" customHeight="1" x14ac:dyDescent="0.15">
      <c r="A1578" s="8" t="s">
        <v>3702</v>
      </c>
      <c r="B1578" s="8" t="s">
        <v>3703</v>
      </c>
      <c r="C1578" s="8" t="s">
        <v>1687</v>
      </c>
      <c r="D1578" s="28">
        <v>41841</v>
      </c>
      <c r="E1578" s="8"/>
      <c r="F1578" s="8" t="s">
        <v>11649</v>
      </c>
      <c r="G1578" s="8"/>
      <c r="H1578" s="8"/>
      <c r="I1578" s="8"/>
      <c r="J1578" s="8"/>
      <c r="K1578" s="8"/>
      <c r="L1578" s="8"/>
      <c r="M1578" s="8" t="s">
        <v>27</v>
      </c>
      <c r="N1578" s="8"/>
      <c r="O1578" s="8">
        <v>1.5</v>
      </c>
      <c r="P1578" s="8">
        <v>2100</v>
      </c>
      <c r="Q1578" s="8"/>
      <c r="R1578" s="8"/>
      <c r="S1578" s="8">
        <v>1.5</v>
      </c>
      <c r="T1578" s="8">
        <v>2800</v>
      </c>
      <c r="U1578" s="8">
        <v>0</v>
      </c>
      <c r="V1578" s="8">
        <v>0</v>
      </c>
      <c r="W1578" s="8">
        <v>0</v>
      </c>
      <c r="X1578" s="8" t="e">
        <f>#REF!-P1578</f>
        <v>#REF!</v>
      </c>
      <c r="Y1578" s="8"/>
      <c r="Z1578" s="8"/>
      <c r="AB1578" s="3"/>
      <c r="AD1578" s="4" t="str">
        <f>VLOOKUP(A1578,[1]考核总表!$A:$A,1,0)</f>
        <v>011646</v>
      </c>
    </row>
    <row r="1579" spans="1:30" ht="15" hidden="1" customHeight="1" x14ac:dyDescent="0.15">
      <c r="A1579" s="8" t="s">
        <v>3704</v>
      </c>
      <c r="B1579" s="8" t="s">
        <v>3705</v>
      </c>
      <c r="C1579" s="8" t="s">
        <v>1687</v>
      </c>
      <c r="D1579" s="28">
        <v>41841</v>
      </c>
      <c r="E1579" s="8"/>
      <c r="F1579" s="8" t="s">
        <v>11649</v>
      </c>
      <c r="G1579" s="8"/>
      <c r="H1579" s="8"/>
      <c r="I1579" s="8"/>
      <c r="J1579" s="8"/>
      <c r="K1579" s="8"/>
      <c r="L1579" s="8"/>
      <c r="M1579" s="8" t="s">
        <v>27</v>
      </c>
      <c r="N1579" s="8"/>
      <c r="O1579" s="8">
        <v>1.5</v>
      </c>
      <c r="P1579" s="8">
        <v>2100</v>
      </c>
      <c r="Q1579" s="8"/>
      <c r="R1579" s="8"/>
      <c r="S1579" s="8">
        <v>1.5</v>
      </c>
      <c r="T1579" s="8">
        <v>2800</v>
      </c>
      <c r="U1579" s="8">
        <v>0</v>
      </c>
      <c r="V1579" s="8">
        <v>0</v>
      </c>
      <c r="W1579" s="8">
        <v>0</v>
      </c>
      <c r="X1579" s="8" t="e">
        <f>#REF!-P1579</f>
        <v>#REF!</v>
      </c>
      <c r="Y1579" s="8"/>
      <c r="Z1579" s="8"/>
      <c r="AB1579" s="3"/>
      <c r="AD1579" s="4" t="str">
        <f>VLOOKUP(A1579,[1]考核总表!$A:$A,1,0)</f>
        <v>011642</v>
      </c>
    </row>
    <row r="1580" spans="1:30" ht="15" hidden="1" customHeight="1" x14ac:dyDescent="0.15">
      <c r="A1580" s="8" t="s">
        <v>3706</v>
      </c>
      <c r="B1580" s="8" t="s">
        <v>3707</v>
      </c>
      <c r="C1580" s="8" t="s">
        <v>1687</v>
      </c>
      <c r="D1580" s="28">
        <v>41841</v>
      </c>
      <c r="E1580" s="8"/>
      <c r="F1580" s="8" t="s">
        <v>11649</v>
      </c>
      <c r="G1580" s="8"/>
      <c r="H1580" s="8"/>
      <c r="I1580" s="8"/>
      <c r="J1580" s="8"/>
      <c r="K1580" s="8"/>
      <c r="L1580" s="8"/>
      <c r="M1580" s="8" t="s">
        <v>27</v>
      </c>
      <c r="N1580" s="8"/>
      <c r="O1580" s="8">
        <v>1.5</v>
      </c>
      <c r="P1580" s="8">
        <v>2100</v>
      </c>
      <c r="Q1580" s="8"/>
      <c r="R1580" s="8"/>
      <c r="S1580" s="8">
        <v>1.5</v>
      </c>
      <c r="T1580" s="8">
        <v>2800</v>
      </c>
      <c r="U1580" s="8">
        <v>0</v>
      </c>
      <c r="V1580" s="8">
        <v>0</v>
      </c>
      <c r="W1580" s="8">
        <v>0</v>
      </c>
      <c r="X1580" s="8" t="e">
        <f>#REF!-P1580</f>
        <v>#REF!</v>
      </c>
      <c r="Y1580" s="8"/>
      <c r="Z1580" s="8"/>
      <c r="AB1580" s="3"/>
      <c r="AD1580" s="4" t="str">
        <f>VLOOKUP(A1580,[1]考核总表!$A:$A,1,0)</f>
        <v>011638</v>
      </c>
    </row>
    <row r="1581" spans="1:30" ht="15" hidden="1" customHeight="1" x14ac:dyDescent="0.15">
      <c r="A1581" s="8" t="s">
        <v>3708</v>
      </c>
      <c r="B1581" s="8" t="s">
        <v>3709</v>
      </c>
      <c r="C1581" s="8" t="s">
        <v>1687</v>
      </c>
      <c r="D1581" s="28">
        <v>41841</v>
      </c>
      <c r="E1581" s="8"/>
      <c r="F1581" s="8" t="s">
        <v>11649</v>
      </c>
      <c r="G1581" s="8"/>
      <c r="H1581" s="8"/>
      <c r="I1581" s="8"/>
      <c r="J1581" s="8"/>
      <c r="K1581" s="8"/>
      <c r="L1581" s="8"/>
      <c r="M1581" s="8" t="s">
        <v>27</v>
      </c>
      <c r="N1581" s="8"/>
      <c r="O1581" s="8">
        <v>1.5</v>
      </c>
      <c r="P1581" s="8">
        <v>2100</v>
      </c>
      <c r="Q1581" s="8"/>
      <c r="R1581" s="8"/>
      <c r="S1581" s="8">
        <v>1.5</v>
      </c>
      <c r="T1581" s="8">
        <v>2800</v>
      </c>
      <c r="U1581" s="8">
        <v>0</v>
      </c>
      <c r="V1581" s="8">
        <v>0</v>
      </c>
      <c r="W1581" s="8">
        <v>0</v>
      </c>
      <c r="X1581" s="8" t="e">
        <f>#REF!-P1581</f>
        <v>#REF!</v>
      </c>
      <c r="Y1581" s="8"/>
      <c r="Z1581" s="8"/>
      <c r="AB1581" s="3"/>
      <c r="AD1581" s="4" t="str">
        <f>VLOOKUP(A1581,[1]考核总表!$A:$A,1,0)</f>
        <v>011620</v>
      </c>
    </row>
    <row r="1582" spans="1:30" ht="15" hidden="1" customHeight="1" x14ac:dyDescent="0.15">
      <c r="A1582" s="8" t="s">
        <v>3710</v>
      </c>
      <c r="B1582" s="8" t="s">
        <v>3711</v>
      </c>
      <c r="C1582" s="8" t="s">
        <v>1687</v>
      </c>
      <c r="D1582" s="28">
        <v>40371</v>
      </c>
      <c r="E1582" s="8"/>
      <c r="F1582" s="8" t="s">
        <v>11649</v>
      </c>
      <c r="G1582" s="8"/>
      <c r="H1582" s="8" t="s">
        <v>11669</v>
      </c>
      <c r="I1582" s="8" t="s">
        <v>27</v>
      </c>
      <c r="J1582" s="8"/>
      <c r="K1582" s="8" t="s">
        <v>27</v>
      </c>
      <c r="L1582" s="8"/>
      <c r="M1582" s="8" t="s">
        <v>27</v>
      </c>
      <c r="N1582" s="8" t="s">
        <v>11657</v>
      </c>
      <c r="O1582" s="8">
        <v>6.2</v>
      </c>
      <c r="P1582" s="8">
        <v>8680</v>
      </c>
      <c r="Q1582" s="8" t="s">
        <v>11660</v>
      </c>
      <c r="R1582" s="8"/>
      <c r="S1582" s="8">
        <v>6.5</v>
      </c>
      <c r="T1582" s="8">
        <v>9100</v>
      </c>
      <c r="U1582" s="8">
        <v>420</v>
      </c>
      <c r="V1582" s="8">
        <v>0</v>
      </c>
      <c r="W1582" s="8">
        <v>0</v>
      </c>
      <c r="X1582" s="8" t="e">
        <f>#REF!-P1582</f>
        <v>#REF!</v>
      </c>
      <c r="Y1582" s="8"/>
      <c r="Z1582" s="8"/>
      <c r="AB1582" s="3"/>
      <c r="AD1582" s="4" t="str">
        <f>VLOOKUP(A1582,[1]考核总表!$A:$A,1,0)</f>
        <v>004360</v>
      </c>
    </row>
    <row r="1583" spans="1:30" ht="15" hidden="1" customHeight="1" x14ac:dyDescent="0.15">
      <c r="A1583" s="8" t="s">
        <v>3712</v>
      </c>
      <c r="B1583" s="8" t="s">
        <v>3713</v>
      </c>
      <c r="C1583" s="8" t="s">
        <v>19</v>
      </c>
      <c r="D1583" s="28">
        <v>40695</v>
      </c>
      <c r="E1583" s="8"/>
      <c r="F1583" s="8" t="s">
        <v>11648</v>
      </c>
      <c r="G1583" s="8"/>
      <c r="H1583" s="8"/>
      <c r="I1583" s="8" t="s">
        <v>27</v>
      </c>
      <c r="J1583" s="8"/>
      <c r="K1583" s="8" t="s">
        <v>27</v>
      </c>
      <c r="L1583" s="8"/>
      <c r="M1583" s="8" t="s">
        <v>27</v>
      </c>
      <c r="N1583" s="8"/>
      <c r="O1583" s="8"/>
      <c r="P1583" s="8">
        <v>2300</v>
      </c>
      <c r="Q1583" s="8" t="s">
        <v>27</v>
      </c>
      <c r="R1583" s="8"/>
      <c r="S1583" s="8"/>
      <c r="T1583" s="8">
        <v>2300</v>
      </c>
      <c r="U1583" s="8">
        <v>0</v>
      </c>
      <c r="V1583" s="8">
        <v>0</v>
      </c>
      <c r="W1583" s="8">
        <v>0</v>
      </c>
      <c r="X1583" s="8" t="e">
        <f>#REF!-P1583</f>
        <v>#REF!</v>
      </c>
      <c r="Y1583" s="8"/>
      <c r="Z1583" s="8"/>
      <c r="AB1583" s="3"/>
      <c r="AD1583" s="4" t="str">
        <f>VLOOKUP(A1583,[1]考核总表!$A:$A,1,0)</f>
        <v>007605</v>
      </c>
    </row>
    <row r="1584" spans="1:30" ht="15" hidden="1" customHeight="1" x14ac:dyDescent="0.15">
      <c r="A1584" s="8" t="s">
        <v>3721</v>
      </c>
      <c r="B1584" s="8" t="s">
        <v>3722</v>
      </c>
      <c r="C1584" s="8" t="s">
        <v>3017</v>
      </c>
      <c r="D1584" s="28">
        <v>41479</v>
      </c>
      <c r="E1584" s="8"/>
      <c r="F1584" s="8" t="s">
        <v>11648</v>
      </c>
      <c r="G1584" s="8"/>
      <c r="H1584" s="8"/>
      <c r="I1584" s="8"/>
      <c r="J1584" s="8"/>
      <c r="K1584" s="8" t="s">
        <v>27</v>
      </c>
      <c r="L1584" s="8"/>
      <c r="M1584" s="8" t="s">
        <v>27</v>
      </c>
      <c r="N1584" s="8"/>
      <c r="O1584" s="8"/>
      <c r="P1584" s="8">
        <v>1900</v>
      </c>
      <c r="Q1584" s="8" t="s">
        <v>27</v>
      </c>
      <c r="R1584" s="8"/>
      <c r="S1584" s="8"/>
      <c r="T1584" s="8">
        <v>2150</v>
      </c>
      <c r="U1584" s="8">
        <v>0</v>
      </c>
      <c r="V1584" s="8">
        <v>250</v>
      </c>
      <c r="W1584" s="8">
        <v>0</v>
      </c>
      <c r="X1584" s="8" t="e">
        <f>#REF!-P1584</f>
        <v>#REF!</v>
      </c>
      <c r="Y1584" s="8"/>
      <c r="Z1584" s="8"/>
      <c r="AB1584" s="3"/>
      <c r="AD1584" s="4" t="str">
        <f>VLOOKUP(A1584,[1]考核总表!$A:$A,1,0)</f>
        <v>010592</v>
      </c>
    </row>
    <row r="1585" spans="1:30" ht="15" hidden="1" customHeight="1" x14ac:dyDescent="0.15">
      <c r="A1585" s="8" t="s">
        <v>3723</v>
      </c>
      <c r="B1585" s="8" t="s">
        <v>3724</v>
      </c>
      <c r="C1585" s="8" t="s">
        <v>3017</v>
      </c>
      <c r="D1585" s="28">
        <v>41479</v>
      </c>
      <c r="E1585" s="8"/>
      <c r="F1585" s="8" t="s">
        <v>11648</v>
      </c>
      <c r="G1585" s="8"/>
      <c r="H1585" s="8"/>
      <c r="I1585" s="8"/>
      <c r="J1585" s="8"/>
      <c r="K1585" s="8" t="s">
        <v>27</v>
      </c>
      <c r="L1585" s="8"/>
      <c r="M1585" s="8" t="s">
        <v>27</v>
      </c>
      <c r="N1585" s="8"/>
      <c r="O1585" s="8"/>
      <c r="P1585" s="8">
        <v>1900</v>
      </c>
      <c r="Q1585" s="8" t="s">
        <v>11660</v>
      </c>
      <c r="R1585" s="8"/>
      <c r="S1585" s="8"/>
      <c r="T1585" s="8">
        <v>2400</v>
      </c>
      <c r="U1585" s="8">
        <v>250</v>
      </c>
      <c r="V1585" s="8">
        <v>250</v>
      </c>
      <c r="W1585" s="8">
        <v>0</v>
      </c>
      <c r="X1585" s="8" t="e">
        <f>#REF!-P1585</f>
        <v>#REF!</v>
      </c>
      <c r="Y1585" s="8"/>
      <c r="Z1585" s="8"/>
      <c r="AB1585" s="3"/>
      <c r="AD1585" s="4" t="str">
        <f>VLOOKUP(A1585,[1]考核总表!$A:$A,1,0)</f>
        <v>010593</v>
      </c>
    </row>
    <row r="1586" spans="1:30" ht="15" hidden="1" customHeight="1" x14ac:dyDescent="0.15">
      <c r="A1586" s="8" t="s">
        <v>3725</v>
      </c>
      <c r="B1586" s="8" t="s">
        <v>3726</v>
      </c>
      <c r="C1586" s="8" t="s">
        <v>3017</v>
      </c>
      <c r="D1586" s="28">
        <v>41479</v>
      </c>
      <c r="E1586" s="8"/>
      <c r="F1586" s="8" t="s">
        <v>11648</v>
      </c>
      <c r="G1586" s="8"/>
      <c r="H1586" s="8"/>
      <c r="I1586" s="8"/>
      <c r="J1586" s="8"/>
      <c r="K1586" s="8" t="s">
        <v>27</v>
      </c>
      <c r="L1586" s="8"/>
      <c r="M1586" s="8" t="s">
        <v>11661</v>
      </c>
      <c r="N1586" s="8"/>
      <c r="O1586" s="8"/>
      <c r="P1586" s="8">
        <v>2150</v>
      </c>
      <c r="Q1586" s="8" t="s">
        <v>27</v>
      </c>
      <c r="R1586" s="8"/>
      <c r="S1586" s="8"/>
      <c r="T1586" s="8">
        <v>2150</v>
      </c>
      <c r="U1586" s="8">
        <v>-450</v>
      </c>
      <c r="V1586" s="8">
        <v>450</v>
      </c>
      <c r="W1586" s="8">
        <v>0</v>
      </c>
      <c r="X1586" s="8" t="e">
        <f>#REF!-P1586</f>
        <v>#REF!</v>
      </c>
      <c r="Y1586" s="8"/>
      <c r="Z1586" s="8"/>
      <c r="AB1586" s="3"/>
      <c r="AD1586" s="4" t="str">
        <f>VLOOKUP(A1586,[1]考核总表!$A:$A,1,0)</f>
        <v>010595</v>
      </c>
    </row>
    <row r="1587" spans="1:30" ht="15" hidden="1" customHeight="1" x14ac:dyDescent="0.15">
      <c r="A1587" s="8" t="s">
        <v>3727</v>
      </c>
      <c r="B1587" s="8" t="s">
        <v>3728</v>
      </c>
      <c r="C1587" s="8" t="s">
        <v>253</v>
      </c>
      <c r="D1587" s="28">
        <v>41479</v>
      </c>
      <c r="E1587" s="8"/>
      <c r="F1587" s="8" t="s">
        <v>11648</v>
      </c>
      <c r="G1587" s="8"/>
      <c r="H1587" s="8"/>
      <c r="I1587" s="8"/>
      <c r="J1587" s="8"/>
      <c r="K1587" s="8" t="s">
        <v>27</v>
      </c>
      <c r="L1587" s="8"/>
      <c r="M1587" s="8" t="s">
        <v>27</v>
      </c>
      <c r="N1587" s="8"/>
      <c r="O1587" s="8"/>
      <c r="P1587" s="8">
        <v>2200</v>
      </c>
      <c r="Q1587" s="8" t="s">
        <v>11660</v>
      </c>
      <c r="R1587" s="8"/>
      <c r="S1587" s="8"/>
      <c r="T1587" s="8">
        <v>2750</v>
      </c>
      <c r="U1587" s="8">
        <v>250</v>
      </c>
      <c r="V1587" s="8">
        <v>300</v>
      </c>
      <c r="W1587" s="8">
        <v>0</v>
      </c>
      <c r="X1587" s="8" t="e">
        <f>#REF!-P1587</f>
        <v>#REF!</v>
      </c>
      <c r="Y1587" s="8"/>
      <c r="Z1587" s="8"/>
      <c r="AB1587" s="3"/>
      <c r="AD1587" s="4" t="str">
        <f>VLOOKUP(A1587,[1]考核总表!$A:$A,1,0)</f>
        <v>010589</v>
      </c>
    </row>
    <row r="1588" spans="1:30" ht="15" hidden="1" customHeight="1" x14ac:dyDescent="0.15">
      <c r="A1588" s="8" t="s">
        <v>3729</v>
      </c>
      <c r="B1588" s="8" t="s">
        <v>3730</v>
      </c>
      <c r="C1588" s="8" t="s">
        <v>253</v>
      </c>
      <c r="D1588" s="28">
        <v>41479</v>
      </c>
      <c r="E1588" s="8"/>
      <c r="F1588" s="8" t="s">
        <v>11648</v>
      </c>
      <c r="G1588" s="8"/>
      <c r="H1588" s="8"/>
      <c r="I1588" s="8"/>
      <c r="J1588" s="8"/>
      <c r="K1588" s="8" t="s">
        <v>27</v>
      </c>
      <c r="L1588" s="8"/>
      <c r="M1588" s="8" t="s">
        <v>27</v>
      </c>
      <c r="N1588" s="8"/>
      <c r="O1588" s="8"/>
      <c r="P1588" s="8">
        <v>2200</v>
      </c>
      <c r="Q1588" s="8" t="s">
        <v>27</v>
      </c>
      <c r="R1588" s="8"/>
      <c r="S1588" s="8"/>
      <c r="T1588" s="8">
        <v>2500</v>
      </c>
      <c r="U1588" s="8">
        <v>0</v>
      </c>
      <c r="V1588" s="8">
        <v>300</v>
      </c>
      <c r="W1588" s="8">
        <v>0</v>
      </c>
      <c r="X1588" s="8" t="e">
        <f>#REF!-P1588</f>
        <v>#REF!</v>
      </c>
      <c r="Y1588" s="8"/>
      <c r="Z1588" s="8"/>
      <c r="AB1588" s="3"/>
      <c r="AD1588" s="4" t="str">
        <f>VLOOKUP(A1588,[1]考核总表!$A:$A,1,0)</f>
        <v>010590</v>
      </c>
    </row>
    <row r="1589" spans="1:30" ht="15" hidden="1" customHeight="1" x14ac:dyDescent="0.15">
      <c r="A1589" s="8" t="s">
        <v>3733</v>
      </c>
      <c r="B1589" s="8" t="s">
        <v>3734</v>
      </c>
      <c r="C1589" s="8" t="s">
        <v>253</v>
      </c>
      <c r="D1589" s="28">
        <v>41822</v>
      </c>
      <c r="E1589" s="8"/>
      <c r="F1589" s="8" t="s">
        <v>11648</v>
      </c>
      <c r="G1589" s="8"/>
      <c r="H1589" s="8"/>
      <c r="I1589" s="8"/>
      <c r="J1589" s="8"/>
      <c r="K1589" s="8"/>
      <c r="L1589" s="8"/>
      <c r="M1589" s="8" t="s">
        <v>27</v>
      </c>
      <c r="N1589" s="8"/>
      <c r="O1589" s="8"/>
      <c r="P1589" s="8">
        <v>2200</v>
      </c>
      <c r="Q1589" s="8" t="s">
        <v>11661</v>
      </c>
      <c r="R1589" s="8"/>
      <c r="S1589" s="8"/>
      <c r="T1589" s="8">
        <v>2500</v>
      </c>
      <c r="U1589" s="8">
        <v>300</v>
      </c>
      <c r="V1589" s="8">
        <v>0</v>
      </c>
      <c r="W1589" s="8">
        <v>0</v>
      </c>
      <c r="X1589" s="8" t="e">
        <f>#REF!-P1589</f>
        <v>#REF!</v>
      </c>
      <c r="Y1589" s="8"/>
      <c r="Z1589" s="8"/>
      <c r="AB1589" s="3"/>
      <c r="AD1589" s="4" t="str">
        <f>VLOOKUP(A1589,[1]考核总表!$A:$A,1,0)</f>
        <v>010597</v>
      </c>
    </row>
    <row r="1590" spans="1:30" ht="15" hidden="1" customHeight="1" x14ac:dyDescent="0.15">
      <c r="A1590" s="8" t="s">
        <v>3735</v>
      </c>
      <c r="B1590" s="8" t="s">
        <v>3736</v>
      </c>
      <c r="C1590" s="8" t="s">
        <v>253</v>
      </c>
      <c r="D1590" s="28">
        <v>41829</v>
      </c>
      <c r="E1590" s="8"/>
      <c r="F1590" s="8" t="s">
        <v>11648</v>
      </c>
      <c r="G1590" s="8"/>
      <c r="H1590" s="8"/>
      <c r="I1590" s="8"/>
      <c r="J1590" s="8"/>
      <c r="K1590" s="8"/>
      <c r="L1590" s="8"/>
      <c r="M1590" s="8" t="s">
        <v>27</v>
      </c>
      <c r="N1590" s="8"/>
      <c r="O1590" s="8"/>
      <c r="P1590" s="8">
        <v>2200</v>
      </c>
      <c r="Q1590" s="8"/>
      <c r="R1590" s="8"/>
      <c r="S1590" s="8"/>
      <c r="T1590" s="8">
        <v>2200</v>
      </c>
      <c r="U1590" s="8">
        <v>0</v>
      </c>
      <c r="V1590" s="8">
        <v>0</v>
      </c>
      <c r="W1590" s="8">
        <v>0</v>
      </c>
      <c r="X1590" s="8" t="e">
        <f>#REF!-P1590</f>
        <v>#REF!</v>
      </c>
      <c r="Y1590" s="8"/>
      <c r="Z1590" s="8"/>
      <c r="AB1590" s="3"/>
      <c r="AD1590" s="4" t="str">
        <f>VLOOKUP(A1590,[1]考核总表!$A:$A,1,0)</f>
        <v>011128</v>
      </c>
    </row>
    <row r="1591" spans="1:30" ht="15" hidden="1" customHeight="1" x14ac:dyDescent="0.15">
      <c r="A1591" s="8" t="s">
        <v>3737</v>
      </c>
      <c r="B1591" s="8" t="s">
        <v>3738</v>
      </c>
      <c r="C1591" s="8" t="s">
        <v>253</v>
      </c>
      <c r="D1591" s="28">
        <v>41843</v>
      </c>
      <c r="E1591" s="8"/>
      <c r="F1591" s="8" t="s">
        <v>11649</v>
      </c>
      <c r="G1591" s="8"/>
      <c r="H1591" s="8"/>
      <c r="I1591" s="8"/>
      <c r="J1591" s="8"/>
      <c r="K1591" s="8"/>
      <c r="L1591" s="8"/>
      <c r="M1591" s="8" t="s">
        <v>27</v>
      </c>
      <c r="N1591" s="8"/>
      <c r="O1591" s="8"/>
      <c r="P1591" s="8">
        <v>2200</v>
      </c>
      <c r="Q1591" s="8"/>
      <c r="R1591" s="8"/>
      <c r="S1591" s="8"/>
      <c r="T1591" s="8">
        <v>2200</v>
      </c>
      <c r="U1591" s="8">
        <v>0</v>
      </c>
      <c r="V1591" s="8">
        <v>0</v>
      </c>
      <c r="W1591" s="8">
        <v>0</v>
      </c>
      <c r="X1591" s="8" t="e">
        <f>#REF!-P1591</f>
        <v>#REF!</v>
      </c>
      <c r="Y1591" s="8"/>
      <c r="Z1591" s="8"/>
      <c r="AB1591" s="3"/>
      <c r="AD1591" s="4" t="str">
        <f>VLOOKUP(A1591,[1]考核总表!$A:$A,1,0)</f>
        <v>011703</v>
      </c>
    </row>
    <row r="1592" spans="1:30" ht="15" hidden="1" customHeight="1" x14ac:dyDescent="0.15">
      <c r="A1592" s="8" t="s">
        <v>3739</v>
      </c>
      <c r="B1592" s="8" t="s">
        <v>3740</v>
      </c>
      <c r="C1592" s="8" t="s">
        <v>253</v>
      </c>
      <c r="D1592" s="28">
        <v>41843</v>
      </c>
      <c r="E1592" s="8"/>
      <c r="F1592" s="8" t="s">
        <v>11649</v>
      </c>
      <c r="G1592" s="8"/>
      <c r="H1592" s="8"/>
      <c r="I1592" s="8"/>
      <c r="J1592" s="8"/>
      <c r="K1592" s="8"/>
      <c r="L1592" s="8"/>
      <c r="M1592" s="8" t="s">
        <v>27</v>
      </c>
      <c r="N1592" s="8"/>
      <c r="O1592" s="8"/>
      <c r="P1592" s="8">
        <v>2200</v>
      </c>
      <c r="Q1592" s="8"/>
      <c r="R1592" s="8"/>
      <c r="S1592" s="8"/>
      <c r="T1592" s="8">
        <v>2200</v>
      </c>
      <c r="U1592" s="8">
        <v>0</v>
      </c>
      <c r="V1592" s="8">
        <v>0</v>
      </c>
      <c r="W1592" s="8">
        <v>0</v>
      </c>
      <c r="X1592" s="8" t="e">
        <f>#REF!-P1592</f>
        <v>#REF!</v>
      </c>
      <c r="Y1592" s="8"/>
      <c r="Z1592" s="8"/>
      <c r="AB1592" s="3"/>
      <c r="AD1592" s="4" t="str">
        <f>VLOOKUP(A1592,[1]考核总表!$A:$A,1,0)</f>
        <v>011704</v>
      </c>
    </row>
    <row r="1593" spans="1:30" ht="15" hidden="1" customHeight="1" x14ac:dyDescent="0.15">
      <c r="A1593" s="8" t="s">
        <v>3741</v>
      </c>
      <c r="B1593" s="8" t="s">
        <v>3742</v>
      </c>
      <c r="C1593" s="8" t="s">
        <v>253</v>
      </c>
      <c r="D1593" s="28">
        <v>41843</v>
      </c>
      <c r="E1593" s="8"/>
      <c r="F1593" s="8" t="s">
        <v>11649</v>
      </c>
      <c r="G1593" s="8"/>
      <c r="H1593" s="8"/>
      <c r="I1593" s="8"/>
      <c r="J1593" s="8"/>
      <c r="K1593" s="8"/>
      <c r="L1593" s="8"/>
      <c r="M1593" s="8" t="s">
        <v>27</v>
      </c>
      <c r="N1593" s="8"/>
      <c r="O1593" s="8"/>
      <c r="P1593" s="8">
        <v>2200</v>
      </c>
      <c r="Q1593" s="8"/>
      <c r="R1593" s="8"/>
      <c r="S1593" s="8"/>
      <c r="T1593" s="8">
        <v>2200</v>
      </c>
      <c r="U1593" s="8">
        <v>0</v>
      </c>
      <c r="V1593" s="8">
        <v>0</v>
      </c>
      <c r="W1593" s="8">
        <v>0</v>
      </c>
      <c r="X1593" s="8" t="e">
        <f>#REF!-P1593</f>
        <v>#REF!</v>
      </c>
      <c r="Y1593" s="8"/>
      <c r="Z1593" s="8"/>
      <c r="AB1593" s="3"/>
      <c r="AD1593" s="4" t="str">
        <f>VLOOKUP(A1593,[1]考核总表!$A:$A,1,0)</f>
        <v>011705</v>
      </c>
    </row>
    <row r="1594" spans="1:30" ht="15" hidden="1" customHeight="1" x14ac:dyDescent="0.15">
      <c r="A1594" s="8" t="s">
        <v>3748</v>
      </c>
      <c r="B1594" s="8" t="s">
        <v>3749</v>
      </c>
      <c r="C1594" s="8" t="s">
        <v>1687</v>
      </c>
      <c r="D1594" s="28">
        <v>39650</v>
      </c>
      <c r="E1594" s="8"/>
      <c r="F1594" s="8" t="s">
        <v>11649</v>
      </c>
      <c r="G1594" s="8"/>
      <c r="H1594" s="8"/>
      <c r="I1594" s="8" t="s">
        <v>27</v>
      </c>
      <c r="J1594" s="8"/>
      <c r="K1594" s="8" t="s">
        <v>11660</v>
      </c>
      <c r="L1594" s="8"/>
      <c r="M1594" s="8" t="s">
        <v>27</v>
      </c>
      <c r="N1594" s="8"/>
      <c r="O1594" s="8">
        <v>4.0999999999999996</v>
      </c>
      <c r="P1594" s="8">
        <v>5739.9999999999991</v>
      </c>
      <c r="Q1594" s="8" t="s">
        <v>11660</v>
      </c>
      <c r="R1594" s="8"/>
      <c r="S1594" s="8">
        <v>4.5</v>
      </c>
      <c r="T1594" s="8">
        <v>6300</v>
      </c>
      <c r="U1594" s="8">
        <v>560</v>
      </c>
      <c r="V1594" s="8">
        <v>0</v>
      </c>
      <c r="W1594" s="8">
        <v>0</v>
      </c>
      <c r="X1594" s="8" t="e">
        <f>#REF!-P1594</f>
        <v>#REF!</v>
      </c>
      <c r="Y1594" s="8"/>
      <c r="Z1594" s="8"/>
      <c r="AB1594" s="3"/>
      <c r="AD1594" s="4" t="str">
        <f>VLOOKUP(A1594,[1]考核总表!$A:$A,1,0)</f>
        <v>003124</v>
      </c>
    </row>
    <row r="1595" spans="1:30" ht="15" hidden="1" customHeight="1" x14ac:dyDescent="0.15">
      <c r="A1595" s="8" t="s">
        <v>3750</v>
      </c>
      <c r="B1595" s="8" t="s">
        <v>3751</v>
      </c>
      <c r="C1595" s="8" t="s">
        <v>1687</v>
      </c>
      <c r="D1595" s="28">
        <v>38961</v>
      </c>
      <c r="E1595" s="8" t="s">
        <v>11646</v>
      </c>
      <c r="F1595" s="8" t="s">
        <v>11649</v>
      </c>
      <c r="G1595" s="8"/>
      <c r="H1595" s="8"/>
      <c r="I1595" s="8" t="s">
        <v>11660</v>
      </c>
      <c r="J1595" s="8"/>
      <c r="K1595" s="8" t="s">
        <v>27</v>
      </c>
      <c r="L1595" s="8"/>
      <c r="M1595" s="8" t="s">
        <v>27</v>
      </c>
      <c r="N1595" s="8"/>
      <c r="O1595" s="8">
        <v>5.3</v>
      </c>
      <c r="P1595" s="8">
        <v>7420</v>
      </c>
      <c r="Q1595" s="8" t="s">
        <v>27</v>
      </c>
      <c r="R1595" s="8"/>
      <c r="S1595" s="8">
        <v>5.3</v>
      </c>
      <c r="T1595" s="8">
        <v>7420</v>
      </c>
      <c r="U1595" s="8">
        <v>0</v>
      </c>
      <c r="V1595" s="8">
        <v>0</v>
      </c>
      <c r="W1595" s="8">
        <v>0</v>
      </c>
      <c r="X1595" s="8" t="e">
        <f>#REF!-P1595</f>
        <v>#REF!</v>
      </c>
      <c r="Y1595" s="8"/>
      <c r="Z1595" s="8"/>
      <c r="AB1595" s="3"/>
      <c r="AD1595" s="4" t="str">
        <f>VLOOKUP(A1595,[1]考核总表!$A:$A,1,0)</f>
        <v>002584</v>
      </c>
    </row>
    <row r="1596" spans="1:30" ht="15" hidden="1" customHeight="1" x14ac:dyDescent="0.15">
      <c r="A1596" s="8" t="s">
        <v>3752</v>
      </c>
      <c r="B1596" s="8" t="s">
        <v>3753</v>
      </c>
      <c r="C1596" s="8" t="s">
        <v>1687</v>
      </c>
      <c r="D1596" s="28">
        <v>39295</v>
      </c>
      <c r="E1596" s="8" t="s">
        <v>11646</v>
      </c>
      <c r="F1596" s="8" t="s">
        <v>11649</v>
      </c>
      <c r="G1596" s="8"/>
      <c r="H1596" s="8"/>
      <c r="I1596" s="8" t="s">
        <v>27</v>
      </c>
      <c r="J1596" s="8"/>
      <c r="K1596" s="8" t="s">
        <v>27</v>
      </c>
      <c r="L1596" s="8"/>
      <c r="M1596" s="8" t="s">
        <v>27</v>
      </c>
      <c r="N1596" s="8"/>
      <c r="O1596" s="8">
        <v>4.0999999999999996</v>
      </c>
      <c r="P1596" s="8">
        <v>5739.9999999999991</v>
      </c>
      <c r="Q1596" s="8" t="s">
        <v>27</v>
      </c>
      <c r="R1596" s="8"/>
      <c r="S1596" s="8">
        <v>5.3</v>
      </c>
      <c r="T1596" s="8">
        <v>7420</v>
      </c>
      <c r="U1596" s="8">
        <v>0</v>
      </c>
      <c r="V1596" s="8">
        <v>1680</v>
      </c>
      <c r="W1596" s="8">
        <v>0</v>
      </c>
      <c r="X1596" s="8" t="e">
        <f>#REF!-P1596</f>
        <v>#REF!</v>
      </c>
      <c r="Y1596" s="8"/>
      <c r="Z1596" s="8"/>
      <c r="AB1596" s="3"/>
      <c r="AD1596" s="4" t="str">
        <f>VLOOKUP(A1596,[1]考核总表!$A:$A,1,0)</f>
        <v>002722</v>
      </c>
    </row>
    <row r="1597" spans="1:30" ht="15" hidden="1" customHeight="1" x14ac:dyDescent="0.15">
      <c r="A1597" s="8" t="s">
        <v>3754</v>
      </c>
      <c r="B1597" s="8" t="s">
        <v>3755</v>
      </c>
      <c r="C1597" s="8" t="s">
        <v>1687</v>
      </c>
      <c r="D1597" s="28">
        <v>40371</v>
      </c>
      <c r="E1597" s="8"/>
      <c r="F1597" s="8" t="s">
        <v>11648</v>
      </c>
      <c r="G1597" s="8"/>
      <c r="H1597" s="8"/>
      <c r="I1597" s="8" t="s">
        <v>27</v>
      </c>
      <c r="J1597" s="8"/>
      <c r="K1597" s="8" t="s">
        <v>27</v>
      </c>
      <c r="L1597" s="8"/>
      <c r="M1597" s="8" t="s">
        <v>27</v>
      </c>
      <c r="N1597" s="8"/>
      <c r="O1597" s="8">
        <v>3</v>
      </c>
      <c r="P1597" s="8">
        <v>4200</v>
      </c>
      <c r="Q1597" s="8" t="s">
        <v>27</v>
      </c>
      <c r="R1597" s="8"/>
      <c r="S1597" s="8">
        <v>4.0999999999999996</v>
      </c>
      <c r="T1597" s="8">
        <v>5739.9999999999991</v>
      </c>
      <c r="U1597" s="8">
        <v>0</v>
      </c>
      <c r="V1597" s="8">
        <v>1540.0000000000002</v>
      </c>
      <c r="W1597" s="8">
        <v>0</v>
      </c>
      <c r="X1597" s="8" t="e">
        <f>#REF!-P1597</f>
        <v>#REF!</v>
      </c>
      <c r="Y1597" s="8"/>
      <c r="Z1597" s="8"/>
      <c r="AB1597" s="3" t="s">
        <v>1687</v>
      </c>
      <c r="AD1597" s="4" t="str">
        <f>VLOOKUP(A1597,[1]考核总表!$A:$A,1,0)</f>
        <v>004420</v>
      </c>
    </row>
    <row r="1598" spans="1:30" ht="15" hidden="1" customHeight="1" x14ac:dyDescent="0.15">
      <c r="A1598" s="8" t="s">
        <v>3756</v>
      </c>
      <c r="B1598" s="8" t="s">
        <v>3757</v>
      </c>
      <c r="C1598" s="8" t="s">
        <v>1687</v>
      </c>
      <c r="D1598" s="28">
        <v>39650</v>
      </c>
      <c r="E1598" s="8"/>
      <c r="F1598" s="8" t="s">
        <v>11648</v>
      </c>
      <c r="G1598" s="8"/>
      <c r="H1598" s="8"/>
      <c r="I1598" s="8" t="s">
        <v>27</v>
      </c>
      <c r="J1598" s="8"/>
      <c r="K1598" s="8" t="s">
        <v>27</v>
      </c>
      <c r="L1598" s="8"/>
      <c r="M1598" s="8" t="s">
        <v>27</v>
      </c>
      <c r="N1598" s="8"/>
      <c r="O1598" s="8">
        <v>4.0999999999999996</v>
      </c>
      <c r="P1598" s="8">
        <v>5739.9999999999991</v>
      </c>
      <c r="Q1598" s="8" t="s">
        <v>27</v>
      </c>
      <c r="R1598" s="8"/>
      <c r="S1598" s="8">
        <v>4.0999999999999996</v>
      </c>
      <c r="T1598" s="8">
        <v>5739.9999999999991</v>
      </c>
      <c r="U1598" s="8">
        <v>0</v>
      </c>
      <c r="V1598" s="8">
        <v>0</v>
      </c>
      <c r="W1598" s="8">
        <v>0</v>
      </c>
      <c r="X1598" s="8" t="e">
        <f>#REF!-P1598</f>
        <v>#REF!</v>
      </c>
      <c r="Y1598" s="8"/>
      <c r="Z1598" s="8"/>
      <c r="AB1598" s="3" t="s">
        <v>1687</v>
      </c>
      <c r="AD1598" s="4" t="str">
        <f>VLOOKUP(A1598,[1]考核总表!$A:$A,1,0)</f>
        <v>003071</v>
      </c>
    </row>
    <row r="1599" spans="1:30" ht="15" hidden="1" customHeight="1" x14ac:dyDescent="0.15">
      <c r="A1599" s="8" t="s">
        <v>3758</v>
      </c>
      <c r="B1599" s="8" t="s">
        <v>3759</v>
      </c>
      <c r="C1599" s="8" t="s">
        <v>1687</v>
      </c>
      <c r="D1599" s="28">
        <v>39114</v>
      </c>
      <c r="E1599" s="8" t="s">
        <v>11646</v>
      </c>
      <c r="F1599" s="8" t="s">
        <v>11649</v>
      </c>
      <c r="G1599" s="8"/>
      <c r="H1599" s="8"/>
      <c r="I1599" s="8" t="s">
        <v>11660</v>
      </c>
      <c r="J1599" s="8"/>
      <c r="K1599" s="8" t="s">
        <v>27</v>
      </c>
      <c r="L1599" s="8"/>
      <c r="M1599" s="8" t="s">
        <v>27</v>
      </c>
      <c r="N1599" s="8"/>
      <c r="O1599" s="8">
        <v>4.0999999999999996</v>
      </c>
      <c r="P1599" s="8">
        <v>5739.9999999999991</v>
      </c>
      <c r="Q1599" s="8" t="s">
        <v>27</v>
      </c>
      <c r="R1599" s="8"/>
      <c r="S1599" s="8">
        <v>5.3</v>
      </c>
      <c r="T1599" s="8">
        <v>7420</v>
      </c>
      <c r="U1599" s="8">
        <v>0</v>
      </c>
      <c r="V1599" s="8">
        <v>1680</v>
      </c>
      <c r="W1599" s="8">
        <v>0</v>
      </c>
      <c r="X1599" s="8" t="e">
        <f>#REF!-P1599</f>
        <v>#REF!</v>
      </c>
      <c r="Y1599" s="8"/>
      <c r="Z1599" s="8"/>
      <c r="AB1599" s="3"/>
      <c r="AD1599" s="4" t="str">
        <f>VLOOKUP(A1599,[1]考核总表!$A:$A,1,0)</f>
        <v>002647</v>
      </c>
    </row>
    <row r="1600" spans="1:30" ht="15" hidden="1" customHeight="1" x14ac:dyDescent="0.15">
      <c r="A1600" s="8" t="s">
        <v>3760</v>
      </c>
      <c r="B1600" s="8" t="s">
        <v>3761</v>
      </c>
      <c r="C1600" s="8" t="s">
        <v>1687</v>
      </c>
      <c r="D1600" s="28">
        <v>38596</v>
      </c>
      <c r="E1600" s="8" t="s">
        <v>11646</v>
      </c>
      <c r="F1600" s="8" t="s">
        <v>11649</v>
      </c>
      <c r="G1600" s="8"/>
      <c r="H1600" s="8"/>
      <c r="I1600" s="8" t="s">
        <v>27</v>
      </c>
      <c r="J1600" s="8"/>
      <c r="K1600" s="8" t="s">
        <v>11660</v>
      </c>
      <c r="L1600" s="8"/>
      <c r="M1600" s="8" t="s">
        <v>11660</v>
      </c>
      <c r="N1600" s="8"/>
      <c r="O1600" s="8">
        <v>5.6</v>
      </c>
      <c r="P1600" s="8">
        <v>7839.9999999999991</v>
      </c>
      <c r="Q1600" s="8" t="s">
        <v>11660</v>
      </c>
      <c r="R1600" s="8"/>
      <c r="S1600" s="8">
        <v>5.6</v>
      </c>
      <c r="T1600" s="8">
        <v>7839.9999999999991</v>
      </c>
      <c r="U1600" s="8">
        <v>0</v>
      </c>
      <c r="V1600" s="8">
        <v>0</v>
      </c>
      <c r="W1600" s="8">
        <v>0</v>
      </c>
      <c r="X1600" s="8" t="e">
        <f>#REF!-P1600</f>
        <v>#REF!</v>
      </c>
      <c r="Y1600" s="8"/>
      <c r="Z1600" s="8"/>
      <c r="AB1600" s="3"/>
      <c r="AD1600" s="4" t="str">
        <f>VLOOKUP(A1600,[1]考核总表!$A:$A,1,0)</f>
        <v>002429</v>
      </c>
    </row>
    <row r="1601" spans="1:30" ht="15" hidden="1" customHeight="1" x14ac:dyDescent="0.15">
      <c r="A1601" s="8" t="s">
        <v>3762</v>
      </c>
      <c r="B1601" s="8" t="s">
        <v>3763</v>
      </c>
      <c r="C1601" s="8" t="s">
        <v>1687</v>
      </c>
      <c r="D1601" s="28">
        <v>40735</v>
      </c>
      <c r="E1601" s="8"/>
      <c r="F1601" s="8" t="s">
        <v>11649</v>
      </c>
      <c r="G1601" s="8"/>
      <c r="H1601" s="8"/>
      <c r="I1601" s="8" t="s">
        <v>27</v>
      </c>
      <c r="J1601" s="8"/>
      <c r="K1601" s="8" t="s">
        <v>27</v>
      </c>
      <c r="L1601" s="8"/>
      <c r="M1601" s="8" t="s">
        <v>11660</v>
      </c>
      <c r="N1601" s="8"/>
      <c r="O1601" s="8">
        <v>3.4</v>
      </c>
      <c r="P1601" s="8">
        <v>4760</v>
      </c>
      <c r="Q1601" s="8" t="s">
        <v>27</v>
      </c>
      <c r="R1601" s="8"/>
      <c r="S1601" s="8">
        <v>3</v>
      </c>
      <c r="T1601" s="8">
        <v>4200</v>
      </c>
      <c r="U1601" s="8">
        <v>-560</v>
      </c>
      <c r="V1601" s="8">
        <v>0</v>
      </c>
      <c r="W1601" s="8">
        <v>0</v>
      </c>
      <c r="X1601" s="8" t="e">
        <f>#REF!-P1601</f>
        <v>#REF!</v>
      </c>
      <c r="Y1601" s="8"/>
      <c r="Z1601" s="8"/>
      <c r="AB1601" s="3"/>
      <c r="AD1601" s="4" t="str">
        <f>VLOOKUP(A1601,[1]考核总表!$A:$A,1,0)</f>
        <v>007833</v>
      </c>
    </row>
    <row r="1602" spans="1:30" ht="15" hidden="1" customHeight="1" x14ac:dyDescent="0.15">
      <c r="A1602" s="8" t="s">
        <v>3770</v>
      </c>
      <c r="B1602" s="8" t="s">
        <v>3771</v>
      </c>
      <c r="C1602" s="8" t="s">
        <v>1687</v>
      </c>
      <c r="D1602" s="28">
        <v>40371</v>
      </c>
      <c r="E1602" s="8"/>
      <c r="F1602" s="8" t="s">
        <v>11648</v>
      </c>
      <c r="G1602" s="8"/>
      <c r="H1602" s="8"/>
      <c r="I1602" s="8" t="s">
        <v>27</v>
      </c>
      <c r="J1602" s="8"/>
      <c r="K1602" s="8" t="s">
        <v>27</v>
      </c>
      <c r="L1602" s="8"/>
      <c r="M1602" s="8" t="s">
        <v>27</v>
      </c>
      <c r="N1602" s="8"/>
      <c r="O1602" s="8">
        <v>3</v>
      </c>
      <c r="P1602" s="8">
        <v>4200</v>
      </c>
      <c r="Q1602" s="8" t="s">
        <v>27</v>
      </c>
      <c r="R1602" s="8"/>
      <c r="S1602" s="8">
        <v>4.0999999999999996</v>
      </c>
      <c r="T1602" s="8">
        <v>5739.9999999999991</v>
      </c>
      <c r="U1602" s="8">
        <v>0</v>
      </c>
      <c r="V1602" s="8">
        <v>1540.0000000000002</v>
      </c>
      <c r="W1602" s="8">
        <v>0</v>
      </c>
      <c r="X1602" s="8" t="e">
        <f>#REF!-P1602</f>
        <v>#REF!</v>
      </c>
      <c r="Y1602" s="8"/>
      <c r="Z1602" s="8"/>
      <c r="AB1602" s="3" t="s">
        <v>1687</v>
      </c>
      <c r="AD1602" s="4" t="str">
        <f>VLOOKUP(A1602,[1]考核总表!$A:$A,1,0)</f>
        <v>004415</v>
      </c>
    </row>
    <row r="1603" spans="1:30" ht="15" hidden="1" customHeight="1" x14ac:dyDescent="0.15">
      <c r="A1603" s="8" t="s">
        <v>3776</v>
      </c>
      <c r="B1603" s="8" t="s">
        <v>3777</v>
      </c>
      <c r="C1603" s="8" t="s">
        <v>1687</v>
      </c>
      <c r="D1603" s="28">
        <v>40805</v>
      </c>
      <c r="E1603" s="8"/>
      <c r="F1603" s="8" t="s">
        <v>11649</v>
      </c>
      <c r="G1603" s="8"/>
      <c r="H1603" s="8"/>
      <c r="I1603" s="8" t="s">
        <v>27</v>
      </c>
      <c r="J1603" s="8"/>
      <c r="K1603" s="8" t="s">
        <v>27</v>
      </c>
      <c r="L1603" s="8"/>
      <c r="M1603" s="8" t="s">
        <v>27</v>
      </c>
      <c r="N1603" s="8"/>
      <c r="O1603" s="8">
        <v>3</v>
      </c>
      <c r="P1603" s="8">
        <v>4200</v>
      </c>
      <c r="Q1603" s="8" t="s">
        <v>27</v>
      </c>
      <c r="R1603" s="8"/>
      <c r="S1603" s="8">
        <v>3</v>
      </c>
      <c r="T1603" s="8">
        <v>4200</v>
      </c>
      <c r="U1603" s="8">
        <v>0</v>
      </c>
      <c r="V1603" s="8">
        <v>0</v>
      </c>
      <c r="W1603" s="8">
        <v>0</v>
      </c>
      <c r="X1603" s="8" t="e">
        <f>#REF!-P1603</f>
        <v>#REF!</v>
      </c>
      <c r="Y1603" s="8"/>
      <c r="Z1603" s="8"/>
      <c r="AB1603" s="3"/>
      <c r="AD1603" s="4" t="str">
        <f>VLOOKUP(A1603,[1]考核总表!$A:$A,1,0)</f>
        <v>008302</v>
      </c>
    </row>
    <row r="1604" spans="1:30" ht="15" hidden="1" customHeight="1" x14ac:dyDescent="0.15">
      <c r="A1604" s="8" t="s">
        <v>3778</v>
      </c>
      <c r="B1604" s="8" t="s">
        <v>3779</v>
      </c>
      <c r="C1604" s="8" t="s">
        <v>1687</v>
      </c>
      <c r="D1604" s="28">
        <v>38596</v>
      </c>
      <c r="E1604" s="8" t="s">
        <v>11646</v>
      </c>
      <c r="F1604" s="8" t="s">
        <v>11649</v>
      </c>
      <c r="G1604" s="8"/>
      <c r="H1604" s="8"/>
      <c r="I1604" s="8" t="s">
        <v>27</v>
      </c>
      <c r="J1604" s="8"/>
      <c r="K1604" s="8" t="s">
        <v>27</v>
      </c>
      <c r="L1604" s="8"/>
      <c r="M1604" s="8" t="s">
        <v>27</v>
      </c>
      <c r="N1604" s="8"/>
      <c r="O1604" s="8">
        <v>5.3</v>
      </c>
      <c r="P1604" s="8">
        <v>7420</v>
      </c>
      <c r="Q1604" s="8" t="s">
        <v>11660</v>
      </c>
      <c r="R1604" s="8"/>
      <c r="S1604" s="8">
        <v>5.6</v>
      </c>
      <c r="T1604" s="8">
        <v>7839.9999999999991</v>
      </c>
      <c r="U1604" s="8">
        <v>420</v>
      </c>
      <c r="V1604" s="8">
        <v>0</v>
      </c>
      <c r="W1604" s="8">
        <v>0</v>
      </c>
      <c r="X1604" s="8" t="e">
        <f>#REF!-P1604</f>
        <v>#REF!</v>
      </c>
      <c r="Y1604" s="8"/>
      <c r="Z1604" s="8"/>
      <c r="AB1604" s="3"/>
      <c r="AD1604" s="4" t="str">
        <f>VLOOKUP(A1604,[1]考核总表!$A:$A,1,0)</f>
        <v>002432</v>
      </c>
    </row>
    <row r="1605" spans="1:30" ht="15" hidden="1" customHeight="1" x14ac:dyDescent="0.15">
      <c r="A1605" s="8" t="s">
        <v>3780</v>
      </c>
      <c r="B1605" s="8" t="s">
        <v>3781</v>
      </c>
      <c r="C1605" s="8" t="s">
        <v>1687</v>
      </c>
      <c r="D1605" s="28">
        <v>38176</v>
      </c>
      <c r="E1605" s="8" t="s">
        <v>11646</v>
      </c>
      <c r="F1605" s="8" t="s">
        <v>11649</v>
      </c>
      <c r="G1605" s="8"/>
      <c r="H1605" s="8" t="s">
        <v>11669</v>
      </c>
      <c r="I1605" s="8" t="s">
        <v>27</v>
      </c>
      <c r="J1605" s="8"/>
      <c r="K1605" s="8" t="s">
        <v>11660</v>
      </c>
      <c r="L1605" s="8"/>
      <c r="M1605" s="8" t="s">
        <v>27</v>
      </c>
      <c r="N1605" s="8"/>
      <c r="O1605" s="8">
        <v>6.2</v>
      </c>
      <c r="P1605" s="8">
        <v>8680</v>
      </c>
      <c r="Q1605" s="8" t="s">
        <v>11660</v>
      </c>
      <c r="R1605" s="8" t="s">
        <v>11748</v>
      </c>
      <c r="S1605" s="8">
        <v>6.5</v>
      </c>
      <c r="T1605" s="8">
        <v>9100</v>
      </c>
      <c r="U1605" s="8">
        <v>420</v>
      </c>
      <c r="V1605" s="8">
        <v>0</v>
      </c>
      <c r="W1605" s="8">
        <v>0</v>
      </c>
      <c r="X1605" s="8" t="e">
        <f>#REF!-P1605</f>
        <v>#REF!</v>
      </c>
      <c r="Y1605" s="8"/>
      <c r="Z1605" s="8"/>
      <c r="AB1605" s="3" t="s">
        <v>1687</v>
      </c>
      <c r="AD1605" s="4" t="str">
        <f>VLOOKUP(A1605,[1]考核总表!$A:$A,1,0)</f>
        <v>000916</v>
      </c>
    </row>
    <row r="1606" spans="1:30" ht="15" hidden="1" customHeight="1" x14ac:dyDescent="0.15">
      <c r="A1606" s="8" t="s">
        <v>3782</v>
      </c>
      <c r="B1606" s="8" t="s">
        <v>3783</v>
      </c>
      <c r="C1606" s="8" t="s">
        <v>1687</v>
      </c>
      <c r="D1606" s="28">
        <v>40735</v>
      </c>
      <c r="E1606" s="8"/>
      <c r="F1606" s="8" t="s">
        <v>11649</v>
      </c>
      <c r="G1606" s="8"/>
      <c r="H1606" s="8"/>
      <c r="I1606" s="8" t="s">
        <v>27</v>
      </c>
      <c r="J1606" s="8"/>
      <c r="K1606" s="8" t="s">
        <v>27</v>
      </c>
      <c r="L1606" s="8"/>
      <c r="M1606" s="8" t="s">
        <v>27</v>
      </c>
      <c r="N1606" s="8"/>
      <c r="O1606" s="8">
        <v>3</v>
      </c>
      <c r="P1606" s="8">
        <v>4200</v>
      </c>
      <c r="Q1606" s="8" t="s">
        <v>27</v>
      </c>
      <c r="R1606" s="8"/>
      <c r="S1606" s="8">
        <v>3</v>
      </c>
      <c r="T1606" s="8">
        <v>4200</v>
      </c>
      <c r="U1606" s="8">
        <v>0</v>
      </c>
      <c r="V1606" s="8">
        <v>0</v>
      </c>
      <c r="W1606" s="8">
        <v>0</v>
      </c>
      <c r="X1606" s="8" t="e">
        <f>#REF!-P1606</f>
        <v>#REF!</v>
      </c>
      <c r="Y1606" s="8"/>
      <c r="Z1606" s="8"/>
      <c r="AB1606" s="3" t="s">
        <v>1687</v>
      </c>
      <c r="AD1606" s="4" t="str">
        <f>VLOOKUP(A1606,[1]考核总表!$A:$A,1,0)</f>
        <v>007746</v>
      </c>
    </row>
    <row r="1607" spans="1:30" ht="15" hidden="1" customHeight="1" x14ac:dyDescent="0.15">
      <c r="A1607" s="8" t="s">
        <v>3790</v>
      </c>
      <c r="B1607" s="8" t="s">
        <v>3791</v>
      </c>
      <c r="C1607" s="8" t="s">
        <v>3017</v>
      </c>
      <c r="D1607" s="28">
        <v>38548</v>
      </c>
      <c r="E1607" s="8"/>
      <c r="F1607" s="8" t="s">
        <v>11648</v>
      </c>
      <c r="G1607" s="8"/>
      <c r="H1607" s="8"/>
      <c r="I1607" s="8" t="s">
        <v>27</v>
      </c>
      <c r="J1607" s="8"/>
      <c r="K1607" s="8" t="s">
        <v>27</v>
      </c>
      <c r="L1607" s="8"/>
      <c r="M1607" s="8" t="s">
        <v>27</v>
      </c>
      <c r="N1607" s="8"/>
      <c r="O1607" s="8"/>
      <c r="P1607" s="8">
        <v>2600</v>
      </c>
      <c r="Q1607" s="8" t="s">
        <v>27</v>
      </c>
      <c r="R1607" s="8"/>
      <c r="S1607" s="8"/>
      <c r="T1607" s="8">
        <v>2800</v>
      </c>
      <c r="U1607" s="8">
        <v>0</v>
      </c>
      <c r="V1607" s="8">
        <v>200</v>
      </c>
      <c r="W1607" s="8">
        <v>0</v>
      </c>
      <c r="X1607" s="8" t="e">
        <f>#REF!-P1607</f>
        <v>#REF!</v>
      </c>
      <c r="Y1607" s="8"/>
      <c r="Z1607" s="8"/>
      <c r="AB1607" s="3"/>
      <c r="AD1607" s="4" t="str">
        <f>VLOOKUP(A1607,[1]考核总表!$A:$A,1,0)</f>
        <v>004981</v>
      </c>
    </row>
    <row r="1608" spans="1:30" ht="15" hidden="1" customHeight="1" x14ac:dyDescent="0.15">
      <c r="A1608" s="8" t="s">
        <v>3792</v>
      </c>
      <c r="B1608" s="8" t="s">
        <v>3793</v>
      </c>
      <c r="C1608" s="8" t="s">
        <v>3017</v>
      </c>
      <c r="D1608" s="28">
        <v>38870</v>
      </c>
      <c r="E1608" s="8"/>
      <c r="F1608" s="8" t="s">
        <v>11648</v>
      </c>
      <c r="G1608" s="8"/>
      <c r="H1608" s="8"/>
      <c r="I1608" s="8" t="s">
        <v>27</v>
      </c>
      <c r="J1608" s="8"/>
      <c r="K1608" s="8" t="s">
        <v>27</v>
      </c>
      <c r="L1608" s="8"/>
      <c r="M1608" s="8" t="s">
        <v>27</v>
      </c>
      <c r="N1608" s="8"/>
      <c r="O1608" s="8"/>
      <c r="P1608" s="8">
        <v>2600</v>
      </c>
      <c r="Q1608" s="8" t="s">
        <v>27</v>
      </c>
      <c r="R1608" s="8"/>
      <c r="S1608" s="8"/>
      <c r="T1608" s="8">
        <v>2600</v>
      </c>
      <c r="U1608" s="8">
        <v>0</v>
      </c>
      <c r="V1608" s="8">
        <v>0</v>
      </c>
      <c r="W1608" s="8">
        <v>0</v>
      </c>
      <c r="X1608" s="8" t="e">
        <f>#REF!-P1608</f>
        <v>#REF!</v>
      </c>
      <c r="Y1608" s="8"/>
      <c r="Z1608" s="8"/>
      <c r="AB1608" s="3"/>
      <c r="AD1608" s="4" t="str">
        <f>VLOOKUP(A1608,[1]考核总表!$A:$A,1,0)</f>
        <v>005068</v>
      </c>
    </row>
    <row r="1609" spans="1:30" ht="15" hidden="1" customHeight="1" x14ac:dyDescent="0.15">
      <c r="A1609" s="8" t="s">
        <v>3794</v>
      </c>
      <c r="B1609" s="8" t="s">
        <v>3795</v>
      </c>
      <c r="C1609" s="8" t="s">
        <v>3017</v>
      </c>
      <c r="D1609" s="28">
        <v>39653</v>
      </c>
      <c r="E1609" s="8"/>
      <c r="F1609" s="8" t="s">
        <v>11648</v>
      </c>
      <c r="G1609" s="8"/>
      <c r="H1609" s="8"/>
      <c r="I1609" s="8" t="s">
        <v>27</v>
      </c>
      <c r="J1609" s="8"/>
      <c r="K1609" s="8" t="s">
        <v>27</v>
      </c>
      <c r="L1609" s="8"/>
      <c r="M1609" s="8" t="s">
        <v>11661</v>
      </c>
      <c r="N1609" s="8"/>
      <c r="O1609" s="8"/>
      <c r="P1609" s="8">
        <v>3000</v>
      </c>
      <c r="Q1609" s="8" t="s">
        <v>11660</v>
      </c>
      <c r="R1609" s="8"/>
      <c r="S1609" s="8"/>
      <c r="T1609" s="8">
        <v>2800</v>
      </c>
      <c r="U1609" s="8">
        <v>-200</v>
      </c>
      <c r="V1609" s="8">
        <v>0</v>
      </c>
      <c r="W1609" s="8">
        <v>0</v>
      </c>
      <c r="X1609" s="8" t="e">
        <f>#REF!-P1609</f>
        <v>#REF!</v>
      </c>
      <c r="Y1609" s="8"/>
      <c r="Z1609" s="8"/>
      <c r="AB1609" s="3"/>
      <c r="AD1609" s="4" t="str">
        <f>VLOOKUP(A1609,[1]考核总表!$A:$A,1,0)</f>
        <v>005704</v>
      </c>
    </row>
    <row r="1610" spans="1:30" ht="15" hidden="1" customHeight="1" x14ac:dyDescent="0.15">
      <c r="A1610" s="8" t="s">
        <v>3796</v>
      </c>
      <c r="B1610" s="8" t="s">
        <v>3797</v>
      </c>
      <c r="C1610" s="8" t="s">
        <v>3017</v>
      </c>
      <c r="D1610" s="28">
        <v>40211</v>
      </c>
      <c r="E1610" s="8"/>
      <c r="F1610" s="8" t="s">
        <v>11649</v>
      </c>
      <c r="G1610" s="8"/>
      <c r="H1610" s="8"/>
      <c r="I1610" s="8" t="s">
        <v>27</v>
      </c>
      <c r="J1610" s="8"/>
      <c r="K1610" s="8" t="s">
        <v>11660</v>
      </c>
      <c r="L1610" s="8"/>
      <c r="M1610" s="8" t="s">
        <v>27</v>
      </c>
      <c r="N1610" s="8"/>
      <c r="O1610" s="8"/>
      <c r="P1610" s="8">
        <v>2150</v>
      </c>
      <c r="Q1610" s="8" t="s">
        <v>27</v>
      </c>
      <c r="R1610" s="8"/>
      <c r="S1610" s="8"/>
      <c r="T1610" s="8">
        <v>2600</v>
      </c>
      <c r="U1610" s="8">
        <v>0</v>
      </c>
      <c r="V1610" s="8">
        <v>450</v>
      </c>
      <c r="W1610" s="8">
        <v>0</v>
      </c>
      <c r="X1610" s="8" t="e">
        <f>#REF!-P1610</f>
        <v>#REF!</v>
      </c>
      <c r="Y1610" s="8"/>
      <c r="Z1610" s="8"/>
      <c r="AB1610" s="3"/>
      <c r="AD1610" s="4" t="str">
        <f>VLOOKUP(A1610,[1]考核总表!$A:$A,1,0)</f>
        <v>006264</v>
      </c>
    </row>
    <row r="1611" spans="1:30" ht="15" hidden="1" customHeight="1" x14ac:dyDescent="0.15">
      <c r="A1611" s="8" t="s">
        <v>3798</v>
      </c>
      <c r="B1611" s="8" t="s">
        <v>3799</v>
      </c>
      <c r="C1611" s="8" t="s">
        <v>253</v>
      </c>
      <c r="D1611" s="28">
        <v>38208</v>
      </c>
      <c r="E1611" s="8"/>
      <c r="F1611" s="8" t="s">
        <v>11649</v>
      </c>
      <c r="G1611" s="8"/>
      <c r="H1611" s="8"/>
      <c r="I1611" s="8" t="s">
        <v>27</v>
      </c>
      <c r="J1611" s="8"/>
      <c r="K1611" s="8" t="s">
        <v>11660</v>
      </c>
      <c r="L1611" s="8"/>
      <c r="M1611" s="8" t="s">
        <v>11660</v>
      </c>
      <c r="N1611" s="8"/>
      <c r="O1611" s="8"/>
      <c r="P1611" s="8">
        <v>4000</v>
      </c>
      <c r="Q1611" s="8" t="s">
        <v>11660</v>
      </c>
      <c r="R1611" s="8"/>
      <c r="S1611" s="8"/>
      <c r="T1611" s="8">
        <v>4000</v>
      </c>
      <c r="U1611" s="8">
        <v>0</v>
      </c>
      <c r="V1611" s="8">
        <v>0</v>
      </c>
      <c r="W1611" s="8">
        <v>0</v>
      </c>
      <c r="X1611" s="8" t="e">
        <f>#REF!-P1611</f>
        <v>#REF!</v>
      </c>
      <c r="Y1611" s="8"/>
      <c r="Z1611" s="8"/>
      <c r="AB1611" s="3"/>
      <c r="AD1611" s="4" t="str">
        <f>VLOOKUP(A1611,[1]考核总表!$A:$A,1,0)</f>
        <v>003206</v>
      </c>
    </row>
    <row r="1612" spans="1:30" ht="15" hidden="1" customHeight="1" x14ac:dyDescent="0.15">
      <c r="A1612" s="8" t="s">
        <v>3800</v>
      </c>
      <c r="B1612" s="8" t="s">
        <v>3801</v>
      </c>
      <c r="C1612" s="8" t="s">
        <v>253</v>
      </c>
      <c r="D1612" s="28">
        <v>39335</v>
      </c>
      <c r="E1612" s="8"/>
      <c r="F1612" s="8" t="s">
        <v>11648</v>
      </c>
      <c r="G1612" s="8"/>
      <c r="H1612" s="8"/>
      <c r="I1612" s="8" t="s">
        <v>27</v>
      </c>
      <c r="J1612" s="8"/>
      <c r="K1612" s="8" t="s">
        <v>27</v>
      </c>
      <c r="L1612" s="8"/>
      <c r="M1612" s="8" t="s">
        <v>27</v>
      </c>
      <c r="N1612" s="8"/>
      <c r="O1612" s="8"/>
      <c r="P1612" s="8">
        <v>3000</v>
      </c>
      <c r="Q1612" s="8" t="s">
        <v>11660</v>
      </c>
      <c r="R1612" s="8"/>
      <c r="S1612" s="8"/>
      <c r="T1612" s="8">
        <v>3400</v>
      </c>
      <c r="U1612" s="8">
        <v>400</v>
      </c>
      <c r="V1612" s="8">
        <v>0</v>
      </c>
      <c r="W1612" s="8">
        <v>0</v>
      </c>
      <c r="X1612" s="8" t="e">
        <f>#REF!-P1612</f>
        <v>#REF!</v>
      </c>
      <c r="Y1612" s="8"/>
      <c r="Z1612" s="8"/>
      <c r="AB1612" s="3"/>
      <c r="AD1612" s="4" t="str">
        <f>VLOOKUP(A1612,[1]考核总表!$A:$A,1,0)</f>
        <v>003544</v>
      </c>
    </row>
    <row r="1613" spans="1:30" ht="15" hidden="1" customHeight="1" x14ac:dyDescent="0.15">
      <c r="A1613" s="8" t="s">
        <v>3802</v>
      </c>
      <c r="B1613" s="8" t="s">
        <v>3803</v>
      </c>
      <c r="C1613" s="8" t="s">
        <v>1687</v>
      </c>
      <c r="D1613" s="28">
        <v>38457</v>
      </c>
      <c r="E1613" s="8"/>
      <c r="F1613" s="8" t="s">
        <v>11648</v>
      </c>
      <c r="G1613" s="8"/>
      <c r="H1613" s="8"/>
      <c r="I1613" s="8" t="s">
        <v>27</v>
      </c>
      <c r="J1613" s="8"/>
      <c r="K1613" s="8" t="s">
        <v>27</v>
      </c>
      <c r="L1613" s="8"/>
      <c r="M1613" s="8" t="s">
        <v>11660</v>
      </c>
      <c r="N1613" s="8"/>
      <c r="O1613" s="8">
        <v>5.6</v>
      </c>
      <c r="P1613" s="8">
        <v>7839.9999999999991</v>
      </c>
      <c r="Q1613" s="8" t="s">
        <v>27</v>
      </c>
      <c r="R1613" s="8"/>
      <c r="S1613" s="8">
        <v>5.3</v>
      </c>
      <c r="T1613" s="8">
        <v>7420</v>
      </c>
      <c r="U1613" s="8">
        <v>-420</v>
      </c>
      <c r="V1613" s="8">
        <v>0</v>
      </c>
      <c r="W1613" s="8">
        <v>0</v>
      </c>
      <c r="X1613" s="8" t="e">
        <f>#REF!-P1613</f>
        <v>#REF!</v>
      </c>
      <c r="Y1613" s="8"/>
      <c r="Z1613" s="8"/>
      <c r="AB1613" s="3"/>
      <c r="AD1613" s="4" t="str">
        <f>VLOOKUP(A1613,[1]考核总表!$A:$A,1,0)</f>
        <v>003545</v>
      </c>
    </row>
    <row r="1614" spans="1:30" ht="15" hidden="1" customHeight="1" x14ac:dyDescent="0.15">
      <c r="A1614" s="8" t="s">
        <v>3804</v>
      </c>
      <c r="B1614" s="8" t="s">
        <v>3805</v>
      </c>
      <c r="C1614" s="8" t="s">
        <v>1687</v>
      </c>
      <c r="D1614" s="28">
        <v>39318</v>
      </c>
      <c r="E1614" s="8"/>
      <c r="F1614" s="8" t="s">
        <v>11648</v>
      </c>
      <c r="G1614" s="8"/>
      <c r="H1614" s="8"/>
      <c r="I1614" s="8" t="s">
        <v>27</v>
      </c>
      <c r="J1614" s="8"/>
      <c r="K1614" s="8" t="s">
        <v>27</v>
      </c>
      <c r="L1614" s="8"/>
      <c r="M1614" s="8" t="s">
        <v>27</v>
      </c>
      <c r="N1614" s="8"/>
      <c r="O1614" s="8">
        <v>4.0999999999999996</v>
      </c>
      <c r="P1614" s="8">
        <v>5739.9999999999991</v>
      </c>
      <c r="Q1614" s="8" t="s">
        <v>27</v>
      </c>
      <c r="R1614" s="8"/>
      <c r="S1614" s="8">
        <v>5.3</v>
      </c>
      <c r="T1614" s="8">
        <v>7420</v>
      </c>
      <c r="U1614" s="8">
        <v>0</v>
      </c>
      <c r="V1614" s="8">
        <v>1680</v>
      </c>
      <c r="W1614" s="8">
        <v>0</v>
      </c>
      <c r="X1614" s="8" t="e">
        <f>#REF!-P1614</f>
        <v>#REF!</v>
      </c>
      <c r="Y1614" s="8"/>
      <c r="Z1614" s="8"/>
      <c r="AB1614" s="3"/>
      <c r="AD1614" s="4" t="str">
        <f>VLOOKUP(A1614,[1]考核总表!$A:$A,1,0)</f>
        <v>003547</v>
      </c>
    </row>
    <row r="1615" spans="1:30" ht="15" hidden="1" customHeight="1" x14ac:dyDescent="0.15">
      <c r="A1615" s="8" t="s">
        <v>3808</v>
      </c>
      <c r="B1615" s="8" t="s">
        <v>3809</v>
      </c>
      <c r="C1615" s="8" t="s">
        <v>1687</v>
      </c>
      <c r="D1615" s="28">
        <v>38808</v>
      </c>
      <c r="E1615" s="8"/>
      <c r="F1615" s="8" t="s">
        <v>11648</v>
      </c>
      <c r="G1615" s="8"/>
      <c r="H1615" s="8"/>
      <c r="I1615" s="8" t="s">
        <v>27</v>
      </c>
      <c r="J1615" s="8"/>
      <c r="K1615" s="8" t="s">
        <v>11660</v>
      </c>
      <c r="L1615" s="8"/>
      <c r="M1615" s="8" t="s">
        <v>11660</v>
      </c>
      <c r="N1615" s="8"/>
      <c r="O1615" s="8">
        <v>2.5</v>
      </c>
      <c r="P1615" s="8">
        <v>3500</v>
      </c>
      <c r="Q1615" s="8" t="s">
        <v>27</v>
      </c>
      <c r="R1615" s="8" t="s">
        <v>11657</v>
      </c>
      <c r="S1615" s="8">
        <v>5.3</v>
      </c>
      <c r="T1615" s="8">
        <v>7420</v>
      </c>
      <c r="U1615" s="8">
        <v>0</v>
      </c>
      <c r="V1615" s="8">
        <v>0</v>
      </c>
      <c r="W1615" s="8">
        <v>3920</v>
      </c>
      <c r="X1615" s="8" t="e">
        <f>#REF!-P1615</f>
        <v>#REF!</v>
      </c>
      <c r="Y1615" s="8"/>
      <c r="Z1615" s="8"/>
      <c r="AB1615" s="3" t="s">
        <v>253</v>
      </c>
      <c r="AD1615" s="4" t="str">
        <f>VLOOKUP(A1615,[1]考核总表!$A:$A,1,0)</f>
        <v>005065</v>
      </c>
    </row>
    <row r="1616" spans="1:30" ht="15" hidden="1" customHeight="1" x14ac:dyDescent="0.15">
      <c r="A1616" s="8" t="s">
        <v>3810</v>
      </c>
      <c r="B1616" s="8" t="s">
        <v>3811</v>
      </c>
      <c r="C1616" s="8" t="s">
        <v>253</v>
      </c>
      <c r="D1616" s="28">
        <v>39456</v>
      </c>
      <c r="E1616" s="8"/>
      <c r="F1616" s="8" t="s">
        <v>11649</v>
      </c>
      <c r="G1616" s="8"/>
      <c r="H1616" s="8"/>
      <c r="I1616" s="8" t="s">
        <v>27</v>
      </c>
      <c r="J1616" s="8"/>
      <c r="K1616" s="8" t="s">
        <v>27</v>
      </c>
      <c r="L1616" s="8"/>
      <c r="M1616" s="8" t="s">
        <v>27</v>
      </c>
      <c r="N1616" s="8"/>
      <c r="O1616" s="8"/>
      <c r="P1616" s="8">
        <v>3000</v>
      </c>
      <c r="Q1616" s="8" t="s">
        <v>11660</v>
      </c>
      <c r="R1616" s="8"/>
      <c r="S1616" s="8"/>
      <c r="T1616" s="8">
        <v>3400</v>
      </c>
      <c r="U1616" s="8">
        <v>400</v>
      </c>
      <c r="V1616" s="8">
        <v>0</v>
      </c>
      <c r="W1616" s="8">
        <v>0</v>
      </c>
      <c r="X1616" s="8" t="e">
        <f>#REF!-P1616</f>
        <v>#REF!</v>
      </c>
      <c r="Y1616" s="8"/>
      <c r="Z1616" s="8"/>
      <c r="AB1616" s="3"/>
      <c r="AD1616" s="4" t="str">
        <f>VLOOKUP(A1616,[1]考核总表!$A:$A,1,0)</f>
        <v>005457</v>
      </c>
    </row>
    <row r="1617" spans="1:30" ht="15" hidden="1" customHeight="1" x14ac:dyDescent="0.15">
      <c r="A1617" s="8" t="s">
        <v>3812</v>
      </c>
      <c r="B1617" s="8" t="s">
        <v>3813</v>
      </c>
      <c r="C1617" s="8" t="s">
        <v>1687</v>
      </c>
      <c r="D1617" s="28">
        <v>39456</v>
      </c>
      <c r="E1617" s="8"/>
      <c r="F1617" s="8" t="s">
        <v>11649</v>
      </c>
      <c r="G1617" s="8"/>
      <c r="H1617" s="8"/>
      <c r="I1617" s="8" t="s">
        <v>27</v>
      </c>
      <c r="J1617" s="8"/>
      <c r="K1617" s="8" t="s">
        <v>27</v>
      </c>
      <c r="L1617" s="8"/>
      <c r="M1617" s="8" t="s">
        <v>27</v>
      </c>
      <c r="N1617" s="8" t="s">
        <v>11657</v>
      </c>
      <c r="O1617" s="8">
        <v>4.0999999999999996</v>
      </c>
      <c r="P1617" s="8">
        <v>5739.9999999999991</v>
      </c>
      <c r="Q1617" s="8" t="s">
        <v>27</v>
      </c>
      <c r="R1617" s="8"/>
      <c r="S1617" s="8">
        <v>4.0999999999999996</v>
      </c>
      <c r="T1617" s="8">
        <v>5739.9999999999991</v>
      </c>
      <c r="U1617" s="8">
        <v>0</v>
      </c>
      <c r="V1617" s="8">
        <v>0</v>
      </c>
      <c r="W1617" s="8">
        <v>0</v>
      </c>
      <c r="X1617" s="8" t="e">
        <f>#REF!-P1617</f>
        <v>#REF!</v>
      </c>
      <c r="Y1617" s="8"/>
      <c r="Z1617" s="8"/>
      <c r="AB1617" s="3"/>
      <c r="AD1617" s="4" t="str">
        <f>VLOOKUP(A1617,[1]考核总表!$A:$A,1,0)</f>
        <v>005461</v>
      </c>
    </row>
    <row r="1618" spans="1:30" ht="15" hidden="1" customHeight="1" x14ac:dyDescent="0.15">
      <c r="A1618" s="8" t="s">
        <v>3814</v>
      </c>
      <c r="B1618" s="8" t="s">
        <v>3815</v>
      </c>
      <c r="C1618" s="8" t="s">
        <v>1687</v>
      </c>
      <c r="D1618" s="28">
        <v>39503</v>
      </c>
      <c r="E1618" s="8"/>
      <c r="F1618" s="8" t="s">
        <v>11648</v>
      </c>
      <c r="G1618" s="8"/>
      <c r="H1618" s="8"/>
      <c r="I1618" s="8" t="s">
        <v>27</v>
      </c>
      <c r="J1618" s="8"/>
      <c r="K1618" s="8" t="s">
        <v>27</v>
      </c>
      <c r="L1618" s="8"/>
      <c r="M1618" s="8" t="s">
        <v>27</v>
      </c>
      <c r="N1618" s="8"/>
      <c r="O1618" s="8">
        <v>2.5</v>
      </c>
      <c r="P1618" s="8">
        <v>3500</v>
      </c>
      <c r="Q1618" s="8" t="s">
        <v>27</v>
      </c>
      <c r="R1618" s="8" t="s">
        <v>11657</v>
      </c>
      <c r="S1618" s="8">
        <v>4.0999999999999996</v>
      </c>
      <c r="T1618" s="8">
        <v>5739.9999999999991</v>
      </c>
      <c r="U1618" s="8">
        <v>0</v>
      </c>
      <c r="V1618" s="8">
        <v>0</v>
      </c>
      <c r="W1618" s="8">
        <v>2240</v>
      </c>
      <c r="X1618" s="8" t="e">
        <f>#REF!-P1618</f>
        <v>#REF!</v>
      </c>
      <c r="Y1618" s="8"/>
      <c r="Z1618" s="8"/>
      <c r="AB1618" s="3" t="s">
        <v>253</v>
      </c>
      <c r="AD1618" s="4" t="str">
        <f>VLOOKUP(A1618,[1]考核总表!$A:$A,1,0)</f>
        <v>005501</v>
      </c>
    </row>
    <row r="1619" spans="1:30" ht="15" hidden="1" customHeight="1" x14ac:dyDescent="0.15">
      <c r="A1619" s="8" t="s">
        <v>3818</v>
      </c>
      <c r="B1619" s="8" t="s">
        <v>3819</v>
      </c>
      <c r="C1619" s="8" t="s">
        <v>12288</v>
      </c>
      <c r="D1619" s="28">
        <v>40491</v>
      </c>
      <c r="E1619" s="8"/>
      <c r="F1619" s="8" t="s">
        <v>11648</v>
      </c>
      <c r="G1619" s="8"/>
      <c r="H1619" s="8"/>
      <c r="I1619" s="8" t="s">
        <v>27</v>
      </c>
      <c r="J1619" s="8"/>
      <c r="K1619" s="8" t="s">
        <v>11661</v>
      </c>
      <c r="L1619" s="8"/>
      <c r="M1619" s="8" t="s">
        <v>27</v>
      </c>
      <c r="N1619" s="8"/>
      <c r="O1619" s="8"/>
      <c r="P1619" s="8">
        <v>2500</v>
      </c>
      <c r="Q1619" s="8" t="s">
        <v>27</v>
      </c>
      <c r="R1619" s="8"/>
      <c r="S1619" s="8"/>
      <c r="T1619" s="8">
        <v>3500</v>
      </c>
      <c r="U1619" s="8">
        <v>0</v>
      </c>
      <c r="V1619" s="8">
        <v>500</v>
      </c>
      <c r="W1619" s="8">
        <v>0</v>
      </c>
      <c r="X1619" s="8" t="e">
        <f>#REF!-P1619</f>
        <v>#REF!</v>
      </c>
      <c r="Y1619" s="8"/>
      <c r="Z1619" s="8"/>
      <c r="AB1619" s="3"/>
      <c r="AD1619" s="4" t="str">
        <f>VLOOKUP(A1619,[1]考核总表!$A:$A,1,0)</f>
        <v>006929</v>
      </c>
    </row>
    <row r="1620" spans="1:30" ht="15" hidden="1" customHeight="1" x14ac:dyDescent="0.15">
      <c r="A1620" s="8" t="s">
        <v>3820</v>
      </c>
      <c r="B1620" s="8" t="s">
        <v>3821</v>
      </c>
      <c r="C1620" s="8" t="s">
        <v>12288</v>
      </c>
      <c r="D1620" s="28">
        <v>40491</v>
      </c>
      <c r="E1620" s="8"/>
      <c r="F1620" s="8" t="s">
        <v>11648</v>
      </c>
      <c r="G1620" s="8"/>
      <c r="H1620" s="8"/>
      <c r="I1620" s="8" t="s">
        <v>27</v>
      </c>
      <c r="J1620" s="8"/>
      <c r="K1620" s="8" t="s">
        <v>27</v>
      </c>
      <c r="L1620" s="8"/>
      <c r="M1620" s="8" t="s">
        <v>11660</v>
      </c>
      <c r="N1620" s="8"/>
      <c r="O1620" s="8"/>
      <c r="P1620" s="8">
        <v>2750</v>
      </c>
      <c r="Q1620" s="8" t="s">
        <v>27</v>
      </c>
      <c r="R1620" s="8"/>
      <c r="S1620" s="8"/>
      <c r="T1620" s="8">
        <v>3500</v>
      </c>
      <c r="U1620" s="8">
        <v>-400</v>
      </c>
      <c r="V1620" s="8">
        <v>650</v>
      </c>
      <c r="W1620" s="8">
        <v>0</v>
      </c>
      <c r="X1620" s="8" t="e">
        <f>#REF!-P1620</f>
        <v>#REF!</v>
      </c>
      <c r="Y1620" s="8"/>
      <c r="Z1620" s="8"/>
      <c r="AB1620" s="3"/>
      <c r="AD1620" s="4" t="str">
        <f>VLOOKUP(A1620,[1]考核总表!$A:$A,1,0)</f>
        <v>006931</v>
      </c>
    </row>
    <row r="1621" spans="1:30" ht="15" hidden="1" customHeight="1" x14ac:dyDescent="0.15">
      <c r="A1621" s="8" t="s">
        <v>3822</v>
      </c>
      <c r="B1621" s="8" t="s">
        <v>3823</v>
      </c>
      <c r="C1621" s="8" t="s">
        <v>12288</v>
      </c>
      <c r="D1621" s="28">
        <v>40491</v>
      </c>
      <c r="E1621" s="8"/>
      <c r="F1621" s="8" t="s">
        <v>11648</v>
      </c>
      <c r="G1621" s="8"/>
      <c r="H1621" s="8"/>
      <c r="I1621" s="8" t="s">
        <v>27</v>
      </c>
      <c r="J1621" s="8"/>
      <c r="K1621" s="8" t="s">
        <v>27</v>
      </c>
      <c r="L1621" s="8"/>
      <c r="M1621" s="8" t="s">
        <v>27</v>
      </c>
      <c r="N1621" s="8"/>
      <c r="O1621" s="8"/>
      <c r="P1621" s="8">
        <v>2500</v>
      </c>
      <c r="Q1621" s="8" t="s">
        <v>11660</v>
      </c>
      <c r="R1621" s="8"/>
      <c r="S1621" s="8"/>
      <c r="T1621" s="8">
        <v>3500</v>
      </c>
      <c r="U1621" s="8">
        <v>400</v>
      </c>
      <c r="V1621" s="8">
        <v>500</v>
      </c>
      <c r="W1621" s="8">
        <v>0</v>
      </c>
      <c r="X1621" s="8" t="e">
        <f>#REF!-P1621</f>
        <v>#REF!</v>
      </c>
      <c r="Y1621" s="8"/>
      <c r="Z1621" s="8"/>
      <c r="AB1621" s="3"/>
      <c r="AD1621" s="4" t="str">
        <f>VLOOKUP(A1621,[1]考核总表!$A:$A,1,0)</f>
        <v>006932</v>
      </c>
    </row>
    <row r="1622" spans="1:30" ht="15" hidden="1" customHeight="1" x14ac:dyDescent="0.15">
      <c r="A1622" s="8" t="s">
        <v>3824</v>
      </c>
      <c r="B1622" s="8" t="s">
        <v>3825</v>
      </c>
      <c r="C1622" s="8" t="s">
        <v>1687</v>
      </c>
      <c r="D1622" s="28">
        <v>38761</v>
      </c>
      <c r="E1622" s="8"/>
      <c r="F1622" s="8" t="s">
        <v>11648</v>
      </c>
      <c r="G1622" s="8"/>
      <c r="H1622" s="8"/>
      <c r="I1622" s="8" t="s">
        <v>27</v>
      </c>
      <c r="J1622" s="8"/>
      <c r="K1622" s="8" t="s">
        <v>27</v>
      </c>
      <c r="L1622" s="8"/>
      <c r="M1622" s="8" t="s">
        <v>11660</v>
      </c>
      <c r="N1622" s="8"/>
      <c r="O1622" s="8">
        <v>5.6</v>
      </c>
      <c r="P1622" s="8">
        <v>7839.9999999999991</v>
      </c>
      <c r="Q1622" s="8" t="s">
        <v>27</v>
      </c>
      <c r="R1622" s="8"/>
      <c r="S1622" s="8">
        <v>5.3</v>
      </c>
      <c r="T1622" s="8">
        <v>7420</v>
      </c>
      <c r="U1622" s="8">
        <v>-420</v>
      </c>
      <c r="V1622" s="8">
        <v>0</v>
      </c>
      <c r="W1622" s="8">
        <v>0</v>
      </c>
      <c r="X1622" s="8" t="e">
        <f>#REF!-P1622</f>
        <v>#REF!</v>
      </c>
      <c r="Y1622" s="8"/>
      <c r="Z1622" s="8"/>
      <c r="AB1622" s="3"/>
      <c r="AD1622" s="4" t="str">
        <f>VLOOKUP(A1622,[1]考核总表!$A:$A,1,0)</f>
        <v>003546</v>
      </c>
    </row>
    <row r="1623" spans="1:30" ht="15" hidden="1" customHeight="1" x14ac:dyDescent="0.15">
      <c r="A1623" s="8" t="s">
        <v>3826</v>
      </c>
      <c r="B1623" s="8" t="s">
        <v>3827</v>
      </c>
      <c r="C1623" s="8" t="s">
        <v>253</v>
      </c>
      <c r="D1623" s="28">
        <v>40725</v>
      </c>
      <c r="E1623" s="8"/>
      <c r="F1623" s="8" t="s">
        <v>11648</v>
      </c>
      <c r="G1623" s="8"/>
      <c r="H1623" s="8"/>
      <c r="I1623" s="8" t="s">
        <v>27</v>
      </c>
      <c r="J1623" s="8"/>
      <c r="K1623" s="8" t="s">
        <v>27</v>
      </c>
      <c r="L1623" s="8"/>
      <c r="M1623" s="8" t="s">
        <v>27</v>
      </c>
      <c r="N1623" s="8"/>
      <c r="O1623" s="8"/>
      <c r="P1623" s="8">
        <v>2500</v>
      </c>
      <c r="Q1623" s="8" t="s">
        <v>27</v>
      </c>
      <c r="R1623" s="8"/>
      <c r="S1623" s="8"/>
      <c r="T1623" s="8">
        <v>2500</v>
      </c>
      <c r="U1623" s="8">
        <v>0</v>
      </c>
      <c r="V1623" s="8">
        <v>0</v>
      </c>
      <c r="W1623" s="8">
        <v>0</v>
      </c>
      <c r="X1623" s="8" t="e">
        <f>#REF!-P1623</f>
        <v>#REF!</v>
      </c>
      <c r="Y1623" s="8"/>
      <c r="Z1623" s="8"/>
      <c r="AB1623" s="3"/>
      <c r="AD1623" s="4" t="str">
        <f>VLOOKUP(A1623,[1]考核总表!$A:$A,1,0)</f>
        <v>006930</v>
      </c>
    </row>
    <row r="1624" spans="1:30" ht="15" hidden="1" customHeight="1" x14ac:dyDescent="0.15">
      <c r="A1624" s="8" t="s">
        <v>3828</v>
      </c>
      <c r="B1624" s="8" t="s">
        <v>3829</v>
      </c>
      <c r="C1624" s="8" t="s">
        <v>253</v>
      </c>
      <c r="D1624" s="28">
        <v>40703</v>
      </c>
      <c r="E1624" s="8"/>
      <c r="F1624" s="8" t="s">
        <v>11648</v>
      </c>
      <c r="G1624" s="8"/>
      <c r="H1624" s="8"/>
      <c r="I1624" s="8" t="s">
        <v>11661</v>
      </c>
      <c r="J1624" s="8"/>
      <c r="K1624" s="8" t="s">
        <v>27</v>
      </c>
      <c r="L1624" s="8"/>
      <c r="M1624" s="8" t="s">
        <v>27</v>
      </c>
      <c r="N1624" s="8"/>
      <c r="O1624" s="8"/>
      <c r="P1624" s="8">
        <v>2500</v>
      </c>
      <c r="Q1624" s="8" t="s">
        <v>11661</v>
      </c>
      <c r="R1624" s="8"/>
      <c r="S1624" s="8"/>
      <c r="T1624" s="8">
        <v>3000</v>
      </c>
      <c r="U1624" s="8">
        <v>500</v>
      </c>
      <c r="V1624" s="8">
        <v>0</v>
      </c>
      <c r="W1624" s="8">
        <v>0</v>
      </c>
      <c r="X1624" s="8" t="e">
        <f>#REF!-P1624</f>
        <v>#REF!</v>
      </c>
      <c r="Y1624" s="8"/>
      <c r="Z1624" s="8"/>
      <c r="AB1624" s="3"/>
      <c r="AD1624" s="4" t="str">
        <f>VLOOKUP(A1624,[1]考核总表!$A:$A,1,0)</f>
        <v>007589</v>
      </c>
    </row>
    <row r="1625" spans="1:30" ht="15" hidden="1" customHeight="1" x14ac:dyDescent="0.15">
      <c r="A1625" s="8" t="s">
        <v>3830</v>
      </c>
      <c r="B1625" s="8" t="s">
        <v>3831</v>
      </c>
      <c r="C1625" s="8" t="s">
        <v>253</v>
      </c>
      <c r="D1625" s="28">
        <v>40735</v>
      </c>
      <c r="E1625" s="8"/>
      <c r="F1625" s="8" t="s">
        <v>11649</v>
      </c>
      <c r="G1625" s="8"/>
      <c r="H1625" s="8"/>
      <c r="I1625" s="8" t="s">
        <v>27</v>
      </c>
      <c r="J1625" s="8"/>
      <c r="K1625" s="8" t="s">
        <v>27</v>
      </c>
      <c r="L1625" s="8"/>
      <c r="M1625" s="8" t="s">
        <v>27</v>
      </c>
      <c r="N1625" s="8"/>
      <c r="O1625" s="8"/>
      <c r="P1625" s="8">
        <v>2500</v>
      </c>
      <c r="Q1625" s="8" t="s">
        <v>27</v>
      </c>
      <c r="R1625" s="8"/>
      <c r="S1625" s="8"/>
      <c r="T1625" s="8">
        <v>2500</v>
      </c>
      <c r="U1625" s="8">
        <v>0</v>
      </c>
      <c r="V1625" s="8">
        <v>0</v>
      </c>
      <c r="W1625" s="8">
        <v>0</v>
      </c>
      <c r="X1625" s="8" t="e">
        <f>#REF!-P1625</f>
        <v>#REF!</v>
      </c>
      <c r="Y1625" s="8"/>
      <c r="Z1625" s="8"/>
      <c r="AB1625" s="3"/>
      <c r="AD1625" s="4" t="str">
        <f>VLOOKUP(A1625,[1]考核总表!$A:$A,1,0)</f>
        <v>008008</v>
      </c>
    </row>
    <row r="1626" spans="1:30" ht="15" hidden="1" customHeight="1" x14ac:dyDescent="0.15">
      <c r="A1626" s="8" t="s">
        <v>3834</v>
      </c>
      <c r="B1626" s="8" t="s">
        <v>3835</v>
      </c>
      <c r="C1626" s="8" t="s">
        <v>253</v>
      </c>
      <c r="D1626" s="28">
        <v>41479</v>
      </c>
      <c r="E1626" s="8"/>
      <c r="F1626" s="8" t="s">
        <v>11648</v>
      </c>
      <c r="G1626" s="8"/>
      <c r="H1626" s="8"/>
      <c r="I1626" s="8"/>
      <c r="J1626" s="8"/>
      <c r="K1626" s="8" t="s">
        <v>27</v>
      </c>
      <c r="L1626" s="8"/>
      <c r="M1626" s="8" t="s">
        <v>27</v>
      </c>
      <c r="N1626" s="8"/>
      <c r="O1626" s="8"/>
      <c r="P1626" s="8">
        <v>2200</v>
      </c>
      <c r="Q1626" s="8" t="s">
        <v>27</v>
      </c>
      <c r="R1626" s="8"/>
      <c r="S1626" s="8"/>
      <c r="T1626" s="8">
        <v>2500</v>
      </c>
      <c r="U1626" s="8">
        <v>0</v>
      </c>
      <c r="V1626" s="8">
        <v>300</v>
      </c>
      <c r="W1626" s="8">
        <v>0</v>
      </c>
      <c r="X1626" s="8" t="e">
        <f>#REF!-P1626</f>
        <v>#REF!</v>
      </c>
      <c r="Y1626" s="8"/>
      <c r="Z1626" s="8"/>
      <c r="AB1626" s="3"/>
      <c r="AD1626" s="4" t="str">
        <f>VLOOKUP(A1626,[1]考核总表!$A:$A,1,0)</f>
        <v>010585</v>
      </c>
    </row>
    <row r="1627" spans="1:30" ht="15" hidden="1" customHeight="1" x14ac:dyDescent="0.15">
      <c r="A1627" s="8" t="s">
        <v>3836</v>
      </c>
      <c r="B1627" s="8" t="s">
        <v>3837</v>
      </c>
      <c r="C1627" s="8" t="s">
        <v>253</v>
      </c>
      <c r="D1627" s="28">
        <v>41479</v>
      </c>
      <c r="E1627" s="8"/>
      <c r="F1627" s="8" t="s">
        <v>11649</v>
      </c>
      <c r="G1627" s="8"/>
      <c r="H1627" s="8"/>
      <c r="I1627" s="8"/>
      <c r="J1627" s="8"/>
      <c r="K1627" s="8" t="s">
        <v>27</v>
      </c>
      <c r="L1627" s="8"/>
      <c r="M1627" s="8" t="s">
        <v>11661</v>
      </c>
      <c r="N1627" s="8"/>
      <c r="O1627" s="8"/>
      <c r="P1627" s="8">
        <v>2500</v>
      </c>
      <c r="Q1627" s="8" t="s">
        <v>27</v>
      </c>
      <c r="R1627" s="8"/>
      <c r="S1627" s="8"/>
      <c r="T1627" s="8">
        <v>2500</v>
      </c>
      <c r="U1627" s="8">
        <v>-500</v>
      </c>
      <c r="V1627" s="8">
        <v>500</v>
      </c>
      <c r="W1627" s="8">
        <v>0</v>
      </c>
      <c r="X1627" s="8" t="e">
        <f>#REF!-P1627</f>
        <v>#REF!</v>
      </c>
      <c r="Y1627" s="8"/>
      <c r="Z1627" s="8"/>
      <c r="AB1627" s="3"/>
      <c r="AD1627" s="4" t="str">
        <f>VLOOKUP(A1627,[1]考核总表!$A:$A,1,0)</f>
        <v>010586</v>
      </c>
    </row>
    <row r="1628" spans="1:30" ht="15" hidden="1" customHeight="1" x14ac:dyDescent="0.15">
      <c r="A1628" s="8" t="s">
        <v>3838</v>
      </c>
      <c r="B1628" s="8" t="s">
        <v>3839</v>
      </c>
      <c r="C1628" s="8" t="s">
        <v>253</v>
      </c>
      <c r="D1628" s="28">
        <v>41479</v>
      </c>
      <c r="E1628" s="8"/>
      <c r="F1628" s="8" t="s">
        <v>11648</v>
      </c>
      <c r="G1628" s="8"/>
      <c r="H1628" s="8"/>
      <c r="I1628" s="8"/>
      <c r="J1628" s="8"/>
      <c r="K1628" s="8" t="s">
        <v>27</v>
      </c>
      <c r="L1628" s="8"/>
      <c r="M1628" s="8" t="s">
        <v>27</v>
      </c>
      <c r="N1628" s="8"/>
      <c r="O1628" s="8"/>
      <c r="P1628" s="8">
        <v>2200</v>
      </c>
      <c r="Q1628" s="8" t="s">
        <v>27</v>
      </c>
      <c r="R1628" s="8"/>
      <c r="S1628" s="8"/>
      <c r="T1628" s="8">
        <v>2500</v>
      </c>
      <c r="U1628" s="8">
        <v>0</v>
      </c>
      <c r="V1628" s="8">
        <v>300</v>
      </c>
      <c r="W1628" s="8">
        <v>0</v>
      </c>
      <c r="X1628" s="8" t="e">
        <f>#REF!-P1628</f>
        <v>#REF!</v>
      </c>
      <c r="Y1628" s="8"/>
      <c r="Z1628" s="8"/>
      <c r="AB1628" s="3"/>
      <c r="AD1628" s="4" t="str">
        <f>VLOOKUP(A1628,[1]考核总表!$A:$A,1,0)</f>
        <v>010587</v>
      </c>
    </row>
    <row r="1629" spans="1:30" ht="15" hidden="1" customHeight="1" x14ac:dyDescent="0.15">
      <c r="A1629" s="8" t="s">
        <v>3840</v>
      </c>
      <c r="B1629" s="8" t="s">
        <v>3841</v>
      </c>
      <c r="C1629" s="8" t="s">
        <v>253</v>
      </c>
      <c r="D1629" s="28">
        <v>41479</v>
      </c>
      <c r="E1629" s="8"/>
      <c r="F1629" s="8" t="s">
        <v>11649</v>
      </c>
      <c r="G1629" s="8"/>
      <c r="H1629" s="8"/>
      <c r="I1629" s="8"/>
      <c r="J1629" s="8"/>
      <c r="K1629" s="8" t="s">
        <v>27</v>
      </c>
      <c r="L1629" s="8"/>
      <c r="M1629" s="8" t="s">
        <v>27</v>
      </c>
      <c r="N1629" s="8"/>
      <c r="O1629" s="8"/>
      <c r="P1629" s="8">
        <v>2200</v>
      </c>
      <c r="Q1629" s="8" t="s">
        <v>27</v>
      </c>
      <c r="R1629" s="8"/>
      <c r="S1629" s="8"/>
      <c r="T1629" s="8">
        <v>2500</v>
      </c>
      <c r="U1629" s="8">
        <v>0</v>
      </c>
      <c r="V1629" s="8">
        <v>300</v>
      </c>
      <c r="W1629" s="8">
        <v>0</v>
      </c>
      <c r="X1629" s="8" t="e">
        <f>#REF!-P1629</f>
        <v>#REF!</v>
      </c>
      <c r="Y1629" s="8"/>
      <c r="Z1629" s="8"/>
      <c r="AB1629" s="3"/>
      <c r="AD1629" s="4" t="str">
        <f>VLOOKUP(A1629,[1]考核总表!$A:$A,1,0)</f>
        <v>010596</v>
      </c>
    </row>
    <row r="1630" spans="1:30" ht="15" hidden="1" customHeight="1" x14ac:dyDescent="0.15">
      <c r="A1630" s="8" t="s">
        <v>3854</v>
      </c>
      <c r="B1630" s="8" t="s">
        <v>3855</v>
      </c>
      <c r="C1630" s="8" t="s">
        <v>1687</v>
      </c>
      <c r="D1630" s="28">
        <v>40200</v>
      </c>
      <c r="E1630" s="8"/>
      <c r="F1630" s="8" t="s">
        <v>11649</v>
      </c>
      <c r="G1630" s="8"/>
      <c r="H1630" s="8"/>
      <c r="I1630" s="8" t="s">
        <v>27</v>
      </c>
      <c r="J1630" s="8"/>
      <c r="K1630" s="8" t="s">
        <v>27</v>
      </c>
      <c r="L1630" s="8"/>
      <c r="M1630" s="8" t="s">
        <v>27</v>
      </c>
      <c r="N1630" s="8"/>
      <c r="O1630" s="8">
        <v>3</v>
      </c>
      <c r="P1630" s="8">
        <v>4200</v>
      </c>
      <c r="Q1630" s="8" t="s">
        <v>11661</v>
      </c>
      <c r="R1630" s="8"/>
      <c r="S1630" s="8">
        <v>4.9000000000000004</v>
      </c>
      <c r="T1630" s="8">
        <v>6860.0000000000009</v>
      </c>
      <c r="U1630" s="8">
        <v>1120</v>
      </c>
      <c r="V1630" s="8">
        <v>1540</v>
      </c>
      <c r="W1630" s="8">
        <v>0</v>
      </c>
      <c r="X1630" s="8" t="e">
        <f>#REF!-P1630</f>
        <v>#REF!</v>
      </c>
      <c r="Y1630" s="8"/>
      <c r="Z1630" s="8"/>
      <c r="AB1630" s="3"/>
      <c r="AD1630" s="4" t="str">
        <f>VLOOKUP(A1630,[1]考核总表!$A:$A,1,0)</f>
        <v>004192</v>
      </c>
    </row>
    <row r="1631" spans="1:30" ht="15" hidden="1" customHeight="1" x14ac:dyDescent="0.15">
      <c r="A1631" s="8" t="s">
        <v>3856</v>
      </c>
      <c r="B1631" s="8" t="s">
        <v>3857</v>
      </c>
      <c r="C1631" s="8" t="s">
        <v>1687</v>
      </c>
      <c r="D1631" s="28">
        <v>40371</v>
      </c>
      <c r="E1631" s="8"/>
      <c r="F1631" s="8" t="s">
        <v>11649</v>
      </c>
      <c r="G1631" s="8"/>
      <c r="H1631" s="8"/>
      <c r="I1631" s="8" t="s">
        <v>27</v>
      </c>
      <c r="J1631" s="8"/>
      <c r="K1631" s="8" t="s">
        <v>27</v>
      </c>
      <c r="L1631" s="8"/>
      <c r="M1631" s="8" t="s">
        <v>27</v>
      </c>
      <c r="N1631" s="8"/>
      <c r="O1631" s="8">
        <v>3</v>
      </c>
      <c r="P1631" s="8">
        <v>4200</v>
      </c>
      <c r="Q1631" s="8" t="s">
        <v>27</v>
      </c>
      <c r="R1631" s="8"/>
      <c r="S1631" s="8">
        <v>4.0999999999999996</v>
      </c>
      <c r="T1631" s="8">
        <v>5739.9999999999991</v>
      </c>
      <c r="U1631" s="8">
        <v>0</v>
      </c>
      <c r="V1631" s="8">
        <v>1540.0000000000002</v>
      </c>
      <c r="W1631" s="8">
        <v>0</v>
      </c>
      <c r="X1631" s="8" t="e">
        <f>#REF!-P1631</f>
        <v>#REF!</v>
      </c>
      <c r="Y1631" s="8"/>
      <c r="Z1631" s="8"/>
      <c r="AB1631" s="3"/>
      <c r="AD1631" s="4" t="str">
        <f>VLOOKUP(A1631,[1]考核总表!$A:$A,1,0)</f>
        <v>004433</v>
      </c>
    </row>
    <row r="1632" spans="1:30" ht="15" hidden="1" customHeight="1" x14ac:dyDescent="0.15">
      <c r="A1632" s="8" t="s">
        <v>3858</v>
      </c>
      <c r="B1632" s="8" t="s">
        <v>3859</v>
      </c>
      <c r="C1632" s="8" t="s">
        <v>1687</v>
      </c>
      <c r="D1632" s="28">
        <v>40371</v>
      </c>
      <c r="E1632" s="8"/>
      <c r="F1632" s="8" t="s">
        <v>11649</v>
      </c>
      <c r="G1632" s="8"/>
      <c r="H1632" s="8"/>
      <c r="I1632" s="8" t="s">
        <v>27</v>
      </c>
      <c r="J1632" s="8"/>
      <c r="K1632" s="8" t="s">
        <v>27</v>
      </c>
      <c r="L1632" s="8"/>
      <c r="M1632" s="8" t="s">
        <v>27</v>
      </c>
      <c r="N1632" s="8"/>
      <c r="O1632" s="8">
        <v>3</v>
      </c>
      <c r="P1632" s="8">
        <v>4200</v>
      </c>
      <c r="Q1632" s="8" t="s">
        <v>27</v>
      </c>
      <c r="R1632" s="8"/>
      <c r="S1632" s="8">
        <v>4.0999999999999996</v>
      </c>
      <c r="T1632" s="8">
        <v>5739.9999999999991</v>
      </c>
      <c r="U1632" s="8">
        <v>0</v>
      </c>
      <c r="V1632" s="8">
        <v>1540.0000000000002</v>
      </c>
      <c r="W1632" s="8">
        <v>0</v>
      </c>
      <c r="X1632" s="8" t="e">
        <f>#REF!-P1632</f>
        <v>#REF!</v>
      </c>
      <c r="Y1632" s="8"/>
      <c r="Z1632" s="8"/>
      <c r="AB1632" s="3"/>
      <c r="AD1632" s="4" t="str">
        <f>VLOOKUP(A1632,[1]考核总表!$A:$A,1,0)</f>
        <v>004408</v>
      </c>
    </row>
    <row r="1633" spans="1:30" ht="15" hidden="1" customHeight="1" x14ac:dyDescent="0.15">
      <c r="A1633" s="8" t="s">
        <v>3860</v>
      </c>
      <c r="B1633" s="8" t="s">
        <v>3861</v>
      </c>
      <c r="C1633" s="8" t="s">
        <v>1687</v>
      </c>
      <c r="D1633" s="28">
        <v>40371</v>
      </c>
      <c r="E1633" s="8"/>
      <c r="F1633" s="8" t="s">
        <v>11649</v>
      </c>
      <c r="G1633" s="8"/>
      <c r="H1633" s="8"/>
      <c r="I1633" s="8" t="s">
        <v>27</v>
      </c>
      <c r="J1633" s="8"/>
      <c r="K1633" s="8" t="s">
        <v>27</v>
      </c>
      <c r="L1633" s="8"/>
      <c r="M1633" s="8" t="s">
        <v>11660</v>
      </c>
      <c r="N1633" s="8"/>
      <c r="O1633" s="8">
        <v>3.4</v>
      </c>
      <c r="P1633" s="8">
        <v>4760</v>
      </c>
      <c r="Q1633" s="8" t="s">
        <v>11660</v>
      </c>
      <c r="R1633" s="8"/>
      <c r="S1633" s="8">
        <v>4.5</v>
      </c>
      <c r="T1633" s="8">
        <v>6300</v>
      </c>
      <c r="U1633" s="8">
        <v>0</v>
      </c>
      <c r="V1633" s="8">
        <v>1540</v>
      </c>
      <c r="W1633" s="8">
        <v>0</v>
      </c>
      <c r="X1633" s="8" t="e">
        <f>#REF!-P1633</f>
        <v>#REF!</v>
      </c>
      <c r="Y1633" s="8"/>
      <c r="Z1633" s="8"/>
      <c r="AB1633" s="3"/>
      <c r="AD1633" s="4" t="str">
        <f>VLOOKUP(A1633,[1]考核总表!$A:$A,1,0)</f>
        <v>004345</v>
      </c>
    </row>
    <row r="1634" spans="1:30" ht="15" hidden="1" customHeight="1" x14ac:dyDescent="0.15">
      <c r="A1634" s="8" t="s">
        <v>3862</v>
      </c>
      <c r="B1634" s="8" t="s">
        <v>3863</v>
      </c>
      <c r="C1634" s="8" t="s">
        <v>1687</v>
      </c>
      <c r="D1634" s="28">
        <v>40371</v>
      </c>
      <c r="E1634" s="8"/>
      <c r="F1634" s="8" t="s">
        <v>11649</v>
      </c>
      <c r="G1634" s="8"/>
      <c r="H1634" s="8"/>
      <c r="I1634" s="8" t="s">
        <v>27</v>
      </c>
      <c r="J1634" s="8"/>
      <c r="K1634" s="8" t="s">
        <v>11660</v>
      </c>
      <c r="L1634" s="8"/>
      <c r="M1634" s="8" t="s">
        <v>27</v>
      </c>
      <c r="N1634" s="8"/>
      <c r="O1634" s="8">
        <v>3</v>
      </c>
      <c r="P1634" s="8">
        <v>4200</v>
      </c>
      <c r="Q1634" s="8" t="s">
        <v>27</v>
      </c>
      <c r="R1634" s="8"/>
      <c r="S1634" s="8">
        <v>4.0999999999999996</v>
      </c>
      <c r="T1634" s="8">
        <v>5739.9999999999991</v>
      </c>
      <c r="U1634" s="8">
        <v>0</v>
      </c>
      <c r="V1634" s="8">
        <v>1540.0000000000002</v>
      </c>
      <c r="W1634" s="8">
        <v>0</v>
      </c>
      <c r="X1634" s="8" t="e">
        <f>#REF!-P1634</f>
        <v>#REF!</v>
      </c>
      <c r="Y1634" s="8"/>
      <c r="Z1634" s="8"/>
      <c r="AB1634" s="3"/>
      <c r="AD1634" s="4" t="str">
        <f>VLOOKUP(A1634,[1]考核总表!$A:$A,1,0)</f>
        <v>004349</v>
      </c>
    </row>
    <row r="1635" spans="1:30" ht="15" hidden="1" customHeight="1" x14ac:dyDescent="0.15">
      <c r="A1635" s="8" t="s">
        <v>3864</v>
      </c>
      <c r="B1635" s="8" t="s">
        <v>3865</v>
      </c>
      <c r="C1635" s="8" t="s">
        <v>1687</v>
      </c>
      <c r="D1635" s="28">
        <v>40371</v>
      </c>
      <c r="E1635" s="8"/>
      <c r="F1635" s="8" t="s">
        <v>11649</v>
      </c>
      <c r="G1635" s="8"/>
      <c r="H1635" s="8"/>
      <c r="I1635" s="8" t="s">
        <v>27</v>
      </c>
      <c r="J1635" s="8"/>
      <c r="K1635" s="8" t="s">
        <v>27</v>
      </c>
      <c r="L1635" s="8"/>
      <c r="M1635" s="8" t="s">
        <v>27</v>
      </c>
      <c r="N1635" s="8"/>
      <c r="O1635" s="8">
        <v>3</v>
      </c>
      <c r="P1635" s="8">
        <v>4200</v>
      </c>
      <c r="Q1635" s="8" t="s">
        <v>27</v>
      </c>
      <c r="R1635" s="8"/>
      <c r="S1635" s="8">
        <v>4.0999999999999996</v>
      </c>
      <c r="T1635" s="8">
        <v>5739.9999999999991</v>
      </c>
      <c r="U1635" s="8">
        <v>0</v>
      </c>
      <c r="V1635" s="8">
        <v>1540.0000000000002</v>
      </c>
      <c r="W1635" s="8">
        <v>0</v>
      </c>
      <c r="X1635" s="8" t="e">
        <f>#REF!-P1635</f>
        <v>#REF!</v>
      </c>
      <c r="Y1635" s="8"/>
      <c r="Z1635" s="8"/>
      <c r="AB1635" s="3"/>
      <c r="AD1635" s="4" t="str">
        <f>VLOOKUP(A1635,[1]考核总表!$A:$A,1,0)</f>
        <v>004362</v>
      </c>
    </row>
    <row r="1636" spans="1:30" ht="15" hidden="1" customHeight="1" x14ac:dyDescent="0.15">
      <c r="A1636" s="8" t="s">
        <v>3866</v>
      </c>
      <c r="B1636" s="8" t="s">
        <v>3867</v>
      </c>
      <c r="C1636" s="8" t="s">
        <v>1687</v>
      </c>
      <c r="D1636" s="28">
        <v>40371</v>
      </c>
      <c r="E1636" s="8"/>
      <c r="F1636" s="8" t="s">
        <v>11649</v>
      </c>
      <c r="G1636" s="8"/>
      <c r="H1636" s="8"/>
      <c r="I1636" s="8" t="s">
        <v>27</v>
      </c>
      <c r="J1636" s="8"/>
      <c r="K1636" s="8" t="s">
        <v>11661</v>
      </c>
      <c r="L1636" s="8"/>
      <c r="M1636" s="8" t="s">
        <v>11660</v>
      </c>
      <c r="N1636" s="8"/>
      <c r="O1636" s="8">
        <v>3.4</v>
      </c>
      <c r="P1636" s="8">
        <v>4760</v>
      </c>
      <c r="Q1636" s="8" t="s">
        <v>27</v>
      </c>
      <c r="R1636" s="8"/>
      <c r="S1636" s="8">
        <v>4.0999999999999996</v>
      </c>
      <c r="T1636" s="8">
        <v>5739.9999999999991</v>
      </c>
      <c r="U1636" s="8">
        <v>-560</v>
      </c>
      <c r="V1636" s="8">
        <v>1540.0000000000002</v>
      </c>
      <c r="W1636" s="8">
        <v>0</v>
      </c>
      <c r="X1636" s="8" t="e">
        <f>#REF!-P1636</f>
        <v>#REF!</v>
      </c>
      <c r="Y1636" s="8"/>
      <c r="Z1636" s="8"/>
      <c r="AB1636" s="3"/>
      <c r="AD1636" s="4" t="str">
        <f>VLOOKUP(A1636,[1]考核总表!$A:$A,1,0)</f>
        <v>004364</v>
      </c>
    </row>
    <row r="1637" spans="1:30" ht="15" hidden="1" customHeight="1" x14ac:dyDescent="0.15">
      <c r="A1637" s="8" t="s">
        <v>3868</v>
      </c>
      <c r="B1637" s="8" t="s">
        <v>3869</v>
      </c>
      <c r="C1637" s="8" t="s">
        <v>1687</v>
      </c>
      <c r="D1637" s="28">
        <v>40371</v>
      </c>
      <c r="E1637" s="8"/>
      <c r="F1637" s="8" t="s">
        <v>11648</v>
      </c>
      <c r="G1637" s="8"/>
      <c r="H1637" s="8"/>
      <c r="I1637" s="8" t="s">
        <v>27</v>
      </c>
      <c r="J1637" s="8"/>
      <c r="K1637" s="8" t="s">
        <v>27</v>
      </c>
      <c r="L1637" s="8"/>
      <c r="M1637" s="8" t="s">
        <v>27</v>
      </c>
      <c r="N1637" s="8"/>
      <c r="O1637" s="8">
        <v>3</v>
      </c>
      <c r="P1637" s="8">
        <v>4200</v>
      </c>
      <c r="Q1637" s="8" t="s">
        <v>27</v>
      </c>
      <c r="R1637" s="8"/>
      <c r="S1637" s="8">
        <v>4.0999999999999996</v>
      </c>
      <c r="T1637" s="8">
        <v>5739.9999999999991</v>
      </c>
      <c r="U1637" s="8">
        <v>0</v>
      </c>
      <c r="V1637" s="8">
        <v>1540.0000000000002</v>
      </c>
      <c r="W1637" s="8">
        <v>0</v>
      </c>
      <c r="X1637" s="8" t="e">
        <f>#REF!-P1637</f>
        <v>#REF!</v>
      </c>
      <c r="Y1637" s="8"/>
      <c r="Z1637" s="8"/>
      <c r="AB1637" s="3"/>
      <c r="AD1637" s="4" t="str">
        <f>VLOOKUP(A1637,[1]考核总表!$A:$A,1,0)</f>
        <v>004396</v>
      </c>
    </row>
    <row r="1638" spans="1:30" ht="15" hidden="1" customHeight="1" x14ac:dyDescent="0.15">
      <c r="A1638" s="8" t="s">
        <v>3870</v>
      </c>
      <c r="B1638" s="8" t="s">
        <v>3871</v>
      </c>
      <c r="C1638" s="8" t="s">
        <v>1687</v>
      </c>
      <c r="D1638" s="28">
        <v>40371</v>
      </c>
      <c r="E1638" s="8"/>
      <c r="F1638" s="8" t="s">
        <v>11648</v>
      </c>
      <c r="G1638" s="8"/>
      <c r="H1638" s="8"/>
      <c r="I1638" s="8" t="s">
        <v>27</v>
      </c>
      <c r="J1638" s="8"/>
      <c r="K1638" s="8" t="s">
        <v>27</v>
      </c>
      <c r="L1638" s="8"/>
      <c r="M1638" s="8" t="s">
        <v>27</v>
      </c>
      <c r="N1638" s="8"/>
      <c r="O1638" s="8">
        <v>3</v>
      </c>
      <c r="P1638" s="8">
        <v>4200</v>
      </c>
      <c r="Q1638" s="8" t="s">
        <v>27</v>
      </c>
      <c r="R1638" s="8"/>
      <c r="S1638" s="8">
        <v>4.0999999999999996</v>
      </c>
      <c r="T1638" s="8">
        <v>5739.9999999999991</v>
      </c>
      <c r="U1638" s="8">
        <v>0</v>
      </c>
      <c r="V1638" s="8">
        <v>1540.0000000000002</v>
      </c>
      <c r="W1638" s="8">
        <v>0</v>
      </c>
      <c r="X1638" s="8" t="e">
        <f>#REF!-P1638</f>
        <v>#REF!</v>
      </c>
      <c r="Y1638" s="8"/>
      <c r="Z1638" s="8"/>
      <c r="AB1638" s="3"/>
      <c r="AD1638" s="4" t="str">
        <f>VLOOKUP(A1638,[1]考核总表!$A:$A,1,0)</f>
        <v>004401</v>
      </c>
    </row>
    <row r="1639" spans="1:30" ht="15" hidden="1" customHeight="1" x14ac:dyDescent="0.15">
      <c r="A1639" s="8" t="s">
        <v>3872</v>
      </c>
      <c r="B1639" s="8" t="s">
        <v>3873</v>
      </c>
      <c r="C1639" s="8" t="s">
        <v>1687</v>
      </c>
      <c r="D1639" s="28">
        <v>40371</v>
      </c>
      <c r="E1639" s="8"/>
      <c r="F1639" s="8" t="s">
        <v>11648</v>
      </c>
      <c r="G1639" s="8"/>
      <c r="H1639" s="8"/>
      <c r="I1639" s="8" t="s">
        <v>27</v>
      </c>
      <c r="J1639" s="8"/>
      <c r="K1639" s="8" t="s">
        <v>27</v>
      </c>
      <c r="L1639" s="8"/>
      <c r="M1639" s="8" t="s">
        <v>27</v>
      </c>
      <c r="N1639" s="8"/>
      <c r="O1639" s="8">
        <v>3</v>
      </c>
      <c r="P1639" s="8">
        <v>4200</v>
      </c>
      <c r="Q1639" s="8" t="s">
        <v>11660</v>
      </c>
      <c r="R1639" s="8"/>
      <c r="S1639" s="8">
        <v>4.5</v>
      </c>
      <c r="T1639" s="8">
        <v>6300</v>
      </c>
      <c r="U1639" s="8">
        <v>560</v>
      </c>
      <c r="V1639" s="8">
        <v>1540</v>
      </c>
      <c r="W1639" s="8">
        <v>0</v>
      </c>
      <c r="X1639" s="8" t="e">
        <f>#REF!-P1639</f>
        <v>#REF!</v>
      </c>
      <c r="Y1639" s="8"/>
      <c r="Z1639" s="8"/>
      <c r="AB1639" s="3"/>
      <c r="AD1639" s="4" t="str">
        <f>VLOOKUP(A1639,[1]考核总表!$A:$A,1,0)</f>
        <v>004412</v>
      </c>
    </row>
    <row r="1640" spans="1:30" ht="15" hidden="1" customHeight="1" x14ac:dyDescent="0.15">
      <c r="A1640" s="8" t="s">
        <v>3874</v>
      </c>
      <c r="B1640" s="8" t="s">
        <v>3875</v>
      </c>
      <c r="C1640" s="8" t="s">
        <v>1687</v>
      </c>
      <c r="D1640" s="28">
        <v>40371</v>
      </c>
      <c r="E1640" s="8"/>
      <c r="F1640" s="8" t="s">
        <v>11649</v>
      </c>
      <c r="G1640" s="8"/>
      <c r="H1640" s="8"/>
      <c r="I1640" s="8" t="s">
        <v>27</v>
      </c>
      <c r="J1640" s="8"/>
      <c r="K1640" s="8" t="s">
        <v>27</v>
      </c>
      <c r="L1640" s="8"/>
      <c r="M1640" s="8" t="s">
        <v>11660</v>
      </c>
      <c r="N1640" s="8"/>
      <c r="O1640" s="8">
        <v>3.4</v>
      </c>
      <c r="P1640" s="8">
        <v>4760</v>
      </c>
      <c r="Q1640" s="8" t="s">
        <v>11660</v>
      </c>
      <c r="R1640" s="8"/>
      <c r="S1640" s="8">
        <v>4.5</v>
      </c>
      <c r="T1640" s="8">
        <v>6300</v>
      </c>
      <c r="U1640" s="8">
        <v>0</v>
      </c>
      <c r="V1640" s="8">
        <v>1540</v>
      </c>
      <c r="W1640" s="8">
        <v>0</v>
      </c>
      <c r="X1640" s="8" t="e">
        <f>#REF!-P1640</f>
        <v>#REF!</v>
      </c>
      <c r="Y1640" s="8"/>
      <c r="Z1640" s="8"/>
      <c r="AB1640" s="3"/>
      <c r="AD1640" s="4" t="str">
        <f>VLOOKUP(A1640,[1]考核总表!$A:$A,1,0)</f>
        <v>004416</v>
      </c>
    </row>
    <row r="1641" spans="1:30" ht="15" hidden="1" customHeight="1" x14ac:dyDescent="0.15">
      <c r="A1641" s="8" t="s">
        <v>3876</v>
      </c>
      <c r="B1641" s="8" t="s">
        <v>3877</v>
      </c>
      <c r="C1641" s="8" t="s">
        <v>1687</v>
      </c>
      <c r="D1641" s="28">
        <v>40371</v>
      </c>
      <c r="E1641" s="8"/>
      <c r="F1641" s="8" t="s">
        <v>11648</v>
      </c>
      <c r="G1641" s="8"/>
      <c r="H1641" s="8"/>
      <c r="I1641" s="8" t="s">
        <v>27</v>
      </c>
      <c r="J1641" s="8"/>
      <c r="K1641" s="8" t="s">
        <v>27</v>
      </c>
      <c r="L1641" s="8"/>
      <c r="M1641" s="8" t="s">
        <v>11660</v>
      </c>
      <c r="N1641" s="8"/>
      <c r="O1641" s="8">
        <v>3.4</v>
      </c>
      <c r="P1641" s="8">
        <v>4760</v>
      </c>
      <c r="Q1641" s="8" t="s">
        <v>11660</v>
      </c>
      <c r="R1641" s="8"/>
      <c r="S1641" s="8">
        <v>4.5</v>
      </c>
      <c r="T1641" s="8">
        <v>6300</v>
      </c>
      <c r="U1641" s="8">
        <v>0</v>
      </c>
      <c r="V1641" s="8">
        <v>1540</v>
      </c>
      <c r="W1641" s="8">
        <v>0</v>
      </c>
      <c r="X1641" s="8" t="e">
        <f>#REF!-P1641</f>
        <v>#REF!</v>
      </c>
      <c r="Y1641" s="8"/>
      <c r="Z1641" s="8"/>
      <c r="AB1641" s="3"/>
      <c r="AD1641" s="4" t="str">
        <f>VLOOKUP(A1641,[1]考核总表!$A:$A,1,0)</f>
        <v>004434</v>
      </c>
    </row>
    <row r="1642" spans="1:30" ht="15" hidden="1" customHeight="1" x14ac:dyDescent="0.15">
      <c r="A1642" s="8" t="s">
        <v>3878</v>
      </c>
      <c r="B1642" s="8" t="s">
        <v>3879</v>
      </c>
      <c r="C1642" s="8" t="s">
        <v>1687</v>
      </c>
      <c r="D1642" s="28">
        <v>40371</v>
      </c>
      <c r="E1642" s="8"/>
      <c r="F1642" s="8" t="s">
        <v>11648</v>
      </c>
      <c r="G1642" s="8"/>
      <c r="H1642" s="8"/>
      <c r="I1642" s="8" t="s">
        <v>27</v>
      </c>
      <c r="J1642" s="8"/>
      <c r="K1642" s="8" t="s">
        <v>27</v>
      </c>
      <c r="L1642" s="8"/>
      <c r="M1642" s="8" t="s">
        <v>27</v>
      </c>
      <c r="N1642" s="8"/>
      <c r="O1642" s="8">
        <v>3</v>
      </c>
      <c r="P1642" s="8">
        <v>4200</v>
      </c>
      <c r="Q1642" s="8" t="s">
        <v>27</v>
      </c>
      <c r="R1642" s="8"/>
      <c r="S1642" s="8">
        <v>4.0999999999999996</v>
      </c>
      <c r="T1642" s="8">
        <v>5739.9999999999991</v>
      </c>
      <c r="U1642" s="8">
        <v>0</v>
      </c>
      <c r="V1642" s="8">
        <v>1540.0000000000002</v>
      </c>
      <c r="W1642" s="8">
        <v>0</v>
      </c>
      <c r="X1642" s="8" t="e">
        <f>#REF!-P1642</f>
        <v>#REF!</v>
      </c>
      <c r="Y1642" s="8"/>
      <c r="Z1642" s="8"/>
      <c r="AB1642" s="3"/>
      <c r="AD1642" s="4" t="str">
        <f>VLOOKUP(A1642,[1]考核总表!$A:$A,1,0)</f>
        <v>004435</v>
      </c>
    </row>
    <row r="1643" spans="1:30" ht="15" hidden="1" customHeight="1" x14ac:dyDescent="0.15">
      <c r="A1643" s="8" t="s">
        <v>3880</v>
      </c>
      <c r="B1643" s="8" t="s">
        <v>3881</v>
      </c>
      <c r="C1643" s="8" t="s">
        <v>1687</v>
      </c>
      <c r="D1643" s="28">
        <v>40371</v>
      </c>
      <c r="E1643" s="8"/>
      <c r="F1643" s="8" t="s">
        <v>11649</v>
      </c>
      <c r="G1643" s="8"/>
      <c r="H1643" s="8"/>
      <c r="I1643" s="8" t="s">
        <v>11660</v>
      </c>
      <c r="J1643" s="8"/>
      <c r="K1643" s="8" t="s">
        <v>27</v>
      </c>
      <c r="L1643" s="8"/>
      <c r="M1643" s="8" t="s">
        <v>11660</v>
      </c>
      <c r="N1643" s="8"/>
      <c r="O1643" s="8">
        <v>3.4</v>
      </c>
      <c r="P1643" s="8">
        <v>4760</v>
      </c>
      <c r="Q1643" s="8" t="s">
        <v>11660</v>
      </c>
      <c r="R1643" s="8"/>
      <c r="S1643" s="8">
        <v>4.5</v>
      </c>
      <c r="T1643" s="8">
        <v>6300</v>
      </c>
      <c r="U1643" s="8">
        <v>0</v>
      </c>
      <c r="V1643" s="8">
        <v>1540</v>
      </c>
      <c r="W1643" s="8">
        <v>0</v>
      </c>
      <c r="X1643" s="8" t="e">
        <f>#REF!-P1643</f>
        <v>#REF!</v>
      </c>
      <c r="Y1643" s="8"/>
      <c r="Z1643" s="8"/>
      <c r="AB1643" s="3"/>
      <c r="AD1643" s="4" t="str">
        <f>VLOOKUP(A1643,[1]考核总表!$A:$A,1,0)</f>
        <v>004436</v>
      </c>
    </row>
    <row r="1644" spans="1:30" ht="15" hidden="1" customHeight="1" x14ac:dyDescent="0.15">
      <c r="A1644" s="8" t="s">
        <v>3882</v>
      </c>
      <c r="B1644" s="8" t="s">
        <v>3883</v>
      </c>
      <c r="C1644" s="8" t="s">
        <v>1687</v>
      </c>
      <c r="D1644" s="28">
        <v>40371</v>
      </c>
      <c r="E1644" s="8"/>
      <c r="F1644" s="8" t="s">
        <v>11648</v>
      </c>
      <c r="G1644" s="8"/>
      <c r="H1644" s="8"/>
      <c r="I1644" s="8" t="s">
        <v>27</v>
      </c>
      <c r="J1644" s="8"/>
      <c r="K1644" s="8" t="s">
        <v>27</v>
      </c>
      <c r="L1644" s="8"/>
      <c r="M1644" s="8" t="s">
        <v>27</v>
      </c>
      <c r="N1644" s="8"/>
      <c r="O1644" s="8">
        <v>3</v>
      </c>
      <c r="P1644" s="8">
        <v>4200</v>
      </c>
      <c r="Q1644" s="8" t="s">
        <v>27</v>
      </c>
      <c r="R1644" s="8"/>
      <c r="S1644" s="8">
        <v>4.0999999999999996</v>
      </c>
      <c r="T1644" s="8">
        <v>5739.9999999999991</v>
      </c>
      <c r="U1644" s="8">
        <v>0</v>
      </c>
      <c r="V1644" s="8">
        <v>1540.0000000000002</v>
      </c>
      <c r="W1644" s="8">
        <v>0</v>
      </c>
      <c r="X1644" s="8" t="e">
        <f>#REF!-P1644</f>
        <v>#REF!</v>
      </c>
      <c r="Y1644" s="8"/>
      <c r="Z1644" s="8"/>
      <c r="AB1644" s="3"/>
      <c r="AD1644" s="4" t="str">
        <f>VLOOKUP(A1644,[1]考核总表!$A:$A,1,0)</f>
        <v>004437</v>
      </c>
    </row>
    <row r="1645" spans="1:30" ht="15" hidden="1" customHeight="1" x14ac:dyDescent="0.15">
      <c r="A1645" s="8" t="s">
        <v>3884</v>
      </c>
      <c r="B1645" s="8" t="s">
        <v>3885</v>
      </c>
      <c r="C1645" s="8" t="s">
        <v>1687</v>
      </c>
      <c r="D1645" s="28">
        <v>40371</v>
      </c>
      <c r="E1645" s="8"/>
      <c r="F1645" s="8" t="s">
        <v>11649</v>
      </c>
      <c r="G1645" s="8"/>
      <c r="H1645" s="8"/>
      <c r="I1645" s="8" t="s">
        <v>27</v>
      </c>
      <c r="J1645" s="8"/>
      <c r="K1645" s="8" t="s">
        <v>27</v>
      </c>
      <c r="L1645" s="8"/>
      <c r="M1645" s="8" t="s">
        <v>11661</v>
      </c>
      <c r="N1645" s="8"/>
      <c r="O1645" s="8">
        <v>3.8</v>
      </c>
      <c r="P1645" s="8">
        <v>5320</v>
      </c>
      <c r="Q1645" s="8" t="s">
        <v>27</v>
      </c>
      <c r="R1645" s="8"/>
      <c r="S1645" s="8">
        <v>4.0999999999999996</v>
      </c>
      <c r="T1645" s="8">
        <v>5739.9999999999991</v>
      </c>
      <c r="U1645" s="8">
        <v>-1120</v>
      </c>
      <c r="V1645" s="8">
        <v>1540.0000000000002</v>
      </c>
      <c r="W1645" s="8">
        <v>0</v>
      </c>
      <c r="X1645" s="8" t="e">
        <f>#REF!-P1645</f>
        <v>#REF!</v>
      </c>
      <c r="Y1645" s="8"/>
      <c r="Z1645" s="8"/>
      <c r="AB1645" s="3"/>
      <c r="AD1645" s="4" t="str">
        <f>VLOOKUP(A1645,[1]考核总表!$A:$A,1,0)</f>
        <v>004442</v>
      </c>
    </row>
    <row r="1646" spans="1:30" ht="15" hidden="1" customHeight="1" x14ac:dyDescent="0.15">
      <c r="A1646" s="8" t="s">
        <v>3886</v>
      </c>
      <c r="B1646" s="8" t="s">
        <v>3887</v>
      </c>
      <c r="C1646" s="8" t="s">
        <v>1687</v>
      </c>
      <c r="D1646" s="28">
        <v>40371</v>
      </c>
      <c r="E1646" s="8"/>
      <c r="F1646" s="8" t="s">
        <v>11648</v>
      </c>
      <c r="G1646" s="8"/>
      <c r="H1646" s="8"/>
      <c r="I1646" s="8" t="s">
        <v>27</v>
      </c>
      <c r="J1646" s="8"/>
      <c r="K1646" s="8" t="s">
        <v>27</v>
      </c>
      <c r="L1646" s="8"/>
      <c r="M1646" s="8" t="s">
        <v>27</v>
      </c>
      <c r="N1646" s="8"/>
      <c r="O1646" s="8">
        <v>3</v>
      </c>
      <c r="P1646" s="8">
        <v>4200</v>
      </c>
      <c r="Q1646" s="8" t="s">
        <v>27</v>
      </c>
      <c r="R1646" s="8"/>
      <c r="S1646" s="8">
        <v>4.0999999999999996</v>
      </c>
      <c r="T1646" s="8">
        <v>5739.9999999999991</v>
      </c>
      <c r="U1646" s="8">
        <v>0</v>
      </c>
      <c r="V1646" s="8">
        <v>1540.0000000000002</v>
      </c>
      <c r="W1646" s="8">
        <v>0</v>
      </c>
      <c r="X1646" s="8" t="e">
        <f>#REF!-P1646</f>
        <v>#REF!</v>
      </c>
      <c r="Y1646" s="8"/>
      <c r="Z1646" s="8"/>
      <c r="AB1646" s="3"/>
      <c r="AD1646" s="4" t="str">
        <f>VLOOKUP(A1646,[1]考核总表!$A:$A,1,0)</f>
        <v>004454</v>
      </c>
    </row>
    <row r="1647" spans="1:30" ht="15" hidden="1" customHeight="1" x14ac:dyDescent="0.15">
      <c r="A1647" s="8" t="s">
        <v>3888</v>
      </c>
      <c r="B1647" s="8" t="s">
        <v>3889</v>
      </c>
      <c r="C1647" s="8" t="s">
        <v>1687</v>
      </c>
      <c r="D1647" s="28">
        <v>40371</v>
      </c>
      <c r="E1647" s="8"/>
      <c r="F1647" s="8" t="s">
        <v>11649</v>
      </c>
      <c r="G1647" s="8"/>
      <c r="H1647" s="8"/>
      <c r="I1647" s="8" t="s">
        <v>27</v>
      </c>
      <c r="J1647" s="8"/>
      <c r="K1647" s="8" t="s">
        <v>27</v>
      </c>
      <c r="L1647" s="8"/>
      <c r="M1647" s="8" t="s">
        <v>27</v>
      </c>
      <c r="N1647" s="8"/>
      <c r="O1647" s="8">
        <v>3</v>
      </c>
      <c r="P1647" s="8">
        <v>4200</v>
      </c>
      <c r="Q1647" s="8" t="s">
        <v>27</v>
      </c>
      <c r="R1647" s="8"/>
      <c r="S1647" s="8">
        <v>4.0999999999999996</v>
      </c>
      <c r="T1647" s="8">
        <v>5739.9999999999991</v>
      </c>
      <c r="U1647" s="8">
        <v>0</v>
      </c>
      <c r="V1647" s="8">
        <v>1540.0000000000002</v>
      </c>
      <c r="W1647" s="8">
        <v>0</v>
      </c>
      <c r="X1647" s="8" t="e">
        <f>#REF!-P1647</f>
        <v>#REF!</v>
      </c>
      <c r="Y1647" s="8"/>
      <c r="Z1647" s="8"/>
      <c r="AB1647" s="3"/>
      <c r="AD1647" s="4" t="str">
        <f>VLOOKUP(A1647,[1]考核总表!$A:$A,1,0)</f>
        <v>004405</v>
      </c>
    </row>
    <row r="1648" spans="1:30" ht="15" hidden="1" customHeight="1" x14ac:dyDescent="0.15">
      <c r="A1648" s="8" t="s">
        <v>3890</v>
      </c>
      <c r="B1648" s="8" t="s">
        <v>3891</v>
      </c>
      <c r="C1648" s="8" t="s">
        <v>1687</v>
      </c>
      <c r="D1648" s="28">
        <v>40302</v>
      </c>
      <c r="E1648" s="8"/>
      <c r="F1648" s="8" t="s">
        <v>11649</v>
      </c>
      <c r="G1648" s="8"/>
      <c r="H1648" s="8"/>
      <c r="I1648" s="8" t="s">
        <v>11660</v>
      </c>
      <c r="J1648" s="8"/>
      <c r="K1648" s="8" t="s">
        <v>11660</v>
      </c>
      <c r="L1648" s="8"/>
      <c r="M1648" s="8" t="s">
        <v>11660</v>
      </c>
      <c r="N1648" s="8"/>
      <c r="O1648" s="8">
        <v>3.4</v>
      </c>
      <c r="P1648" s="8">
        <v>4760</v>
      </c>
      <c r="Q1648" s="8" t="s">
        <v>27</v>
      </c>
      <c r="R1648" s="8"/>
      <c r="S1648" s="8">
        <v>4.0999999999999996</v>
      </c>
      <c r="T1648" s="8">
        <v>5739.9999999999991</v>
      </c>
      <c r="U1648" s="8">
        <v>-560</v>
      </c>
      <c r="V1648" s="8">
        <v>1540.0000000000002</v>
      </c>
      <c r="W1648" s="8">
        <v>0</v>
      </c>
      <c r="X1648" s="8" t="e">
        <f>#REF!-P1648</f>
        <v>#REF!</v>
      </c>
      <c r="Y1648" s="8"/>
      <c r="Z1648" s="8"/>
      <c r="AB1648" s="3"/>
      <c r="AD1648" s="4" t="str">
        <f>VLOOKUP(A1648,[1]考核总表!$A:$A,1,0)</f>
        <v>004252</v>
      </c>
    </row>
    <row r="1649" spans="1:30" ht="15" hidden="1" customHeight="1" x14ac:dyDescent="0.15">
      <c r="A1649" s="8" t="s">
        <v>3892</v>
      </c>
      <c r="B1649" s="8" t="s">
        <v>3893</v>
      </c>
      <c r="C1649" s="8" t="s">
        <v>1687</v>
      </c>
      <c r="D1649" s="28">
        <v>40353</v>
      </c>
      <c r="E1649" s="8"/>
      <c r="F1649" s="8" t="s">
        <v>11648</v>
      </c>
      <c r="G1649" s="8"/>
      <c r="H1649" s="8"/>
      <c r="I1649" s="8" t="s">
        <v>27</v>
      </c>
      <c r="J1649" s="8"/>
      <c r="K1649" s="8" t="s">
        <v>27</v>
      </c>
      <c r="L1649" s="8"/>
      <c r="M1649" s="8" t="s">
        <v>11660</v>
      </c>
      <c r="N1649" s="8"/>
      <c r="O1649" s="8">
        <v>3.4</v>
      </c>
      <c r="P1649" s="8">
        <v>4760</v>
      </c>
      <c r="Q1649" s="8" t="s">
        <v>27</v>
      </c>
      <c r="R1649" s="8"/>
      <c r="S1649" s="8">
        <v>4.0999999999999996</v>
      </c>
      <c r="T1649" s="8">
        <v>5739.9999999999991</v>
      </c>
      <c r="U1649" s="8">
        <v>-560</v>
      </c>
      <c r="V1649" s="8">
        <v>1540.0000000000002</v>
      </c>
      <c r="W1649" s="8">
        <v>0</v>
      </c>
      <c r="X1649" s="8" t="e">
        <f>#REF!-P1649</f>
        <v>#REF!</v>
      </c>
      <c r="Y1649" s="8"/>
      <c r="Z1649" s="8"/>
      <c r="AB1649" s="3"/>
      <c r="AD1649" s="4" t="str">
        <f>VLOOKUP(A1649,[1]考核总表!$A:$A,1,0)</f>
        <v>004262</v>
      </c>
    </row>
    <row r="1650" spans="1:30" ht="15" hidden="1" customHeight="1" x14ac:dyDescent="0.15">
      <c r="A1650" s="8" t="s">
        <v>3894</v>
      </c>
      <c r="B1650" s="8" t="s">
        <v>3895</v>
      </c>
      <c r="C1650" s="8" t="s">
        <v>1687</v>
      </c>
      <c r="D1650" s="28">
        <v>40009</v>
      </c>
      <c r="E1650" s="8"/>
      <c r="F1650" s="8" t="s">
        <v>11649</v>
      </c>
      <c r="G1650" s="8"/>
      <c r="H1650" s="8"/>
      <c r="I1650" s="8" t="s">
        <v>27</v>
      </c>
      <c r="J1650" s="8"/>
      <c r="K1650" s="8" t="s">
        <v>27</v>
      </c>
      <c r="L1650" s="8"/>
      <c r="M1650" s="8" t="s">
        <v>27</v>
      </c>
      <c r="N1650" s="8"/>
      <c r="O1650" s="8">
        <v>4.0999999999999996</v>
      </c>
      <c r="P1650" s="8">
        <v>5739.9999999999991</v>
      </c>
      <c r="Q1650" s="8" t="s">
        <v>27</v>
      </c>
      <c r="R1650" s="8"/>
      <c r="S1650" s="8">
        <v>4.0999999999999996</v>
      </c>
      <c r="T1650" s="8">
        <v>5739.9999999999991</v>
      </c>
      <c r="U1650" s="8">
        <v>0</v>
      </c>
      <c r="V1650" s="8">
        <v>0</v>
      </c>
      <c r="W1650" s="8">
        <v>0</v>
      </c>
      <c r="X1650" s="8" t="e">
        <f>#REF!-P1650</f>
        <v>#REF!</v>
      </c>
      <c r="Y1650" s="8"/>
      <c r="Z1650" s="8"/>
      <c r="AB1650" s="3"/>
      <c r="AD1650" s="4" t="str">
        <f>VLOOKUP(A1650,[1]考核总表!$A:$A,1,0)</f>
        <v>003395</v>
      </c>
    </row>
    <row r="1651" spans="1:30" ht="15" hidden="1" customHeight="1" x14ac:dyDescent="0.15">
      <c r="A1651" s="8" t="s">
        <v>3896</v>
      </c>
      <c r="B1651" s="8" t="s">
        <v>3897</v>
      </c>
      <c r="C1651" s="8" t="s">
        <v>1687</v>
      </c>
      <c r="D1651" s="28">
        <v>39508</v>
      </c>
      <c r="E1651" s="8"/>
      <c r="F1651" s="8" t="s">
        <v>11649</v>
      </c>
      <c r="G1651" s="8"/>
      <c r="H1651" s="8"/>
      <c r="I1651" s="8" t="s">
        <v>27</v>
      </c>
      <c r="J1651" s="8"/>
      <c r="K1651" s="8" t="s">
        <v>27</v>
      </c>
      <c r="L1651" s="8"/>
      <c r="M1651" s="8" t="s">
        <v>27</v>
      </c>
      <c r="N1651" s="8"/>
      <c r="O1651" s="8">
        <v>4.0999999999999996</v>
      </c>
      <c r="P1651" s="8">
        <v>5739.9999999999991</v>
      </c>
      <c r="Q1651" s="8" t="s">
        <v>27</v>
      </c>
      <c r="R1651" s="8"/>
      <c r="S1651" s="8">
        <v>4.0999999999999996</v>
      </c>
      <c r="T1651" s="8">
        <v>5739.9999999999991</v>
      </c>
      <c r="U1651" s="8">
        <v>0</v>
      </c>
      <c r="V1651" s="8">
        <v>0</v>
      </c>
      <c r="W1651" s="8">
        <v>0</v>
      </c>
      <c r="X1651" s="8" t="e">
        <f>#REF!-P1651</f>
        <v>#REF!</v>
      </c>
      <c r="Y1651" s="8"/>
      <c r="Z1651" s="8"/>
      <c r="AB1651" s="3"/>
      <c r="AD1651" s="4" t="str">
        <f>VLOOKUP(A1651,[1]考核总表!$A:$A,1,0)</f>
        <v>002899</v>
      </c>
    </row>
    <row r="1652" spans="1:30" ht="15" hidden="1" customHeight="1" x14ac:dyDescent="0.15">
      <c r="A1652" s="8" t="s">
        <v>3898</v>
      </c>
      <c r="B1652" s="8" t="s">
        <v>3899</v>
      </c>
      <c r="C1652" s="8" t="s">
        <v>1687</v>
      </c>
      <c r="D1652" s="28">
        <v>39479</v>
      </c>
      <c r="E1652" s="8"/>
      <c r="F1652" s="8" t="s">
        <v>11649</v>
      </c>
      <c r="G1652" s="8"/>
      <c r="H1652" s="8"/>
      <c r="I1652" s="8" t="s">
        <v>27</v>
      </c>
      <c r="J1652" s="8"/>
      <c r="K1652" s="8" t="s">
        <v>27</v>
      </c>
      <c r="L1652" s="8"/>
      <c r="M1652" s="8" t="s">
        <v>27</v>
      </c>
      <c r="N1652" s="8"/>
      <c r="O1652" s="8">
        <v>4.0999999999999996</v>
      </c>
      <c r="P1652" s="8">
        <v>5739.9999999999991</v>
      </c>
      <c r="Q1652" s="8" t="s">
        <v>27</v>
      </c>
      <c r="R1652" s="8"/>
      <c r="S1652" s="8">
        <v>4.0999999999999996</v>
      </c>
      <c r="T1652" s="8">
        <v>5739.9999999999991</v>
      </c>
      <c r="U1652" s="8">
        <v>0</v>
      </c>
      <c r="V1652" s="8">
        <v>0</v>
      </c>
      <c r="W1652" s="8">
        <v>0</v>
      </c>
      <c r="X1652" s="8" t="e">
        <f>#REF!-P1652</f>
        <v>#REF!</v>
      </c>
      <c r="Y1652" s="8"/>
      <c r="Z1652" s="8"/>
      <c r="AB1652" s="3"/>
      <c r="AD1652" s="4" t="str">
        <f>VLOOKUP(A1652,[1]考核总表!$A:$A,1,0)</f>
        <v>002887</v>
      </c>
    </row>
    <row r="1653" spans="1:30" ht="15" hidden="1" customHeight="1" x14ac:dyDescent="0.15">
      <c r="A1653" s="8" t="s">
        <v>3900</v>
      </c>
      <c r="B1653" s="8" t="s">
        <v>3901</v>
      </c>
      <c r="C1653" s="8" t="s">
        <v>1687</v>
      </c>
      <c r="D1653" s="28">
        <v>39650</v>
      </c>
      <c r="E1653" s="8"/>
      <c r="F1653" s="8" t="s">
        <v>11648</v>
      </c>
      <c r="G1653" s="8"/>
      <c r="H1653" s="8" t="s">
        <v>11667</v>
      </c>
      <c r="I1653" s="8" t="s">
        <v>11660</v>
      </c>
      <c r="J1653" s="8"/>
      <c r="K1653" s="8" t="s">
        <v>11660</v>
      </c>
      <c r="L1653" s="8"/>
      <c r="M1653" s="8" t="s">
        <v>27</v>
      </c>
      <c r="N1653" s="8"/>
      <c r="O1653" s="8">
        <v>6.2</v>
      </c>
      <c r="P1653" s="8">
        <v>8680</v>
      </c>
      <c r="Q1653" s="8" t="s">
        <v>11660</v>
      </c>
      <c r="R1653" s="8" t="s">
        <v>11744</v>
      </c>
      <c r="S1653" s="8">
        <v>6.5</v>
      </c>
      <c r="T1653" s="8">
        <v>9100</v>
      </c>
      <c r="U1653" s="8">
        <v>420</v>
      </c>
      <c r="V1653" s="8">
        <v>0</v>
      </c>
      <c r="W1653" s="8">
        <v>0</v>
      </c>
      <c r="X1653" s="8" t="e">
        <f>#REF!-P1653</f>
        <v>#REF!</v>
      </c>
      <c r="Y1653" s="8"/>
      <c r="Z1653" s="8"/>
      <c r="AB1653" s="3" t="s">
        <v>1687</v>
      </c>
      <c r="AD1653" s="4" t="str">
        <f>VLOOKUP(A1653,[1]考核总表!$A:$A,1,0)</f>
        <v>003098</v>
      </c>
    </row>
    <row r="1654" spans="1:30" ht="15" hidden="1" customHeight="1" x14ac:dyDescent="0.15">
      <c r="A1654" s="8" t="s">
        <v>3902</v>
      </c>
      <c r="B1654" s="8" t="s">
        <v>3903</v>
      </c>
      <c r="C1654" s="8" t="s">
        <v>1687</v>
      </c>
      <c r="D1654" s="28">
        <v>39650</v>
      </c>
      <c r="E1654" s="8"/>
      <c r="F1654" s="8" t="s">
        <v>11648</v>
      </c>
      <c r="G1654" s="8"/>
      <c r="H1654" s="8"/>
      <c r="I1654" s="8" t="s">
        <v>27</v>
      </c>
      <c r="J1654" s="8"/>
      <c r="K1654" s="8" t="s">
        <v>27</v>
      </c>
      <c r="L1654" s="8"/>
      <c r="M1654" s="8" t="s">
        <v>27</v>
      </c>
      <c r="N1654" s="8"/>
      <c r="O1654" s="8">
        <v>4.0999999999999996</v>
      </c>
      <c r="P1654" s="8">
        <v>5739.9999999999991</v>
      </c>
      <c r="Q1654" s="8" t="s">
        <v>27</v>
      </c>
      <c r="R1654" s="8"/>
      <c r="S1654" s="8">
        <v>4.0999999999999996</v>
      </c>
      <c r="T1654" s="8">
        <v>5739.9999999999991</v>
      </c>
      <c r="U1654" s="8">
        <v>0</v>
      </c>
      <c r="V1654" s="8">
        <v>0</v>
      </c>
      <c r="W1654" s="8">
        <v>0</v>
      </c>
      <c r="X1654" s="8" t="e">
        <f>#REF!-P1654</f>
        <v>#REF!</v>
      </c>
      <c r="Y1654" s="8"/>
      <c r="Z1654" s="8"/>
      <c r="AB1654" s="3"/>
      <c r="AD1654" s="4" t="str">
        <f>VLOOKUP(A1654,[1]考核总表!$A:$A,1,0)</f>
        <v>003100</v>
      </c>
    </row>
    <row r="1655" spans="1:30" ht="15" hidden="1" customHeight="1" x14ac:dyDescent="0.15">
      <c r="A1655" s="8" t="s">
        <v>3904</v>
      </c>
      <c r="B1655" s="8" t="s">
        <v>3905</v>
      </c>
      <c r="C1655" s="8" t="s">
        <v>1687</v>
      </c>
      <c r="D1655" s="28">
        <v>39650</v>
      </c>
      <c r="E1655" s="8"/>
      <c r="F1655" s="8" t="s">
        <v>11648</v>
      </c>
      <c r="G1655" s="8"/>
      <c r="H1655" s="8"/>
      <c r="I1655" s="8" t="s">
        <v>27</v>
      </c>
      <c r="J1655" s="8"/>
      <c r="K1655" s="8" t="s">
        <v>27</v>
      </c>
      <c r="L1655" s="8"/>
      <c r="M1655" s="8" t="s">
        <v>27</v>
      </c>
      <c r="N1655" s="8"/>
      <c r="O1655" s="8">
        <v>4.0999999999999996</v>
      </c>
      <c r="P1655" s="8">
        <v>5739.9999999999991</v>
      </c>
      <c r="Q1655" s="8" t="s">
        <v>27</v>
      </c>
      <c r="R1655" s="8"/>
      <c r="S1655" s="8">
        <v>4.0999999999999996</v>
      </c>
      <c r="T1655" s="8">
        <v>5739.9999999999991</v>
      </c>
      <c r="U1655" s="8">
        <v>0</v>
      </c>
      <c r="V1655" s="8">
        <v>0</v>
      </c>
      <c r="W1655" s="8">
        <v>0</v>
      </c>
      <c r="X1655" s="8" t="e">
        <f>#REF!-P1655</f>
        <v>#REF!</v>
      </c>
      <c r="Y1655" s="8"/>
      <c r="Z1655" s="8"/>
      <c r="AB1655" s="3"/>
      <c r="AD1655" s="4" t="str">
        <f>VLOOKUP(A1655,[1]考核总表!$A:$A,1,0)</f>
        <v>003117</v>
      </c>
    </row>
    <row r="1656" spans="1:30" ht="15" hidden="1" customHeight="1" x14ac:dyDescent="0.15">
      <c r="A1656" s="8" t="s">
        <v>3906</v>
      </c>
      <c r="B1656" s="8" t="s">
        <v>3907</v>
      </c>
      <c r="C1656" s="8" t="s">
        <v>1687</v>
      </c>
      <c r="D1656" s="28">
        <v>39650</v>
      </c>
      <c r="E1656" s="8"/>
      <c r="F1656" s="8" t="s">
        <v>11649</v>
      </c>
      <c r="G1656" s="8"/>
      <c r="H1656" s="8"/>
      <c r="I1656" s="8" t="s">
        <v>27</v>
      </c>
      <c r="J1656" s="8"/>
      <c r="K1656" s="8" t="s">
        <v>11660</v>
      </c>
      <c r="L1656" s="8"/>
      <c r="M1656" s="8" t="s">
        <v>11660</v>
      </c>
      <c r="N1656" s="8"/>
      <c r="O1656" s="8">
        <v>4.5</v>
      </c>
      <c r="P1656" s="8">
        <v>6300</v>
      </c>
      <c r="Q1656" s="8" t="s">
        <v>11660</v>
      </c>
      <c r="R1656" s="8"/>
      <c r="S1656" s="8">
        <v>4.5</v>
      </c>
      <c r="T1656" s="8">
        <v>6300</v>
      </c>
      <c r="U1656" s="8">
        <v>0</v>
      </c>
      <c r="V1656" s="8">
        <v>0</v>
      </c>
      <c r="W1656" s="8">
        <v>0</v>
      </c>
      <c r="X1656" s="8" t="e">
        <f>#REF!-P1656</f>
        <v>#REF!</v>
      </c>
      <c r="Y1656" s="8"/>
      <c r="Z1656" s="8"/>
      <c r="AB1656" s="3"/>
      <c r="AD1656" s="4" t="str">
        <f>VLOOKUP(A1656,[1]考核总表!$A:$A,1,0)</f>
        <v>002999</v>
      </c>
    </row>
    <row r="1657" spans="1:30" ht="15" hidden="1" customHeight="1" x14ac:dyDescent="0.15">
      <c r="A1657" s="8" t="s">
        <v>3908</v>
      </c>
      <c r="B1657" s="8" t="s">
        <v>3909</v>
      </c>
      <c r="C1657" s="8" t="s">
        <v>1687</v>
      </c>
      <c r="D1657" s="28">
        <v>39650</v>
      </c>
      <c r="E1657" s="8"/>
      <c r="F1657" s="8" t="s">
        <v>11649</v>
      </c>
      <c r="G1657" s="8"/>
      <c r="H1657" s="8"/>
      <c r="I1657" s="8" t="s">
        <v>27</v>
      </c>
      <c r="J1657" s="8"/>
      <c r="K1657" s="8" t="s">
        <v>27</v>
      </c>
      <c r="L1657" s="8"/>
      <c r="M1657" s="8" t="s">
        <v>27</v>
      </c>
      <c r="N1657" s="8"/>
      <c r="O1657" s="8">
        <v>4.0999999999999996</v>
      </c>
      <c r="P1657" s="8">
        <v>5739.9999999999991</v>
      </c>
      <c r="Q1657" s="8" t="s">
        <v>27</v>
      </c>
      <c r="R1657" s="8"/>
      <c r="S1657" s="8">
        <v>4.0999999999999996</v>
      </c>
      <c r="T1657" s="8">
        <v>5739.9999999999991</v>
      </c>
      <c r="U1657" s="8">
        <v>0</v>
      </c>
      <c r="V1657" s="8">
        <v>0</v>
      </c>
      <c r="W1657" s="8">
        <v>0</v>
      </c>
      <c r="X1657" s="8" t="e">
        <f>#REF!-P1657</f>
        <v>#REF!</v>
      </c>
      <c r="Y1657" s="8"/>
      <c r="Z1657" s="8"/>
      <c r="AB1657" s="3"/>
      <c r="AD1657" s="4" t="str">
        <f>VLOOKUP(A1657,[1]考核总表!$A:$A,1,0)</f>
        <v>003000</v>
      </c>
    </row>
    <row r="1658" spans="1:30" ht="15" hidden="1" customHeight="1" x14ac:dyDescent="0.15">
      <c r="A1658" s="8" t="s">
        <v>3910</v>
      </c>
      <c r="B1658" s="8" t="s">
        <v>3911</v>
      </c>
      <c r="C1658" s="8" t="s">
        <v>1687</v>
      </c>
      <c r="D1658" s="28">
        <v>39650</v>
      </c>
      <c r="E1658" s="8" t="s">
        <v>11646</v>
      </c>
      <c r="F1658" s="8" t="s">
        <v>11649</v>
      </c>
      <c r="G1658" s="8"/>
      <c r="H1658" s="8"/>
      <c r="I1658" s="8" t="s">
        <v>11660</v>
      </c>
      <c r="J1658" s="8"/>
      <c r="K1658" s="8" t="s">
        <v>11660</v>
      </c>
      <c r="L1658" s="8"/>
      <c r="M1658" s="8" t="s">
        <v>11661</v>
      </c>
      <c r="N1658" s="8"/>
      <c r="O1658" s="8">
        <v>4.9000000000000004</v>
      </c>
      <c r="P1658" s="8">
        <v>6860.0000000000009</v>
      </c>
      <c r="Q1658" s="8" t="s">
        <v>27</v>
      </c>
      <c r="R1658" s="8"/>
      <c r="S1658" s="8">
        <v>4.0999999999999996</v>
      </c>
      <c r="T1658" s="8">
        <v>5739.9999999999991</v>
      </c>
      <c r="U1658" s="8">
        <v>-1120</v>
      </c>
      <c r="V1658" s="8">
        <v>0</v>
      </c>
      <c r="W1658" s="8">
        <v>0</v>
      </c>
      <c r="X1658" s="8" t="e">
        <f>#REF!-P1658</f>
        <v>#REF!</v>
      </c>
      <c r="Y1658" s="8"/>
      <c r="Z1658" s="8"/>
      <c r="AB1658" s="3"/>
      <c r="AD1658" s="4" t="str">
        <f>VLOOKUP(A1658,[1]考核总表!$A:$A,1,0)</f>
        <v>003003</v>
      </c>
    </row>
    <row r="1659" spans="1:30" ht="15" hidden="1" customHeight="1" x14ac:dyDescent="0.15">
      <c r="A1659" s="8" t="s">
        <v>3912</v>
      </c>
      <c r="B1659" s="8" t="s">
        <v>3913</v>
      </c>
      <c r="C1659" s="8" t="s">
        <v>1687</v>
      </c>
      <c r="D1659" s="28">
        <v>39650</v>
      </c>
      <c r="E1659" s="8"/>
      <c r="F1659" s="8" t="s">
        <v>11649</v>
      </c>
      <c r="G1659" s="8"/>
      <c r="H1659" s="8"/>
      <c r="I1659" s="8" t="s">
        <v>27</v>
      </c>
      <c r="J1659" s="8"/>
      <c r="K1659" s="8" t="s">
        <v>11660</v>
      </c>
      <c r="L1659" s="8"/>
      <c r="M1659" s="8" t="s">
        <v>27</v>
      </c>
      <c r="N1659" s="8"/>
      <c r="O1659" s="8">
        <v>4.0999999999999996</v>
      </c>
      <c r="P1659" s="8">
        <v>5739.9999999999991</v>
      </c>
      <c r="Q1659" s="8" t="s">
        <v>11661</v>
      </c>
      <c r="R1659" s="8"/>
      <c r="S1659" s="8">
        <v>4.9000000000000004</v>
      </c>
      <c r="T1659" s="8">
        <v>6860.0000000000009</v>
      </c>
      <c r="U1659" s="8">
        <v>1120</v>
      </c>
      <c r="V1659" s="8">
        <v>0</v>
      </c>
      <c r="W1659" s="8">
        <v>0</v>
      </c>
      <c r="X1659" s="8" t="e">
        <f>#REF!-P1659</f>
        <v>#REF!</v>
      </c>
      <c r="Y1659" s="8"/>
      <c r="Z1659" s="8"/>
      <c r="AB1659" s="3"/>
      <c r="AD1659" s="4" t="str">
        <f>VLOOKUP(A1659,[1]考核总表!$A:$A,1,0)</f>
        <v>003004</v>
      </c>
    </row>
    <row r="1660" spans="1:30" ht="15" hidden="1" customHeight="1" x14ac:dyDescent="0.15">
      <c r="A1660" s="8" t="s">
        <v>3914</v>
      </c>
      <c r="B1660" s="8" t="s">
        <v>3915</v>
      </c>
      <c r="C1660" s="8" t="s">
        <v>1687</v>
      </c>
      <c r="D1660" s="28">
        <v>39650</v>
      </c>
      <c r="E1660" s="8" t="s">
        <v>11646</v>
      </c>
      <c r="F1660" s="8" t="s">
        <v>11649</v>
      </c>
      <c r="G1660" s="8"/>
      <c r="H1660" s="8"/>
      <c r="I1660" s="8" t="s">
        <v>27</v>
      </c>
      <c r="J1660" s="8"/>
      <c r="K1660" s="8" t="s">
        <v>27</v>
      </c>
      <c r="L1660" s="8"/>
      <c r="M1660" s="8" t="s">
        <v>11660</v>
      </c>
      <c r="N1660" s="8"/>
      <c r="O1660" s="8">
        <v>4.5</v>
      </c>
      <c r="P1660" s="8">
        <v>6300</v>
      </c>
      <c r="Q1660" s="8" t="s">
        <v>27</v>
      </c>
      <c r="R1660" s="8"/>
      <c r="S1660" s="8">
        <v>4.0999999999999996</v>
      </c>
      <c r="T1660" s="8">
        <v>5739.9999999999991</v>
      </c>
      <c r="U1660" s="8">
        <v>-560</v>
      </c>
      <c r="V1660" s="8">
        <v>0</v>
      </c>
      <c r="W1660" s="8">
        <v>0</v>
      </c>
      <c r="X1660" s="8" t="e">
        <f>#REF!-P1660</f>
        <v>#REF!</v>
      </c>
      <c r="Y1660" s="8"/>
      <c r="Z1660" s="8"/>
      <c r="AB1660" s="3"/>
      <c r="AD1660" s="4" t="str">
        <f>VLOOKUP(A1660,[1]考核总表!$A:$A,1,0)</f>
        <v>003006</v>
      </c>
    </row>
    <row r="1661" spans="1:30" ht="15" hidden="1" customHeight="1" x14ac:dyDescent="0.15">
      <c r="A1661" s="8" t="s">
        <v>3916</v>
      </c>
      <c r="B1661" s="8" t="s">
        <v>3917</v>
      </c>
      <c r="C1661" s="8" t="s">
        <v>1687</v>
      </c>
      <c r="D1661" s="28">
        <v>39650</v>
      </c>
      <c r="E1661" s="8" t="s">
        <v>11646</v>
      </c>
      <c r="F1661" s="8" t="s">
        <v>11649</v>
      </c>
      <c r="G1661" s="8"/>
      <c r="H1661" s="8" t="s">
        <v>11667</v>
      </c>
      <c r="I1661" s="8" t="s">
        <v>11661</v>
      </c>
      <c r="J1661" s="8"/>
      <c r="K1661" s="8" t="s">
        <v>11660</v>
      </c>
      <c r="L1661" s="8"/>
      <c r="M1661" s="8" t="s">
        <v>27</v>
      </c>
      <c r="N1661" s="8" t="s">
        <v>11657</v>
      </c>
      <c r="O1661" s="8">
        <v>6.2</v>
      </c>
      <c r="P1661" s="8">
        <v>8680</v>
      </c>
      <c r="Q1661" s="8" t="s">
        <v>11660</v>
      </c>
      <c r="R1661" s="8"/>
      <c r="S1661" s="8">
        <v>6.5</v>
      </c>
      <c r="T1661" s="8">
        <v>9100</v>
      </c>
      <c r="U1661" s="8">
        <v>420</v>
      </c>
      <c r="V1661" s="8">
        <v>0</v>
      </c>
      <c r="W1661" s="8">
        <v>0</v>
      </c>
      <c r="X1661" s="8" t="e">
        <f>#REF!-P1661</f>
        <v>#REF!</v>
      </c>
      <c r="Y1661" s="8"/>
      <c r="Z1661" s="8"/>
      <c r="AB1661" s="3"/>
      <c r="AD1661" s="4" t="str">
        <f>VLOOKUP(A1661,[1]考核总表!$A:$A,1,0)</f>
        <v>003012</v>
      </c>
    </row>
    <row r="1662" spans="1:30" ht="15" hidden="1" customHeight="1" x14ac:dyDescent="0.15">
      <c r="A1662" s="8" t="s">
        <v>3918</v>
      </c>
      <c r="B1662" s="8" t="s">
        <v>3919</v>
      </c>
      <c r="C1662" s="8" t="s">
        <v>1687</v>
      </c>
      <c r="D1662" s="28">
        <v>39650</v>
      </c>
      <c r="E1662" s="8" t="s">
        <v>11646</v>
      </c>
      <c r="F1662" s="8" t="s">
        <v>11649</v>
      </c>
      <c r="G1662" s="8"/>
      <c r="H1662" s="8"/>
      <c r="I1662" s="8" t="s">
        <v>27</v>
      </c>
      <c r="J1662" s="8"/>
      <c r="K1662" s="8" t="s">
        <v>11660</v>
      </c>
      <c r="L1662" s="8"/>
      <c r="M1662" s="8" t="s">
        <v>11660</v>
      </c>
      <c r="N1662" s="8"/>
      <c r="O1662" s="8">
        <v>4.5</v>
      </c>
      <c r="P1662" s="8">
        <v>6300</v>
      </c>
      <c r="Q1662" s="8" t="s">
        <v>27</v>
      </c>
      <c r="R1662" s="8"/>
      <c r="S1662" s="8">
        <v>4.0999999999999996</v>
      </c>
      <c r="T1662" s="8">
        <v>5739.9999999999991</v>
      </c>
      <c r="U1662" s="8">
        <v>-560</v>
      </c>
      <c r="V1662" s="8">
        <v>0</v>
      </c>
      <c r="W1662" s="8">
        <v>0</v>
      </c>
      <c r="X1662" s="8" t="e">
        <f>#REF!-P1662</f>
        <v>#REF!</v>
      </c>
      <c r="Y1662" s="8"/>
      <c r="Z1662" s="8"/>
      <c r="AB1662" s="3"/>
      <c r="AD1662" s="4" t="str">
        <f>VLOOKUP(A1662,[1]考核总表!$A:$A,1,0)</f>
        <v>003013</v>
      </c>
    </row>
    <row r="1663" spans="1:30" ht="15" hidden="1" customHeight="1" x14ac:dyDescent="0.15">
      <c r="A1663" s="8" t="s">
        <v>3920</v>
      </c>
      <c r="B1663" s="8" t="s">
        <v>3921</v>
      </c>
      <c r="C1663" s="8" t="s">
        <v>1687</v>
      </c>
      <c r="D1663" s="28">
        <v>39650</v>
      </c>
      <c r="E1663" s="8"/>
      <c r="F1663" s="8" t="s">
        <v>11648</v>
      </c>
      <c r="G1663" s="8"/>
      <c r="H1663" s="8"/>
      <c r="I1663" s="8" t="s">
        <v>11660</v>
      </c>
      <c r="J1663" s="8"/>
      <c r="K1663" s="8" t="s">
        <v>27</v>
      </c>
      <c r="L1663" s="8"/>
      <c r="M1663" s="8" t="s">
        <v>11660</v>
      </c>
      <c r="N1663" s="8"/>
      <c r="O1663" s="8">
        <v>4.5</v>
      </c>
      <c r="P1663" s="8">
        <v>6300</v>
      </c>
      <c r="Q1663" s="8" t="s">
        <v>11661</v>
      </c>
      <c r="R1663" s="8"/>
      <c r="S1663" s="8">
        <v>4.9000000000000004</v>
      </c>
      <c r="T1663" s="8">
        <v>6860.0000000000009</v>
      </c>
      <c r="U1663" s="8">
        <v>560</v>
      </c>
      <c r="V1663" s="8">
        <v>0</v>
      </c>
      <c r="W1663" s="8">
        <v>0</v>
      </c>
      <c r="X1663" s="8" t="e">
        <f>#REF!-P1663</f>
        <v>#REF!</v>
      </c>
      <c r="Y1663" s="8"/>
      <c r="Z1663" s="8"/>
      <c r="AB1663" s="3"/>
      <c r="AD1663" s="4" t="str">
        <f>VLOOKUP(A1663,[1]考核总表!$A:$A,1,0)</f>
        <v>003059</v>
      </c>
    </row>
    <row r="1664" spans="1:30" ht="15" hidden="1" customHeight="1" x14ac:dyDescent="0.15">
      <c r="A1664" s="8" t="s">
        <v>3922</v>
      </c>
      <c r="B1664" s="8" t="s">
        <v>3923</v>
      </c>
      <c r="C1664" s="8" t="s">
        <v>1687</v>
      </c>
      <c r="D1664" s="28">
        <v>39650</v>
      </c>
      <c r="E1664" s="8"/>
      <c r="F1664" s="8" t="s">
        <v>11648</v>
      </c>
      <c r="G1664" s="8"/>
      <c r="H1664" s="8"/>
      <c r="I1664" s="8" t="s">
        <v>27</v>
      </c>
      <c r="J1664" s="8"/>
      <c r="K1664" s="8" t="s">
        <v>27</v>
      </c>
      <c r="L1664" s="8"/>
      <c r="M1664" s="8" t="s">
        <v>27</v>
      </c>
      <c r="N1664" s="8"/>
      <c r="O1664" s="8">
        <v>4.0999999999999996</v>
      </c>
      <c r="P1664" s="8">
        <v>5739.9999999999991</v>
      </c>
      <c r="Q1664" s="8" t="s">
        <v>11660</v>
      </c>
      <c r="R1664" s="8"/>
      <c r="S1664" s="8">
        <v>4.5</v>
      </c>
      <c r="T1664" s="8">
        <v>6300</v>
      </c>
      <c r="U1664" s="8">
        <v>560</v>
      </c>
      <c r="V1664" s="8">
        <v>0</v>
      </c>
      <c r="W1664" s="8">
        <v>0</v>
      </c>
      <c r="X1664" s="8" t="e">
        <f>#REF!-P1664</f>
        <v>#REF!</v>
      </c>
      <c r="Y1664" s="8"/>
      <c r="Z1664" s="8"/>
      <c r="AB1664" s="3"/>
      <c r="AD1664" s="4" t="str">
        <f>VLOOKUP(A1664,[1]考核总表!$A:$A,1,0)</f>
        <v>003063</v>
      </c>
    </row>
    <row r="1665" spans="1:30" ht="15" hidden="1" customHeight="1" x14ac:dyDescent="0.15">
      <c r="A1665" s="8" t="s">
        <v>3924</v>
      </c>
      <c r="B1665" s="8" t="s">
        <v>3925</v>
      </c>
      <c r="C1665" s="8" t="s">
        <v>1687</v>
      </c>
      <c r="D1665" s="28">
        <v>39650</v>
      </c>
      <c r="E1665" s="8"/>
      <c r="F1665" s="8" t="s">
        <v>11648</v>
      </c>
      <c r="G1665" s="8"/>
      <c r="H1665" s="8"/>
      <c r="I1665" s="8" t="s">
        <v>27</v>
      </c>
      <c r="J1665" s="8"/>
      <c r="K1665" s="8" t="s">
        <v>27</v>
      </c>
      <c r="L1665" s="8"/>
      <c r="M1665" s="8" t="s">
        <v>27</v>
      </c>
      <c r="N1665" s="8"/>
      <c r="O1665" s="8">
        <v>4.0999999999999996</v>
      </c>
      <c r="P1665" s="8">
        <v>5739.9999999999991</v>
      </c>
      <c r="Q1665" s="8" t="s">
        <v>27</v>
      </c>
      <c r="R1665" s="8"/>
      <c r="S1665" s="8">
        <v>4.0999999999999996</v>
      </c>
      <c r="T1665" s="8">
        <v>5739.9999999999991</v>
      </c>
      <c r="U1665" s="8">
        <v>0</v>
      </c>
      <c r="V1665" s="8">
        <v>0</v>
      </c>
      <c r="W1665" s="8">
        <v>0</v>
      </c>
      <c r="X1665" s="8" t="e">
        <f>#REF!-P1665</f>
        <v>#REF!</v>
      </c>
      <c r="Y1665" s="8"/>
      <c r="Z1665" s="8"/>
      <c r="AB1665" s="3"/>
      <c r="AD1665" s="4" t="str">
        <f>VLOOKUP(A1665,[1]考核总表!$A:$A,1,0)</f>
        <v>003074</v>
      </c>
    </row>
    <row r="1666" spans="1:30" ht="15" hidden="1" customHeight="1" x14ac:dyDescent="0.15">
      <c r="A1666" s="8" t="s">
        <v>3926</v>
      </c>
      <c r="B1666" s="8" t="s">
        <v>3927</v>
      </c>
      <c r="C1666" s="8" t="s">
        <v>1687</v>
      </c>
      <c r="D1666" s="28">
        <v>39650</v>
      </c>
      <c r="E1666" s="8"/>
      <c r="F1666" s="8" t="s">
        <v>11648</v>
      </c>
      <c r="G1666" s="8"/>
      <c r="H1666" s="8"/>
      <c r="I1666" s="8" t="s">
        <v>27</v>
      </c>
      <c r="J1666" s="8"/>
      <c r="K1666" s="8" t="s">
        <v>27</v>
      </c>
      <c r="L1666" s="8"/>
      <c r="M1666" s="8" t="s">
        <v>27</v>
      </c>
      <c r="N1666" s="8"/>
      <c r="O1666" s="8">
        <v>4.0999999999999996</v>
      </c>
      <c r="P1666" s="8">
        <v>5739.9999999999991</v>
      </c>
      <c r="Q1666" s="8" t="s">
        <v>27</v>
      </c>
      <c r="R1666" s="8"/>
      <c r="S1666" s="8">
        <v>4.0999999999999996</v>
      </c>
      <c r="T1666" s="8">
        <v>5739.9999999999991</v>
      </c>
      <c r="U1666" s="8">
        <v>0</v>
      </c>
      <c r="V1666" s="8">
        <v>0</v>
      </c>
      <c r="W1666" s="8">
        <v>0</v>
      </c>
      <c r="X1666" s="8" t="e">
        <f>#REF!-P1666</f>
        <v>#REF!</v>
      </c>
      <c r="Y1666" s="8"/>
      <c r="Z1666" s="8"/>
      <c r="AB1666" s="3"/>
      <c r="AD1666" s="4" t="str">
        <f>VLOOKUP(A1666,[1]考核总表!$A:$A,1,0)</f>
        <v>003075</v>
      </c>
    </row>
    <row r="1667" spans="1:30" ht="15" hidden="1" customHeight="1" x14ac:dyDescent="0.15">
      <c r="A1667" s="8" t="s">
        <v>3928</v>
      </c>
      <c r="B1667" s="8" t="s">
        <v>3929</v>
      </c>
      <c r="C1667" s="8" t="s">
        <v>1687</v>
      </c>
      <c r="D1667" s="28">
        <v>39650</v>
      </c>
      <c r="E1667" s="8"/>
      <c r="F1667" s="8" t="s">
        <v>11649</v>
      </c>
      <c r="G1667" s="8"/>
      <c r="H1667" s="8"/>
      <c r="I1667" s="8" t="s">
        <v>27</v>
      </c>
      <c r="J1667" s="8"/>
      <c r="K1667" s="8" t="s">
        <v>27</v>
      </c>
      <c r="L1667" s="8"/>
      <c r="M1667" s="8" t="s">
        <v>27</v>
      </c>
      <c r="N1667" s="8"/>
      <c r="O1667" s="8">
        <v>4.0999999999999996</v>
      </c>
      <c r="P1667" s="8">
        <v>5739.9999999999991</v>
      </c>
      <c r="Q1667" s="8" t="s">
        <v>11660</v>
      </c>
      <c r="R1667" s="8"/>
      <c r="S1667" s="8">
        <v>4.5</v>
      </c>
      <c r="T1667" s="8">
        <v>6300</v>
      </c>
      <c r="U1667" s="8">
        <v>560</v>
      </c>
      <c r="V1667" s="8">
        <v>0</v>
      </c>
      <c r="W1667" s="8">
        <v>0</v>
      </c>
      <c r="X1667" s="8" t="e">
        <f>#REF!-P1667</f>
        <v>#REF!</v>
      </c>
      <c r="Y1667" s="8"/>
      <c r="Z1667" s="8"/>
      <c r="AB1667" s="3"/>
      <c r="AD1667" s="4" t="str">
        <f>VLOOKUP(A1667,[1]考核总表!$A:$A,1,0)</f>
        <v>003076</v>
      </c>
    </row>
    <row r="1668" spans="1:30" ht="15" hidden="1" customHeight="1" x14ac:dyDescent="0.15">
      <c r="A1668" s="8" t="s">
        <v>3930</v>
      </c>
      <c r="B1668" s="8" t="s">
        <v>3931</v>
      </c>
      <c r="C1668" s="8" t="s">
        <v>1687</v>
      </c>
      <c r="D1668" s="28">
        <v>39650</v>
      </c>
      <c r="E1668" s="8"/>
      <c r="F1668" s="8" t="s">
        <v>11648</v>
      </c>
      <c r="G1668" s="8"/>
      <c r="H1668" s="8"/>
      <c r="I1668" s="8" t="s">
        <v>27</v>
      </c>
      <c r="J1668" s="8"/>
      <c r="K1668" s="8" t="s">
        <v>27</v>
      </c>
      <c r="L1668" s="8"/>
      <c r="M1668" s="8" t="s">
        <v>11660</v>
      </c>
      <c r="N1668" s="8"/>
      <c r="O1668" s="8">
        <v>4.5</v>
      </c>
      <c r="P1668" s="8">
        <v>6300</v>
      </c>
      <c r="Q1668" s="8" t="s">
        <v>27</v>
      </c>
      <c r="R1668" s="8"/>
      <c r="S1668" s="8">
        <v>4.0999999999999996</v>
      </c>
      <c r="T1668" s="8">
        <v>5739.9999999999991</v>
      </c>
      <c r="U1668" s="8">
        <v>-560</v>
      </c>
      <c r="V1668" s="8">
        <v>0</v>
      </c>
      <c r="W1668" s="8">
        <v>0</v>
      </c>
      <c r="X1668" s="8" t="e">
        <f>#REF!-P1668</f>
        <v>#REF!</v>
      </c>
      <c r="Y1668" s="8"/>
      <c r="Z1668" s="8"/>
      <c r="AB1668" s="3"/>
      <c r="AD1668" s="4" t="str">
        <f>VLOOKUP(A1668,[1]考核总表!$A:$A,1,0)</f>
        <v>003077</v>
      </c>
    </row>
    <row r="1669" spans="1:30" ht="15" hidden="1" customHeight="1" x14ac:dyDescent="0.15">
      <c r="A1669" s="8" t="s">
        <v>3932</v>
      </c>
      <c r="B1669" s="8" t="s">
        <v>3933</v>
      </c>
      <c r="C1669" s="8" t="s">
        <v>1687</v>
      </c>
      <c r="D1669" s="28">
        <v>39318</v>
      </c>
      <c r="E1669" s="8"/>
      <c r="F1669" s="8" t="s">
        <v>11648</v>
      </c>
      <c r="G1669" s="8"/>
      <c r="H1669" s="8"/>
      <c r="I1669" s="8" t="s">
        <v>27</v>
      </c>
      <c r="J1669" s="8"/>
      <c r="K1669" s="8" t="s">
        <v>11660</v>
      </c>
      <c r="L1669" s="8"/>
      <c r="M1669" s="8" t="s">
        <v>27</v>
      </c>
      <c r="N1669" s="8"/>
      <c r="O1669" s="8">
        <v>4.0999999999999996</v>
      </c>
      <c r="P1669" s="8">
        <v>5739.9999999999991</v>
      </c>
      <c r="Q1669" s="8" t="s">
        <v>27</v>
      </c>
      <c r="R1669" s="8"/>
      <c r="S1669" s="8">
        <v>5.3</v>
      </c>
      <c r="T1669" s="8">
        <v>7420</v>
      </c>
      <c r="U1669" s="8">
        <v>0</v>
      </c>
      <c r="V1669" s="8">
        <v>1680</v>
      </c>
      <c r="W1669" s="8">
        <v>0</v>
      </c>
      <c r="X1669" s="8" t="e">
        <f>#REF!-P1669</f>
        <v>#REF!</v>
      </c>
      <c r="Y1669" s="8"/>
      <c r="Z1669" s="8"/>
      <c r="AB1669" s="3"/>
      <c r="AD1669" s="4" t="str">
        <f>VLOOKUP(A1669,[1]考核总表!$A:$A,1,0)</f>
        <v>003459</v>
      </c>
    </row>
    <row r="1670" spans="1:30" ht="15" hidden="1" customHeight="1" x14ac:dyDescent="0.15">
      <c r="A1670" s="8" t="s">
        <v>3934</v>
      </c>
      <c r="B1670" s="8" t="s">
        <v>3935</v>
      </c>
      <c r="C1670" s="8" t="s">
        <v>1687</v>
      </c>
      <c r="D1670" s="28">
        <v>39318</v>
      </c>
      <c r="E1670" s="8"/>
      <c r="F1670" s="8" t="s">
        <v>11648</v>
      </c>
      <c r="G1670" s="8"/>
      <c r="H1670" s="8"/>
      <c r="I1670" s="8" t="s">
        <v>11660</v>
      </c>
      <c r="J1670" s="8"/>
      <c r="K1670" s="8" t="s">
        <v>11660</v>
      </c>
      <c r="L1670" s="8"/>
      <c r="M1670" s="8" t="s">
        <v>27</v>
      </c>
      <c r="N1670" s="8"/>
      <c r="O1670" s="8">
        <v>4.0999999999999996</v>
      </c>
      <c r="P1670" s="8">
        <v>5739.9999999999991</v>
      </c>
      <c r="Q1670" s="8" t="s">
        <v>27</v>
      </c>
      <c r="R1670" s="8"/>
      <c r="S1670" s="8">
        <v>5.3</v>
      </c>
      <c r="T1670" s="8">
        <v>7420</v>
      </c>
      <c r="U1670" s="8">
        <v>0</v>
      </c>
      <c r="V1670" s="8">
        <v>1680</v>
      </c>
      <c r="W1670" s="8">
        <v>0</v>
      </c>
      <c r="X1670" s="8" t="e">
        <f>#REF!-P1670</f>
        <v>#REF!</v>
      </c>
      <c r="Y1670" s="8"/>
      <c r="Z1670" s="8"/>
      <c r="AB1670" s="3"/>
      <c r="AD1670" s="4" t="str">
        <f>VLOOKUP(A1670,[1]考核总表!$A:$A,1,0)</f>
        <v>003443</v>
      </c>
    </row>
    <row r="1671" spans="1:30" ht="15" hidden="1" customHeight="1" x14ac:dyDescent="0.15">
      <c r="A1671" s="8" t="s">
        <v>3936</v>
      </c>
      <c r="B1671" s="8" t="s">
        <v>3937</v>
      </c>
      <c r="C1671" s="8" t="s">
        <v>1687</v>
      </c>
      <c r="D1671" s="28">
        <v>39318</v>
      </c>
      <c r="E1671" s="8"/>
      <c r="F1671" s="8" t="s">
        <v>11648</v>
      </c>
      <c r="G1671" s="8"/>
      <c r="H1671" s="8"/>
      <c r="I1671" s="8" t="s">
        <v>27</v>
      </c>
      <c r="J1671" s="8"/>
      <c r="K1671" s="8" t="s">
        <v>27</v>
      </c>
      <c r="L1671" s="8"/>
      <c r="M1671" s="8" t="s">
        <v>27</v>
      </c>
      <c r="N1671" s="8"/>
      <c r="O1671" s="8">
        <v>4.0999999999999996</v>
      </c>
      <c r="P1671" s="8">
        <v>5739.9999999999991</v>
      </c>
      <c r="Q1671" s="8" t="s">
        <v>27</v>
      </c>
      <c r="R1671" s="8"/>
      <c r="S1671" s="8">
        <v>5.3</v>
      </c>
      <c r="T1671" s="8">
        <v>7420</v>
      </c>
      <c r="U1671" s="8">
        <v>0</v>
      </c>
      <c r="V1671" s="8">
        <v>1680</v>
      </c>
      <c r="W1671" s="8">
        <v>0</v>
      </c>
      <c r="X1671" s="8" t="e">
        <f>#REF!-P1671</f>
        <v>#REF!</v>
      </c>
      <c r="Y1671" s="8"/>
      <c r="Z1671" s="8"/>
      <c r="AB1671" s="3"/>
      <c r="AD1671" s="4" t="str">
        <f>VLOOKUP(A1671,[1]考核总表!$A:$A,1,0)</f>
        <v>003444</v>
      </c>
    </row>
    <row r="1672" spans="1:30" ht="15" hidden="1" customHeight="1" x14ac:dyDescent="0.15">
      <c r="A1672" s="8" t="s">
        <v>3938</v>
      </c>
      <c r="B1672" s="8" t="s">
        <v>3939</v>
      </c>
      <c r="C1672" s="8" t="s">
        <v>1687</v>
      </c>
      <c r="D1672" s="28">
        <v>38961</v>
      </c>
      <c r="E1672" s="8" t="s">
        <v>11646</v>
      </c>
      <c r="F1672" s="8" t="s">
        <v>11649</v>
      </c>
      <c r="G1672" s="8"/>
      <c r="H1672" s="8" t="s">
        <v>11667</v>
      </c>
      <c r="I1672" s="8" t="s">
        <v>11660</v>
      </c>
      <c r="J1672" s="8"/>
      <c r="K1672" s="8" t="s">
        <v>11660</v>
      </c>
      <c r="L1672" s="8"/>
      <c r="M1672" s="8" t="s">
        <v>11660</v>
      </c>
      <c r="N1672" s="8"/>
      <c r="O1672" s="8">
        <v>6.2</v>
      </c>
      <c r="P1672" s="8">
        <v>8680</v>
      </c>
      <c r="Q1672" s="8" t="s">
        <v>11660</v>
      </c>
      <c r="R1672" s="8" t="s">
        <v>11744</v>
      </c>
      <c r="S1672" s="8">
        <v>6.5</v>
      </c>
      <c r="T1672" s="8">
        <v>9100</v>
      </c>
      <c r="U1672" s="8">
        <v>420</v>
      </c>
      <c r="V1672" s="8">
        <v>0</v>
      </c>
      <c r="W1672" s="8">
        <v>0</v>
      </c>
      <c r="X1672" s="8" t="e">
        <f>#REF!-P1672</f>
        <v>#REF!</v>
      </c>
      <c r="Y1672" s="8"/>
      <c r="Z1672" s="8"/>
      <c r="AB1672" s="3" t="s">
        <v>1687</v>
      </c>
      <c r="AD1672" s="4" t="str">
        <f>VLOOKUP(A1672,[1]考核总表!$A:$A,1,0)</f>
        <v>002586</v>
      </c>
    </row>
    <row r="1673" spans="1:30" ht="15" hidden="1" customHeight="1" x14ac:dyDescent="0.15">
      <c r="A1673" s="8" t="s">
        <v>3940</v>
      </c>
      <c r="B1673" s="8" t="s">
        <v>3941</v>
      </c>
      <c r="C1673" s="8" t="s">
        <v>1687</v>
      </c>
      <c r="D1673" s="28">
        <v>39114</v>
      </c>
      <c r="E1673" s="8" t="s">
        <v>11646</v>
      </c>
      <c r="F1673" s="8" t="s">
        <v>11649</v>
      </c>
      <c r="G1673" s="8"/>
      <c r="H1673" s="8" t="s">
        <v>11667</v>
      </c>
      <c r="I1673" s="8" t="s">
        <v>27</v>
      </c>
      <c r="J1673" s="8"/>
      <c r="K1673" s="8" t="s">
        <v>11661</v>
      </c>
      <c r="L1673" s="8"/>
      <c r="M1673" s="8" t="s">
        <v>11660</v>
      </c>
      <c r="N1673" s="8"/>
      <c r="O1673" s="8">
        <v>6.2</v>
      </c>
      <c r="P1673" s="8">
        <v>8680</v>
      </c>
      <c r="Q1673" s="8" t="s">
        <v>11660</v>
      </c>
      <c r="R1673" s="8" t="s">
        <v>11744</v>
      </c>
      <c r="S1673" s="8">
        <v>6.5</v>
      </c>
      <c r="T1673" s="8">
        <v>9100</v>
      </c>
      <c r="U1673" s="8">
        <v>420</v>
      </c>
      <c r="V1673" s="8">
        <v>0</v>
      </c>
      <c r="W1673" s="8">
        <v>0</v>
      </c>
      <c r="X1673" s="8" t="e">
        <f>#REF!-P1673</f>
        <v>#REF!</v>
      </c>
      <c r="Y1673" s="8"/>
      <c r="Z1673" s="8"/>
      <c r="AB1673" s="3" t="s">
        <v>1687</v>
      </c>
      <c r="AD1673" s="4" t="str">
        <f>VLOOKUP(A1673,[1]考核总表!$A:$A,1,0)</f>
        <v>002641</v>
      </c>
    </row>
    <row r="1674" spans="1:30" ht="15" hidden="1" customHeight="1" x14ac:dyDescent="0.15">
      <c r="A1674" s="8" t="s">
        <v>3942</v>
      </c>
      <c r="B1674" s="8" t="s">
        <v>3943</v>
      </c>
      <c r="C1674" s="8" t="s">
        <v>1687</v>
      </c>
      <c r="D1674" s="28">
        <v>39363</v>
      </c>
      <c r="E1674" s="8"/>
      <c r="F1674" s="8" t="s">
        <v>11649</v>
      </c>
      <c r="G1674" s="8"/>
      <c r="H1674" s="8"/>
      <c r="I1674" s="8" t="s">
        <v>11660</v>
      </c>
      <c r="J1674" s="8"/>
      <c r="K1674" s="8" t="s">
        <v>27</v>
      </c>
      <c r="L1674" s="8"/>
      <c r="M1674" s="8" t="s">
        <v>11660</v>
      </c>
      <c r="N1674" s="8"/>
      <c r="O1674" s="8">
        <v>4.5</v>
      </c>
      <c r="P1674" s="8">
        <v>6300</v>
      </c>
      <c r="Q1674" s="8" t="s">
        <v>11660</v>
      </c>
      <c r="R1674" s="8"/>
      <c r="S1674" s="8">
        <v>5.6</v>
      </c>
      <c r="T1674" s="8">
        <v>7839.9999999999991</v>
      </c>
      <c r="U1674" s="8">
        <v>0</v>
      </c>
      <c r="V1674" s="8">
        <v>1540</v>
      </c>
      <c r="W1674" s="8">
        <v>0</v>
      </c>
      <c r="X1674" s="8" t="e">
        <f>#REF!-P1674</f>
        <v>#REF!</v>
      </c>
      <c r="Y1674" s="8"/>
      <c r="Z1674" s="8"/>
      <c r="AB1674" s="3"/>
      <c r="AD1674" s="4" t="str">
        <f>VLOOKUP(A1674,[1]考核总表!$A:$A,1,0)</f>
        <v>002802</v>
      </c>
    </row>
    <row r="1675" spans="1:30" ht="15" hidden="1" customHeight="1" x14ac:dyDescent="0.15">
      <c r="A1675" s="8" t="s">
        <v>3944</v>
      </c>
      <c r="B1675" s="8" t="s">
        <v>3945</v>
      </c>
      <c r="C1675" s="8" t="s">
        <v>1687</v>
      </c>
      <c r="D1675" s="28">
        <v>39295</v>
      </c>
      <c r="E1675" s="8" t="s">
        <v>11646</v>
      </c>
      <c r="F1675" s="8" t="s">
        <v>11649</v>
      </c>
      <c r="G1675" s="8"/>
      <c r="H1675" s="8"/>
      <c r="I1675" s="8" t="s">
        <v>11661</v>
      </c>
      <c r="J1675" s="8"/>
      <c r="K1675" s="8" t="s">
        <v>27</v>
      </c>
      <c r="L1675" s="8"/>
      <c r="M1675" s="8" t="s">
        <v>11660</v>
      </c>
      <c r="N1675" s="8"/>
      <c r="O1675" s="8">
        <v>4.5</v>
      </c>
      <c r="P1675" s="8">
        <v>6300</v>
      </c>
      <c r="Q1675" s="8" t="s">
        <v>11660</v>
      </c>
      <c r="R1675" s="8"/>
      <c r="S1675" s="8">
        <v>5.6</v>
      </c>
      <c r="T1675" s="8">
        <v>7839.9999999999991</v>
      </c>
      <c r="U1675" s="8">
        <v>0</v>
      </c>
      <c r="V1675" s="8">
        <v>1540</v>
      </c>
      <c r="W1675" s="8">
        <v>0</v>
      </c>
      <c r="X1675" s="8" t="e">
        <f>#REF!-P1675</f>
        <v>#REF!</v>
      </c>
      <c r="Y1675" s="8"/>
      <c r="Z1675" s="8"/>
      <c r="AB1675" s="3"/>
      <c r="AD1675" s="4" t="str">
        <f>VLOOKUP(A1675,[1]考核总表!$A:$A,1,0)</f>
        <v>002711</v>
      </c>
    </row>
    <row r="1676" spans="1:30" ht="15" hidden="1" customHeight="1" x14ac:dyDescent="0.15">
      <c r="A1676" s="8" t="s">
        <v>3946</v>
      </c>
      <c r="B1676" s="8" t="s">
        <v>3947</v>
      </c>
      <c r="C1676" s="8" t="s">
        <v>1687</v>
      </c>
      <c r="D1676" s="28">
        <v>39295</v>
      </c>
      <c r="E1676" s="8" t="s">
        <v>11646</v>
      </c>
      <c r="F1676" s="8" t="s">
        <v>11649</v>
      </c>
      <c r="G1676" s="8"/>
      <c r="H1676" s="8" t="s">
        <v>11667</v>
      </c>
      <c r="I1676" s="8" t="s">
        <v>11661</v>
      </c>
      <c r="J1676" s="8"/>
      <c r="K1676" s="8" t="s">
        <v>11660</v>
      </c>
      <c r="L1676" s="8"/>
      <c r="M1676" s="8" t="s">
        <v>27</v>
      </c>
      <c r="N1676" s="8" t="s">
        <v>11657</v>
      </c>
      <c r="O1676" s="8">
        <v>6.2</v>
      </c>
      <c r="P1676" s="8">
        <v>8680</v>
      </c>
      <c r="Q1676" s="8" t="s">
        <v>11660</v>
      </c>
      <c r="R1676" s="8"/>
      <c r="S1676" s="8">
        <v>6.5</v>
      </c>
      <c r="T1676" s="8">
        <v>9100</v>
      </c>
      <c r="U1676" s="8">
        <v>420</v>
      </c>
      <c r="V1676" s="8">
        <v>0</v>
      </c>
      <c r="W1676" s="8">
        <v>0</v>
      </c>
      <c r="X1676" s="8" t="e">
        <f>#REF!-P1676</f>
        <v>#REF!</v>
      </c>
      <c r="Y1676" s="8"/>
      <c r="Z1676" s="8"/>
      <c r="AB1676" s="3"/>
      <c r="AD1676" s="4" t="str">
        <f>VLOOKUP(A1676,[1]考核总表!$A:$A,1,0)</f>
        <v>002718</v>
      </c>
    </row>
    <row r="1677" spans="1:30" ht="15" hidden="1" customHeight="1" x14ac:dyDescent="0.15">
      <c r="A1677" s="8" t="s">
        <v>3948</v>
      </c>
      <c r="B1677" s="8" t="s">
        <v>3949</v>
      </c>
      <c r="C1677" s="8" t="s">
        <v>1687</v>
      </c>
      <c r="D1677" s="28">
        <v>39295</v>
      </c>
      <c r="E1677" s="8"/>
      <c r="F1677" s="8" t="s">
        <v>11649</v>
      </c>
      <c r="G1677" s="8"/>
      <c r="H1677" s="8"/>
      <c r="I1677" s="8" t="s">
        <v>11660</v>
      </c>
      <c r="J1677" s="8"/>
      <c r="K1677" s="8" t="s">
        <v>27</v>
      </c>
      <c r="L1677" s="8"/>
      <c r="M1677" s="8" t="s">
        <v>11661</v>
      </c>
      <c r="N1677" s="8"/>
      <c r="O1677" s="8">
        <v>4.9000000000000004</v>
      </c>
      <c r="P1677" s="8">
        <v>6860.0000000000009</v>
      </c>
      <c r="Q1677" s="8" t="s">
        <v>27</v>
      </c>
      <c r="R1677" s="8"/>
      <c r="S1677" s="8">
        <v>5.3</v>
      </c>
      <c r="T1677" s="8">
        <v>7420</v>
      </c>
      <c r="U1677" s="8">
        <v>-840</v>
      </c>
      <c r="V1677" s="8">
        <v>1400</v>
      </c>
      <c r="W1677" s="8">
        <v>0</v>
      </c>
      <c r="X1677" s="8" t="e">
        <f>#REF!-P1677</f>
        <v>#REF!</v>
      </c>
      <c r="Y1677" s="8"/>
      <c r="Z1677" s="8"/>
      <c r="AB1677" s="3"/>
      <c r="AD1677" s="4" t="str">
        <f>VLOOKUP(A1677,[1]考核总表!$A:$A,1,0)</f>
        <v>002720</v>
      </c>
    </row>
    <row r="1678" spans="1:30" ht="15" hidden="1" customHeight="1" x14ac:dyDescent="0.15">
      <c r="A1678" s="8" t="s">
        <v>3950</v>
      </c>
      <c r="B1678" s="8" t="s">
        <v>3951</v>
      </c>
      <c r="C1678" s="8" t="s">
        <v>1687</v>
      </c>
      <c r="D1678" s="28">
        <v>39318</v>
      </c>
      <c r="E1678" s="8"/>
      <c r="F1678" s="8" t="s">
        <v>11649</v>
      </c>
      <c r="G1678" s="8"/>
      <c r="H1678" s="8"/>
      <c r="I1678" s="8" t="s">
        <v>11660</v>
      </c>
      <c r="J1678" s="8"/>
      <c r="K1678" s="8" t="s">
        <v>11660</v>
      </c>
      <c r="L1678" s="8"/>
      <c r="M1678" s="8" t="s">
        <v>11660</v>
      </c>
      <c r="N1678" s="8"/>
      <c r="O1678" s="8">
        <v>4.5</v>
      </c>
      <c r="P1678" s="8">
        <v>6300</v>
      </c>
      <c r="Q1678" s="8" t="s">
        <v>11661</v>
      </c>
      <c r="R1678" s="8"/>
      <c r="S1678" s="8">
        <v>5.9</v>
      </c>
      <c r="T1678" s="8">
        <v>8260</v>
      </c>
      <c r="U1678" s="8">
        <v>420</v>
      </c>
      <c r="V1678" s="8">
        <v>1540</v>
      </c>
      <c r="W1678" s="8">
        <v>0</v>
      </c>
      <c r="X1678" s="8" t="e">
        <f>#REF!-P1678</f>
        <v>#REF!</v>
      </c>
      <c r="Y1678" s="8"/>
      <c r="Z1678" s="8"/>
      <c r="AB1678" s="3"/>
      <c r="AD1678" s="4" t="str">
        <f>VLOOKUP(A1678,[1]考核总表!$A:$A,1,0)</f>
        <v>004131</v>
      </c>
    </row>
    <row r="1679" spans="1:30" ht="15" hidden="1" customHeight="1" x14ac:dyDescent="0.15">
      <c r="A1679" s="8" t="s">
        <v>3952</v>
      </c>
      <c r="B1679" s="8" t="s">
        <v>3953</v>
      </c>
      <c r="C1679" s="8" t="s">
        <v>1687</v>
      </c>
      <c r="D1679" s="28">
        <v>39295</v>
      </c>
      <c r="E1679" s="8" t="s">
        <v>11646</v>
      </c>
      <c r="F1679" s="8" t="s">
        <v>11649</v>
      </c>
      <c r="G1679" s="8"/>
      <c r="H1679" s="8" t="s">
        <v>11667</v>
      </c>
      <c r="I1679" s="8" t="s">
        <v>27</v>
      </c>
      <c r="J1679" s="8"/>
      <c r="K1679" s="8" t="s">
        <v>11661</v>
      </c>
      <c r="L1679" s="8"/>
      <c r="M1679" s="8" t="s">
        <v>11660</v>
      </c>
      <c r="N1679" s="8" t="s">
        <v>11657</v>
      </c>
      <c r="O1679" s="8">
        <v>6.5</v>
      </c>
      <c r="P1679" s="8">
        <v>9100</v>
      </c>
      <c r="Q1679" s="8" t="s">
        <v>11660</v>
      </c>
      <c r="R1679" s="8"/>
      <c r="S1679" s="8">
        <v>6.5</v>
      </c>
      <c r="T1679" s="8">
        <v>9100</v>
      </c>
      <c r="U1679" s="8">
        <v>0</v>
      </c>
      <c r="V1679" s="8">
        <v>0</v>
      </c>
      <c r="W1679" s="8">
        <v>0</v>
      </c>
      <c r="X1679" s="8" t="e">
        <f>#REF!-P1679</f>
        <v>#REF!</v>
      </c>
      <c r="Y1679" s="8"/>
      <c r="Z1679" s="8"/>
      <c r="AB1679" s="3"/>
      <c r="AD1679" s="4" t="str">
        <f>VLOOKUP(A1679,[1]考核总表!$A:$A,1,0)</f>
        <v>002755</v>
      </c>
    </row>
    <row r="1680" spans="1:30" ht="15" hidden="1" customHeight="1" x14ac:dyDescent="0.15">
      <c r="A1680" s="8" t="s">
        <v>3954</v>
      </c>
      <c r="B1680" s="8" t="s">
        <v>3955</v>
      </c>
      <c r="C1680" s="8" t="s">
        <v>1687</v>
      </c>
      <c r="D1680" s="28">
        <v>38596</v>
      </c>
      <c r="E1680" s="8" t="s">
        <v>11646</v>
      </c>
      <c r="F1680" s="8" t="s">
        <v>11649</v>
      </c>
      <c r="G1680" s="8"/>
      <c r="H1680" s="8"/>
      <c r="I1680" s="8" t="s">
        <v>11660</v>
      </c>
      <c r="J1680" s="8"/>
      <c r="K1680" s="8" t="s">
        <v>27</v>
      </c>
      <c r="L1680" s="8"/>
      <c r="M1680" s="8" t="s">
        <v>27</v>
      </c>
      <c r="N1680" s="8"/>
      <c r="O1680" s="8">
        <v>5.3</v>
      </c>
      <c r="P1680" s="8">
        <v>7420</v>
      </c>
      <c r="Q1680" s="8" t="s">
        <v>27</v>
      </c>
      <c r="R1680" s="8"/>
      <c r="S1680" s="8">
        <v>5.3</v>
      </c>
      <c r="T1680" s="8">
        <v>7420</v>
      </c>
      <c r="U1680" s="8">
        <v>0</v>
      </c>
      <c r="V1680" s="8">
        <v>0</v>
      </c>
      <c r="W1680" s="8">
        <v>0</v>
      </c>
      <c r="X1680" s="8" t="e">
        <f>#REF!-P1680</f>
        <v>#REF!</v>
      </c>
      <c r="Y1680" s="8"/>
      <c r="Z1680" s="8"/>
      <c r="AB1680" s="3"/>
      <c r="AD1680" s="4" t="str">
        <f>VLOOKUP(A1680,[1]考核总表!$A:$A,1,0)</f>
        <v>002426</v>
      </c>
    </row>
    <row r="1681" spans="1:30" ht="15" hidden="1" customHeight="1" x14ac:dyDescent="0.15">
      <c r="A1681" s="8" t="s">
        <v>3956</v>
      </c>
      <c r="B1681" s="8" t="s">
        <v>3957</v>
      </c>
      <c r="C1681" s="8" t="s">
        <v>1687</v>
      </c>
      <c r="D1681" s="28">
        <v>38176</v>
      </c>
      <c r="E1681" s="8"/>
      <c r="F1681" s="8" t="s">
        <v>11648</v>
      </c>
      <c r="G1681" s="8"/>
      <c r="H1681" s="8"/>
      <c r="I1681" s="8" t="s">
        <v>27</v>
      </c>
      <c r="J1681" s="8"/>
      <c r="K1681" s="8" t="s">
        <v>27</v>
      </c>
      <c r="L1681" s="8"/>
      <c r="M1681" s="8" t="s">
        <v>27</v>
      </c>
      <c r="N1681" s="8"/>
      <c r="O1681" s="8">
        <v>5.3</v>
      </c>
      <c r="P1681" s="8">
        <v>7420</v>
      </c>
      <c r="Q1681" s="8" t="s">
        <v>27</v>
      </c>
      <c r="R1681" s="8"/>
      <c r="S1681" s="8">
        <v>5.3</v>
      </c>
      <c r="T1681" s="8">
        <v>7420</v>
      </c>
      <c r="U1681" s="8">
        <v>0</v>
      </c>
      <c r="V1681" s="8">
        <v>0</v>
      </c>
      <c r="W1681" s="8">
        <v>0</v>
      </c>
      <c r="X1681" s="8" t="e">
        <f>#REF!-P1681</f>
        <v>#REF!</v>
      </c>
      <c r="Y1681" s="8"/>
      <c r="Z1681" s="8"/>
      <c r="AB1681" s="3"/>
      <c r="AD1681" s="4" t="str">
        <f>VLOOKUP(A1681,[1]考核总表!$A:$A,1,0)</f>
        <v>000912</v>
      </c>
    </row>
    <row r="1682" spans="1:30" ht="15" hidden="1" customHeight="1" x14ac:dyDescent="0.15">
      <c r="A1682" s="8" t="s">
        <v>3958</v>
      </c>
      <c r="B1682" s="8" t="s">
        <v>3959</v>
      </c>
      <c r="C1682" s="8" t="s">
        <v>1687</v>
      </c>
      <c r="D1682" s="28">
        <v>37818</v>
      </c>
      <c r="E1682" s="8"/>
      <c r="F1682" s="8" t="s">
        <v>11649</v>
      </c>
      <c r="G1682" s="8"/>
      <c r="H1682" s="8" t="s">
        <v>11667</v>
      </c>
      <c r="I1682" s="8" t="s">
        <v>27</v>
      </c>
      <c r="J1682" s="8"/>
      <c r="K1682" s="8" t="s">
        <v>27</v>
      </c>
      <c r="L1682" s="8"/>
      <c r="M1682" s="8" t="s">
        <v>27</v>
      </c>
      <c r="N1682" s="8"/>
      <c r="O1682" s="8">
        <v>6.2</v>
      </c>
      <c r="P1682" s="8">
        <v>8680</v>
      </c>
      <c r="Q1682" s="8" t="s">
        <v>11660</v>
      </c>
      <c r="R1682" s="8"/>
      <c r="S1682" s="8">
        <v>6.5</v>
      </c>
      <c r="T1682" s="8">
        <v>9100</v>
      </c>
      <c r="U1682" s="8">
        <v>420</v>
      </c>
      <c r="V1682" s="8">
        <v>0</v>
      </c>
      <c r="W1682" s="8">
        <v>0</v>
      </c>
      <c r="X1682" s="8" t="e">
        <f>#REF!-P1682</f>
        <v>#REF!</v>
      </c>
      <c r="Y1682" s="8"/>
      <c r="Z1682" s="8"/>
      <c r="AB1682" s="3"/>
      <c r="AD1682" s="4" t="str">
        <f>VLOOKUP(A1682,[1]考核总表!$A:$A,1,0)</f>
        <v>000714</v>
      </c>
    </row>
    <row r="1683" spans="1:30" ht="15" hidden="1" customHeight="1" x14ac:dyDescent="0.15">
      <c r="A1683" s="8" t="s">
        <v>3960</v>
      </c>
      <c r="B1683" s="8" t="s">
        <v>3961</v>
      </c>
      <c r="C1683" s="8" t="s">
        <v>1687</v>
      </c>
      <c r="D1683" s="28">
        <v>40729</v>
      </c>
      <c r="E1683" s="8"/>
      <c r="F1683" s="8" t="s">
        <v>11649</v>
      </c>
      <c r="G1683" s="8"/>
      <c r="H1683" s="8"/>
      <c r="I1683" s="8" t="s">
        <v>27</v>
      </c>
      <c r="J1683" s="8"/>
      <c r="K1683" s="8" t="s">
        <v>27</v>
      </c>
      <c r="L1683" s="8"/>
      <c r="M1683" s="8" t="s">
        <v>27</v>
      </c>
      <c r="N1683" s="8"/>
      <c r="O1683" s="8">
        <v>3</v>
      </c>
      <c r="P1683" s="8">
        <v>4200</v>
      </c>
      <c r="Q1683" s="8" t="s">
        <v>27</v>
      </c>
      <c r="R1683" s="8"/>
      <c r="S1683" s="8">
        <v>3</v>
      </c>
      <c r="T1683" s="8">
        <v>4200</v>
      </c>
      <c r="U1683" s="8">
        <v>0</v>
      </c>
      <c r="V1683" s="8">
        <v>0</v>
      </c>
      <c r="W1683" s="8">
        <v>0</v>
      </c>
      <c r="X1683" s="8" t="e">
        <f>#REF!-P1683</f>
        <v>#REF!</v>
      </c>
      <c r="Y1683" s="8"/>
      <c r="Z1683" s="8"/>
      <c r="AB1683" s="3"/>
      <c r="AD1683" s="4" t="str">
        <f>VLOOKUP(A1683,[1]考核总表!$A:$A,1,0)</f>
        <v>007912</v>
      </c>
    </row>
    <row r="1684" spans="1:30" ht="15" hidden="1" customHeight="1" x14ac:dyDescent="0.15">
      <c r="A1684" s="8" t="s">
        <v>3962</v>
      </c>
      <c r="B1684" s="8" t="s">
        <v>3963</v>
      </c>
      <c r="C1684" s="8" t="s">
        <v>1687</v>
      </c>
      <c r="D1684" s="28">
        <v>40729</v>
      </c>
      <c r="E1684" s="8"/>
      <c r="F1684" s="8" t="s">
        <v>11648</v>
      </c>
      <c r="G1684" s="8"/>
      <c r="H1684" s="8"/>
      <c r="I1684" s="8" t="s">
        <v>27</v>
      </c>
      <c r="J1684" s="8"/>
      <c r="K1684" s="8" t="s">
        <v>27</v>
      </c>
      <c r="L1684" s="8"/>
      <c r="M1684" s="8" t="s">
        <v>27</v>
      </c>
      <c r="N1684" s="8"/>
      <c r="O1684" s="8">
        <v>3</v>
      </c>
      <c r="P1684" s="8">
        <v>4200</v>
      </c>
      <c r="Q1684" s="8" t="s">
        <v>27</v>
      </c>
      <c r="R1684" s="8"/>
      <c r="S1684" s="8">
        <v>3</v>
      </c>
      <c r="T1684" s="8">
        <v>4200</v>
      </c>
      <c r="U1684" s="8">
        <v>0</v>
      </c>
      <c r="V1684" s="8">
        <v>0</v>
      </c>
      <c r="W1684" s="8">
        <v>0</v>
      </c>
      <c r="X1684" s="8" t="e">
        <f>#REF!-P1684</f>
        <v>#REF!</v>
      </c>
      <c r="Y1684" s="8"/>
      <c r="Z1684" s="8"/>
      <c r="AB1684" s="3"/>
      <c r="AD1684" s="4" t="str">
        <f>VLOOKUP(A1684,[1]考核总表!$A:$A,1,0)</f>
        <v>007920</v>
      </c>
    </row>
    <row r="1685" spans="1:30" ht="15" hidden="1" customHeight="1" x14ac:dyDescent="0.15">
      <c r="A1685" s="8" t="s">
        <v>3964</v>
      </c>
      <c r="B1685" s="8" t="s">
        <v>3965</v>
      </c>
      <c r="C1685" s="8" t="s">
        <v>1687</v>
      </c>
      <c r="D1685" s="28">
        <v>40729</v>
      </c>
      <c r="E1685" s="8"/>
      <c r="F1685" s="8" t="s">
        <v>11649</v>
      </c>
      <c r="G1685" s="8"/>
      <c r="H1685" s="8"/>
      <c r="I1685" s="8" t="s">
        <v>27</v>
      </c>
      <c r="J1685" s="8"/>
      <c r="K1685" s="8" t="s">
        <v>11660</v>
      </c>
      <c r="L1685" s="8"/>
      <c r="M1685" s="8" t="s">
        <v>27</v>
      </c>
      <c r="N1685" s="8"/>
      <c r="O1685" s="8">
        <v>3</v>
      </c>
      <c r="P1685" s="8">
        <v>4200</v>
      </c>
      <c r="Q1685" s="8" t="s">
        <v>27</v>
      </c>
      <c r="R1685" s="8"/>
      <c r="S1685" s="8">
        <v>3</v>
      </c>
      <c r="T1685" s="8">
        <v>4200</v>
      </c>
      <c r="U1685" s="8">
        <v>0</v>
      </c>
      <c r="V1685" s="8">
        <v>0</v>
      </c>
      <c r="W1685" s="8">
        <v>0</v>
      </c>
      <c r="X1685" s="8" t="e">
        <f>#REF!-P1685</f>
        <v>#REF!</v>
      </c>
      <c r="Y1685" s="8"/>
      <c r="Z1685" s="8"/>
      <c r="AB1685" s="3"/>
      <c r="AD1685" s="4" t="str">
        <f>VLOOKUP(A1685,[1]考核总表!$A:$A,1,0)</f>
        <v>007874</v>
      </c>
    </row>
    <row r="1686" spans="1:30" ht="15" hidden="1" customHeight="1" x14ac:dyDescent="0.15">
      <c r="A1686" s="8" t="s">
        <v>3966</v>
      </c>
      <c r="B1686" s="8" t="s">
        <v>3967</v>
      </c>
      <c r="C1686" s="8" t="s">
        <v>1687</v>
      </c>
      <c r="D1686" s="28">
        <v>40729</v>
      </c>
      <c r="E1686" s="8"/>
      <c r="F1686" s="8" t="s">
        <v>11649</v>
      </c>
      <c r="G1686" s="8"/>
      <c r="H1686" s="8"/>
      <c r="I1686" s="8" t="s">
        <v>27</v>
      </c>
      <c r="J1686" s="8"/>
      <c r="K1686" s="8" t="s">
        <v>27</v>
      </c>
      <c r="L1686" s="8"/>
      <c r="M1686" s="8" t="s">
        <v>27</v>
      </c>
      <c r="N1686" s="8"/>
      <c r="O1686" s="8">
        <v>3</v>
      </c>
      <c r="P1686" s="8">
        <v>4200</v>
      </c>
      <c r="Q1686" s="8" t="s">
        <v>27</v>
      </c>
      <c r="R1686" s="8"/>
      <c r="S1686" s="8">
        <v>3</v>
      </c>
      <c r="T1686" s="8">
        <v>4200</v>
      </c>
      <c r="U1686" s="8">
        <v>0</v>
      </c>
      <c r="V1686" s="8">
        <v>0</v>
      </c>
      <c r="W1686" s="8">
        <v>0</v>
      </c>
      <c r="X1686" s="8" t="e">
        <f>#REF!-P1686</f>
        <v>#REF!</v>
      </c>
      <c r="Y1686" s="8"/>
      <c r="Z1686" s="8"/>
      <c r="AB1686" s="3"/>
      <c r="AD1686" s="4" t="str">
        <f>VLOOKUP(A1686,[1]考核总表!$A:$A,1,0)</f>
        <v>007917</v>
      </c>
    </row>
    <row r="1687" spans="1:30" ht="15" hidden="1" customHeight="1" x14ac:dyDescent="0.15">
      <c r="A1687" s="8" t="s">
        <v>3968</v>
      </c>
      <c r="B1687" s="8" t="s">
        <v>3969</v>
      </c>
      <c r="C1687" s="8" t="s">
        <v>1687</v>
      </c>
      <c r="D1687" s="28">
        <v>40729</v>
      </c>
      <c r="E1687" s="8"/>
      <c r="F1687" s="8" t="s">
        <v>11649</v>
      </c>
      <c r="G1687" s="8"/>
      <c r="H1687" s="8"/>
      <c r="I1687" s="8" t="s">
        <v>27</v>
      </c>
      <c r="J1687" s="8"/>
      <c r="K1687" s="8" t="s">
        <v>27</v>
      </c>
      <c r="L1687" s="8"/>
      <c r="M1687" s="8" t="s">
        <v>27</v>
      </c>
      <c r="N1687" s="8"/>
      <c r="O1687" s="8">
        <v>3</v>
      </c>
      <c r="P1687" s="8">
        <v>4200</v>
      </c>
      <c r="Q1687" s="8" t="s">
        <v>11660</v>
      </c>
      <c r="R1687" s="8"/>
      <c r="S1687" s="8">
        <v>3.4</v>
      </c>
      <c r="T1687" s="8">
        <v>4760</v>
      </c>
      <c r="U1687" s="8">
        <v>560</v>
      </c>
      <c r="V1687" s="8">
        <v>0</v>
      </c>
      <c r="W1687" s="8">
        <v>0</v>
      </c>
      <c r="X1687" s="8" t="e">
        <f>#REF!-P1687</f>
        <v>#REF!</v>
      </c>
      <c r="Y1687" s="8"/>
      <c r="Z1687" s="8"/>
      <c r="AB1687" s="3"/>
      <c r="AD1687" s="4" t="str">
        <f>VLOOKUP(A1687,[1]考核总表!$A:$A,1,0)</f>
        <v>007921</v>
      </c>
    </row>
    <row r="1688" spans="1:30" ht="15" hidden="1" customHeight="1" x14ac:dyDescent="0.15">
      <c r="A1688" s="8" t="s">
        <v>3970</v>
      </c>
      <c r="B1688" s="8" t="s">
        <v>3971</v>
      </c>
      <c r="C1688" s="8" t="s">
        <v>1687</v>
      </c>
      <c r="D1688" s="28">
        <v>40729</v>
      </c>
      <c r="E1688" s="8"/>
      <c r="F1688" s="8" t="s">
        <v>11648</v>
      </c>
      <c r="G1688" s="8"/>
      <c r="H1688" s="8"/>
      <c r="I1688" s="8" t="s">
        <v>27</v>
      </c>
      <c r="J1688" s="8"/>
      <c r="K1688" s="8" t="s">
        <v>27</v>
      </c>
      <c r="L1688" s="8"/>
      <c r="M1688" s="8" t="s">
        <v>11660</v>
      </c>
      <c r="N1688" s="8"/>
      <c r="O1688" s="8">
        <v>3.4</v>
      </c>
      <c r="P1688" s="8">
        <v>4760</v>
      </c>
      <c r="Q1688" s="8" t="s">
        <v>11660</v>
      </c>
      <c r="R1688" s="8"/>
      <c r="S1688" s="8">
        <v>3.4</v>
      </c>
      <c r="T1688" s="8">
        <v>4760</v>
      </c>
      <c r="U1688" s="8">
        <v>0</v>
      </c>
      <c r="V1688" s="8">
        <v>0</v>
      </c>
      <c r="W1688" s="8">
        <v>0</v>
      </c>
      <c r="X1688" s="8" t="e">
        <f>#REF!-P1688</f>
        <v>#REF!</v>
      </c>
      <c r="Y1688" s="8"/>
      <c r="Z1688" s="8"/>
      <c r="AB1688" s="3"/>
      <c r="AD1688" s="4" t="str">
        <f>VLOOKUP(A1688,[1]考核总表!$A:$A,1,0)</f>
        <v>007911</v>
      </c>
    </row>
    <row r="1689" spans="1:30" ht="15" hidden="1" customHeight="1" x14ac:dyDescent="0.15">
      <c r="A1689" s="8" t="s">
        <v>3972</v>
      </c>
      <c r="B1689" s="8" t="s">
        <v>3973</v>
      </c>
      <c r="C1689" s="8" t="s">
        <v>1687</v>
      </c>
      <c r="D1689" s="28">
        <v>40729</v>
      </c>
      <c r="E1689" s="8"/>
      <c r="F1689" s="8" t="s">
        <v>11649</v>
      </c>
      <c r="G1689" s="8"/>
      <c r="H1689" s="8"/>
      <c r="I1689" s="8" t="s">
        <v>27</v>
      </c>
      <c r="J1689" s="8"/>
      <c r="K1689" s="8" t="s">
        <v>27</v>
      </c>
      <c r="L1689" s="8"/>
      <c r="M1689" s="8" t="s">
        <v>11660</v>
      </c>
      <c r="N1689" s="8"/>
      <c r="O1689" s="8">
        <v>3.4</v>
      </c>
      <c r="P1689" s="8">
        <v>4760</v>
      </c>
      <c r="Q1689" s="8" t="s">
        <v>27</v>
      </c>
      <c r="R1689" s="8"/>
      <c r="S1689" s="8">
        <v>3</v>
      </c>
      <c r="T1689" s="8">
        <v>4200</v>
      </c>
      <c r="U1689" s="8">
        <v>-560</v>
      </c>
      <c r="V1689" s="8">
        <v>0</v>
      </c>
      <c r="W1689" s="8">
        <v>0</v>
      </c>
      <c r="X1689" s="8" t="e">
        <f>#REF!-P1689</f>
        <v>#REF!</v>
      </c>
      <c r="Y1689" s="8"/>
      <c r="Z1689" s="8"/>
      <c r="AB1689" s="3"/>
      <c r="AD1689" s="4" t="str">
        <f>VLOOKUP(A1689,[1]考核总表!$A:$A,1,0)</f>
        <v>007913</v>
      </c>
    </row>
    <row r="1690" spans="1:30" ht="15" hidden="1" customHeight="1" x14ac:dyDescent="0.15">
      <c r="A1690" s="8" t="s">
        <v>3974</v>
      </c>
      <c r="B1690" s="8" t="s">
        <v>3975</v>
      </c>
      <c r="C1690" s="8" t="s">
        <v>1687</v>
      </c>
      <c r="D1690" s="28">
        <v>40729</v>
      </c>
      <c r="E1690" s="8"/>
      <c r="F1690" s="8" t="s">
        <v>11649</v>
      </c>
      <c r="G1690" s="8"/>
      <c r="H1690" s="8"/>
      <c r="I1690" s="8" t="s">
        <v>27</v>
      </c>
      <c r="J1690" s="8"/>
      <c r="K1690" s="8" t="s">
        <v>11660</v>
      </c>
      <c r="L1690" s="8"/>
      <c r="M1690" s="8" t="s">
        <v>27</v>
      </c>
      <c r="N1690" s="8"/>
      <c r="O1690" s="8">
        <v>3</v>
      </c>
      <c r="P1690" s="8">
        <v>4200</v>
      </c>
      <c r="Q1690" s="8" t="s">
        <v>11660</v>
      </c>
      <c r="R1690" s="8"/>
      <c r="S1690" s="8">
        <v>3.4</v>
      </c>
      <c r="T1690" s="8">
        <v>4760</v>
      </c>
      <c r="U1690" s="8">
        <v>560</v>
      </c>
      <c r="V1690" s="8">
        <v>0</v>
      </c>
      <c r="W1690" s="8">
        <v>0</v>
      </c>
      <c r="X1690" s="8" t="e">
        <f>#REF!-P1690</f>
        <v>#REF!</v>
      </c>
      <c r="Y1690" s="8"/>
      <c r="Z1690" s="8"/>
      <c r="AB1690" s="3"/>
      <c r="AD1690" s="4" t="str">
        <f>VLOOKUP(A1690,[1]考核总表!$A:$A,1,0)</f>
        <v>007914</v>
      </c>
    </row>
    <row r="1691" spans="1:30" ht="15" hidden="1" customHeight="1" x14ac:dyDescent="0.15">
      <c r="A1691" s="8" t="s">
        <v>3976</v>
      </c>
      <c r="B1691" s="8" t="s">
        <v>3977</v>
      </c>
      <c r="C1691" s="8" t="s">
        <v>1687</v>
      </c>
      <c r="D1691" s="28">
        <v>40729</v>
      </c>
      <c r="E1691" s="8"/>
      <c r="F1691" s="8" t="s">
        <v>11649</v>
      </c>
      <c r="G1691" s="8"/>
      <c r="H1691" s="8"/>
      <c r="I1691" s="8" t="s">
        <v>27</v>
      </c>
      <c r="J1691" s="8"/>
      <c r="K1691" s="8" t="s">
        <v>27</v>
      </c>
      <c r="L1691" s="8"/>
      <c r="M1691" s="8" t="s">
        <v>27</v>
      </c>
      <c r="N1691" s="8"/>
      <c r="O1691" s="8">
        <v>3</v>
      </c>
      <c r="P1691" s="8">
        <v>4200</v>
      </c>
      <c r="Q1691" s="8" t="s">
        <v>27</v>
      </c>
      <c r="R1691" s="8"/>
      <c r="S1691" s="8">
        <v>3</v>
      </c>
      <c r="T1691" s="8">
        <v>4200</v>
      </c>
      <c r="U1691" s="8">
        <v>0</v>
      </c>
      <c r="V1691" s="8">
        <v>0</v>
      </c>
      <c r="W1691" s="8">
        <v>0</v>
      </c>
      <c r="X1691" s="8" t="e">
        <f>#REF!-P1691</f>
        <v>#REF!</v>
      </c>
      <c r="Y1691" s="8"/>
      <c r="Z1691" s="8"/>
      <c r="AB1691" s="3"/>
      <c r="AD1691" s="4" t="str">
        <f>VLOOKUP(A1691,[1]考核总表!$A:$A,1,0)</f>
        <v>007910</v>
      </c>
    </row>
    <row r="1692" spans="1:30" ht="15" hidden="1" customHeight="1" x14ac:dyDescent="0.15">
      <c r="A1692" s="8" t="s">
        <v>3978</v>
      </c>
      <c r="B1692" s="8" t="s">
        <v>3979</v>
      </c>
      <c r="C1692" s="8" t="s">
        <v>1687</v>
      </c>
      <c r="D1692" s="28">
        <v>40729</v>
      </c>
      <c r="E1692" s="8"/>
      <c r="F1692" s="8" t="s">
        <v>11649</v>
      </c>
      <c r="G1692" s="8"/>
      <c r="H1692" s="8"/>
      <c r="I1692" s="8" t="s">
        <v>27</v>
      </c>
      <c r="J1692" s="8"/>
      <c r="K1692" s="8" t="s">
        <v>11660</v>
      </c>
      <c r="L1692" s="8"/>
      <c r="M1692" s="8" t="s">
        <v>11660</v>
      </c>
      <c r="N1692" s="8"/>
      <c r="O1692" s="8">
        <v>3.4</v>
      </c>
      <c r="P1692" s="8">
        <v>4760</v>
      </c>
      <c r="Q1692" s="8" t="s">
        <v>11660</v>
      </c>
      <c r="R1692" s="8"/>
      <c r="S1692" s="8">
        <v>3.4</v>
      </c>
      <c r="T1692" s="8">
        <v>4760</v>
      </c>
      <c r="U1692" s="8">
        <v>0</v>
      </c>
      <c r="V1692" s="8">
        <v>0</v>
      </c>
      <c r="W1692" s="8">
        <v>0</v>
      </c>
      <c r="X1692" s="8" t="e">
        <f>#REF!-P1692</f>
        <v>#REF!</v>
      </c>
      <c r="Y1692" s="8"/>
      <c r="Z1692" s="8"/>
      <c r="AB1692" s="3"/>
      <c r="AD1692" s="4" t="str">
        <f>VLOOKUP(A1692,[1]考核总表!$A:$A,1,0)</f>
        <v>007915</v>
      </c>
    </row>
    <row r="1693" spans="1:30" ht="15" hidden="1" customHeight="1" x14ac:dyDescent="0.15">
      <c r="A1693" s="8" t="s">
        <v>3980</v>
      </c>
      <c r="B1693" s="8" t="s">
        <v>3981</v>
      </c>
      <c r="C1693" s="8" t="s">
        <v>1687</v>
      </c>
      <c r="D1693" s="28">
        <v>40729</v>
      </c>
      <c r="E1693" s="8"/>
      <c r="F1693" s="8" t="s">
        <v>11649</v>
      </c>
      <c r="G1693" s="8"/>
      <c r="H1693" s="8"/>
      <c r="I1693" s="8" t="s">
        <v>27</v>
      </c>
      <c r="J1693" s="8"/>
      <c r="K1693" s="8" t="s">
        <v>27</v>
      </c>
      <c r="L1693" s="8"/>
      <c r="M1693" s="8" t="s">
        <v>27</v>
      </c>
      <c r="N1693" s="8"/>
      <c r="O1693" s="8">
        <v>3</v>
      </c>
      <c r="P1693" s="8">
        <v>4200</v>
      </c>
      <c r="Q1693" s="8" t="s">
        <v>11660</v>
      </c>
      <c r="R1693" s="8"/>
      <c r="S1693" s="8">
        <v>3.4</v>
      </c>
      <c r="T1693" s="8">
        <v>4760</v>
      </c>
      <c r="U1693" s="8">
        <v>560</v>
      </c>
      <c r="V1693" s="8">
        <v>0</v>
      </c>
      <c r="W1693" s="8">
        <v>0</v>
      </c>
      <c r="X1693" s="8" t="e">
        <f>#REF!-P1693</f>
        <v>#REF!</v>
      </c>
      <c r="Y1693" s="8"/>
      <c r="Z1693" s="8"/>
      <c r="AB1693" s="3"/>
      <c r="AD1693" s="4" t="str">
        <f>VLOOKUP(A1693,[1]考核总表!$A:$A,1,0)</f>
        <v>007900</v>
      </c>
    </row>
    <row r="1694" spans="1:30" ht="15" hidden="1" customHeight="1" x14ac:dyDescent="0.15">
      <c r="A1694" s="8" t="s">
        <v>3982</v>
      </c>
      <c r="B1694" s="8" t="s">
        <v>3983</v>
      </c>
      <c r="C1694" s="8" t="s">
        <v>1687</v>
      </c>
      <c r="D1694" s="28">
        <v>40729</v>
      </c>
      <c r="E1694" s="8"/>
      <c r="F1694" s="8" t="s">
        <v>11649</v>
      </c>
      <c r="G1694" s="8"/>
      <c r="H1694" s="8"/>
      <c r="I1694" s="8" t="s">
        <v>11661</v>
      </c>
      <c r="J1694" s="8"/>
      <c r="K1694" s="8" t="s">
        <v>11660</v>
      </c>
      <c r="L1694" s="8"/>
      <c r="M1694" s="8" t="s">
        <v>11661</v>
      </c>
      <c r="N1694" s="8"/>
      <c r="O1694" s="8">
        <v>3.8</v>
      </c>
      <c r="P1694" s="8">
        <v>5320</v>
      </c>
      <c r="Q1694" s="8" t="s">
        <v>11661</v>
      </c>
      <c r="R1694" s="8"/>
      <c r="S1694" s="8">
        <v>3.8</v>
      </c>
      <c r="T1694" s="8">
        <v>5320</v>
      </c>
      <c r="U1694" s="8">
        <v>0</v>
      </c>
      <c r="V1694" s="8">
        <v>0</v>
      </c>
      <c r="W1694" s="8">
        <v>0</v>
      </c>
      <c r="X1694" s="8" t="e">
        <f>#REF!-P1694</f>
        <v>#REF!</v>
      </c>
      <c r="Y1694" s="8"/>
      <c r="Z1694" s="8"/>
      <c r="AB1694" s="3"/>
      <c r="AD1694" s="4" t="str">
        <f>VLOOKUP(A1694,[1]考核总表!$A:$A,1,0)</f>
        <v>007907</v>
      </c>
    </row>
    <row r="1695" spans="1:30" ht="15" hidden="1" customHeight="1" x14ac:dyDescent="0.15">
      <c r="A1695" s="8" t="s">
        <v>3984</v>
      </c>
      <c r="B1695" s="8" t="s">
        <v>3985</v>
      </c>
      <c r="C1695" s="8" t="s">
        <v>1687</v>
      </c>
      <c r="D1695" s="28">
        <v>40729</v>
      </c>
      <c r="E1695" s="8"/>
      <c r="F1695" s="8" t="s">
        <v>11649</v>
      </c>
      <c r="G1695" s="8"/>
      <c r="H1695" s="8"/>
      <c r="I1695" s="8" t="s">
        <v>27</v>
      </c>
      <c r="J1695" s="8"/>
      <c r="K1695" s="8" t="s">
        <v>27</v>
      </c>
      <c r="L1695" s="8"/>
      <c r="M1695" s="8" t="s">
        <v>27</v>
      </c>
      <c r="N1695" s="8"/>
      <c r="O1695" s="8">
        <v>3</v>
      </c>
      <c r="P1695" s="8">
        <v>4200</v>
      </c>
      <c r="Q1695" s="8" t="s">
        <v>11660</v>
      </c>
      <c r="R1695" s="8"/>
      <c r="S1695" s="8">
        <v>3.4</v>
      </c>
      <c r="T1695" s="8">
        <v>4760</v>
      </c>
      <c r="U1695" s="8">
        <v>560</v>
      </c>
      <c r="V1695" s="8">
        <v>0</v>
      </c>
      <c r="W1695" s="8">
        <v>0</v>
      </c>
      <c r="X1695" s="8" t="e">
        <f>#REF!-P1695</f>
        <v>#REF!</v>
      </c>
      <c r="Y1695" s="8"/>
      <c r="Z1695" s="8"/>
      <c r="AB1695" s="3"/>
      <c r="AD1695" s="4" t="str">
        <f>VLOOKUP(A1695,[1]考核总表!$A:$A,1,0)</f>
        <v>007906</v>
      </c>
    </row>
    <row r="1696" spans="1:30" ht="15" hidden="1" customHeight="1" x14ac:dyDescent="0.15">
      <c r="A1696" s="8" t="s">
        <v>3986</v>
      </c>
      <c r="B1696" s="8" t="s">
        <v>3987</v>
      </c>
      <c r="C1696" s="8" t="s">
        <v>1687</v>
      </c>
      <c r="D1696" s="28">
        <v>40729</v>
      </c>
      <c r="E1696" s="8"/>
      <c r="F1696" s="8" t="s">
        <v>11649</v>
      </c>
      <c r="G1696" s="8"/>
      <c r="H1696" s="8"/>
      <c r="I1696" s="8" t="s">
        <v>11661</v>
      </c>
      <c r="J1696" s="8"/>
      <c r="K1696" s="8" t="s">
        <v>27</v>
      </c>
      <c r="L1696" s="8"/>
      <c r="M1696" s="8" t="s">
        <v>27</v>
      </c>
      <c r="N1696" s="8"/>
      <c r="O1696" s="8">
        <v>3</v>
      </c>
      <c r="P1696" s="8">
        <v>4200</v>
      </c>
      <c r="Q1696" s="8" t="s">
        <v>11660</v>
      </c>
      <c r="R1696" s="8"/>
      <c r="S1696" s="8">
        <v>3.4</v>
      </c>
      <c r="T1696" s="8">
        <v>4760</v>
      </c>
      <c r="U1696" s="8">
        <v>560</v>
      </c>
      <c r="V1696" s="8">
        <v>0</v>
      </c>
      <c r="W1696" s="8">
        <v>0</v>
      </c>
      <c r="X1696" s="8" t="e">
        <f>#REF!-P1696</f>
        <v>#REF!</v>
      </c>
      <c r="Y1696" s="8"/>
      <c r="Z1696" s="8"/>
      <c r="AB1696" s="3"/>
      <c r="AD1696" s="4" t="str">
        <f>VLOOKUP(A1696,[1]考核总表!$A:$A,1,0)</f>
        <v>007859</v>
      </c>
    </row>
    <row r="1697" spans="1:30" ht="15" hidden="1" customHeight="1" x14ac:dyDescent="0.15">
      <c r="A1697" s="8" t="s">
        <v>3988</v>
      </c>
      <c r="B1697" s="8" t="s">
        <v>3989</v>
      </c>
      <c r="C1697" s="8" t="s">
        <v>1687</v>
      </c>
      <c r="D1697" s="28">
        <v>40735</v>
      </c>
      <c r="E1697" s="8"/>
      <c r="F1697" s="8" t="s">
        <v>11649</v>
      </c>
      <c r="G1697" s="8"/>
      <c r="H1697" s="8"/>
      <c r="I1697" s="8" t="s">
        <v>27</v>
      </c>
      <c r="J1697" s="8"/>
      <c r="K1697" s="8" t="s">
        <v>11660</v>
      </c>
      <c r="L1697" s="8"/>
      <c r="M1697" s="8" t="s">
        <v>27</v>
      </c>
      <c r="N1697" s="8"/>
      <c r="O1697" s="8">
        <v>3</v>
      </c>
      <c r="P1697" s="8">
        <v>4200</v>
      </c>
      <c r="Q1697" s="8" t="s">
        <v>27</v>
      </c>
      <c r="R1697" s="8"/>
      <c r="S1697" s="8">
        <v>3</v>
      </c>
      <c r="T1697" s="8">
        <v>4200</v>
      </c>
      <c r="U1697" s="8">
        <v>0</v>
      </c>
      <c r="V1697" s="8">
        <v>0</v>
      </c>
      <c r="W1697" s="8">
        <v>0</v>
      </c>
      <c r="X1697" s="8" t="e">
        <f>#REF!-P1697</f>
        <v>#REF!</v>
      </c>
      <c r="Y1697" s="8"/>
      <c r="Z1697" s="8"/>
      <c r="AB1697" s="3"/>
      <c r="AD1697" s="4" t="str">
        <f>VLOOKUP(A1697,[1]考核总表!$A:$A,1,0)</f>
        <v>007825</v>
      </c>
    </row>
    <row r="1698" spans="1:30" ht="15" hidden="1" customHeight="1" x14ac:dyDescent="0.15">
      <c r="A1698" s="8" t="s">
        <v>3990</v>
      </c>
      <c r="B1698" s="8" t="s">
        <v>3991</v>
      </c>
      <c r="C1698" s="8" t="s">
        <v>1687</v>
      </c>
      <c r="D1698" s="28">
        <v>40735</v>
      </c>
      <c r="E1698" s="8"/>
      <c r="F1698" s="8" t="s">
        <v>11654</v>
      </c>
      <c r="G1698" s="8"/>
      <c r="H1698" s="8"/>
      <c r="I1698" s="8" t="s">
        <v>27</v>
      </c>
      <c r="J1698" s="8"/>
      <c r="K1698" s="8" t="s">
        <v>27</v>
      </c>
      <c r="L1698" s="8"/>
      <c r="M1698" s="8" t="s">
        <v>11660</v>
      </c>
      <c r="N1698" s="8"/>
      <c r="O1698" s="8">
        <v>3.4</v>
      </c>
      <c r="P1698" s="8">
        <v>4760</v>
      </c>
      <c r="Q1698" s="8" t="s">
        <v>11660</v>
      </c>
      <c r="R1698" s="8"/>
      <c r="S1698" s="8">
        <v>3.4</v>
      </c>
      <c r="T1698" s="8">
        <v>4760</v>
      </c>
      <c r="U1698" s="8">
        <v>0</v>
      </c>
      <c r="V1698" s="8">
        <v>0</v>
      </c>
      <c r="W1698" s="8">
        <v>0</v>
      </c>
      <c r="X1698" s="8" t="e">
        <f>#REF!-P1698</f>
        <v>#REF!</v>
      </c>
      <c r="Y1698" s="8"/>
      <c r="Z1698" s="8"/>
      <c r="AB1698" s="3"/>
      <c r="AD1698" s="4" t="str">
        <f>VLOOKUP(A1698,[1]考核总表!$A:$A,1,0)</f>
        <v>007754</v>
      </c>
    </row>
    <row r="1699" spans="1:30" ht="15" hidden="1" customHeight="1" x14ac:dyDescent="0.15">
      <c r="A1699" s="8" t="s">
        <v>3992</v>
      </c>
      <c r="B1699" s="8" t="s">
        <v>3993</v>
      </c>
      <c r="C1699" s="8" t="s">
        <v>1687</v>
      </c>
      <c r="D1699" s="28">
        <v>40735</v>
      </c>
      <c r="E1699" s="8"/>
      <c r="F1699" s="8" t="s">
        <v>11649</v>
      </c>
      <c r="G1699" s="8"/>
      <c r="H1699" s="8"/>
      <c r="I1699" s="8" t="s">
        <v>27</v>
      </c>
      <c r="J1699" s="8"/>
      <c r="K1699" s="8" t="s">
        <v>27</v>
      </c>
      <c r="L1699" s="8"/>
      <c r="M1699" s="8" t="s">
        <v>27</v>
      </c>
      <c r="N1699" s="8"/>
      <c r="O1699" s="8">
        <v>3</v>
      </c>
      <c r="P1699" s="8">
        <v>4200</v>
      </c>
      <c r="Q1699" s="8" t="s">
        <v>27</v>
      </c>
      <c r="R1699" s="8"/>
      <c r="S1699" s="8">
        <v>3</v>
      </c>
      <c r="T1699" s="8">
        <v>4200</v>
      </c>
      <c r="U1699" s="8">
        <v>0</v>
      </c>
      <c r="V1699" s="8">
        <v>0</v>
      </c>
      <c r="W1699" s="8">
        <v>0</v>
      </c>
      <c r="X1699" s="8" t="e">
        <f>#REF!-P1699</f>
        <v>#REF!</v>
      </c>
      <c r="Y1699" s="8"/>
      <c r="Z1699" s="8"/>
      <c r="AB1699" s="3"/>
      <c r="AD1699" s="4" t="str">
        <f>VLOOKUP(A1699,[1]考核总表!$A:$A,1,0)</f>
        <v>007829</v>
      </c>
    </row>
    <row r="1700" spans="1:30" ht="15" hidden="1" customHeight="1" x14ac:dyDescent="0.15">
      <c r="A1700" s="8" t="s">
        <v>3994</v>
      </c>
      <c r="B1700" s="8" t="s">
        <v>3995</v>
      </c>
      <c r="C1700" s="8" t="s">
        <v>1687</v>
      </c>
      <c r="D1700" s="28">
        <v>40735</v>
      </c>
      <c r="E1700" s="8"/>
      <c r="F1700" s="8" t="s">
        <v>11649</v>
      </c>
      <c r="G1700" s="8"/>
      <c r="H1700" s="8"/>
      <c r="I1700" s="8" t="s">
        <v>27</v>
      </c>
      <c r="J1700" s="8"/>
      <c r="K1700" s="8" t="s">
        <v>27</v>
      </c>
      <c r="L1700" s="8"/>
      <c r="M1700" s="8" t="s">
        <v>27</v>
      </c>
      <c r="N1700" s="8"/>
      <c r="O1700" s="8">
        <v>3</v>
      </c>
      <c r="P1700" s="8">
        <v>4200</v>
      </c>
      <c r="Q1700" s="8" t="s">
        <v>11660</v>
      </c>
      <c r="R1700" s="8"/>
      <c r="S1700" s="8">
        <v>3.4</v>
      </c>
      <c r="T1700" s="8">
        <v>4760</v>
      </c>
      <c r="U1700" s="8">
        <v>560</v>
      </c>
      <c r="V1700" s="8">
        <v>0</v>
      </c>
      <c r="W1700" s="8">
        <v>0</v>
      </c>
      <c r="X1700" s="8" t="e">
        <f>#REF!-P1700</f>
        <v>#REF!</v>
      </c>
      <c r="Y1700" s="8"/>
      <c r="Z1700" s="8"/>
      <c r="AB1700" s="3"/>
      <c r="AD1700" s="4" t="str">
        <f>VLOOKUP(A1700,[1]考核总表!$A:$A,1,0)</f>
        <v>007811</v>
      </c>
    </row>
    <row r="1701" spans="1:30" ht="15" hidden="1" customHeight="1" x14ac:dyDescent="0.15">
      <c r="A1701" s="8" t="s">
        <v>3996</v>
      </c>
      <c r="B1701" s="8" t="s">
        <v>3997</v>
      </c>
      <c r="C1701" s="8" t="s">
        <v>1687</v>
      </c>
      <c r="D1701" s="28">
        <v>40735</v>
      </c>
      <c r="E1701" s="8"/>
      <c r="F1701" s="8" t="s">
        <v>11649</v>
      </c>
      <c r="G1701" s="8"/>
      <c r="H1701" s="8"/>
      <c r="I1701" s="8" t="s">
        <v>27</v>
      </c>
      <c r="J1701" s="8"/>
      <c r="K1701" s="8" t="s">
        <v>27</v>
      </c>
      <c r="L1701" s="8"/>
      <c r="M1701" s="8" t="s">
        <v>27</v>
      </c>
      <c r="N1701" s="8"/>
      <c r="O1701" s="8">
        <v>3</v>
      </c>
      <c r="P1701" s="8">
        <v>4200</v>
      </c>
      <c r="Q1701" s="8" t="s">
        <v>11660</v>
      </c>
      <c r="R1701" s="8"/>
      <c r="S1701" s="8">
        <v>3.4</v>
      </c>
      <c r="T1701" s="8">
        <v>4760</v>
      </c>
      <c r="U1701" s="8">
        <v>560</v>
      </c>
      <c r="V1701" s="8">
        <v>0</v>
      </c>
      <c r="W1701" s="8">
        <v>0</v>
      </c>
      <c r="X1701" s="8" t="e">
        <f>#REF!-P1701</f>
        <v>#REF!</v>
      </c>
      <c r="Y1701" s="8"/>
      <c r="Z1701" s="8"/>
      <c r="AB1701" s="3"/>
      <c r="AD1701" s="4" t="str">
        <f>VLOOKUP(A1701,[1]考核总表!$A:$A,1,0)</f>
        <v>007751</v>
      </c>
    </row>
    <row r="1702" spans="1:30" ht="15" hidden="1" customHeight="1" x14ac:dyDescent="0.15">
      <c r="A1702" s="8" t="s">
        <v>3998</v>
      </c>
      <c r="B1702" s="8" t="s">
        <v>3999</v>
      </c>
      <c r="C1702" s="8" t="s">
        <v>1687</v>
      </c>
      <c r="D1702" s="28">
        <v>40735</v>
      </c>
      <c r="E1702" s="8"/>
      <c r="F1702" s="8" t="s">
        <v>11649</v>
      </c>
      <c r="G1702" s="8"/>
      <c r="H1702" s="8"/>
      <c r="I1702" s="8" t="s">
        <v>27</v>
      </c>
      <c r="J1702" s="8"/>
      <c r="K1702" s="8" t="s">
        <v>27</v>
      </c>
      <c r="L1702" s="8"/>
      <c r="M1702" s="8" t="s">
        <v>27</v>
      </c>
      <c r="N1702" s="8"/>
      <c r="O1702" s="8">
        <v>3</v>
      </c>
      <c r="P1702" s="8">
        <v>4200</v>
      </c>
      <c r="Q1702" s="8" t="s">
        <v>27</v>
      </c>
      <c r="R1702" s="8"/>
      <c r="S1702" s="8">
        <v>3</v>
      </c>
      <c r="T1702" s="8">
        <v>4200</v>
      </c>
      <c r="U1702" s="8">
        <v>0</v>
      </c>
      <c r="V1702" s="8">
        <v>0</v>
      </c>
      <c r="W1702" s="8">
        <v>0</v>
      </c>
      <c r="X1702" s="8" t="e">
        <f>#REF!-P1702</f>
        <v>#REF!</v>
      </c>
      <c r="Y1702" s="8"/>
      <c r="Z1702" s="8"/>
      <c r="AB1702" s="3"/>
      <c r="AD1702" s="4" t="str">
        <f>VLOOKUP(A1702,[1]考核总表!$A:$A,1,0)</f>
        <v>007948</v>
      </c>
    </row>
    <row r="1703" spans="1:30" ht="15" hidden="1" customHeight="1" x14ac:dyDescent="0.15">
      <c r="A1703" s="8" t="s">
        <v>4000</v>
      </c>
      <c r="B1703" s="8" t="s">
        <v>4001</v>
      </c>
      <c r="C1703" s="8" t="s">
        <v>1687</v>
      </c>
      <c r="D1703" s="28">
        <v>40735</v>
      </c>
      <c r="E1703" s="8"/>
      <c r="F1703" s="8" t="s">
        <v>11649</v>
      </c>
      <c r="G1703" s="8"/>
      <c r="H1703" s="8"/>
      <c r="I1703" s="8" t="s">
        <v>27</v>
      </c>
      <c r="J1703" s="8"/>
      <c r="K1703" s="8" t="s">
        <v>27</v>
      </c>
      <c r="L1703" s="8"/>
      <c r="M1703" s="8" t="s">
        <v>11660</v>
      </c>
      <c r="N1703" s="8"/>
      <c r="O1703" s="8">
        <v>3.4</v>
      </c>
      <c r="P1703" s="8">
        <v>4760</v>
      </c>
      <c r="Q1703" s="8" t="s">
        <v>11660</v>
      </c>
      <c r="R1703" s="8"/>
      <c r="S1703" s="8">
        <v>3.4</v>
      </c>
      <c r="T1703" s="8">
        <v>4760</v>
      </c>
      <c r="U1703" s="8">
        <v>0</v>
      </c>
      <c r="V1703" s="8">
        <v>0</v>
      </c>
      <c r="W1703" s="8">
        <v>0</v>
      </c>
      <c r="X1703" s="8" t="e">
        <f>#REF!-P1703</f>
        <v>#REF!</v>
      </c>
      <c r="Y1703" s="8"/>
      <c r="Z1703" s="8"/>
      <c r="AB1703" s="3"/>
      <c r="AD1703" s="4" t="str">
        <f>VLOOKUP(A1703,[1]考核总表!$A:$A,1,0)</f>
        <v>007756</v>
      </c>
    </row>
    <row r="1704" spans="1:30" ht="15" hidden="1" customHeight="1" x14ac:dyDescent="0.15">
      <c r="A1704" s="8" t="s">
        <v>4002</v>
      </c>
      <c r="B1704" s="8" t="s">
        <v>4003</v>
      </c>
      <c r="C1704" s="8" t="s">
        <v>1687</v>
      </c>
      <c r="D1704" s="28">
        <v>40735</v>
      </c>
      <c r="E1704" s="8"/>
      <c r="F1704" s="8" t="s">
        <v>11649</v>
      </c>
      <c r="G1704" s="8"/>
      <c r="H1704" s="8"/>
      <c r="I1704" s="8" t="s">
        <v>27</v>
      </c>
      <c r="J1704" s="8"/>
      <c r="K1704" s="8" t="s">
        <v>27</v>
      </c>
      <c r="L1704" s="8"/>
      <c r="M1704" s="8" t="s">
        <v>27</v>
      </c>
      <c r="N1704" s="8"/>
      <c r="O1704" s="8">
        <v>3</v>
      </c>
      <c r="P1704" s="8">
        <v>4200</v>
      </c>
      <c r="Q1704" s="8" t="s">
        <v>27</v>
      </c>
      <c r="R1704" s="8"/>
      <c r="S1704" s="8">
        <v>3</v>
      </c>
      <c r="T1704" s="8">
        <v>4200</v>
      </c>
      <c r="U1704" s="8">
        <v>0</v>
      </c>
      <c r="V1704" s="8">
        <v>0</v>
      </c>
      <c r="W1704" s="8">
        <v>0</v>
      </c>
      <c r="X1704" s="8" t="e">
        <f>#REF!-P1704</f>
        <v>#REF!</v>
      </c>
      <c r="Y1704" s="8"/>
      <c r="Z1704" s="8"/>
      <c r="AB1704" s="3"/>
      <c r="AD1704" s="4" t="str">
        <f>VLOOKUP(A1704,[1]考核总表!$A:$A,1,0)</f>
        <v>007845</v>
      </c>
    </row>
    <row r="1705" spans="1:30" ht="15" hidden="1" customHeight="1" x14ac:dyDescent="0.15">
      <c r="A1705" s="8" t="s">
        <v>4004</v>
      </c>
      <c r="B1705" s="8" t="s">
        <v>4005</v>
      </c>
      <c r="C1705" s="8" t="s">
        <v>1687</v>
      </c>
      <c r="D1705" s="28">
        <v>40735</v>
      </c>
      <c r="E1705" s="8"/>
      <c r="F1705" s="8" t="s">
        <v>11649</v>
      </c>
      <c r="G1705" s="8"/>
      <c r="H1705" s="8"/>
      <c r="I1705" s="8" t="s">
        <v>27</v>
      </c>
      <c r="J1705" s="8"/>
      <c r="K1705" s="8" t="s">
        <v>11660</v>
      </c>
      <c r="L1705" s="8"/>
      <c r="M1705" s="8" t="s">
        <v>11660</v>
      </c>
      <c r="N1705" s="8"/>
      <c r="O1705" s="8">
        <v>3.4</v>
      </c>
      <c r="P1705" s="8">
        <v>4760</v>
      </c>
      <c r="Q1705" s="8" t="s">
        <v>27</v>
      </c>
      <c r="R1705" s="8"/>
      <c r="S1705" s="8">
        <v>3</v>
      </c>
      <c r="T1705" s="8">
        <v>4200</v>
      </c>
      <c r="U1705" s="8">
        <v>-560</v>
      </c>
      <c r="V1705" s="8">
        <v>0</v>
      </c>
      <c r="W1705" s="8">
        <v>0</v>
      </c>
      <c r="X1705" s="8" t="e">
        <f>#REF!-P1705</f>
        <v>#REF!</v>
      </c>
      <c r="Y1705" s="8"/>
      <c r="Z1705" s="8"/>
      <c r="AB1705" s="3"/>
      <c r="AD1705" s="4" t="str">
        <f>VLOOKUP(A1705,[1]考核总表!$A:$A,1,0)</f>
        <v>007820</v>
      </c>
    </row>
    <row r="1706" spans="1:30" ht="15" hidden="1" customHeight="1" x14ac:dyDescent="0.15">
      <c r="A1706" s="8" t="s">
        <v>4006</v>
      </c>
      <c r="B1706" s="8" t="s">
        <v>4007</v>
      </c>
      <c r="C1706" s="8" t="s">
        <v>1687</v>
      </c>
      <c r="D1706" s="28">
        <v>40729</v>
      </c>
      <c r="E1706" s="8"/>
      <c r="F1706" s="8" t="s">
        <v>11649</v>
      </c>
      <c r="G1706" s="8"/>
      <c r="H1706" s="8"/>
      <c r="I1706" s="8" t="s">
        <v>27</v>
      </c>
      <c r="J1706" s="8"/>
      <c r="K1706" s="8" t="s">
        <v>27</v>
      </c>
      <c r="L1706" s="8"/>
      <c r="M1706" s="8" t="s">
        <v>27</v>
      </c>
      <c r="N1706" s="8"/>
      <c r="O1706" s="8">
        <v>3</v>
      </c>
      <c r="P1706" s="8">
        <v>4200</v>
      </c>
      <c r="Q1706" s="8" t="s">
        <v>27</v>
      </c>
      <c r="R1706" s="8"/>
      <c r="S1706" s="8">
        <v>3</v>
      </c>
      <c r="T1706" s="8">
        <v>4200</v>
      </c>
      <c r="U1706" s="8">
        <v>0</v>
      </c>
      <c r="V1706" s="8">
        <v>0</v>
      </c>
      <c r="W1706" s="8">
        <v>0</v>
      </c>
      <c r="X1706" s="8" t="e">
        <f>#REF!-P1706</f>
        <v>#REF!</v>
      </c>
      <c r="Y1706" s="8"/>
      <c r="Z1706" s="8"/>
      <c r="AB1706" s="3"/>
      <c r="AD1706" s="4" t="str">
        <f>VLOOKUP(A1706,[1]考核总表!$A:$A,1,0)</f>
        <v>007861</v>
      </c>
    </row>
    <row r="1707" spans="1:30" ht="15" hidden="1" customHeight="1" x14ac:dyDescent="0.15">
      <c r="A1707" s="8" t="s">
        <v>4008</v>
      </c>
      <c r="B1707" s="8" t="s">
        <v>4009</v>
      </c>
      <c r="C1707" s="8" t="s">
        <v>1687</v>
      </c>
      <c r="D1707" s="28">
        <v>40735</v>
      </c>
      <c r="E1707" s="8"/>
      <c r="F1707" s="8" t="s">
        <v>11649</v>
      </c>
      <c r="G1707" s="8"/>
      <c r="H1707" s="8"/>
      <c r="I1707" s="8" t="s">
        <v>27</v>
      </c>
      <c r="J1707" s="8"/>
      <c r="K1707" s="8" t="s">
        <v>11660</v>
      </c>
      <c r="L1707" s="8"/>
      <c r="M1707" s="8" t="s">
        <v>27</v>
      </c>
      <c r="N1707" s="8"/>
      <c r="O1707" s="8">
        <v>3</v>
      </c>
      <c r="P1707" s="8">
        <v>4200</v>
      </c>
      <c r="Q1707" s="8" t="s">
        <v>27</v>
      </c>
      <c r="R1707" s="8"/>
      <c r="S1707" s="8">
        <v>3</v>
      </c>
      <c r="T1707" s="8">
        <v>4200</v>
      </c>
      <c r="U1707" s="8">
        <v>0</v>
      </c>
      <c r="V1707" s="8">
        <v>0</v>
      </c>
      <c r="W1707" s="8">
        <v>0</v>
      </c>
      <c r="X1707" s="8" t="e">
        <f>#REF!-P1707</f>
        <v>#REF!</v>
      </c>
      <c r="Y1707" s="8"/>
      <c r="Z1707" s="8"/>
      <c r="AB1707" s="3"/>
      <c r="AD1707" s="4" t="str">
        <f>VLOOKUP(A1707,[1]考核总表!$A:$A,1,0)</f>
        <v>007761</v>
      </c>
    </row>
    <row r="1708" spans="1:30" ht="15" hidden="1" customHeight="1" x14ac:dyDescent="0.15">
      <c r="A1708" s="8" t="s">
        <v>4010</v>
      </c>
      <c r="B1708" s="8" t="s">
        <v>4011</v>
      </c>
      <c r="C1708" s="8" t="s">
        <v>1687</v>
      </c>
      <c r="D1708" s="28">
        <v>40833</v>
      </c>
      <c r="E1708" s="8"/>
      <c r="F1708" s="8" t="s">
        <v>11649</v>
      </c>
      <c r="G1708" s="8"/>
      <c r="H1708" s="8"/>
      <c r="I1708" s="8" t="s">
        <v>27</v>
      </c>
      <c r="J1708" s="8"/>
      <c r="K1708" s="8" t="s">
        <v>27</v>
      </c>
      <c r="L1708" s="8"/>
      <c r="M1708" s="8" t="s">
        <v>27</v>
      </c>
      <c r="N1708" s="8"/>
      <c r="O1708" s="8">
        <v>3</v>
      </c>
      <c r="P1708" s="8">
        <v>4200</v>
      </c>
      <c r="Q1708" s="8" t="s">
        <v>27</v>
      </c>
      <c r="R1708" s="8"/>
      <c r="S1708" s="8">
        <v>3</v>
      </c>
      <c r="T1708" s="8">
        <v>4200</v>
      </c>
      <c r="U1708" s="8">
        <v>0</v>
      </c>
      <c r="V1708" s="8">
        <v>0</v>
      </c>
      <c r="W1708" s="8">
        <v>0</v>
      </c>
      <c r="X1708" s="8" t="e">
        <f>#REF!-P1708</f>
        <v>#REF!</v>
      </c>
      <c r="Y1708" s="8"/>
      <c r="Z1708" s="8"/>
      <c r="AB1708" s="3"/>
      <c r="AD1708" s="4" t="str">
        <f>VLOOKUP(A1708,[1]考核总表!$A:$A,1,0)</f>
        <v>008370</v>
      </c>
    </row>
    <row r="1709" spans="1:30" ht="15" hidden="1" customHeight="1" x14ac:dyDescent="0.15">
      <c r="A1709" s="8" t="s">
        <v>4012</v>
      </c>
      <c r="B1709" s="8" t="s">
        <v>4013</v>
      </c>
      <c r="C1709" s="8" t="s">
        <v>1687</v>
      </c>
      <c r="D1709" s="28">
        <v>41100</v>
      </c>
      <c r="E1709" s="8"/>
      <c r="F1709" s="8" t="s">
        <v>11649</v>
      </c>
      <c r="G1709" s="8"/>
      <c r="H1709" s="8"/>
      <c r="I1709" s="8" t="s">
        <v>27</v>
      </c>
      <c r="J1709" s="8"/>
      <c r="K1709" s="8" t="s">
        <v>27</v>
      </c>
      <c r="L1709" s="8"/>
      <c r="M1709" s="8" t="s">
        <v>27</v>
      </c>
      <c r="N1709" s="8"/>
      <c r="O1709" s="8">
        <v>2.5</v>
      </c>
      <c r="P1709" s="8">
        <v>3500</v>
      </c>
      <c r="Q1709" s="8" t="s">
        <v>27</v>
      </c>
      <c r="R1709" s="8"/>
      <c r="S1709" s="8">
        <v>3</v>
      </c>
      <c r="T1709" s="8">
        <v>4200</v>
      </c>
      <c r="U1709" s="8">
        <v>0</v>
      </c>
      <c r="V1709" s="8">
        <v>700</v>
      </c>
      <c r="W1709" s="8">
        <v>0</v>
      </c>
      <c r="X1709" s="8" t="e">
        <f>#REF!-P1709</f>
        <v>#REF!</v>
      </c>
      <c r="Y1709" s="8"/>
      <c r="Z1709" s="8"/>
      <c r="AB1709" s="3"/>
      <c r="AD1709" s="4" t="str">
        <f>VLOOKUP(A1709,[1]考核总表!$A:$A,1,0)</f>
        <v>009122</v>
      </c>
    </row>
    <row r="1710" spans="1:30" ht="15" hidden="1" customHeight="1" x14ac:dyDescent="0.15">
      <c r="A1710" s="8" t="s">
        <v>4014</v>
      </c>
      <c r="B1710" s="8" t="s">
        <v>4015</v>
      </c>
      <c r="C1710" s="8" t="s">
        <v>1687</v>
      </c>
      <c r="D1710" s="28">
        <v>41100</v>
      </c>
      <c r="E1710" s="8"/>
      <c r="F1710" s="8" t="s">
        <v>11649</v>
      </c>
      <c r="G1710" s="8"/>
      <c r="H1710" s="8"/>
      <c r="I1710" s="8" t="s">
        <v>27</v>
      </c>
      <c r="J1710" s="8"/>
      <c r="K1710" s="8" t="s">
        <v>27</v>
      </c>
      <c r="L1710" s="8"/>
      <c r="M1710" s="8" t="s">
        <v>27</v>
      </c>
      <c r="N1710" s="8"/>
      <c r="O1710" s="8">
        <v>2.5</v>
      </c>
      <c r="P1710" s="8">
        <v>3500</v>
      </c>
      <c r="Q1710" s="8" t="s">
        <v>27</v>
      </c>
      <c r="R1710" s="8"/>
      <c r="S1710" s="8">
        <v>3</v>
      </c>
      <c r="T1710" s="8">
        <v>4200</v>
      </c>
      <c r="U1710" s="8">
        <v>0</v>
      </c>
      <c r="V1710" s="8">
        <v>700</v>
      </c>
      <c r="W1710" s="8">
        <v>0</v>
      </c>
      <c r="X1710" s="8" t="e">
        <f>#REF!-P1710</f>
        <v>#REF!</v>
      </c>
      <c r="Y1710" s="8"/>
      <c r="Z1710" s="8"/>
      <c r="AB1710" s="3"/>
      <c r="AD1710" s="4" t="str">
        <f>VLOOKUP(A1710,[1]考核总表!$A:$A,1,0)</f>
        <v>009145</v>
      </c>
    </row>
    <row r="1711" spans="1:30" ht="15" hidden="1" customHeight="1" x14ac:dyDescent="0.15">
      <c r="A1711" s="8" t="s">
        <v>4016</v>
      </c>
      <c r="B1711" s="8" t="s">
        <v>4017</v>
      </c>
      <c r="C1711" s="8" t="s">
        <v>1687</v>
      </c>
      <c r="D1711" s="28">
        <v>41100</v>
      </c>
      <c r="E1711" s="8"/>
      <c r="F1711" s="8" t="s">
        <v>11649</v>
      </c>
      <c r="G1711" s="8"/>
      <c r="H1711" s="8"/>
      <c r="I1711" s="8" t="s">
        <v>27</v>
      </c>
      <c r="J1711" s="8"/>
      <c r="K1711" s="8" t="s">
        <v>27</v>
      </c>
      <c r="L1711" s="8"/>
      <c r="M1711" s="8" t="s">
        <v>27</v>
      </c>
      <c r="N1711" s="8"/>
      <c r="O1711" s="8">
        <v>2.5</v>
      </c>
      <c r="P1711" s="8">
        <v>3500</v>
      </c>
      <c r="Q1711" s="8" t="s">
        <v>11660</v>
      </c>
      <c r="R1711" s="8"/>
      <c r="S1711" s="8">
        <v>3.4</v>
      </c>
      <c r="T1711" s="8">
        <v>4760</v>
      </c>
      <c r="U1711" s="8">
        <v>560</v>
      </c>
      <c r="V1711" s="8">
        <v>700</v>
      </c>
      <c r="W1711" s="8">
        <v>0</v>
      </c>
      <c r="X1711" s="8" t="e">
        <f>#REF!-P1711</f>
        <v>#REF!</v>
      </c>
      <c r="Y1711" s="8"/>
      <c r="Z1711" s="8"/>
      <c r="AB1711" s="3"/>
      <c r="AD1711" s="4" t="str">
        <f>VLOOKUP(A1711,[1]考核总表!$A:$A,1,0)</f>
        <v>009146</v>
      </c>
    </row>
    <row r="1712" spans="1:30" ht="15" hidden="1" customHeight="1" x14ac:dyDescent="0.15">
      <c r="A1712" s="8" t="s">
        <v>4018</v>
      </c>
      <c r="B1712" s="8" t="s">
        <v>4019</v>
      </c>
      <c r="C1712" s="8" t="s">
        <v>1687</v>
      </c>
      <c r="D1712" s="28">
        <v>41100</v>
      </c>
      <c r="E1712" s="8"/>
      <c r="F1712" s="8" t="s">
        <v>11649</v>
      </c>
      <c r="G1712" s="8"/>
      <c r="H1712" s="8"/>
      <c r="I1712" s="8" t="s">
        <v>27</v>
      </c>
      <c r="J1712" s="8"/>
      <c r="K1712" s="8" t="s">
        <v>27</v>
      </c>
      <c r="L1712" s="8"/>
      <c r="M1712" s="8" t="s">
        <v>27</v>
      </c>
      <c r="N1712" s="8"/>
      <c r="O1712" s="8">
        <v>2.5</v>
      </c>
      <c r="P1712" s="8">
        <v>3500</v>
      </c>
      <c r="Q1712" s="8" t="s">
        <v>27</v>
      </c>
      <c r="R1712" s="8"/>
      <c r="S1712" s="8">
        <v>3</v>
      </c>
      <c r="T1712" s="8">
        <v>4200</v>
      </c>
      <c r="U1712" s="8">
        <v>0</v>
      </c>
      <c r="V1712" s="8">
        <v>700</v>
      </c>
      <c r="W1712" s="8">
        <v>0</v>
      </c>
      <c r="X1712" s="8" t="e">
        <f>#REF!-P1712</f>
        <v>#REF!</v>
      </c>
      <c r="Y1712" s="8"/>
      <c r="Z1712" s="8"/>
      <c r="AB1712" s="3"/>
      <c r="AD1712" s="4" t="str">
        <f>VLOOKUP(A1712,[1]考核总表!$A:$A,1,0)</f>
        <v>009149</v>
      </c>
    </row>
    <row r="1713" spans="1:30" ht="15" hidden="1" customHeight="1" x14ac:dyDescent="0.15">
      <c r="A1713" s="8" t="s">
        <v>4020</v>
      </c>
      <c r="B1713" s="8" t="s">
        <v>4021</v>
      </c>
      <c r="C1713" s="8" t="s">
        <v>1687</v>
      </c>
      <c r="D1713" s="28">
        <v>41100</v>
      </c>
      <c r="E1713" s="8"/>
      <c r="F1713" s="8" t="s">
        <v>11649</v>
      </c>
      <c r="G1713" s="8"/>
      <c r="H1713" s="8"/>
      <c r="I1713" s="8" t="s">
        <v>27</v>
      </c>
      <c r="J1713" s="8"/>
      <c r="K1713" s="8" t="s">
        <v>11661</v>
      </c>
      <c r="L1713" s="8"/>
      <c r="M1713" s="8" t="s">
        <v>11660</v>
      </c>
      <c r="N1713" s="8"/>
      <c r="O1713" s="8">
        <v>3</v>
      </c>
      <c r="P1713" s="8">
        <v>4200</v>
      </c>
      <c r="Q1713" s="8" t="s">
        <v>27</v>
      </c>
      <c r="R1713" s="8"/>
      <c r="S1713" s="8">
        <v>3</v>
      </c>
      <c r="T1713" s="8">
        <v>4200</v>
      </c>
      <c r="U1713" s="8">
        <v>-560</v>
      </c>
      <c r="V1713" s="8">
        <v>560</v>
      </c>
      <c r="W1713" s="8">
        <v>0</v>
      </c>
      <c r="X1713" s="8" t="e">
        <f>#REF!-P1713</f>
        <v>#REF!</v>
      </c>
      <c r="Y1713" s="8"/>
      <c r="Z1713" s="8"/>
      <c r="AB1713" s="3"/>
      <c r="AD1713" s="4" t="str">
        <f>VLOOKUP(A1713,[1]考核总表!$A:$A,1,0)</f>
        <v>009163</v>
      </c>
    </row>
    <row r="1714" spans="1:30" ht="15" hidden="1" customHeight="1" x14ac:dyDescent="0.15">
      <c r="A1714" s="8" t="s">
        <v>4022</v>
      </c>
      <c r="B1714" s="8" t="s">
        <v>4023</v>
      </c>
      <c r="C1714" s="8" t="s">
        <v>1687</v>
      </c>
      <c r="D1714" s="28">
        <v>41100</v>
      </c>
      <c r="E1714" s="8"/>
      <c r="F1714" s="8" t="s">
        <v>11649</v>
      </c>
      <c r="G1714" s="8"/>
      <c r="H1714" s="8"/>
      <c r="I1714" s="8" t="s">
        <v>27</v>
      </c>
      <c r="J1714" s="8"/>
      <c r="K1714" s="8" t="s">
        <v>27</v>
      </c>
      <c r="L1714" s="8"/>
      <c r="M1714" s="8" t="s">
        <v>27</v>
      </c>
      <c r="N1714" s="8"/>
      <c r="O1714" s="8">
        <v>2.5</v>
      </c>
      <c r="P1714" s="8">
        <v>3500</v>
      </c>
      <c r="Q1714" s="8" t="s">
        <v>27</v>
      </c>
      <c r="R1714" s="8"/>
      <c r="S1714" s="8">
        <v>3</v>
      </c>
      <c r="T1714" s="8">
        <v>4200</v>
      </c>
      <c r="U1714" s="8">
        <v>0</v>
      </c>
      <c r="V1714" s="8">
        <v>700</v>
      </c>
      <c r="W1714" s="8">
        <v>0</v>
      </c>
      <c r="X1714" s="8" t="e">
        <f>#REF!-P1714</f>
        <v>#REF!</v>
      </c>
      <c r="Y1714" s="8"/>
      <c r="Z1714" s="8"/>
      <c r="AB1714" s="3"/>
      <c r="AD1714" s="4" t="str">
        <f>VLOOKUP(A1714,[1]考核总表!$A:$A,1,0)</f>
        <v>009165</v>
      </c>
    </row>
    <row r="1715" spans="1:30" ht="15" hidden="1" customHeight="1" x14ac:dyDescent="0.15">
      <c r="A1715" s="8" t="s">
        <v>4024</v>
      </c>
      <c r="B1715" s="8" t="s">
        <v>4025</v>
      </c>
      <c r="C1715" s="8" t="s">
        <v>1687</v>
      </c>
      <c r="D1715" s="28">
        <v>41100</v>
      </c>
      <c r="E1715" s="8"/>
      <c r="F1715" s="8" t="s">
        <v>11649</v>
      </c>
      <c r="G1715" s="8"/>
      <c r="H1715" s="8"/>
      <c r="I1715" s="8" t="s">
        <v>27</v>
      </c>
      <c r="J1715" s="8"/>
      <c r="K1715" s="8" t="s">
        <v>27</v>
      </c>
      <c r="L1715" s="8"/>
      <c r="M1715" s="8" t="s">
        <v>27</v>
      </c>
      <c r="N1715" s="8"/>
      <c r="O1715" s="8">
        <v>2.5</v>
      </c>
      <c r="P1715" s="8">
        <v>3500</v>
      </c>
      <c r="Q1715" s="8" t="s">
        <v>27</v>
      </c>
      <c r="R1715" s="8"/>
      <c r="S1715" s="8">
        <v>3</v>
      </c>
      <c r="T1715" s="8">
        <v>4200</v>
      </c>
      <c r="U1715" s="8">
        <v>0</v>
      </c>
      <c r="V1715" s="8">
        <v>700</v>
      </c>
      <c r="W1715" s="8">
        <v>0</v>
      </c>
      <c r="X1715" s="8" t="e">
        <f>#REF!-P1715</f>
        <v>#REF!</v>
      </c>
      <c r="Y1715" s="8"/>
      <c r="Z1715" s="8"/>
      <c r="AB1715" s="3"/>
      <c r="AD1715" s="4" t="str">
        <f>VLOOKUP(A1715,[1]考核总表!$A:$A,1,0)</f>
        <v>009166</v>
      </c>
    </row>
    <row r="1716" spans="1:30" ht="15" hidden="1" customHeight="1" x14ac:dyDescent="0.15">
      <c r="A1716" s="8" t="s">
        <v>4026</v>
      </c>
      <c r="B1716" s="8" t="s">
        <v>4027</v>
      </c>
      <c r="C1716" s="8" t="s">
        <v>1687</v>
      </c>
      <c r="D1716" s="28">
        <v>41100</v>
      </c>
      <c r="E1716" s="8"/>
      <c r="F1716" s="8" t="s">
        <v>11649</v>
      </c>
      <c r="G1716" s="8"/>
      <c r="H1716" s="8"/>
      <c r="I1716" s="8" t="s">
        <v>27</v>
      </c>
      <c r="J1716" s="8"/>
      <c r="K1716" s="8" t="s">
        <v>27</v>
      </c>
      <c r="L1716" s="8"/>
      <c r="M1716" s="8" t="s">
        <v>27</v>
      </c>
      <c r="N1716" s="8"/>
      <c r="O1716" s="8">
        <v>2.5</v>
      </c>
      <c r="P1716" s="8">
        <v>3500</v>
      </c>
      <c r="Q1716" s="8" t="s">
        <v>27</v>
      </c>
      <c r="R1716" s="8"/>
      <c r="S1716" s="8">
        <v>3</v>
      </c>
      <c r="T1716" s="8">
        <v>4200</v>
      </c>
      <c r="U1716" s="8">
        <v>0</v>
      </c>
      <c r="V1716" s="8">
        <v>700</v>
      </c>
      <c r="W1716" s="8">
        <v>0</v>
      </c>
      <c r="X1716" s="8" t="e">
        <f>#REF!-P1716</f>
        <v>#REF!</v>
      </c>
      <c r="Y1716" s="8"/>
      <c r="Z1716" s="8"/>
      <c r="AB1716" s="3"/>
      <c r="AD1716" s="4" t="str">
        <f>VLOOKUP(A1716,[1]考核总表!$A:$A,1,0)</f>
        <v>009173</v>
      </c>
    </row>
    <row r="1717" spans="1:30" ht="15" hidden="1" customHeight="1" x14ac:dyDescent="0.15">
      <c r="A1717" s="8" t="s">
        <v>4028</v>
      </c>
      <c r="B1717" s="8" t="s">
        <v>4029</v>
      </c>
      <c r="C1717" s="8" t="s">
        <v>1687</v>
      </c>
      <c r="D1717" s="28">
        <v>41100</v>
      </c>
      <c r="E1717" s="8"/>
      <c r="F1717" s="8" t="s">
        <v>11649</v>
      </c>
      <c r="G1717" s="8"/>
      <c r="H1717" s="8"/>
      <c r="I1717" s="8" t="s">
        <v>27</v>
      </c>
      <c r="J1717" s="8"/>
      <c r="K1717" s="8" t="s">
        <v>27</v>
      </c>
      <c r="L1717" s="8"/>
      <c r="M1717" s="8" t="s">
        <v>27</v>
      </c>
      <c r="N1717" s="8"/>
      <c r="O1717" s="8">
        <v>2.5</v>
      </c>
      <c r="P1717" s="8">
        <v>3500</v>
      </c>
      <c r="Q1717" s="8" t="s">
        <v>27</v>
      </c>
      <c r="R1717" s="8"/>
      <c r="S1717" s="8">
        <v>3</v>
      </c>
      <c r="T1717" s="8">
        <v>4200</v>
      </c>
      <c r="U1717" s="8">
        <v>0</v>
      </c>
      <c r="V1717" s="8">
        <v>700</v>
      </c>
      <c r="W1717" s="8">
        <v>0</v>
      </c>
      <c r="X1717" s="8" t="e">
        <f>#REF!-P1717</f>
        <v>#REF!</v>
      </c>
      <c r="Y1717" s="8"/>
      <c r="Z1717" s="8"/>
      <c r="AB1717" s="3"/>
      <c r="AD1717" s="4" t="str">
        <f>VLOOKUP(A1717,[1]考核总表!$A:$A,1,0)</f>
        <v>009174</v>
      </c>
    </row>
    <row r="1718" spans="1:30" ht="15" hidden="1" customHeight="1" x14ac:dyDescent="0.15">
      <c r="A1718" s="8" t="s">
        <v>4030</v>
      </c>
      <c r="B1718" s="8" t="s">
        <v>4031</v>
      </c>
      <c r="C1718" s="8" t="s">
        <v>1687</v>
      </c>
      <c r="D1718" s="28">
        <v>41100</v>
      </c>
      <c r="E1718" s="8"/>
      <c r="F1718" s="8" t="s">
        <v>11649</v>
      </c>
      <c r="G1718" s="8"/>
      <c r="H1718" s="8"/>
      <c r="I1718" s="8" t="s">
        <v>27</v>
      </c>
      <c r="J1718" s="8"/>
      <c r="K1718" s="8" t="s">
        <v>27</v>
      </c>
      <c r="L1718" s="8"/>
      <c r="M1718" s="8" t="s">
        <v>27</v>
      </c>
      <c r="N1718" s="8"/>
      <c r="O1718" s="8">
        <v>2.5</v>
      </c>
      <c r="P1718" s="8">
        <v>3500</v>
      </c>
      <c r="Q1718" s="8" t="s">
        <v>27</v>
      </c>
      <c r="R1718" s="8"/>
      <c r="S1718" s="8">
        <v>3</v>
      </c>
      <c r="T1718" s="8">
        <v>4200</v>
      </c>
      <c r="U1718" s="8">
        <v>0</v>
      </c>
      <c r="V1718" s="8">
        <v>700</v>
      </c>
      <c r="W1718" s="8">
        <v>0</v>
      </c>
      <c r="X1718" s="8" t="e">
        <f>#REF!-P1718</f>
        <v>#REF!</v>
      </c>
      <c r="Y1718" s="8"/>
      <c r="Z1718" s="8"/>
      <c r="AB1718" s="3"/>
      <c r="AD1718" s="4" t="str">
        <f>VLOOKUP(A1718,[1]考核总表!$A:$A,1,0)</f>
        <v>009194</v>
      </c>
    </row>
    <row r="1719" spans="1:30" ht="15" hidden="1" customHeight="1" x14ac:dyDescent="0.15">
      <c r="A1719" s="8" t="s">
        <v>4032</v>
      </c>
      <c r="B1719" s="8" t="s">
        <v>4033</v>
      </c>
      <c r="C1719" s="8" t="s">
        <v>1687</v>
      </c>
      <c r="D1719" s="28">
        <v>41100</v>
      </c>
      <c r="E1719" s="8"/>
      <c r="F1719" s="8" t="s">
        <v>11649</v>
      </c>
      <c r="G1719" s="8"/>
      <c r="H1719" s="8"/>
      <c r="I1719" s="8" t="s">
        <v>27</v>
      </c>
      <c r="J1719" s="8"/>
      <c r="K1719" s="8" t="s">
        <v>11661</v>
      </c>
      <c r="L1719" s="8"/>
      <c r="M1719" s="8" t="s">
        <v>27</v>
      </c>
      <c r="N1719" s="8"/>
      <c r="O1719" s="8">
        <v>2.5</v>
      </c>
      <c r="P1719" s="8">
        <v>3500</v>
      </c>
      <c r="Q1719" s="8" t="s">
        <v>27</v>
      </c>
      <c r="R1719" s="8"/>
      <c r="S1719" s="8">
        <v>3</v>
      </c>
      <c r="T1719" s="8">
        <v>4200</v>
      </c>
      <c r="U1719" s="8">
        <v>0</v>
      </c>
      <c r="V1719" s="8">
        <v>700</v>
      </c>
      <c r="W1719" s="8">
        <v>0</v>
      </c>
      <c r="X1719" s="8" t="e">
        <f>#REF!-P1719</f>
        <v>#REF!</v>
      </c>
      <c r="Y1719" s="8"/>
      <c r="Z1719" s="8"/>
      <c r="AB1719" s="3"/>
      <c r="AD1719" s="4" t="str">
        <f>VLOOKUP(A1719,[1]考核总表!$A:$A,1,0)</f>
        <v>009197</v>
      </c>
    </row>
    <row r="1720" spans="1:30" ht="15" hidden="1" customHeight="1" x14ac:dyDescent="0.15">
      <c r="A1720" s="8" t="s">
        <v>4034</v>
      </c>
      <c r="B1720" s="8" t="s">
        <v>4035</v>
      </c>
      <c r="C1720" s="8" t="s">
        <v>1687</v>
      </c>
      <c r="D1720" s="28">
        <v>41107</v>
      </c>
      <c r="E1720" s="8"/>
      <c r="F1720" s="8" t="s">
        <v>11649</v>
      </c>
      <c r="G1720" s="8"/>
      <c r="H1720" s="8"/>
      <c r="I1720" s="8" t="s">
        <v>27</v>
      </c>
      <c r="J1720" s="8"/>
      <c r="K1720" s="8" t="s">
        <v>27</v>
      </c>
      <c r="L1720" s="8"/>
      <c r="M1720" s="8" t="s">
        <v>27</v>
      </c>
      <c r="N1720" s="8"/>
      <c r="O1720" s="8">
        <v>2.5</v>
      </c>
      <c r="P1720" s="8">
        <v>3500</v>
      </c>
      <c r="Q1720" s="8" t="s">
        <v>27</v>
      </c>
      <c r="R1720" s="8"/>
      <c r="S1720" s="8">
        <v>3</v>
      </c>
      <c r="T1720" s="8">
        <v>4200</v>
      </c>
      <c r="U1720" s="8">
        <v>0</v>
      </c>
      <c r="V1720" s="8">
        <v>700</v>
      </c>
      <c r="W1720" s="8">
        <v>0</v>
      </c>
      <c r="X1720" s="8" t="e">
        <f>#REF!-P1720</f>
        <v>#REF!</v>
      </c>
      <c r="Y1720" s="8"/>
      <c r="Z1720" s="8"/>
      <c r="AB1720" s="3"/>
      <c r="AD1720" s="4" t="str">
        <f>VLOOKUP(A1720,[1]考核总表!$A:$A,1,0)</f>
        <v>009201</v>
      </c>
    </row>
    <row r="1721" spans="1:30" ht="15" hidden="1" customHeight="1" x14ac:dyDescent="0.15">
      <c r="A1721" s="8" t="s">
        <v>4036</v>
      </c>
      <c r="B1721" s="8" t="s">
        <v>4037</v>
      </c>
      <c r="C1721" s="8" t="s">
        <v>1687</v>
      </c>
      <c r="D1721" s="28">
        <v>41136</v>
      </c>
      <c r="E1721" s="8"/>
      <c r="F1721" s="8" t="s">
        <v>11649</v>
      </c>
      <c r="G1721" s="8"/>
      <c r="H1721" s="8"/>
      <c r="I1721" s="8" t="s">
        <v>27</v>
      </c>
      <c r="J1721" s="8"/>
      <c r="K1721" s="8" t="s">
        <v>27</v>
      </c>
      <c r="L1721" s="8"/>
      <c r="M1721" s="8" t="s">
        <v>27</v>
      </c>
      <c r="N1721" s="8"/>
      <c r="O1721" s="8">
        <v>2.5</v>
      </c>
      <c r="P1721" s="8">
        <v>3500</v>
      </c>
      <c r="Q1721" s="8" t="s">
        <v>11660</v>
      </c>
      <c r="R1721" s="8"/>
      <c r="S1721" s="8">
        <v>3.4</v>
      </c>
      <c r="T1721" s="8">
        <v>4760</v>
      </c>
      <c r="U1721" s="8">
        <v>560</v>
      </c>
      <c r="V1721" s="8">
        <v>700</v>
      </c>
      <c r="W1721" s="8">
        <v>0</v>
      </c>
      <c r="X1721" s="8" t="e">
        <f>#REF!-P1721</f>
        <v>#REF!</v>
      </c>
      <c r="Y1721" s="8"/>
      <c r="Z1721" s="8"/>
      <c r="AB1721" s="3"/>
      <c r="AD1721" s="4" t="str">
        <f>VLOOKUP(A1721,[1]考核总表!$A:$A,1,0)</f>
        <v>009425</v>
      </c>
    </row>
    <row r="1722" spans="1:30" ht="15" hidden="1" customHeight="1" x14ac:dyDescent="0.15">
      <c r="A1722" s="8" t="s">
        <v>4038</v>
      </c>
      <c r="B1722" s="8" t="s">
        <v>4039</v>
      </c>
      <c r="C1722" s="8" t="s">
        <v>1687</v>
      </c>
      <c r="D1722" s="28">
        <v>41136</v>
      </c>
      <c r="E1722" s="8"/>
      <c r="F1722" s="8" t="s">
        <v>11649</v>
      </c>
      <c r="G1722" s="8"/>
      <c r="H1722" s="8"/>
      <c r="I1722" s="8" t="s">
        <v>27</v>
      </c>
      <c r="J1722" s="8"/>
      <c r="K1722" s="8" t="s">
        <v>27</v>
      </c>
      <c r="L1722" s="8"/>
      <c r="M1722" s="8" t="s">
        <v>27</v>
      </c>
      <c r="N1722" s="8"/>
      <c r="O1722" s="8">
        <v>2.5</v>
      </c>
      <c r="P1722" s="8">
        <v>3500</v>
      </c>
      <c r="Q1722" s="8" t="s">
        <v>27</v>
      </c>
      <c r="R1722" s="8"/>
      <c r="S1722" s="8">
        <v>3</v>
      </c>
      <c r="T1722" s="8">
        <v>4200</v>
      </c>
      <c r="U1722" s="8">
        <v>0</v>
      </c>
      <c r="V1722" s="8">
        <v>700</v>
      </c>
      <c r="W1722" s="8">
        <v>0</v>
      </c>
      <c r="X1722" s="8" t="e">
        <f>#REF!-P1722</f>
        <v>#REF!</v>
      </c>
      <c r="Y1722" s="8"/>
      <c r="Z1722" s="8"/>
      <c r="AB1722" s="3"/>
      <c r="AD1722" s="4" t="str">
        <f>VLOOKUP(A1722,[1]考核总表!$A:$A,1,0)</f>
        <v>009435</v>
      </c>
    </row>
    <row r="1723" spans="1:30" ht="15" hidden="1" customHeight="1" x14ac:dyDescent="0.15">
      <c r="A1723" s="8" t="s">
        <v>4040</v>
      </c>
      <c r="B1723" s="8" t="s">
        <v>4041</v>
      </c>
      <c r="C1723" s="8" t="s">
        <v>1687</v>
      </c>
      <c r="D1723" s="28">
        <v>41136</v>
      </c>
      <c r="E1723" s="8"/>
      <c r="F1723" s="8" t="s">
        <v>11649</v>
      </c>
      <c r="G1723" s="8"/>
      <c r="H1723" s="8"/>
      <c r="I1723" s="8" t="s">
        <v>27</v>
      </c>
      <c r="J1723" s="8"/>
      <c r="K1723" s="8" t="s">
        <v>27</v>
      </c>
      <c r="L1723" s="8"/>
      <c r="M1723" s="8" t="s">
        <v>27</v>
      </c>
      <c r="N1723" s="8"/>
      <c r="O1723" s="8">
        <v>2.5</v>
      </c>
      <c r="P1723" s="8">
        <v>3500</v>
      </c>
      <c r="Q1723" s="8" t="s">
        <v>11660</v>
      </c>
      <c r="R1723" s="8"/>
      <c r="S1723" s="8">
        <v>3.4</v>
      </c>
      <c r="T1723" s="8">
        <v>4760</v>
      </c>
      <c r="U1723" s="8">
        <v>560</v>
      </c>
      <c r="V1723" s="8">
        <v>700</v>
      </c>
      <c r="W1723" s="8">
        <v>0</v>
      </c>
      <c r="X1723" s="8" t="e">
        <f>#REF!-P1723</f>
        <v>#REF!</v>
      </c>
      <c r="Y1723" s="8"/>
      <c r="Z1723" s="8"/>
      <c r="AB1723" s="3"/>
      <c r="AD1723" s="4" t="str">
        <f>VLOOKUP(A1723,[1]考核总表!$A:$A,1,0)</f>
        <v>009422</v>
      </c>
    </row>
    <row r="1724" spans="1:30" ht="15" hidden="1" customHeight="1" x14ac:dyDescent="0.15">
      <c r="A1724" s="8" t="s">
        <v>4042</v>
      </c>
      <c r="B1724" s="8" t="s">
        <v>4043</v>
      </c>
      <c r="C1724" s="8" t="s">
        <v>1687</v>
      </c>
      <c r="D1724" s="28">
        <v>41136</v>
      </c>
      <c r="E1724" s="8"/>
      <c r="F1724" s="8" t="s">
        <v>11648</v>
      </c>
      <c r="G1724" s="8"/>
      <c r="H1724" s="8"/>
      <c r="I1724" s="8" t="s">
        <v>27</v>
      </c>
      <c r="J1724" s="8"/>
      <c r="K1724" s="8" t="s">
        <v>27</v>
      </c>
      <c r="L1724" s="8"/>
      <c r="M1724" s="8" t="s">
        <v>27</v>
      </c>
      <c r="N1724" s="8"/>
      <c r="O1724" s="8">
        <v>2.5</v>
      </c>
      <c r="P1724" s="8">
        <v>3500</v>
      </c>
      <c r="Q1724" s="8" t="s">
        <v>27</v>
      </c>
      <c r="R1724" s="8"/>
      <c r="S1724" s="8">
        <v>3</v>
      </c>
      <c r="T1724" s="8">
        <v>4200</v>
      </c>
      <c r="U1724" s="8">
        <v>0</v>
      </c>
      <c r="V1724" s="8">
        <v>700</v>
      </c>
      <c r="W1724" s="8">
        <v>0</v>
      </c>
      <c r="X1724" s="8" t="e">
        <f>#REF!-P1724</f>
        <v>#REF!</v>
      </c>
      <c r="Y1724" s="8"/>
      <c r="Z1724" s="8"/>
      <c r="AB1724" s="3"/>
      <c r="AD1724" s="4" t="str">
        <f>VLOOKUP(A1724,[1]考核总表!$A:$A,1,0)</f>
        <v>009445</v>
      </c>
    </row>
    <row r="1725" spans="1:30" ht="15" hidden="1" customHeight="1" x14ac:dyDescent="0.15">
      <c r="A1725" s="8" t="s">
        <v>4044</v>
      </c>
      <c r="B1725" s="8" t="s">
        <v>4045</v>
      </c>
      <c r="C1725" s="8" t="s">
        <v>1687</v>
      </c>
      <c r="D1725" s="28">
        <v>41456</v>
      </c>
      <c r="E1725" s="8"/>
      <c r="F1725" s="8" t="s">
        <v>11649</v>
      </c>
      <c r="G1725" s="8"/>
      <c r="H1725" s="8"/>
      <c r="I1725" s="8"/>
      <c r="J1725" s="8"/>
      <c r="K1725" s="8" t="s">
        <v>27</v>
      </c>
      <c r="L1725" s="8"/>
      <c r="M1725" s="8" t="s">
        <v>27</v>
      </c>
      <c r="N1725" s="8"/>
      <c r="O1725" s="8">
        <v>2</v>
      </c>
      <c r="P1725" s="8">
        <v>2800</v>
      </c>
      <c r="Q1725" s="8" t="s">
        <v>27</v>
      </c>
      <c r="R1725" s="8"/>
      <c r="S1725" s="8">
        <v>2.5</v>
      </c>
      <c r="T1725" s="8">
        <v>3500</v>
      </c>
      <c r="U1725" s="8">
        <v>0</v>
      </c>
      <c r="V1725" s="8">
        <v>700</v>
      </c>
      <c r="W1725" s="8">
        <v>0</v>
      </c>
      <c r="X1725" s="8" t="e">
        <f>#REF!-P1725</f>
        <v>#REF!</v>
      </c>
      <c r="Y1725" s="8"/>
      <c r="Z1725" s="8"/>
      <c r="AB1725" s="3"/>
      <c r="AD1725" s="4" t="str">
        <f>VLOOKUP(A1725,[1]考核总表!$A:$A,1,0)</f>
        <v>010321</v>
      </c>
    </row>
    <row r="1726" spans="1:30" ht="15" hidden="1" customHeight="1" x14ac:dyDescent="0.15">
      <c r="A1726" s="8" t="s">
        <v>4046</v>
      </c>
      <c r="B1726" s="8" t="s">
        <v>4047</v>
      </c>
      <c r="C1726" s="8" t="s">
        <v>1687</v>
      </c>
      <c r="D1726" s="28">
        <v>41471</v>
      </c>
      <c r="E1726" s="8"/>
      <c r="F1726" s="8" t="s">
        <v>11649</v>
      </c>
      <c r="G1726" s="8"/>
      <c r="H1726" s="8"/>
      <c r="I1726" s="8"/>
      <c r="J1726" s="8"/>
      <c r="K1726" s="8" t="s">
        <v>27</v>
      </c>
      <c r="L1726" s="8"/>
      <c r="M1726" s="8" t="s">
        <v>11661</v>
      </c>
      <c r="N1726" s="8"/>
      <c r="O1726" s="8">
        <v>2.5</v>
      </c>
      <c r="P1726" s="8">
        <v>3500</v>
      </c>
      <c r="Q1726" s="8" t="s">
        <v>27</v>
      </c>
      <c r="R1726" s="8"/>
      <c r="S1726" s="8">
        <v>2.5</v>
      </c>
      <c r="T1726" s="8">
        <v>3500</v>
      </c>
      <c r="U1726" s="8">
        <v>-1260</v>
      </c>
      <c r="V1726" s="8">
        <v>1260</v>
      </c>
      <c r="W1726" s="8">
        <v>0</v>
      </c>
      <c r="X1726" s="8" t="e">
        <f>#REF!-P1726</f>
        <v>#REF!</v>
      </c>
      <c r="Y1726" s="8"/>
      <c r="Z1726" s="8"/>
      <c r="AB1726" s="3"/>
      <c r="AD1726" s="4" t="str">
        <f>VLOOKUP(A1726,[1]考核总表!$A:$A,1,0)</f>
        <v>010425</v>
      </c>
    </row>
    <row r="1727" spans="1:30" ht="15" hidden="1" customHeight="1" x14ac:dyDescent="0.15">
      <c r="A1727" s="8" t="s">
        <v>4048</v>
      </c>
      <c r="B1727" s="8" t="s">
        <v>4049</v>
      </c>
      <c r="C1727" s="8" t="s">
        <v>1687</v>
      </c>
      <c r="D1727" s="28">
        <v>41471</v>
      </c>
      <c r="E1727" s="8"/>
      <c r="F1727" s="8" t="s">
        <v>11649</v>
      </c>
      <c r="G1727" s="8"/>
      <c r="H1727" s="8"/>
      <c r="I1727" s="8"/>
      <c r="J1727" s="8"/>
      <c r="K1727" s="8" t="s">
        <v>27</v>
      </c>
      <c r="L1727" s="8"/>
      <c r="M1727" s="8" t="s">
        <v>27</v>
      </c>
      <c r="N1727" s="8"/>
      <c r="O1727" s="8">
        <v>2</v>
      </c>
      <c r="P1727" s="8">
        <v>2800</v>
      </c>
      <c r="Q1727" s="8" t="s">
        <v>11660</v>
      </c>
      <c r="R1727" s="8"/>
      <c r="S1727" s="8">
        <v>3</v>
      </c>
      <c r="T1727" s="8">
        <v>4200</v>
      </c>
      <c r="U1727" s="8">
        <v>700</v>
      </c>
      <c r="V1727" s="8">
        <v>700</v>
      </c>
      <c r="W1727" s="8">
        <v>0</v>
      </c>
      <c r="X1727" s="8" t="e">
        <f>#REF!-P1727</f>
        <v>#REF!</v>
      </c>
      <c r="Y1727" s="8"/>
      <c r="Z1727" s="8"/>
      <c r="AB1727" s="3"/>
      <c r="AD1727" s="4" t="str">
        <f>VLOOKUP(A1727,[1]考核总表!$A:$A,1,0)</f>
        <v>010448</v>
      </c>
    </row>
    <row r="1728" spans="1:30" ht="15" hidden="1" customHeight="1" x14ac:dyDescent="0.15">
      <c r="A1728" s="8" t="s">
        <v>4050</v>
      </c>
      <c r="B1728" s="8" t="s">
        <v>4051</v>
      </c>
      <c r="C1728" s="8" t="s">
        <v>1687</v>
      </c>
      <c r="D1728" s="28">
        <v>41471</v>
      </c>
      <c r="E1728" s="8"/>
      <c r="F1728" s="8" t="s">
        <v>11649</v>
      </c>
      <c r="G1728" s="8"/>
      <c r="H1728" s="8"/>
      <c r="I1728" s="8"/>
      <c r="J1728" s="8"/>
      <c r="K1728" s="8" t="s">
        <v>27</v>
      </c>
      <c r="L1728" s="8"/>
      <c r="M1728" s="8" t="s">
        <v>11661</v>
      </c>
      <c r="N1728" s="8"/>
      <c r="O1728" s="8">
        <v>2.5</v>
      </c>
      <c r="P1728" s="8">
        <v>3500</v>
      </c>
      <c r="Q1728" s="8" t="s">
        <v>27</v>
      </c>
      <c r="R1728" s="8"/>
      <c r="S1728" s="8">
        <v>2.5</v>
      </c>
      <c r="T1728" s="8">
        <v>3500</v>
      </c>
      <c r="U1728" s="8">
        <v>-1260</v>
      </c>
      <c r="V1728" s="8">
        <v>1260</v>
      </c>
      <c r="W1728" s="8">
        <v>0</v>
      </c>
      <c r="X1728" s="8" t="e">
        <f>#REF!-P1728</f>
        <v>#REF!</v>
      </c>
      <c r="Y1728" s="8"/>
      <c r="Z1728" s="8"/>
      <c r="AB1728" s="3"/>
      <c r="AD1728" s="4" t="str">
        <f>VLOOKUP(A1728,[1]考核总表!$A:$A,1,0)</f>
        <v>010450</v>
      </c>
    </row>
    <row r="1729" spans="1:30" ht="15" hidden="1" customHeight="1" x14ac:dyDescent="0.15">
      <c r="A1729" s="8" t="s">
        <v>4052</v>
      </c>
      <c r="B1729" s="8" t="s">
        <v>4053</v>
      </c>
      <c r="C1729" s="8" t="s">
        <v>1687</v>
      </c>
      <c r="D1729" s="28">
        <v>41471</v>
      </c>
      <c r="E1729" s="8"/>
      <c r="F1729" s="8" t="s">
        <v>11649</v>
      </c>
      <c r="G1729" s="8"/>
      <c r="H1729" s="8"/>
      <c r="I1729" s="8"/>
      <c r="J1729" s="8"/>
      <c r="K1729" s="8" t="s">
        <v>27</v>
      </c>
      <c r="L1729" s="8"/>
      <c r="M1729" s="8" t="s">
        <v>27</v>
      </c>
      <c r="N1729" s="8"/>
      <c r="O1729" s="8">
        <v>2</v>
      </c>
      <c r="P1729" s="8">
        <v>2800</v>
      </c>
      <c r="Q1729" s="8" t="s">
        <v>27</v>
      </c>
      <c r="R1729" s="8"/>
      <c r="S1729" s="8">
        <v>2.5</v>
      </c>
      <c r="T1729" s="8">
        <v>3500</v>
      </c>
      <c r="U1729" s="8">
        <v>0</v>
      </c>
      <c r="V1729" s="8">
        <v>700</v>
      </c>
      <c r="W1729" s="8">
        <v>0</v>
      </c>
      <c r="X1729" s="8" t="e">
        <f>#REF!-P1729</f>
        <v>#REF!</v>
      </c>
      <c r="Y1729" s="8"/>
      <c r="Z1729" s="8"/>
      <c r="AB1729" s="3"/>
      <c r="AD1729" s="4" t="str">
        <f>VLOOKUP(A1729,[1]考核总表!$A:$A,1,0)</f>
        <v>010455</v>
      </c>
    </row>
    <row r="1730" spans="1:30" ht="15" hidden="1" customHeight="1" x14ac:dyDescent="0.15">
      <c r="A1730" s="8" t="s">
        <v>4054</v>
      </c>
      <c r="B1730" s="8" t="s">
        <v>4055</v>
      </c>
      <c r="C1730" s="8" t="s">
        <v>1687</v>
      </c>
      <c r="D1730" s="28">
        <v>41471</v>
      </c>
      <c r="E1730" s="8"/>
      <c r="F1730" s="8" t="s">
        <v>11649</v>
      </c>
      <c r="G1730" s="8"/>
      <c r="H1730" s="8"/>
      <c r="I1730" s="8"/>
      <c r="J1730" s="8"/>
      <c r="K1730" s="8" t="s">
        <v>27</v>
      </c>
      <c r="L1730" s="8"/>
      <c r="M1730" s="8" t="s">
        <v>27</v>
      </c>
      <c r="N1730" s="8"/>
      <c r="O1730" s="8">
        <v>2</v>
      </c>
      <c r="P1730" s="8">
        <v>2800</v>
      </c>
      <c r="Q1730" s="8" t="s">
        <v>27</v>
      </c>
      <c r="R1730" s="8"/>
      <c r="S1730" s="8">
        <v>2.5</v>
      </c>
      <c r="T1730" s="8">
        <v>3500</v>
      </c>
      <c r="U1730" s="8">
        <v>0</v>
      </c>
      <c r="V1730" s="8">
        <v>700</v>
      </c>
      <c r="W1730" s="8">
        <v>0</v>
      </c>
      <c r="X1730" s="8" t="e">
        <f>#REF!-P1730</f>
        <v>#REF!</v>
      </c>
      <c r="Y1730" s="8"/>
      <c r="Z1730" s="8"/>
      <c r="AB1730" s="3"/>
      <c r="AD1730" s="4" t="str">
        <f>VLOOKUP(A1730,[1]考核总表!$A:$A,1,0)</f>
        <v>010459</v>
      </c>
    </row>
    <row r="1731" spans="1:30" ht="15" hidden="1" customHeight="1" x14ac:dyDescent="0.15">
      <c r="A1731" s="8" t="s">
        <v>4056</v>
      </c>
      <c r="B1731" s="8" t="s">
        <v>4057</v>
      </c>
      <c r="C1731" s="8" t="s">
        <v>1687</v>
      </c>
      <c r="D1731" s="28">
        <v>41471</v>
      </c>
      <c r="E1731" s="8"/>
      <c r="F1731" s="8" t="s">
        <v>11649</v>
      </c>
      <c r="G1731" s="8"/>
      <c r="H1731" s="8"/>
      <c r="I1731" s="8"/>
      <c r="J1731" s="8"/>
      <c r="K1731" s="8" t="s">
        <v>27</v>
      </c>
      <c r="L1731" s="8"/>
      <c r="M1731" s="8" t="s">
        <v>27</v>
      </c>
      <c r="N1731" s="8"/>
      <c r="O1731" s="8">
        <v>2</v>
      </c>
      <c r="P1731" s="8">
        <v>2800</v>
      </c>
      <c r="Q1731" s="8" t="s">
        <v>27</v>
      </c>
      <c r="R1731" s="8"/>
      <c r="S1731" s="8">
        <v>2.5</v>
      </c>
      <c r="T1731" s="8">
        <v>3500</v>
      </c>
      <c r="U1731" s="8">
        <v>0</v>
      </c>
      <c r="V1731" s="8">
        <v>700</v>
      </c>
      <c r="W1731" s="8">
        <v>0</v>
      </c>
      <c r="X1731" s="8" t="e">
        <f>#REF!-P1731</f>
        <v>#REF!</v>
      </c>
      <c r="Y1731" s="8"/>
      <c r="Z1731" s="8"/>
      <c r="AB1731" s="3"/>
      <c r="AD1731" s="4" t="str">
        <f>VLOOKUP(A1731,[1]考核总表!$A:$A,1,0)</f>
        <v>010462</v>
      </c>
    </row>
    <row r="1732" spans="1:30" ht="15" hidden="1" customHeight="1" x14ac:dyDescent="0.15">
      <c r="A1732" s="8" t="s">
        <v>4058</v>
      </c>
      <c r="B1732" s="8" t="s">
        <v>4059</v>
      </c>
      <c r="C1732" s="8" t="s">
        <v>1687</v>
      </c>
      <c r="D1732" s="28">
        <v>41471</v>
      </c>
      <c r="E1732" s="8"/>
      <c r="F1732" s="8" t="s">
        <v>11649</v>
      </c>
      <c r="G1732" s="8"/>
      <c r="H1732" s="8"/>
      <c r="I1732" s="8"/>
      <c r="J1732" s="8"/>
      <c r="K1732" s="8" t="s">
        <v>27</v>
      </c>
      <c r="L1732" s="8"/>
      <c r="M1732" s="8" t="s">
        <v>27</v>
      </c>
      <c r="N1732" s="8"/>
      <c r="O1732" s="8">
        <v>2</v>
      </c>
      <c r="P1732" s="8">
        <v>2800</v>
      </c>
      <c r="Q1732" s="8" t="s">
        <v>27</v>
      </c>
      <c r="R1732" s="8"/>
      <c r="S1732" s="8">
        <v>2.5</v>
      </c>
      <c r="T1732" s="8">
        <v>3500</v>
      </c>
      <c r="U1732" s="8">
        <v>0</v>
      </c>
      <c r="V1732" s="8">
        <v>700</v>
      </c>
      <c r="W1732" s="8">
        <v>0</v>
      </c>
      <c r="X1732" s="8" t="e">
        <f>#REF!-P1732</f>
        <v>#REF!</v>
      </c>
      <c r="Y1732" s="8"/>
      <c r="Z1732" s="8"/>
      <c r="AB1732" s="3"/>
      <c r="AD1732" s="4" t="str">
        <f>VLOOKUP(A1732,[1]考核总表!$A:$A,1,0)</f>
        <v>010469</v>
      </c>
    </row>
    <row r="1733" spans="1:30" ht="15" hidden="1" customHeight="1" x14ac:dyDescent="0.15">
      <c r="A1733" s="8" t="s">
        <v>4060</v>
      </c>
      <c r="B1733" s="8" t="s">
        <v>4061</v>
      </c>
      <c r="C1733" s="8" t="s">
        <v>1687</v>
      </c>
      <c r="D1733" s="28">
        <v>41459</v>
      </c>
      <c r="E1733" s="8"/>
      <c r="F1733" s="8" t="s">
        <v>11649</v>
      </c>
      <c r="G1733" s="8"/>
      <c r="H1733" s="8"/>
      <c r="I1733" s="8"/>
      <c r="J1733" s="8"/>
      <c r="K1733" s="8" t="s">
        <v>27</v>
      </c>
      <c r="L1733" s="8"/>
      <c r="M1733" s="8" t="s">
        <v>27</v>
      </c>
      <c r="N1733" s="8"/>
      <c r="O1733" s="8">
        <v>2</v>
      </c>
      <c r="P1733" s="8">
        <v>2800</v>
      </c>
      <c r="Q1733" s="8" t="s">
        <v>27</v>
      </c>
      <c r="R1733" s="8"/>
      <c r="S1733" s="8">
        <v>2.5</v>
      </c>
      <c r="T1733" s="8">
        <v>3500</v>
      </c>
      <c r="U1733" s="8">
        <v>0</v>
      </c>
      <c r="V1733" s="8">
        <v>700</v>
      </c>
      <c r="W1733" s="8">
        <v>0</v>
      </c>
      <c r="X1733" s="8" t="e">
        <f>#REF!-P1733</f>
        <v>#REF!</v>
      </c>
      <c r="Y1733" s="8"/>
      <c r="Z1733" s="8"/>
      <c r="AB1733" s="3"/>
      <c r="AD1733" s="4" t="str">
        <f>VLOOKUP(A1733,[1]考核总表!$A:$A,1,0)</f>
        <v>010326</v>
      </c>
    </row>
    <row r="1734" spans="1:30" ht="15" hidden="1" customHeight="1" x14ac:dyDescent="0.15">
      <c r="A1734" s="8" t="s">
        <v>4062</v>
      </c>
      <c r="B1734" s="8" t="s">
        <v>4063</v>
      </c>
      <c r="C1734" s="8" t="s">
        <v>1687</v>
      </c>
      <c r="D1734" s="28">
        <v>41539</v>
      </c>
      <c r="E1734" s="8"/>
      <c r="F1734" s="8" t="s">
        <v>11649</v>
      </c>
      <c r="G1734" s="8"/>
      <c r="H1734" s="8"/>
      <c r="I1734" s="8"/>
      <c r="J1734" s="8"/>
      <c r="K1734" s="8" t="s">
        <v>27</v>
      </c>
      <c r="L1734" s="8"/>
      <c r="M1734" s="8" t="s">
        <v>27</v>
      </c>
      <c r="N1734" s="8"/>
      <c r="O1734" s="8">
        <v>2</v>
      </c>
      <c r="P1734" s="8">
        <v>2800</v>
      </c>
      <c r="Q1734" s="8" t="s">
        <v>27</v>
      </c>
      <c r="R1734" s="8"/>
      <c r="S1734" s="8">
        <v>2.5</v>
      </c>
      <c r="T1734" s="8">
        <v>3500</v>
      </c>
      <c r="U1734" s="8">
        <v>0</v>
      </c>
      <c r="V1734" s="8">
        <v>700</v>
      </c>
      <c r="W1734" s="8">
        <v>0</v>
      </c>
      <c r="X1734" s="8" t="e">
        <f>#REF!-P1734</f>
        <v>#REF!</v>
      </c>
      <c r="Y1734" s="8"/>
      <c r="Z1734" s="8"/>
      <c r="AB1734" s="3"/>
      <c r="AD1734" s="4" t="str">
        <f>VLOOKUP(A1734,[1]考核总表!$A:$A,1,0)</f>
        <v>010725</v>
      </c>
    </row>
    <row r="1735" spans="1:30" ht="15" hidden="1" customHeight="1" x14ac:dyDescent="0.15">
      <c r="A1735" s="8" t="s">
        <v>4064</v>
      </c>
      <c r="B1735" s="8" t="s">
        <v>4065</v>
      </c>
      <c r="C1735" s="8" t="s">
        <v>1687</v>
      </c>
      <c r="D1735" s="28">
        <v>41539</v>
      </c>
      <c r="E1735" s="8"/>
      <c r="F1735" s="8" t="s">
        <v>11648</v>
      </c>
      <c r="G1735" s="8"/>
      <c r="H1735" s="8"/>
      <c r="I1735" s="8"/>
      <c r="J1735" s="8"/>
      <c r="K1735" s="8" t="s">
        <v>27</v>
      </c>
      <c r="L1735" s="8"/>
      <c r="M1735" s="8" t="s">
        <v>27</v>
      </c>
      <c r="N1735" s="8"/>
      <c r="O1735" s="8">
        <v>2</v>
      </c>
      <c r="P1735" s="8">
        <v>2800</v>
      </c>
      <c r="Q1735" s="8" t="s">
        <v>27</v>
      </c>
      <c r="R1735" s="8"/>
      <c r="S1735" s="8">
        <v>2.5</v>
      </c>
      <c r="T1735" s="8">
        <v>3500</v>
      </c>
      <c r="U1735" s="8">
        <v>0</v>
      </c>
      <c r="V1735" s="8">
        <v>700</v>
      </c>
      <c r="W1735" s="8">
        <v>0</v>
      </c>
      <c r="X1735" s="8" t="e">
        <f>#REF!-P1735</f>
        <v>#REF!</v>
      </c>
      <c r="Y1735" s="8"/>
      <c r="Z1735" s="8"/>
      <c r="AB1735" s="3"/>
      <c r="AD1735" s="4" t="str">
        <f>VLOOKUP(A1735,[1]考核总表!$A:$A,1,0)</f>
        <v>010727</v>
      </c>
    </row>
    <row r="1736" spans="1:30" ht="15" hidden="1" customHeight="1" x14ac:dyDescent="0.15">
      <c r="A1736" s="8" t="s">
        <v>4066</v>
      </c>
      <c r="B1736" s="8" t="s">
        <v>4067</v>
      </c>
      <c r="C1736" s="8" t="s">
        <v>1687</v>
      </c>
      <c r="D1736" s="28">
        <v>40735</v>
      </c>
      <c r="E1736" s="8"/>
      <c r="F1736" s="8" t="s">
        <v>11648</v>
      </c>
      <c r="G1736" s="8"/>
      <c r="H1736" s="8"/>
      <c r="I1736" s="8" t="s">
        <v>27</v>
      </c>
      <c r="J1736" s="8"/>
      <c r="K1736" s="8" t="s">
        <v>27</v>
      </c>
      <c r="L1736" s="8"/>
      <c r="M1736" s="8" t="s">
        <v>27</v>
      </c>
      <c r="N1736" s="8"/>
      <c r="O1736" s="8">
        <v>3</v>
      </c>
      <c r="P1736" s="8">
        <v>4200</v>
      </c>
      <c r="Q1736" s="8" t="s">
        <v>27</v>
      </c>
      <c r="R1736" s="8"/>
      <c r="S1736" s="8">
        <v>3</v>
      </c>
      <c r="T1736" s="8">
        <v>4200</v>
      </c>
      <c r="U1736" s="8">
        <v>0</v>
      </c>
      <c r="V1736" s="8">
        <v>0</v>
      </c>
      <c r="W1736" s="8">
        <v>0</v>
      </c>
      <c r="X1736" s="8" t="e">
        <f>#REF!-P1736</f>
        <v>#REF!</v>
      </c>
      <c r="Y1736" s="8"/>
      <c r="Z1736" s="8"/>
      <c r="AB1736" s="3"/>
      <c r="AD1736" s="4" t="str">
        <f>VLOOKUP(A1736,[1]考核总表!$A:$A,1,0)</f>
        <v>007815</v>
      </c>
    </row>
    <row r="1737" spans="1:30" ht="15" hidden="1" customHeight="1" x14ac:dyDescent="0.15">
      <c r="A1737" s="8" t="s">
        <v>4068</v>
      </c>
      <c r="B1737" s="8" t="s">
        <v>4069</v>
      </c>
      <c r="C1737" s="8" t="s">
        <v>1687</v>
      </c>
      <c r="D1737" s="28">
        <v>41841</v>
      </c>
      <c r="E1737" s="8"/>
      <c r="F1737" s="8" t="s">
        <v>11648</v>
      </c>
      <c r="G1737" s="8"/>
      <c r="H1737" s="8"/>
      <c r="I1737" s="8"/>
      <c r="J1737" s="8"/>
      <c r="K1737" s="8"/>
      <c r="L1737" s="8"/>
      <c r="M1737" s="8" t="s">
        <v>27</v>
      </c>
      <c r="N1737" s="8"/>
      <c r="O1737" s="8">
        <v>1.5</v>
      </c>
      <c r="P1737" s="8">
        <v>2100</v>
      </c>
      <c r="Q1737" s="8"/>
      <c r="R1737" s="8"/>
      <c r="S1737" s="8">
        <v>1.5</v>
      </c>
      <c r="T1737" s="8">
        <v>2800</v>
      </c>
      <c r="U1737" s="8">
        <v>0</v>
      </c>
      <c r="V1737" s="8">
        <v>0</v>
      </c>
      <c r="W1737" s="8">
        <v>0</v>
      </c>
      <c r="X1737" s="8" t="e">
        <f>#REF!-P1737</f>
        <v>#REF!</v>
      </c>
      <c r="Y1737" s="8"/>
      <c r="Z1737" s="8"/>
      <c r="AB1737" s="3"/>
      <c r="AD1737" s="4" t="str">
        <f>VLOOKUP(A1737,[1]考核总表!$A:$A,1,0)</f>
        <v>011596</v>
      </c>
    </row>
    <row r="1738" spans="1:30" ht="15" hidden="1" customHeight="1" x14ac:dyDescent="0.15">
      <c r="A1738" s="8" t="s">
        <v>4070</v>
      </c>
      <c r="B1738" s="8" t="s">
        <v>4071</v>
      </c>
      <c r="C1738" s="8" t="s">
        <v>1687</v>
      </c>
      <c r="D1738" s="28">
        <v>41841</v>
      </c>
      <c r="E1738" s="8"/>
      <c r="F1738" s="8" t="s">
        <v>11648</v>
      </c>
      <c r="G1738" s="8"/>
      <c r="H1738" s="8"/>
      <c r="I1738" s="8"/>
      <c r="J1738" s="8"/>
      <c r="K1738" s="8"/>
      <c r="L1738" s="8"/>
      <c r="M1738" s="8" t="s">
        <v>27</v>
      </c>
      <c r="N1738" s="8"/>
      <c r="O1738" s="8">
        <v>1.5</v>
      </c>
      <c r="P1738" s="8">
        <v>2100</v>
      </c>
      <c r="Q1738" s="8"/>
      <c r="R1738" s="8"/>
      <c r="S1738" s="8">
        <v>1.5</v>
      </c>
      <c r="T1738" s="8">
        <v>2800</v>
      </c>
      <c r="U1738" s="8">
        <v>0</v>
      </c>
      <c r="V1738" s="8">
        <v>0</v>
      </c>
      <c r="W1738" s="8">
        <v>0</v>
      </c>
      <c r="X1738" s="8" t="e">
        <f>#REF!-P1738</f>
        <v>#REF!</v>
      </c>
      <c r="Y1738" s="8"/>
      <c r="Z1738" s="8"/>
      <c r="AB1738" s="3"/>
      <c r="AD1738" s="4" t="str">
        <f>VLOOKUP(A1738,[1]考核总表!$A:$A,1,0)</f>
        <v>011586</v>
      </c>
    </row>
    <row r="1739" spans="1:30" ht="15" hidden="1" customHeight="1" x14ac:dyDescent="0.15">
      <c r="A1739" s="8" t="s">
        <v>4072</v>
      </c>
      <c r="B1739" s="8" t="s">
        <v>4073</v>
      </c>
      <c r="C1739" s="8" t="s">
        <v>1687</v>
      </c>
      <c r="D1739" s="28">
        <v>41841</v>
      </c>
      <c r="E1739" s="8"/>
      <c r="F1739" s="8" t="s">
        <v>11648</v>
      </c>
      <c r="G1739" s="8"/>
      <c r="H1739" s="8"/>
      <c r="I1739" s="8"/>
      <c r="J1739" s="8"/>
      <c r="K1739" s="8"/>
      <c r="L1739" s="8"/>
      <c r="M1739" s="8" t="s">
        <v>27</v>
      </c>
      <c r="N1739" s="8"/>
      <c r="O1739" s="8">
        <v>1.5</v>
      </c>
      <c r="P1739" s="8">
        <v>2100</v>
      </c>
      <c r="Q1739" s="8"/>
      <c r="R1739" s="8"/>
      <c r="S1739" s="8">
        <v>1.5</v>
      </c>
      <c r="T1739" s="8">
        <v>2800</v>
      </c>
      <c r="U1739" s="8">
        <v>0</v>
      </c>
      <c r="V1739" s="8">
        <v>0</v>
      </c>
      <c r="W1739" s="8">
        <v>0</v>
      </c>
      <c r="X1739" s="8" t="e">
        <f>#REF!-P1739</f>
        <v>#REF!</v>
      </c>
      <c r="Y1739" s="8"/>
      <c r="Z1739" s="8"/>
      <c r="AB1739" s="3"/>
      <c r="AD1739" s="4" t="str">
        <f>VLOOKUP(A1739,[1]考核总表!$A:$A,1,0)</f>
        <v>011588</v>
      </c>
    </row>
    <row r="1740" spans="1:30" ht="15" hidden="1" customHeight="1" x14ac:dyDescent="0.15">
      <c r="A1740" s="8" t="s">
        <v>4074</v>
      </c>
      <c r="B1740" s="8" t="s">
        <v>4075</v>
      </c>
      <c r="C1740" s="8" t="s">
        <v>1687</v>
      </c>
      <c r="D1740" s="28">
        <v>41841</v>
      </c>
      <c r="E1740" s="8"/>
      <c r="F1740" s="8" t="s">
        <v>11649</v>
      </c>
      <c r="G1740" s="8"/>
      <c r="H1740" s="8"/>
      <c r="I1740" s="8"/>
      <c r="J1740" s="8"/>
      <c r="K1740" s="8"/>
      <c r="L1740" s="8"/>
      <c r="M1740" s="8" t="s">
        <v>27</v>
      </c>
      <c r="N1740" s="8"/>
      <c r="O1740" s="8">
        <v>1.5</v>
      </c>
      <c r="P1740" s="8">
        <v>2100</v>
      </c>
      <c r="Q1740" s="8"/>
      <c r="R1740" s="8"/>
      <c r="S1740" s="8">
        <v>1.5</v>
      </c>
      <c r="T1740" s="8">
        <v>2800</v>
      </c>
      <c r="U1740" s="8">
        <v>0</v>
      </c>
      <c r="V1740" s="8">
        <v>0</v>
      </c>
      <c r="W1740" s="8">
        <v>0</v>
      </c>
      <c r="X1740" s="8" t="e">
        <f>#REF!-P1740</f>
        <v>#REF!</v>
      </c>
      <c r="Y1740" s="8"/>
      <c r="Z1740" s="8"/>
      <c r="AB1740" s="3"/>
      <c r="AD1740" s="4" t="str">
        <f>VLOOKUP(A1740,[1]考核总表!$A:$A,1,0)</f>
        <v>011606</v>
      </c>
    </row>
    <row r="1741" spans="1:30" ht="15" hidden="1" customHeight="1" x14ac:dyDescent="0.15">
      <c r="A1741" s="8" t="s">
        <v>4076</v>
      </c>
      <c r="B1741" s="8" t="s">
        <v>4077</v>
      </c>
      <c r="C1741" s="8" t="s">
        <v>1687</v>
      </c>
      <c r="D1741" s="28">
        <v>41841</v>
      </c>
      <c r="E1741" s="8"/>
      <c r="F1741" s="8" t="s">
        <v>11648</v>
      </c>
      <c r="G1741" s="8"/>
      <c r="H1741" s="8"/>
      <c r="I1741" s="8"/>
      <c r="J1741" s="8"/>
      <c r="K1741" s="8"/>
      <c r="L1741" s="8"/>
      <c r="M1741" s="8" t="s">
        <v>27</v>
      </c>
      <c r="N1741" s="8"/>
      <c r="O1741" s="8">
        <v>1.5</v>
      </c>
      <c r="P1741" s="8">
        <v>2100</v>
      </c>
      <c r="Q1741" s="8"/>
      <c r="R1741" s="8"/>
      <c r="S1741" s="8">
        <v>1.5</v>
      </c>
      <c r="T1741" s="8">
        <v>2800</v>
      </c>
      <c r="U1741" s="8">
        <v>0</v>
      </c>
      <c r="V1741" s="8">
        <v>0</v>
      </c>
      <c r="W1741" s="8">
        <v>0</v>
      </c>
      <c r="X1741" s="8" t="e">
        <f>#REF!-P1741</f>
        <v>#REF!</v>
      </c>
      <c r="Y1741" s="8"/>
      <c r="Z1741" s="8"/>
      <c r="AB1741" s="3"/>
      <c r="AD1741" s="4" t="str">
        <f>VLOOKUP(A1741,[1]考核总表!$A:$A,1,0)</f>
        <v>011582</v>
      </c>
    </row>
    <row r="1742" spans="1:30" ht="15" hidden="1" customHeight="1" x14ac:dyDescent="0.15">
      <c r="A1742" s="8" t="s">
        <v>4078</v>
      </c>
      <c r="B1742" s="8" t="s">
        <v>4079</v>
      </c>
      <c r="C1742" s="8" t="s">
        <v>1687</v>
      </c>
      <c r="D1742" s="28">
        <v>41841</v>
      </c>
      <c r="E1742" s="8"/>
      <c r="F1742" s="8" t="s">
        <v>11649</v>
      </c>
      <c r="G1742" s="8"/>
      <c r="H1742" s="8"/>
      <c r="I1742" s="8"/>
      <c r="J1742" s="8"/>
      <c r="K1742" s="8"/>
      <c r="L1742" s="8"/>
      <c r="M1742" s="8" t="s">
        <v>27</v>
      </c>
      <c r="N1742" s="8"/>
      <c r="O1742" s="8">
        <v>1.5</v>
      </c>
      <c r="P1742" s="8">
        <v>2100</v>
      </c>
      <c r="Q1742" s="8"/>
      <c r="R1742" s="8"/>
      <c r="S1742" s="8">
        <v>1.5</v>
      </c>
      <c r="T1742" s="8">
        <v>2800</v>
      </c>
      <c r="U1742" s="8">
        <v>0</v>
      </c>
      <c r="V1742" s="8">
        <v>0</v>
      </c>
      <c r="W1742" s="8">
        <v>0</v>
      </c>
      <c r="X1742" s="8" t="e">
        <f>#REF!-P1742</f>
        <v>#REF!</v>
      </c>
      <c r="Y1742" s="8"/>
      <c r="Z1742" s="8"/>
      <c r="AB1742" s="3"/>
      <c r="AD1742" s="4" t="str">
        <f>VLOOKUP(A1742,[1]考核总表!$A:$A,1,0)</f>
        <v>011661</v>
      </c>
    </row>
    <row r="1743" spans="1:30" ht="15" hidden="1" customHeight="1" x14ac:dyDescent="0.15">
      <c r="A1743" s="8" t="s">
        <v>4080</v>
      </c>
      <c r="B1743" s="8" t="s">
        <v>4081</v>
      </c>
      <c r="C1743" s="8" t="s">
        <v>1687</v>
      </c>
      <c r="D1743" s="28">
        <v>41841</v>
      </c>
      <c r="E1743" s="8"/>
      <c r="F1743" s="8" t="s">
        <v>11649</v>
      </c>
      <c r="G1743" s="8"/>
      <c r="H1743" s="8"/>
      <c r="I1743" s="8"/>
      <c r="J1743" s="8"/>
      <c r="K1743" s="8"/>
      <c r="L1743" s="8"/>
      <c r="M1743" s="8" t="s">
        <v>27</v>
      </c>
      <c r="N1743" s="8"/>
      <c r="O1743" s="8">
        <v>1.5</v>
      </c>
      <c r="P1743" s="8">
        <v>2100</v>
      </c>
      <c r="Q1743" s="8" t="s">
        <v>11661</v>
      </c>
      <c r="R1743" s="8"/>
      <c r="S1743" s="8">
        <v>2</v>
      </c>
      <c r="T1743" s="8">
        <v>3500</v>
      </c>
      <c r="U1743" s="8">
        <v>700</v>
      </c>
      <c r="V1743" s="8">
        <v>0</v>
      </c>
      <c r="W1743" s="8">
        <v>0</v>
      </c>
      <c r="X1743" s="8" t="e">
        <f>#REF!-P1743</f>
        <v>#REF!</v>
      </c>
      <c r="Y1743" s="8"/>
      <c r="Z1743" s="8"/>
      <c r="AB1743" s="3"/>
      <c r="AD1743" s="4" t="str">
        <f>VLOOKUP(A1743,[1]考核总表!$A:$A,1,0)</f>
        <v>011669</v>
      </c>
    </row>
    <row r="1744" spans="1:30" ht="15" hidden="1" customHeight="1" x14ac:dyDescent="0.15">
      <c r="A1744" s="8" t="s">
        <v>4082</v>
      </c>
      <c r="B1744" s="8" t="s">
        <v>4083</v>
      </c>
      <c r="C1744" s="8" t="s">
        <v>1687</v>
      </c>
      <c r="D1744" s="28">
        <v>41841</v>
      </c>
      <c r="E1744" s="8"/>
      <c r="F1744" s="8" t="s">
        <v>11649</v>
      </c>
      <c r="G1744" s="8"/>
      <c r="H1744" s="8"/>
      <c r="I1744" s="8"/>
      <c r="J1744" s="8"/>
      <c r="K1744" s="8"/>
      <c r="L1744" s="8"/>
      <c r="M1744" s="8" t="s">
        <v>27</v>
      </c>
      <c r="N1744" s="8"/>
      <c r="O1744" s="8">
        <v>1.5</v>
      </c>
      <c r="P1744" s="8">
        <v>2100</v>
      </c>
      <c r="Q1744" s="8"/>
      <c r="R1744" s="8"/>
      <c r="S1744" s="8">
        <v>1.5</v>
      </c>
      <c r="T1744" s="8">
        <v>2800</v>
      </c>
      <c r="U1744" s="8">
        <v>0</v>
      </c>
      <c r="V1744" s="8">
        <v>0</v>
      </c>
      <c r="W1744" s="8">
        <v>0</v>
      </c>
      <c r="X1744" s="8" t="e">
        <f>#REF!-P1744</f>
        <v>#REF!</v>
      </c>
      <c r="Y1744" s="8"/>
      <c r="Z1744" s="8"/>
      <c r="AB1744" s="3"/>
      <c r="AD1744" s="4" t="str">
        <f>VLOOKUP(A1744,[1]考核总表!$A:$A,1,0)</f>
        <v>011671</v>
      </c>
    </row>
    <row r="1745" spans="1:30" ht="15" hidden="1" customHeight="1" x14ac:dyDescent="0.15">
      <c r="A1745" s="8" t="s">
        <v>4084</v>
      </c>
      <c r="B1745" s="8" t="s">
        <v>4085</v>
      </c>
      <c r="C1745" s="8" t="s">
        <v>1687</v>
      </c>
      <c r="D1745" s="28">
        <v>41841</v>
      </c>
      <c r="E1745" s="8"/>
      <c r="F1745" s="8" t="s">
        <v>11649</v>
      </c>
      <c r="G1745" s="8"/>
      <c r="H1745" s="8"/>
      <c r="I1745" s="8"/>
      <c r="J1745" s="8"/>
      <c r="K1745" s="8"/>
      <c r="L1745" s="8"/>
      <c r="M1745" s="8" t="s">
        <v>27</v>
      </c>
      <c r="N1745" s="8"/>
      <c r="O1745" s="8">
        <v>1.5</v>
      </c>
      <c r="P1745" s="8">
        <v>2100</v>
      </c>
      <c r="Q1745" s="8"/>
      <c r="R1745" s="8"/>
      <c r="S1745" s="8">
        <v>1.5</v>
      </c>
      <c r="T1745" s="8">
        <v>2800</v>
      </c>
      <c r="U1745" s="8">
        <v>0</v>
      </c>
      <c r="V1745" s="8">
        <v>0</v>
      </c>
      <c r="W1745" s="8">
        <v>0</v>
      </c>
      <c r="X1745" s="8" t="e">
        <f>#REF!-P1745</f>
        <v>#REF!</v>
      </c>
      <c r="Y1745" s="8"/>
      <c r="Z1745" s="8"/>
      <c r="AB1745" s="3"/>
      <c r="AD1745" s="4" t="str">
        <f>VLOOKUP(A1745,[1]考核总表!$A:$A,1,0)</f>
        <v>011673</v>
      </c>
    </row>
    <row r="1746" spans="1:30" ht="15" hidden="1" customHeight="1" x14ac:dyDescent="0.15">
      <c r="A1746" s="8" t="s">
        <v>4086</v>
      </c>
      <c r="B1746" s="8" t="s">
        <v>4087</v>
      </c>
      <c r="C1746" s="8" t="s">
        <v>1687</v>
      </c>
      <c r="D1746" s="28">
        <v>41841</v>
      </c>
      <c r="E1746" s="8"/>
      <c r="F1746" s="8" t="s">
        <v>11649</v>
      </c>
      <c r="G1746" s="8"/>
      <c r="H1746" s="8"/>
      <c r="I1746" s="8"/>
      <c r="J1746" s="8"/>
      <c r="K1746" s="8"/>
      <c r="L1746" s="8"/>
      <c r="M1746" s="8" t="s">
        <v>27</v>
      </c>
      <c r="N1746" s="8"/>
      <c r="O1746" s="8">
        <v>1.5</v>
      </c>
      <c r="P1746" s="8">
        <v>2100</v>
      </c>
      <c r="Q1746" s="8"/>
      <c r="R1746" s="8"/>
      <c r="S1746" s="8">
        <v>1.5</v>
      </c>
      <c r="T1746" s="8">
        <v>2800</v>
      </c>
      <c r="U1746" s="8">
        <v>0</v>
      </c>
      <c r="V1746" s="8">
        <v>0</v>
      </c>
      <c r="W1746" s="8">
        <v>0</v>
      </c>
      <c r="X1746" s="8" t="e">
        <f>#REF!-P1746</f>
        <v>#REF!</v>
      </c>
      <c r="Y1746" s="8"/>
      <c r="Z1746" s="8"/>
      <c r="AB1746" s="3"/>
      <c r="AD1746" s="4" t="str">
        <f>VLOOKUP(A1746,[1]考核总表!$A:$A,1,0)</f>
        <v>011684</v>
      </c>
    </row>
    <row r="1747" spans="1:30" ht="15" hidden="1" customHeight="1" x14ac:dyDescent="0.15">
      <c r="A1747" s="8" t="s">
        <v>4088</v>
      </c>
      <c r="B1747" s="8" t="s">
        <v>4089</v>
      </c>
      <c r="C1747" s="8" t="s">
        <v>1687</v>
      </c>
      <c r="D1747" s="28">
        <v>41841</v>
      </c>
      <c r="E1747" s="8"/>
      <c r="F1747" s="8" t="s">
        <v>11649</v>
      </c>
      <c r="G1747" s="8"/>
      <c r="H1747" s="8"/>
      <c r="I1747" s="8"/>
      <c r="J1747" s="8"/>
      <c r="K1747" s="8"/>
      <c r="L1747" s="8"/>
      <c r="M1747" s="8" t="s">
        <v>27</v>
      </c>
      <c r="N1747" s="8"/>
      <c r="O1747" s="8">
        <v>1.5</v>
      </c>
      <c r="P1747" s="8">
        <v>2100</v>
      </c>
      <c r="Q1747" s="8"/>
      <c r="R1747" s="8"/>
      <c r="S1747" s="8">
        <v>1.5</v>
      </c>
      <c r="T1747" s="8">
        <v>2800</v>
      </c>
      <c r="U1747" s="8">
        <v>0</v>
      </c>
      <c r="V1747" s="8">
        <v>0</v>
      </c>
      <c r="W1747" s="8">
        <v>0</v>
      </c>
      <c r="X1747" s="8" t="e">
        <f>#REF!-P1747</f>
        <v>#REF!</v>
      </c>
      <c r="Y1747" s="8"/>
      <c r="Z1747" s="8"/>
      <c r="AB1747" s="3"/>
      <c r="AD1747" s="4" t="str">
        <f>VLOOKUP(A1747,[1]考核总表!$A:$A,1,0)</f>
        <v>011618</v>
      </c>
    </row>
    <row r="1748" spans="1:30" ht="15" hidden="1" customHeight="1" x14ac:dyDescent="0.15">
      <c r="A1748" s="8" t="s">
        <v>4090</v>
      </c>
      <c r="B1748" s="8" t="s">
        <v>4091</v>
      </c>
      <c r="C1748" s="8" t="s">
        <v>1687</v>
      </c>
      <c r="D1748" s="28">
        <v>41841</v>
      </c>
      <c r="E1748" s="8"/>
      <c r="F1748" s="8" t="s">
        <v>11649</v>
      </c>
      <c r="G1748" s="8"/>
      <c r="H1748" s="8"/>
      <c r="I1748" s="8"/>
      <c r="J1748" s="8"/>
      <c r="K1748" s="8"/>
      <c r="L1748" s="8"/>
      <c r="M1748" s="8" t="s">
        <v>27</v>
      </c>
      <c r="N1748" s="8"/>
      <c r="O1748" s="8">
        <v>1.5</v>
      </c>
      <c r="P1748" s="8">
        <v>2100</v>
      </c>
      <c r="Q1748" s="8" t="s">
        <v>11661</v>
      </c>
      <c r="R1748" s="8"/>
      <c r="S1748" s="8">
        <v>2</v>
      </c>
      <c r="T1748" s="8">
        <v>3500</v>
      </c>
      <c r="U1748" s="8">
        <v>700</v>
      </c>
      <c r="V1748" s="8">
        <v>0</v>
      </c>
      <c r="W1748" s="8">
        <v>0</v>
      </c>
      <c r="X1748" s="8" t="e">
        <f>#REF!-P1748</f>
        <v>#REF!</v>
      </c>
      <c r="Y1748" s="8"/>
      <c r="Z1748" s="8"/>
      <c r="AB1748" s="3"/>
      <c r="AD1748" s="4" t="str">
        <f>VLOOKUP(A1748,[1]考核总表!$A:$A,1,0)</f>
        <v>011619</v>
      </c>
    </row>
    <row r="1749" spans="1:30" ht="15" hidden="1" customHeight="1" x14ac:dyDescent="0.15">
      <c r="A1749" s="8" t="s">
        <v>4092</v>
      </c>
      <c r="B1749" s="8" t="s">
        <v>4093</v>
      </c>
      <c r="C1749" s="8" t="s">
        <v>1687</v>
      </c>
      <c r="D1749" s="28">
        <v>41841</v>
      </c>
      <c r="E1749" s="8"/>
      <c r="F1749" s="8" t="s">
        <v>11649</v>
      </c>
      <c r="G1749" s="8"/>
      <c r="H1749" s="8"/>
      <c r="I1749" s="8"/>
      <c r="J1749" s="8"/>
      <c r="K1749" s="8"/>
      <c r="L1749" s="8"/>
      <c r="M1749" s="8" t="s">
        <v>27</v>
      </c>
      <c r="N1749" s="8"/>
      <c r="O1749" s="8">
        <v>1.5</v>
      </c>
      <c r="P1749" s="8">
        <v>2100</v>
      </c>
      <c r="Q1749" s="8"/>
      <c r="R1749" s="8"/>
      <c r="S1749" s="8">
        <v>1.5</v>
      </c>
      <c r="T1749" s="8">
        <v>2800</v>
      </c>
      <c r="U1749" s="8">
        <v>0</v>
      </c>
      <c r="V1749" s="8">
        <v>0</v>
      </c>
      <c r="W1749" s="8">
        <v>0</v>
      </c>
      <c r="X1749" s="8" t="e">
        <f>#REF!-P1749</f>
        <v>#REF!</v>
      </c>
      <c r="Y1749" s="8"/>
      <c r="Z1749" s="8"/>
      <c r="AB1749" s="3"/>
      <c r="AD1749" s="4" t="str">
        <f>VLOOKUP(A1749,[1]考核总表!$A:$A,1,0)</f>
        <v>011621</v>
      </c>
    </row>
    <row r="1750" spans="1:30" ht="15" hidden="1" customHeight="1" x14ac:dyDescent="0.15">
      <c r="A1750" s="8" t="s">
        <v>4094</v>
      </c>
      <c r="B1750" s="8" t="s">
        <v>4095</v>
      </c>
      <c r="C1750" s="8" t="s">
        <v>1687</v>
      </c>
      <c r="D1750" s="28">
        <v>41841</v>
      </c>
      <c r="E1750" s="8"/>
      <c r="F1750" s="8" t="s">
        <v>11649</v>
      </c>
      <c r="G1750" s="8"/>
      <c r="H1750" s="8"/>
      <c r="I1750" s="8"/>
      <c r="J1750" s="8"/>
      <c r="K1750" s="8"/>
      <c r="L1750" s="8"/>
      <c r="M1750" s="8" t="s">
        <v>27</v>
      </c>
      <c r="N1750" s="8"/>
      <c r="O1750" s="8">
        <v>1.5</v>
      </c>
      <c r="P1750" s="8">
        <v>2100</v>
      </c>
      <c r="Q1750" s="8"/>
      <c r="R1750" s="8"/>
      <c r="S1750" s="8">
        <v>1.5</v>
      </c>
      <c r="T1750" s="8">
        <v>2800</v>
      </c>
      <c r="U1750" s="8">
        <v>0</v>
      </c>
      <c r="V1750" s="8">
        <v>0</v>
      </c>
      <c r="W1750" s="8">
        <v>0</v>
      </c>
      <c r="X1750" s="8" t="e">
        <f>#REF!-P1750</f>
        <v>#REF!</v>
      </c>
      <c r="Y1750" s="8"/>
      <c r="Z1750" s="8"/>
      <c r="AB1750" s="3"/>
      <c r="AD1750" s="4" t="str">
        <f>VLOOKUP(A1750,[1]考核总表!$A:$A,1,0)</f>
        <v>011622</v>
      </c>
    </row>
    <row r="1751" spans="1:30" ht="15" hidden="1" customHeight="1" x14ac:dyDescent="0.15">
      <c r="A1751" s="8" t="s">
        <v>4096</v>
      </c>
      <c r="B1751" s="8" t="s">
        <v>4097</v>
      </c>
      <c r="C1751" s="8" t="s">
        <v>1687</v>
      </c>
      <c r="D1751" s="28">
        <v>41841</v>
      </c>
      <c r="E1751" s="8"/>
      <c r="F1751" s="8" t="s">
        <v>11649</v>
      </c>
      <c r="G1751" s="8"/>
      <c r="H1751" s="8"/>
      <c r="I1751" s="8"/>
      <c r="J1751" s="8"/>
      <c r="K1751" s="8"/>
      <c r="L1751" s="8"/>
      <c r="M1751" s="8" t="s">
        <v>27</v>
      </c>
      <c r="N1751" s="8"/>
      <c r="O1751" s="8">
        <v>1.5</v>
      </c>
      <c r="P1751" s="8">
        <v>2100</v>
      </c>
      <c r="Q1751" s="8"/>
      <c r="R1751" s="8"/>
      <c r="S1751" s="8">
        <v>1.5</v>
      </c>
      <c r="T1751" s="8">
        <v>2800</v>
      </c>
      <c r="U1751" s="8">
        <v>0</v>
      </c>
      <c r="V1751" s="8">
        <v>0</v>
      </c>
      <c r="W1751" s="8">
        <v>0</v>
      </c>
      <c r="X1751" s="8" t="e">
        <f>#REF!-P1751</f>
        <v>#REF!</v>
      </c>
      <c r="Y1751" s="8"/>
      <c r="Z1751" s="8"/>
      <c r="AB1751" s="3"/>
      <c r="AD1751" s="4" t="str">
        <f>VLOOKUP(A1751,[1]考核总表!$A:$A,1,0)</f>
        <v>011624</v>
      </c>
    </row>
    <row r="1752" spans="1:30" ht="15" hidden="1" customHeight="1" x14ac:dyDescent="0.15">
      <c r="A1752" s="8" t="s">
        <v>4098</v>
      </c>
      <c r="B1752" s="8" t="s">
        <v>4099</v>
      </c>
      <c r="C1752" s="8" t="s">
        <v>1687</v>
      </c>
      <c r="D1752" s="28">
        <v>41841</v>
      </c>
      <c r="E1752" s="8"/>
      <c r="F1752" s="8" t="s">
        <v>11649</v>
      </c>
      <c r="G1752" s="8"/>
      <c r="H1752" s="8"/>
      <c r="I1752" s="8"/>
      <c r="J1752" s="8"/>
      <c r="K1752" s="8"/>
      <c r="L1752" s="8"/>
      <c r="M1752" s="8" t="s">
        <v>27</v>
      </c>
      <c r="N1752" s="8"/>
      <c r="O1752" s="8">
        <v>1.5</v>
      </c>
      <c r="P1752" s="8">
        <v>2100</v>
      </c>
      <c r="Q1752" s="8"/>
      <c r="R1752" s="8"/>
      <c r="S1752" s="8">
        <v>1.5</v>
      </c>
      <c r="T1752" s="8">
        <v>2800</v>
      </c>
      <c r="U1752" s="8">
        <v>0</v>
      </c>
      <c r="V1752" s="8">
        <v>0</v>
      </c>
      <c r="W1752" s="8">
        <v>0</v>
      </c>
      <c r="X1752" s="8" t="e">
        <f>#REF!-P1752</f>
        <v>#REF!</v>
      </c>
      <c r="Y1752" s="8"/>
      <c r="Z1752" s="8"/>
      <c r="AB1752" s="3"/>
      <c r="AD1752" s="4" t="str">
        <f>VLOOKUP(A1752,[1]考核总表!$A:$A,1,0)</f>
        <v>011626</v>
      </c>
    </row>
    <row r="1753" spans="1:30" ht="15" hidden="1" customHeight="1" x14ac:dyDescent="0.15">
      <c r="A1753" s="8" t="s">
        <v>4100</v>
      </c>
      <c r="B1753" s="8" t="s">
        <v>4101</v>
      </c>
      <c r="C1753" s="8" t="s">
        <v>1687</v>
      </c>
      <c r="D1753" s="28">
        <v>41841</v>
      </c>
      <c r="E1753" s="8"/>
      <c r="F1753" s="8" t="s">
        <v>11649</v>
      </c>
      <c r="G1753" s="8"/>
      <c r="H1753" s="8"/>
      <c r="I1753" s="8"/>
      <c r="J1753" s="8"/>
      <c r="K1753" s="8"/>
      <c r="L1753" s="8"/>
      <c r="M1753" s="8" t="s">
        <v>27</v>
      </c>
      <c r="N1753" s="8"/>
      <c r="O1753" s="8">
        <v>1.5</v>
      </c>
      <c r="P1753" s="8">
        <v>2100</v>
      </c>
      <c r="Q1753" s="8"/>
      <c r="R1753" s="8"/>
      <c r="S1753" s="8">
        <v>1.5</v>
      </c>
      <c r="T1753" s="8">
        <v>2800</v>
      </c>
      <c r="U1753" s="8">
        <v>0</v>
      </c>
      <c r="V1753" s="8">
        <v>0</v>
      </c>
      <c r="W1753" s="8">
        <v>0</v>
      </c>
      <c r="X1753" s="8" t="e">
        <f>#REF!-P1753</f>
        <v>#REF!</v>
      </c>
      <c r="Y1753" s="8"/>
      <c r="Z1753" s="8"/>
      <c r="AB1753" s="3"/>
      <c r="AD1753" s="4" t="str">
        <f>VLOOKUP(A1753,[1]考核总表!$A:$A,1,0)</f>
        <v>011628</v>
      </c>
    </row>
    <row r="1754" spans="1:30" ht="15" hidden="1" customHeight="1" x14ac:dyDescent="0.15">
      <c r="A1754" s="8" t="s">
        <v>4102</v>
      </c>
      <c r="B1754" s="8" t="s">
        <v>4103</v>
      </c>
      <c r="C1754" s="8" t="s">
        <v>1687</v>
      </c>
      <c r="D1754" s="28">
        <v>41841</v>
      </c>
      <c r="E1754" s="8"/>
      <c r="F1754" s="8" t="s">
        <v>11649</v>
      </c>
      <c r="G1754" s="8"/>
      <c r="H1754" s="8"/>
      <c r="I1754" s="8"/>
      <c r="J1754" s="8"/>
      <c r="K1754" s="8"/>
      <c r="L1754" s="8"/>
      <c r="M1754" s="8" t="s">
        <v>27</v>
      </c>
      <c r="N1754" s="8"/>
      <c r="O1754" s="8">
        <v>1.5</v>
      </c>
      <c r="P1754" s="8">
        <v>2100</v>
      </c>
      <c r="Q1754" s="8"/>
      <c r="R1754" s="8"/>
      <c r="S1754" s="8">
        <v>1.5</v>
      </c>
      <c r="T1754" s="8">
        <v>2800</v>
      </c>
      <c r="U1754" s="8">
        <v>0</v>
      </c>
      <c r="V1754" s="8">
        <v>0</v>
      </c>
      <c r="W1754" s="8">
        <v>0</v>
      </c>
      <c r="X1754" s="8" t="e">
        <f>#REF!-P1754</f>
        <v>#REF!</v>
      </c>
      <c r="Y1754" s="8"/>
      <c r="Z1754" s="8"/>
      <c r="AB1754" s="3"/>
      <c r="AD1754" s="4" t="str">
        <f>VLOOKUP(A1754,[1]考核总表!$A:$A,1,0)</f>
        <v>011630</v>
      </c>
    </row>
    <row r="1755" spans="1:30" ht="15" hidden="1" customHeight="1" x14ac:dyDescent="0.15">
      <c r="A1755" s="8" t="s">
        <v>4104</v>
      </c>
      <c r="B1755" s="8" t="s">
        <v>4105</v>
      </c>
      <c r="C1755" s="8" t="s">
        <v>1687</v>
      </c>
      <c r="D1755" s="28">
        <v>41841</v>
      </c>
      <c r="E1755" s="8"/>
      <c r="F1755" s="8" t="s">
        <v>11649</v>
      </c>
      <c r="G1755" s="8"/>
      <c r="H1755" s="8"/>
      <c r="I1755" s="8"/>
      <c r="J1755" s="8"/>
      <c r="K1755" s="8"/>
      <c r="L1755" s="8"/>
      <c r="M1755" s="8" t="s">
        <v>27</v>
      </c>
      <c r="N1755" s="8"/>
      <c r="O1755" s="8">
        <v>1.5</v>
      </c>
      <c r="P1755" s="8">
        <v>2100</v>
      </c>
      <c r="Q1755" s="8"/>
      <c r="R1755" s="8"/>
      <c r="S1755" s="8">
        <v>1.5</v>
      </c>
      <c r="T1755" s="8">
        <v>2800</v>
      </c>
      <c r="U1755" s="8">
        <v>0</v>
      </c>
      <c r="V1755" s="8">
        <v>0</v>
      </c>
      <c r="W1755" s="8">
        <v>0</v>
      </c>
      <c r="X1755" s="8" t="e">
        <f>#REF!-P1755</f>
        <v>#REF!</v>
      </c>
      <c r="Y1755" s="8"/>
      <c r="Z1755" s="8"/>
      <c r="AB1755" s="3"/>
      <c r="AD1755" s="4" t="str">
        <f>VLOOKUP(A1755,[1]考核总表!$A:$A,1,0)</f>
        <v>011632</v>
      </c>
    </row>
    <row r="1756" spans="1:30" ht="15" hidden="1" customHeight="1" x14ac:dyDescent="0.15">
      <c r="A1756" s="8" t="s">
        <v>4106</v>
      </c>
      <c r="B1756" s="8" t="s">
        <v>4107</v>
      </c>
      <c r="C1756" s="8" t="s">
        <v>1687</v>
      </c>
      <c r="D1756" s="28">
        <v>41841</v>
      </c>
      <c r="E1756" s="8"/>
      <c r="F1756" s="8" t="s">
        <v>11649</v>
      </c>
      <c r="G1756" s="8"/>
      <c r="H1756" s="8"/>
      <c r="I1756" s="8"/>
      <c r="J1756" s="8"/>
      <c r="K1756" s="8"/>
      <c r="L1756" s="8"/>
      <c r="M1756" s="8" t="s">
        <v>27</v>
      </c>
      <c r="N1756" s="8"/>
      <c r="O1756" s="8">
        <v>1.5</v>
      </c>
      <c r="P1756" s="8">
        <v>2100</v>
      </c>
      <c r="Q1756" s="8"/>
      <c r="R1756" s="8"/>
      <c r="S1756" s="8">
        <v>1.5</v>
      </c>
      <c r="T1756" s="8">
        <v>2800</v>
      </c>
      <c r="U1756" s="8">
        <v>0</v>
      </c>
      <c r="V1756" s="8">
        <v>0</v>
      </c>
      <c r="W1756" s="8">
        <v>0</v>
      </c>
      <c r="X1756" s="8" t="e">
        <f>#REF!-P1756</f>
        <v>#REF!</v>
      </c>
      <c r="Y1756" s="8"/>
      <c r="Z1756" s="8"/>
      <c r="AB1756" s="3"/>
      <c r="AD1756" s="4" t="str">
        <f>VLOOKUP(A1756,[1]考核总表!$A:$A,1,0)</f>
        <v>011634</v>
      </c>
    </row>
    <row r="1757" spans="1:30" ht="15" hidden="1" customHeight="1" x14ac:dyDescent="0.15">
      <c r="A1757" s="8" t="s">
        <v>4108</v>
      </c>
      <c r="B1757" s="8" t="s">
        <v>4109</v>
      </c>
      <c r="C1757" s="8" t="s">
        <v>1687</v>
      </c>
      <c r="D1757" s="28">
        <v>41841</v>
      </c>
      <c r="E1757" s="8"/>
      <c r="F1757" s="8" t="s">
        <v>11649</v>
      </c>
      <c r="G1757" s="8"/>
      <c r="H1757" s="8"/>
      <c r="I1757" s="8"/>
      <c r="J1757" s="8"/>
      <c r="K1757" s="8"/>
      <c r="L1757" s="8"/>
      <c r="M1757" s="8" t="s">
        <v>27</v>
      </c>
      <c r="N1757" s="8"/>
      <c r="O1757" s="8">
        <v>1.5</v>
      </c>
      <c r="P1757" s="8">
        <v>2100</v>
      </c>
      <c r="Q1757" s="8"/>
      <c r="R1757" s="8"/>
      <c r="S1757" s="8">
        <v>1.5</v>
      </c>
      <c r="T1757" s="8">
        <v>2800</v>
      </c>
      <c r="U1757" s="8">
        <v>0</v>
      </c>
      <c r="V1757" s="8">
        <v>0</v>
      </c>
      <c r="W1757" s="8">
        <v>0</v>
      </c>
      <c r="X1757" s="8" t="e">
        <f>#REF!-P1757</f>
        <v>#REF!</v>
      </c>
      <c r="Y1757" s="8"/>
      <c r="Z1757" s="8"/>
      <c r="AB1757" s="3"/>
      <c r="AD1757" s="4" t="str">
        <f>VLOOKUP(A1757,[1]考核总表!$A:$A,1,0)</f>
        <v>011636</v>
      </c>
    </row>
    <row r="1758" spans="1:30" ht="15" hidden="1" customHeight="1" x14ac:dyDescent="0.15">
      <c r="A1758" s="8" t="s">
        <v>4110</v>
      </c>
      <c r="B1758" s="8" t="s">
        <v>4111</v>
      </c>
      <c r="C1758" s="8" t="s">
        <v>1687</v>
      </c>
      <c r="D1758" s="28">
        <v>41841</v>
      </c>
      <c r="E1758" s="8"/>
      <c r="F1758" s="8" t="s">
        <v>11649</v>
      </c>
      <c r="G1758" s="8"/>
      <c r="H1758" s="8"/>
      <c r="I1758" s="8"/>
      <c r="J1758" s="8"/>
      <c r="K1758" s="8"/>
      <c r="L1758" s="8"/>
      <c r="M1758" s="8" t="s">
        <v>27</v>
      </c>
      <c r="N1758" s="8"/>
      <c r="O1758" s="8">
        <v>1.5</v>
      </c>
      <c r="P1758" s="8">
        <v>2100</v>
      </c>
      <c r="Q1758" s="8"/>
      <c r="R1758" s="8"/>
      <c r="S1758" s="8">
        <v>1.5</v>
      </c>
      <c r="T1758" s="8">
        <v>2800</v>
      </c>
      <c r="U1758" s="8">
        <v>0</v>
      </c>
      <c r="V1758" s="8">
        <v>0</v>
      </c>
      <c r="W1758" s="8">
        <v>0</v>
      </c>
      <c r="X1758" s="8" t="e">
        <f>#REF!-P1758</f>
        <v>#REF!</v>
      </c>
      <c r="Y1758" s="8"/>
      <c r="Z1758" s="8"/>
      <c r="AB1758" s="3"/>
      <c r="AD1758" s="4" t="str">
        <f>VLOOKUP(A1758,[1]考核总表!$A:$A,1,0)</f>
        <v>011640</v>
      </c>
    </row>
    <row r="1759" spans="1:30" ht="15" hidden="1" customHeight="1" x14ac:dyDescent="0.15">
      <c r="A1759" s="8" t="s">
        <v>4112</v>
      </c>
      <c r="B1759" s="8" t="s">
        <v>4113</v>
      </c>
      <c r="C1759" s="8" t="s">
        <v>1687</v>
      </c>
      <c r="D1759" s="28">
        <v>41841</v>
      </c>
      <c r="E1759" s="8"/>
      <c r="F1759" s="8" t="s">
        <v>11649</v>
      </c>
      <c r="G1759" s="8"/>
      <c r="H1759" s="8"/>
      <c r="I1759" s="8"/>
      <c r="J1759" s="8"/>
      <c r="K1759" s="8"/>
      <c r="L1759" s="8"/>
      <c r="M1759" s="8" t="s">
        <v>27</v>
      </c>
      <c r="N1759" s="8"/>
      <c r="O1759" s="8">
        <v>1.5</v>
      </c>
      <c r="P1759" s="8">
        <v>2100</v>
      </c>
      <c r="Q1759" s="8"/>
      <c r="R1759" s="8"/>
      <c r="S1759" s="8">
        <v>1.5</v>
      </c>
      <c r="T1759" s="8">
        <v>2800</v>
      </c>
      <c r="U1759" s="8">
        <v>0</v>
      </c>
      <c r="V1759" s="8">
        <v>0</v>
      </c>
      <c r="W1759" s="8">
        <v>0</v>
      </c>
      <c r="X1759" s="8" t="e">
        <f>#REF!-P1759</f>
        <v>#REF!</v>
      </c>
      <c r="Y1759" s="8"/>
      <c r="Z1759" s="8"/>
      <c r="AB1759" s="3"/>
      <c r="AD1759" s="4" t="str">
        <f>VLOOKUP(A1759,[1]考核总表!$A:$A,1,0)</f>
        <v>011641</v>
      </c>
    </row>
    <row r="1760" spans="1:30" ht="15" hidden="1" customHeight="1" x14ac:dyDescent="0.15">
      <c r="A1760" s="8" t="s">
        <v>4114</v>
      </c>
      <c r="B1760" s="8" t="s">
        <v>4115</v>
      </c>
      <c r="C1760" s="8" t="s">
        <v>1687</v>
      </c>
      <c r="D1760" s="28">
        <v>41841</v>
      </c>
      <c r="E1760" s="8"/>
      <c r="F1760" s="8" t="s">
        <v>11649</v>
      </c>
      <c r="G1760" s="8"/>
      <c r="H1760" s="8"/>
      <c r="I1760" s="8"/>
      <c r="J1760" s="8"/>
      <c r="K1760" s="8"/>
      <c r="L1760" s="8"/>
      <c r="M1760" s="8" t="s">
        <v>27</v>
      </c>
      <c r="N1760" s="8"/>
      <c r="O1760" s="8">
        <v>1.5</v>
      </c>
      <c r="P1760" s="8">
        <v>2100</v>
      </c>
      <c r="Q1760" s="8"/>
      <c r="R1760" s="8"/>
      <c r="S1760" s="8">
        <v>1.5</v>
      </c>
      <c r="T1760" s="8">
        <v>2800</v>
      </c>
      <c r="U1760" s="8">
        <v>0</v>
      </c>
      <c r="V1760" s="8">
        <v>0</v>
      </c>
      <c r="W1760" s="8">
        <v>0</v>
      </c>
      <c r="X1760" s="8" t="e">
        <f>#REF!-P1760</f>
        <v>#REF!</v>
      </c>
      <c r="Y1760" s="8"/>
      <c r="Z1760" s="8"/>
      <c r="AB1760" s="3"/>
      <c r="AD1760" s="4" t="str">
        <f>VLOOKUP(A1760,[1]考核总表!$A:$A,1,0)</f>
        <v>011643</v>
      </c>
    </row>
    <row r="1761" spans="1:30" ht="15" hidden="1" customHeight="1" x14ac:dyDescent="0.15">
      <c r="A1761" s="8" t="s">
        <v>4116</v>
      </c>
      <c r="B1761" s="8" t="s">
        <v>4117</v>
      </c>
      <c r="C1761" s="8" t="s">
        <v>1687</v>
      </c>
      <c r="D1761" s="28">
        <v>41841</v>
      </c>
      <c r="E1761" s="8"/>
      <c r="F1761" s="8" t="s">
        <v>11649</v>
      </c>
      <c r="G1761" s="8"/>
      <c r="H1761" s="8"/>
      <c r="I1761" s="8"/>
      <c r="J1761" s="8"/>
      <c r="K1761" s="8"/>
      <c r="L1761" s="8"/>
      <c r="M1761" s="8" t="s">
        <v>27</v>
      </c>
      <c r="N1761" s="8"/>
      <c r="O1761" s="8">
        <v>1.5</v>
      </c>
      <c r="P1761" s="8">
        <v>2100</v>
      </c>
      <c r="Q1761" s="8"/>
      <c r="R1761" s="8"/>
      <c r="S1761" s="8">
        <v>1.5</v>
      </c>
      <c r="T1761" s="8">
        <v>2800</v>
      </c>
      <c r="U1761" s="8">
        <v>0</v>
      </c>
      <c r="V1761" s="8">
        <v>0</v>
      </c>
      <c r="W1761" s="8">
        <v>0</v>
      </c>
      <c r="X1761" s="8" t="e">
        <f>#REF!-P1761</f>
        <v>#REF!</v>
      </c>
      <c r="Y1761" s="8"/>
      <c r="Z1761" s="8"/>
      <c r="AB1761" s="3"/>
      <c r="AD1761" s="4" t="str">
        <f>VLOOKUP(A1761,[1]考核总表!$A:$A,1,0)</f>
        <v>011645</v>
      </c>
    </row>
    <row r="1762" spans="1:30" ht="15" hidden="1" customHeight="1" x14ac:dyDescent="0.15">
      <c r="A1762" s="8" t="s">
        <v>4118</v>
      </c>
      <c r="B1762" s="8" t="s">
        <v>4119</v>
      </c>
      <c r="C1762" s="8" t="s">
        <v>1687</v>
      </c>
      <c r="D1762" s="28">
        <v>41841</v>
      </c>
      <c r="E1762" s="8"/>
      <c r="F1762" s="8" t="s">
        <v>11649</v>
      </c>
      <c r="G1762" s="8"/>
      <c r="H1762" s="8"/>
      <c r="I1762" s="8"/>
      <c r="J1762" s="8"/>
      <c r="K1762" s="8"/>
      <c r="L1762" s="8"/>
      <c r="M1762" s="8" t="s">
        <v>27</v>
      </c>
      <c r="N1762" s="8"/>
      <c r="O1762" s="8">
        <v>1.5</v>
      </c>
      <c r="P1762" s="8">
        <v>2100</v>
      </c>
      <c r="Q1762" s="8"/>
      <c r="R1762" s="8"/>
      <c r="S1762" s="8">
        <v>1.5</v>
      </c>
      <c r="T1762" s="8">
        <v>2800</v>
      </c>
      <c r="U1762" s="8">
        <v>0</v>
      </c>
      <c r="V1762" s="8">
        <v>0</v>
      </c>
      <c r="W1762" s="8">
        <v>0</v>
      </c>
      <c r="X1762" s="8" t="e">
        <f>#REF!-P1762</f>
        <v>#REF!</v>
      </c>
      <c r="Y1762" s="8"/>
      <c r="Z1762" s="8"/>
      <c r="AB1762" s="3"/>
      <c r="AD1762" s="4" t="str">
        <f>VLOOKUP(A1762,[1]考核总表!$A:$A,1,0)</f>
        <v>011647</v>
      </c>
    </row>
    <row r="1763" spans="1:30" ht="15" hidden="1" customHeight="1" x14ac:dyDescent="0.15">
      <c r="A1763" s="8" t="s">
        <v>4120</v>
      </c>
      <c r="B1763" s="8" t="s">
        <v>4121</v>
      </c>
      <c r="C1763" s="8" t="s">
        <v>1687</v>
      </c>
      <c r="D1763" s="28">
        <v>41841</v>
      </c>
      <c r="E1763" s="8"/>
      <c r="F1763" s="8" t="s">
        <v>11649</v>
      </c>
      <c r="G1763" s="8"/>
      <c r="H1763" s="8"/>
      <c r="I1763" s="8"/>
      <c r="J1763" s="8"/>
      <c r="K1763" s="8"/>
      <c r="L1763" s="8"/>
      <c r="M1763" s="8" t="s">
        <v>27</v>
      </c>
      <c r="N1763" s="8"/>
      <c r="O1763" s="8">
        <v>1.5</v>
      </c>
      <c r="P1763" s="8">
        <v>2100</v>
      </c>
      <c r="Q1763" s="8"/>
      <c r="R1763" s="8"/>
      <c r="S1763" s="8">
        <v>1.5</v>
      </c>
      <c r="T1763" s="8">
        <v>2800</v>
      </c>
      <c r="U1763" s="8">
        <v>0</v>
      </c>
      <c r="V1763" s="8">
        <v>0</v>
      </c>
      <c r="W1763" s="8">
        <v>0</v>
      </c>
      <c r="X1763" s="8" t="e">
        <f>#REF!-P1763</f>
        <v>#REF!</v>
      </c>
      <c r="Y1763" s="8"/>
      <c r="Z1763" s="8"/>
      <c r="AB1763" s="3"/>
      <c r="AD1763" s="4" t="str">
        <f>VLOOKUP(A1763,[1]考核总表!$A:$A,1,0)</f>
        <v>011654</v>
      </c>
    </row>
    <row r="1764" spans="1:30" ht="15" hidden="1" customHeight="1" x14ac:dyDescent="0.15">
      <c r="A1764" s="8" t="s">
        <v>4122</v>
      </c>
      <c r="B1764" s="8" t="s">
        <v>4123</v>
      </c>
      <c r="C1764" s="8" t="s">
        <v>1687</v>
      </c>
      <c r="D1764" s="28">
        <v>41841</v>
      </c>
      <c r="E1764" s="8"/>
      <c r="F1764" s="8" t="s">
        <v>11648</v>
      </c>
      <c r="G1764" s="8"/>
      <c r="H1764" s="8"/>
      <c r="I1764" s="8"/>
      <c r="J1764" s="8"/>
      <c r="K1764" s="8"/>
      <c r="L1764" s="8"/>
      <c r="M1764" s="8" t="s">
        <v>27</v>
      </c>
      <c r="N1764" s="8"/>
      <c r="O1764" s="8">
        <v>1.5</v>
      </c>
      <c r="P1764" s="8">
        <v>2100</v>
      </c>
      <c r="Q1764" s="8"/>
      <c r="R1764" s="8"/>
      <c r="S1764" s="8">
        <v>1.5</v>
      </c>
      <c r="T1764" s="8">
        <v>2800</v>
      </c>
      <c r="U1764" s="8">
        <v>0</v>
      </c>
      <c r="V1764" s="8">
        <v>0</v>
      </c>
      <c r="W1764" s="8">
        <v>0</v>
      </c>
      <c r="X1764" s="8" t="e">
        <f>#REF!-P1764</f>
        <v>#REF!</v>
      </c>
      <c r="Y1764" s="8"/>
      <c r="Z1764" s="8"/>
      <c r="AB1764" s="3"/>
      <c r="AD1764" s="4" t="str">
        <f>VLOOKUP(A1764,[1]考核总表!$A:$A,1,0)</f>
        <v>011576</v>
      </c>
    </row>
    <row r="1765" spans="1:30" ht="15" hidden="1" customHeight="1" x14ac:dyDescent="0.15">
      <c r="A1765" s="8" t="s">
        <v>4124</v>
      </c>
      <c r="B1765" s="8" t="s">
        <v>4125</v>
      </c>
      <c r="C1765" s="8" t="s">
        <v>1687</v>
      </c>
      <c r="D1765" s="28">
        <v>40729</v>
      </c>
      <c r="E1765" s="8"/>
      <c r="F1765" s="8" t="s">
        <v>11648</v>
      </c>
      <c r="G1765" s="8"/>
      <c r="H1765" s="8"/>
      <c r="I1765" s="8" t="s">
        <v>11661</v>
      </c>
      <c r="J1765" s="8"/>
      <c r="K1765" s="8" t="s">
        <v>27</v>
      </c>
      <c r="L1765" s="8"/>
      <c r="M1765" s="8" t="s">
        <v>27</v>
      </c>
      <c r="N1765" s="8"/>
      <c r="O1765" s="8">
        <v>3</v>
      </c>
      <c r="P1765" s="8">
        <v>4200</v>
      </c>
      <c r="Q1765" s="8" t="s">
        <v>27</v>
      </c>
      <c r="R1765" s="8"/>
      <c r="S1765" s="8">
        <v>3</v>
      </c>
      <c r="T1765" s="8">
        <v>4200</v>
      </c>
      <c r="U1765" s="8">
        <v>0</v>
      </c>
      <c r="V1765" s="8">
        <v>0</v>
      </c>
      <c r="W1765" s="8">
        <v>0</v>
      </c>
      <c r="X1765" s="8" t="e">
        <f>#REF!-P1765</f>
        <v>#REF!</v>
      </c>
      <c r="Y1765" s="8"/>
      <c r="Z1765" s="8"/>
      <c r="AB1765" s="3"/>
      <c r="AD1765" s="4" t="str">
        <f>VLOOKUP(A1765,[1]考核总表!$A:$A,1,0)</f>
        <v>007875</v>
      </c>
    </row>
    <row r="1766" spans="1:30" ht="15" hidden="1" customHeight="1" x14ac:dyDescent="0.15">
      <c r="A1766" s="8" t="s">
        <v>4126</v>
      </c>
      <c r="B1766" s="8" t="s">
        <v>4127</v>
      </c>
      <c r="C1766" s="8" t="s">
        <v>19</v>
      </c>
      <c r="D1766" s="28">
        <v>40695</v>
      </c>
      <c r="E1766" s="8"/>
      <c r="F1766" s="8" t="s">
        <v>11654</v>
      </c>
      <c r="G1766" s="8"/>
      <c r="H1766" s="8"/>
      <c r="I1766" s="8" t="s">
        <v>27</v>
      </c>
      <c r="J1766" s="8"/>
      <c r="K1766" s="8" t="s">
        <v>27</v>
      </c>
      <c r="L1766" s="8"/>
      <c r="M1766" s="8" t="s">
        <v>27</v>
      </c>
      <c r="N1766" s="8"/>
      <c r="O1766" s="8"/>
      <c r="P1766" s="8">
        <v>2300</v>
      </c>
      <c r="Q1766" s="8" t="s">
        <v>11660</v>
      </c>
      <c r="R1766" s="8"/>
      <c r="S1766" s="8"/>
      <c r="T1766" s="8">
        <v>2550</v>
      </c>
      <c r="U1766" s="8">
        <v>250</v>
      </c>
      <c r="V1766" s="8">
        <v>0</v>
      </c>
      <c r="W1766" s="8">
        <v>0</v>
      </c>
      <c r="X1766" s="8" t="e">
        <f>#REF!-P1766</f>
        <v>#REF!</v>
      </c>
      <c r="Y1766" s="8"/>
      <c r="Z1766" s="8"/>
      <c r="AB1766" s="3"/>
      <c r="AD1766" s="4" t="str">
        <f>VLOOKUP(A1766,[1]考核总表!$A:$A,1,0)</f>
        <v>007561</v>
      </c>
    </row>
    <row r="1767" spans="1:30" ht="15" hidden="1" customHeight="1" x14ac:dyDescent="0.15">
      <c r="A1767" s="8" t="s">
        <v>4131</v>
      </c>
      <c r="B1767" s="8" t="s">
        <v>4132</v>
      </c>
      <c r="C1767" s="8" t="s">
        <v>298</v>
      </c>
      <c r="D1767" s="28">
        <v>41845</v>
      </c>
      <c r="E1767" s="8"/>
      <c r="F1767" s="8" t="s">
        <v>11648</v>
      </c>
      <c r="G1767" s="8"/>
      <c r="H1767" s="8"/>
      <c r="I1767" s="8"/>
      <c r="J1767" s="8"/>
      <c r="K1767" s="8"/>
      <c r="L1767" s="8"/>
      <c r="M1767" s="8" t="s">
        <v>27</v>
      </c>
      <c r="N1767" s="8"/>
      <c r="O1767" s="8"/>
      <c r="P1767" s="8">
        <v>1850</v>
      </c>
      <c r="Q1767" s="8"/>
      <c r="R1767" s="8"/>
      <c r="S1767" s="8"/>
      <c r="T1767" s="8">
        <v>1850</v>
      </c>
      <c r="U1767" s="8">
        <v>0</v>
      </c>
      <c r="V1767" s="8">
        <v>0</v>
      </c>
      <c r="W1767" s="8">
        <v>0</v>
      </c>
      <c r="X1767" s="8" t="e">
        <f>#REF!-P1767</f>
        <v>#REF!</v>
      </c>
      <c r="Y1767" s="8"/>
      <c r="Z1767" s="8"/>
      <c r="AB1767" s="3"/>
      <c r="AD1767" s="4" t="str">
        <f>VLOOKUP(A1767,[1]考核总表!$A:$A,1,0)</f>
        <v>011764</v>
      </c>
    </row>
    <row r="1768" spans="1:30" ht="15" hidden="1" customHeight="1" x14ac:dyDescent="0.15">
      <c r="A1768" s="8" t="s">
        <v>4133</v>
      </c>
      <c r="B1768" s="8" t="s">
        <v>4134</v>
      </c>
      <c r="C1768" s="8" t="s">
        <v>298</v>
      </c>
      <c r="D1768" s="28">
        <v>42051</v>
      </c>
      <c r="E1768" s="8"/>
      <c r="F1768" s="8" t="s">
        <v>11653</v>
      </c>
      <c r="G1768" s="8"/>
      <c r="H1768" s="8"/>
      <c r="I1768" s="8"/>
      <c r="J1768" s="8"/>
      <c r="K1768" s="8"/>
      <c r="L1768" s="8"/>
      <c r="M1768" s="8"/>
      <c r="N1768" s="8"/>
      <c r="O1768" s="8"/>
      <c r="P1768" s="8">
        <v>1700</v>
      </c>
      <c r="Q1768" s="8"/>
      <c r="R1768" s="8"/>
      <c r="S1768" s="8"/>
      <c r="T1768" s="8">
        <v>1850</v>
      </c>
      <c r="U1768" s="8">
        <v>0</v>
      </c>
      <c r="V1768" s="8">
        <v>0</v>
      </c>
      <c r="W1768" s="8">
        <v>0</v>
      </c>
      <c r="X1768" s="8" t="e">
        <f>#REF!-P1768</f>
        <v>#REF!</v>
      </c>
      <c r="Y1768" s="8"/>
      <c r="Z1768" s="8"/>
      <c r="AB1768" s="3"/>
      <c r="AD1768" s="4" t="str">
        <f>VLOOKUP(A1768,[1]考核总表!$A:$A,1,0)</f>
        <v>012551</v>
      </c>
    </row>
    <row r="1769" spans="1:30" ht="15" hidden="1" customHeight="1" x14ac:dyDescent="0.15">
      <c r="A1769" s="8" t="s">
        <v>4135</v>
      </c>
      <c r="B1769" s="8" t="s">
        <v>4136</v>
      </c>
      <c r="C1769" s="8" t="s">
        <v>1687</v>
      </c>
      <c r="D1769" s="28">
        <v>38555</v>
      </c>
      <c r="E1769" s="8"/>
      <c r="F1769" s="8" t="s">
        <v>11648</v>
      </c>
      <c r="G1769" s="8"/>
      <c r="H1769" s="8"/>
      <c r="I1769" s="8" t="s">
        <v>27</v>
      </c>
      <c r="J1769" s="8"/>
      <c r="K1769" s="8" t="s">
        <v>27</v>
      </c>
      <c r="L1769" s="8"/>
      <c r="M1769" s="8" t="s">
        <v>27</v>
      </c>
      <c r="N1769" s="8"/>
      <c r="O1769" s="8">
        <v>2.5</v>
      </c>
      <c r="P1769" s="8">
        <v>3500</v>
      </c>
      <c r="Q1769" s="8" t="s">
        <v>27</v>
      </c>
      <c r="R1769" s="8" t="s">
        <v>11657</v>
      </c>
      <c r="S1769" s="8">
        <v>5.3</v>
      </c>
      <c r="T1769" s="8">
        <v>7420</v>
      </c>
      <c r="U1769" s="8">
        <v>0</v>
      </c>
      <c r="V1769" s="8">
        <v>0</v>
      </c>
      <c r="W1769" s="8">
        <v>3920</v>
      </c>
      <c r="X1769" s="8" t="e">
        <f>#REF!-P1769</f>
        <v>#REF!</v>
      </c>
      <c r="Y1769" s="8"/>
      <c r="Z1769" s="8"/>
      <c r="AB1769" s="3" t="s">
        <v>253</v>
      </c>
      <c r="AD1769" s="4" t="str">
        <f>VLOOKUP(A1769,[1]考核总表!$A:$A,1,0)</f>
        <v>004989</v>
      </c>
    </row>
    <row r="1770" spans="1:30" ht="15" hidden="1" customHeight="1" x14ac:dyDescent="0.15">
      <c r="A1770" s="8" t="s">
        <v>4140</v>
      </c>
      <c r="B1770" s="8" t="s">
        <v>4141</v>
      </c>
      <c r="C1770" s="8" t="s">
        <v>1687</v>
      </c>
      <c r="D1770" s="28">
        <v>41955</v>
      </c>
      <c r="E1770" s="8"/>
      <c r="F1770" s="8" t="s">
        <v>11648</v>
      </c>
      <c r="G1770" s="8"/>
      <c r="H1770" s="8"/>
      <c r="I1770" s="8"/>
      <c r="J1770" s="8"/>
      <c r="K1770" s="8"/>
      <c r="L1770" s="8"/>
      <c r="M1770" s="8"/>
      <c r="N1770" s="8"/>
      <c r="O1770" s="8">
        <v>1.5</v>
      </c>
      <c r="P1770" s="8">
        <v>2100</v>
      </c>
      <c r="Q1770" s="8"/>
      <c r="R1770" s="8"/>
      <c r="S1770" s="8">
        <v>1.5</v>
      </c>
      <c r="T1770" s="8">
        <v>2800</v>
      </c>
      <c r="U1770" s="8">
        <v>0</v>
      </c>
      <c r="V1770" s="8">
        <v>0</v>
      </c>
      <c r="W1770" s="8">
        <v>0</v>
      </c>
      <c r="X1770" s="8" t="e">
        <f>#REF!-P1770</f>
        <v>#REF!</v>
      </c>
      <c r="Y1770" s="8"/>
      <c r="Z1770" s="8"/>
      <c r="AB1770" s="3"/>
      <c r="AD1770" s="4" t="str">
        <f>VLOOKUP(A1770,[1]考核总表!$A:$A,1,0)</f>
        <v>012116</v>
      </c>
    </row>
    <row r="1771" spans="1:30" ht="15" hidden="1" customHeight="1" x14ac:dyDescent="0.15">
      <c r="A1771" s="8" t="s">
        <v>4155</v>
      </c>
      <c r="B1771" s="8" t="s">
        <v>4156</v>
      </c>
      <c r="C1771" s="8" t="s">
        <v>24</v>
      </c>
      <c r="D1771" s="28">
        <v>34090</v>
      </c>
      <c r="E1771" s="8"/>
      <c r="F1771" s="8" t="s">
        <v>11648</v>
      </c>
      <c r="G1771" s="8"/>
      <c r="H1771" s="8"/>
      <c r="I1771" s="8" t="s">
        <v>27</v>
      </c>
      <c r="J1771" s="8"/>
      <c r="K1771" s="8" t="s">
        <v>27</v>
      </c>
      <c r="L1771" s="8"/>
      <c r="M1771" s="8" t="s">
        <v>27</v>
      </c>
      <c r="N1771" s="8"/>
      <c r="O1771" s="8">
        <v>3.4</v>
      </c>
      <c r="P1771" s="8">
        <v>4760</v>
      </c>
      <c r="Q1771" s="8" t="s">
        <v>11660</v>
      </c>
      <c r="R1771" s="8"/>
      <c r="S1771" s="8">
        <v>4.3</v>
      </c>
      <c r="T1771" s="8">
        <v>6020</v>
      </c>
      <c r="U1771" s="8">
        <v>1260</v>
      </c>
      <c r="V1771" s="8">
        <v>0</v>
      </c>
      <c r="W1771" s="8">
        <v>0</v>
      </c>
      <c r="X1771" s="8" t="e">
        <f>#REF!-P1771</f>
        <v>#REF!</v>
      </c>
      <c r="Y1771" s="8"/>
      <c r="Z1771" s="8"/>
      <c r="AB1771" s="3"/>
      <c r="AD1771" s="4" t="str">
        <f>VLOOKUP(A1771,[1]考核总表!$A:$A,1,0)</f>
        <v>000535</v>
      </c>
    </row>
    <row r="1772" spans="1:30" ht="15" hidden="1" customHeight="1" x14ac:dyDescent="0.15">
      <c r="A1772" s="8" t="s">
        <v>4163</v>
      </c>
      <c r="B1772" s="8" t="s">
        <v>4164</v>
      </c>
      <c r="C1772" s="8" t="s">
        <v>24</v>
      </c>
      <c r="D1772" s="28">
        <v>41983</v>
      </c>
      <c r="E1772" s="8"/>
      <c r="F1772" s="8" t="s">
        <v>11649</v>
      </c>
      <c r="G1772" s="8"/>
      <c r="H1772" s="8"/>
      <c r="I1772" s="8"/>
      <c r="J1772" s="8"/>
      <c r="K1772" s="8"/>
      <c r="L1772" s="8"/>
      <c r="M1772" s="8"/>
      <c r="N1772" s="8"/>
      <c r="O1772" s="8">
        <v>1.5</v>
      </c>
      <c r="P1772" s="8">
        <v>2100</v>
      </c>
      <c r="Q1772" s="8"/>
      <c r="R1772" s="8"/>
      <c r="S1772" s="8">
        <v>1.5</v>
      </c>
      <c r="T1772" s="8">
        <v>2100</v>
      </c>
      <c r="U1772" s="8">
        <v>0</v>
      </c>
      <c r="V1772" s="8">
        <v>0</v>
      </c>
      <c r="W1772" s="8">
        <v>0</v>
      </c>
      <c r="X1772" s="8" t="e">
        <f>#REF!-P1772</f>
        <v>#REF!</v>
      </c>
      <c r="Y1772" s="8"/>
      <c r="Z1772" s="8"/>
      <c r="AB1772" s="3"/>
      <c r="AD1772" s="4" t="str">
        <f>VLOOKUP(A1772,[1]考核总表!$A:$A,1,0)</f>
        <v>012201</v>
      </c>
    </row>
    <row r="1773" spans="1:30" ht="15" hidden="1" customHeight="1" x14ac:dyDescent="0.15">
      <c r="A1773" s="8" t="s">
        <v>4165</v>
      </c>
      <c r="B1773" s="8" t="s">
        <v>4166</v>
      </c>
      <c r="C1773" s="8" t="s">
        <v>24</v>
      </c>
      <c r="D1773" s="28">
        <v>40679</v>
      </c>
      <c r="E1773" s="8"/>
      <c r="F1773" s="8" t="s">
        <v>11649</v>
      </c>
      <c r="G1773" s="8"/>
      <c r="H1773" s="8"/>
      <c r="I1773" s="8" t="s">
        <v>27</v>
      </c>
      <c r="J1773" s="8"/>
      <c r="K1773" s="8" t="s">
        <v>27</v>
      </c>
      <c r="L1773" s="8"/>
      <c r="M1773" s="8" t="s">
        <v>27</v>
      </c>
      <c r="N1773" s="8"/>
      <c r="O1773" s="8">
        <v>2.8</v>
      </c>
      <c r="P1773" s="8">
        <v>3919.9999999999995</v>
      </c>
      <c r="Q1773" s="8" t="s">
        <v>27</v>
      </c>
      <c r="R1773" s="8"/>
      <c r="S1773" s="8">
        <v>2.8</v>
      </c>
      <c r="T1773" s="8">
        <v>3919.9999999999995</v>
      </c>
      <c r="U1773" s="8">
        <v>0</v>
      </c>
      <c r="V1773" s="8">
        <v>0</v>
      </c>
      <c r="W1773" s="8">
        <v>0</v>
      </c>
      <c r="X1773" s="8" t="e">
        <f>#REF!-P1773</f>
        <v>#REF!</v>
      </c>
      <c r="Y1773" s="8"/>
      <c r="Z1773" s="8"/>
      <c r="AB1773" s="3"/>
      <c r="AD1773" s="4" t="str">
        <f>VLOOKUP(A1773,[1]考核总表!$A:$A,1,0)</f>
        <v>007394</v>
      </c>
    </row>
    <row r="1774" spans="1:30" ht="15" hidden="1" customHeight="1" x14ac:dyDescent="0.15">
      <c r="A1774" s="8" t="s">
        <v>4167</v>
      </c>
      <c r="B1774" s="8" t="s">
        <v>4168</v>
      </c>
      <c r="C1774" s="8" t="s">
        <v>24</v>
      </c>
      <c r="D1774" s="28">
        <v>40371</v>
      </c>
      <c r="E1774" s="8"/>
      <c r="F1774" s="8" t="s">
        <v>11649</v>
      </c>
      <c r="G1774" s="8"/>
      <c r="H1774" s="8"/>
      <c r="I1774" s="8" t="s">
        <v>11660</v>
      </c>
      <c r="J1774" s="8"/>
      <c r="K1774" s="8" t="s">
        <v>11660</v>
      </c>
      <c r="L1774" s="8"/>
      <c r="M1774" s="8" t="s">
        <v>27</v>
      </c>
      <c r="N1774" s="8"/>
      <c r="O1774" s="8">
        <v>2.8</v>
      </c>
      <c r="P1774" s="8">
        <v>3919.9999999999995</v>
      </c>
      <c r="Q1774" s="8" t="s">
        <v>11660</v>
      </c>
      <c r="R1774" s="8"/>
      <c r="S1774" s="8">
        <v>3.7</v>
      </c>
      <c r="T1774" s="8">
        <v>5180</v>
      </c>
      <c r="U1774" s="8">
        <v>420</v>
      </c>
      <c r="V1774" s="8">
        <v>840</v>
      </c>
      <c r="W1774" s="8">
        <v>0</v>
      </c>
      <c r="X1774" s="8" t="e">
        <f>#REF!-P1774</f>
        <v>#REF!</v>
      </c>
      <c r="Y1774" s="8"/>
      <c r="Z1774" s="8"/>
      <c r="AB1774" s="3"/>
      <c r="AD1774" s="4" t="str">
        <f>VLOOKUP(A1774,[1]考核总表!$A:$A,1,0)</f>
        <v>004280</v>
      </c>
    </row>
    <row r="1775" spans="1:30" ht="15" hidden="1" customHeight="1" x14ac:dyDescent="0.15">
      <c r="A1775" s="8" t="s">
        <v>4169</v>
      </c>
      <c r="B1775" s="8" t="s">
        <v>4170</v>
      </c>
      <c r="C1775" s="8" t="s">
        <v>24</v>
      </c>
      <c r="D1775" s="28">
        <v>41137</v>
      </c>
      <c r="E1775" s="8" t="s">
        <v>11646</v>
      </c>
      <c r="F1775" s="8" t="s">
        <v>11654</v>
      </c>
      <c r="G1775" s="8"/>
      <c r="H1775" s="8"/>
      <c r="I1775" s="8" t="s">
        <v>27</v>
      </c>
      <c r="J1775" s="8"/>
      <c r="K1775" s="8" t="s">
        <v>27</v>
      </c>
      <c r="L1775" s="8"/>
      <c r="M1775" s="8" t="s">
        <v>11660</v>
      </c>
      <c r="N1775" s="8"/>
      <c r="O1775" s="8">
        <v>2.8</v>
      </c>
      <c r="P1775" s="8">
        <v>3919.9999999999995</v>
      </c>
      <c r="Q1775" s="8" t="s">
        <v>27</v>
      </c>
      <c r="R1775" s="8"/>
      <c r="S1775" s="8">
        <v>2.8</v>
      </c>
      <c r="T1775" s="8">
        <v>3919.9999999999995</v>
      </c>
      <c r="U1775" s="8">
        <v>-420</v>
      </c>
      <c r="V1775" s="8">
        <v>420</v>
      </c>
      <c r="W1775" s="8">
        <v>0</v>
      </c>
      <c r="X1775" s="8" t="e">
        <f>#REF!-P1775</f>
        <v>#REF!</v>
      </c>
      <c r="Y1775" s="8"/>
      <c r="Z1775" s="8"/>
      <c r="AB1775" s="3"/>
      <c r="AD1775" s="4" t="str">
        <f>VLOOKUP(A1775,[1]考核总表!$A:$A,1,0)</f>
        <v>009399</v>
      </c>
    </row>
    <row r="1776" spans="1:30" ht="15" hidden="1" customHeight="1" x14ac:dyDescent="0.15">
      <c r="A1776" s="8" t="s">
        <v>4171</v>
      </c>
      <c r="B1776" s="8" t="s">
        <v>4173</v>
      </c>
      <c r="C1776" s="8" t="s">
        <v>24</v>
      </c>
      <c r="D1776" s="28">
        <v>41498</v>
      </c>
      <c r="E1776" s="8"/>
      <c r="F1776" s="8" t="s">
        <v>11654</v>
      </c>
      <c r="G1776" s="8"/>
      <c r="H1776" s="8"/>
      <c r="I1776" s="8"/>
      <c r="J1776" s="8"/>
      <c r="K1776" s="8" t="s">
        <v>27</v>
      </c>
      <c r="L1776" s="8"/>
      <c r="M1776" s="8" t="s">
        <v>27</v>
      </c>
      <c r="N1776" s="8"/>
      <c r="O1776" s="8">
        <v>2</v>
      </c>
      <c r="P1776" s="8">
        <v>2800</v>
      </c>
      <c r="Q1776" s="8" t="s">
        <v>27</v>
      </c>
      <c r="R1776" s="8"/>
      <c r="S1776" s="8">
        <v>2.5</v>
      </c>
      <c r="T1776" s="8">
        <v>3500</v>
      </c>
      <c r="U1776" s="8">
        <v>0</v>
      </c>
      <c r="V1776" s="8">
        <v>700</v>
      </c>
      <c r="W1776" s="8">
        <v>0</v>
      </c>
      <c r="X1776" s="8" t="e">
        <f>#REF!-P1776</f>
        <v>#REF!</v>
      </c>
      <c r="Y1776" s="8"/>
      <c r="Z1776" s="8"/>
      <c r="AB1776" s="3"/>
      <c r="AD1776" s="4" t="str">
        <f>VLOOKUP(A1776,[1]考核总表!$A:$A,1,0)</f>
        <v>010636</v>
      </c>
    </row>
    <row r="1777" spans="1:30" ht="15" hidden="1" customHeight="1" x14ac:dyDescent="0.15">
      <c r="A1777" s="8" t="s">
        <v>4182</v>
      </c>
      <c r="B1777" s="8" t="s">
        <v>4183</v>
      </c>
      <c r="C1777" s="8" t="s">
        <v>24</v>
      </c>
      <c r="D1777" s="28">
        <v>40729</v>
      </c>
      <c r="E1777" s="8"/>
      <c r="F1777" s="8" t="s">
        <v>11649</v>
      </c>
      <c r="G1777" s="8"/>
      <c r="H1777" s="8"/>
      <c r="I1777" s="8" t="s">
        <v>27</v>
      </c>
      <c r="J1777" s="8"/>
      <c r="K1777" s="8" t="s">
        <v>27</v>
      </c>
      <c r="L1777" s="8"/>
      <c r="M1777" s="8" t="s">
        <v>11660</v>
      </c>
      <c r="N1777" s="8"/>
      <c r="O1777" s="8">
        <v>3.1</v>
      </c>
      <c r="P1777" s="8">
        <v>4340</v>
      </c>
      <c r="Q1777" s="8" t="s">
        <v>27</v>
      </c>
      <c r="R1777" s="8"/>
      <c r="S1777" s="8">
        <v>2.8</v>
      </c>
      <c r="T1777" s="8">
        <v>3919.9999999999995</v>
      </c>
      <c r="U1777" s="8">
        <v>-420</v>
      </c>
      <c r="V1777" s="8">
        <v>0</v>
      </c>
      <c r="W1777" s="8">
        <v>0</v>
      </c>
      <c r="X1777" s="8" t="e">
        <f>#REF!-P1777</f>
        <v>#REF!</v>
      </c>
      <c r="Y1777" s="8"/>
      <c r="Z1777" s="8"/>
      <c r="AB1777" s="3"/>
      <c r="AD1777" s="4" t="str">
        <f>VLOOKUP(A1777,[1]考核总表!$A:$A,1,0)</f>
        <v>007795</v>
      </c>
    </row>
    <row r="1778" spans="1:30" ht="15" hidden="1" customHeight="1" x14ac:dyDescent="0.15">
      <c r="A1778" s="8" t="s">
        <v>4184</v>
      </c>
      <c r="B1778" s="8" t="s">
        <v>4185</v>
      </c>
      <c r="C1778" s="8" t="s">
        <v>24</v>
      </c>
      <c r="D1778" s="28">
        <v>41100</v>
      </c>
      <c r="E1778" s="8"/>
      <c r="F1778" s="8" t="s">
        <v>11649</v>
      </c>
      <c r="G1778" s="8"/>
      <c r="H1778" s="8"/>
      <c r="I1778" s="8" t="s">
        <v>27</v>
      </c>
      <c r="J1778" s="8"/>
      <c r="K1778" s="8" t="s">
        <v>27</v>
      </c>
      <c r="L1778" s="8"/>
      <c r="M1778" s="8" t="s">
        <v>11661</v>
      </c>
      <c r="N1778" s="8"/>
      <c r="O1778" s="8">
        <v>3.1</v>
      </c>
      <c r="P1778" s="8">
        <v>4340</v>
      </c>
      <c r="Q1778" s="8" t="s">
        <v>11661</v>
      </c>
      <c r="R1778" s="8"/>
      <c r="S1778" s="8">
        <v>3.4</v>
      </c>
      <c r="T1778" s="8">
        <v>4760</v>
      </c>
      <c r="U1778" s="8">
        <v>0</v>
      </c>
      <c r="V1778" s="8">
        <v>420</v>
      </c>
      <c r="W1778" s="8">
        <v>0</v>
      </c>
      <c r="X1778" s="8" t="e">
        <f>#REF!-P1778</f>
        <v>#REF!</v>
      </c>
      <c r="Y1778" s="8"/>
      <c r="Z1778" s="8"/>
      <c r="AB1778" s="3"/>
      <c r="AD1778" s="4" t="str">
        <f>VLOOKUP(A1778,[1]考核总表!$A:$A,1,0)</f>
        <v>009064</v>
      </c>
    </row>
    <row r="1779" spans="1:30" ht="15" hidden="1" customHeight="1" x14ac:dyDescent="0.15">
      <c r="A1779" s="8" t="s">
        <v>4186</v>
      </c>
      <c r="B1779" s="8" t="s">
        <v>4187</v>
      </c>
      <c r="C1779" s="8" t="s">
        <v>24</v>
      </c>
      <c r="D1779" s="28">
        <v>41415</v>
      </c>
      <c r="E1779" s="8"/>
      <c r="F1779" s="8" t="s">
        <v>11654</v>
      </c>
      <c r="G1779" s="8"/>
      <c r="H1779" s="8"/>
      <c r="I1779" s="8"/>
      <c r="J1779" s="8"/>
      <c r="K1779" s="8" t="s">
        <v>27</v>
      </c>
      <c r="L1779" s="8"/>
      <c r="M1779" s="8" t="s">
        <v>27</v>
      </c>
      <c r="N1779" s="8"/>
      <c r="O1779" s="8">
        <v>2</v>
      </c>
      <c r="P1779" s="8">
        <v>2800</v>
      </c>
      <c r="Q1779" s="8" t="s">
        <v>11660</v>
      </c>
      <c r="R1779" s="8"/>
      <c r="S1779" s="8">
        <v>2.8</v>
      </c>
      <c r="T1779" s="8">
        <v>3919.9999999999995</v>
      </c>
      <c r="U1779" s="8">
        <v>420</v>
      </c>
      <c r="V1779" s="8">
        <v>700</v>
      </c>
      <c r="W1779" s="8">
        <v>0</v>
      </c>
      <c r="X1779" s="8" t="e">
        <f>#REF!-P1779</f>
        <v>#REF!</v>
      </c>
      <c r="Y1779" s="8"/>
      <c r="Z1779" s="8"/>
      <c r="AB1779" s="3"/>
      <c r="AD1779" s="4" t="str">
        <f>VLOOKUP(A1779,[1]考核总表!$A:$A,1,0)</f>
        <v>010278</v>
      </c>
    </row>
    <row r="1780" spans="1:30" ht="15" hidden="1" customHeight="1" x14ac:dyDescent="0.15">
      <c r="A1780" s="8" t="s">
        <v>4188</v>
      </c>
      <c r="B1780" s="8" t="s">
        <v>4189</v>
      </c>
      <c r="C1780" s="8" t="s">
        <v>19</v>
      </c>
      <c r="D1780" s="28">
        <v>39275</v>
      </c>
      <c r="E1780" s="8"/>
      <c r="F1780" s="8" t="s">
        <v>11649</v>
      </c>
      <c r="G1780" s="8"/>
      <c r="H1780" s="8"/>
      <c r="I1780" s="8"/>
      <c r="J1780" s="8"/>
      <c r="K1780" s="8" t="s">
        <v>27</v>
      </c>
      <c r="L1780" s="8"/>
      <c r="M1780" s="8" t="s">
        <v>27</v>
      </c>
      <c r="N1780" s="8"/>
      <c r="O1780" s="8"/>
      <c r="P1780" s="8">
        <v>2800</v>
      </c>
      <c r="Q1780" s="8" t="s">
        <v>27</v>
      </c>
      <c r="R1780" s="8"/>
      <c r="S1780" s="8"/>
      <c r="T1780" s="8">
        <v>2800</v>
      </c>
      <c r="U1780" s="8">
        <v>0</v>
      </c>
      <c r="V1780" s="8">
        <v>0</v>
      </c>
      <c r="W1780" s="8">
        <v>0</v>
      </c>
      <c r="X1780" s="8" t="e">
        <f>#REF!-P1780</f>
        <v>#REF!</v>
      </c>
      <c r="Y1780" s="8"/>
      <c r="Z1780" s="8"/>
      <c r="AB1780" s="3"/>
      <c r="AD1780" s="4" t="str">
        <f>VLOOKUP(A1780,[1]考核总表!$A:$A,1,0)</f>
        <v>005260</v>
      </c>
    </row>
    <row r="1781" spans="1:30" ht="15" hidden="1" customHeight="1" x14ac:dyDescent="0.15">
      <c r="A1781" s="8" t="s">
        <v>4196</v>
      </c>
      <c r="B1781" s="8" t="s">
        <v>4197</v>
      </c>
      <c r="C1781" s="8" t="s">
        <v>24</v>
      </c>
      <c r="D1781" s="28">
        <v>40371</v>
      </c>
      <c r="E1781" s="8"/>
      <c r="F1781" s="8" t="s">
        <v>11649</v>
      </c>
      <c r="G1781" s="8"/>
      <c r="H1781" s="8"/>
      <c r="I1781" s="8" t="s">
        <v>11660</v>
      </c>
      <c r="J1781" s="8"/>
      <c r="K1781" s="8" t="s">
        <v>27</v>
      </c>
      <c r="L1781" s="8"/>
      <c r="M1781" s="8" t="s">
        <v>11660</v>
      </c>
      <c r="N1781" s="8"/>
      <c r="O1781" s="8">
        <v>3.1</v>
      </c>
      <c r="P1781" s="8">
        <v>4340</v>
      </c>
      <c r="Q1781" s="8" t="s">
        <v>11660</v>
      </c>
      <c r="R1781" s="8"/>
      <c r="S1781" s="8">
        <v>3.7</v>
      </c>
      <c r="T1781" s="8">
        <v>5180</v>
      </c>
      <c r="U1781" s="8">
        <v>0</v>
      </c>
      <c r="V1781" s="8">
        <v>840</v>
      </c>
      <c r="W1781" s="8">
        <v>0</v>
      </c>
      <c r="X1781" s="8" t="e">
        <f>#REF!-P1781</f>
        <v>#REF!</v>
      </c>
      <c r="Y1781" s="8"/>
      <c r="Z1781" s="8"/>
      <c r="AB1781" s="3"/>
      <c r="AD1781" s="4" t="str">
        <f>VLOOKUP(A1781,[1]考核总表!$A:$A,1,0)</f>
        <v>004286</v>
      </c>
    </row>
    <row r="1782" spans="1:30" ht="15" hidden="1" customHeight="1" x14ac:dyDescent="0.15">
      <c r="A1782" s="8" t="s">
        <v>4198</v>
      </c>
      <c r="B1782" s="8" t="s">
        <v>4199</v>
      </c>
      <c r="C1782" s="8" t="s">
        <v>24</v>
      </c>
      <c r="D1782" s="28">
        <v>40728</v>
      </c>
      <c r="E1782" s="8"/>
      <c r="F1782" s="8" t="s">
        <v>11649</v>
      </c>
      <c r="G1782" s="8"/>
      <c r="H1782" s="8"/>
      <c r="I1782" s="8" t="s">
        <v>27</v>
      </c>
      <c r="J1782" s="8"/>
      <c r="K1782" s="8" t="s">
        <v>27</v>
      </c>
      <c r="L1782" s="8"/>
      <c r="M1782" s="8" t="s">
        <v>27</v>
      </c>
      <c r="N1782" s="8"/>
      <c r="O1782" s="8">
        <v>2.8</v>
      </c>
      <c r="P1782" s="8">
        <v>3919.9999999999995</v>
      </c>
      <c r="Q1782" s="8" t="s">
        <v>27</v>
      </c>
      <c r="R1782" s="8"/>
      <c r="S1782" s="8">
        <v>2.8</v>
      </c>
      <c r="T1782" s="8">
        <v>3919.9999999999995</v>
      </c>
      <c r="U1782" s="8">
        <v>0</v>
      </c>
      <c r="V1782" s="8">
        <v>0</v>
      </c>
      <c r="W1782" s="8">
        <v>0</v>
      </c>
      <c r="X1782" s="8" t="e">
        <f>#REF!-P1782</f>
        <v>#REF!</v>
      </c>
      <c r="Y1782" s="8"/>
      <c r="Z1782" s="8"/>
      <c r="AB1782" s="3"/>
      <c r="AD1782" s="4" t="str">
        <f>VLOOKUP(A1782,[1]考核总表!$A:$A,1,0)</f>
        <v>008066</v>
      </c>
    </row>
    <row r="1783" spans="1:30" ht="15" hidden="1" customHeight="1" x14ac:dyDescent="0.15">
      <c r="A1783" s="8" t="s">
        <v>4200</v>
      </c>
      <c r="B1783" s="8" t="s">
        <v>4201</v>
      </c>
      <c r="C1783" s="8" t="s">
        <v>24</v>
      </c>
      <c r="D1783" s="28">
        <v>41100</v>
      </c>
      <c r="E1783" s="8"/>
      <c r="F1783" s="8" t="s">
        <v>11649</v>
      </c>
      <c r="G1783" s="8"/>
      <c r="H1783" s="8"/>
      <c r="I1783" s="8" t="s">
        <v>27</v>
      </c>
      <c r="J1783" s="8"/>
      <c r="K1783" s="8" t="s">
        <v>27</v>
      </c>
      <c r="L1783" s="8"/>
      <c r="M1783" s="8" t="s">
        <v>11660</v>
      </c>
      <c r="N1783" s="8"/>
      <c r="O1783" s="8">
        <v>2.8</v>
      </c>
      <c r="P1783" s="8">
        <v>3919.9999999999995</v>
      </c>
      <c r="Q1783" s="8" t="s">
        <v>11660</v>
      </c>
      <c r="R1783" s="8"/>
      <c r="S1783" s="8">
        <v>3.1</v>
      </c>
      <c r="T1783" s="8">
        <v>4340</v>
      </c>
      <c r="U1783" s="8">
        <v>0</v>
      </c>
      <c r="V1783" s="8">
        <v>420</v>
      </c>
      <c r="W1783" s="8">
        <v>0</v>
      </c>
      <c r="X1783" s="8" t="e">
        <f>#REF!-P1783</f>
        <v>#REF!</v>
      </c>
      <c r="Y1783" s="8"/>
      <c r="Z1783" s="8"/>
      <c r="AB1783" s="3"/>
      <c r="AD1783" s="4" t="str">
        <f>VLOOKUP(A1783,[1]考核总表!$A:$A,1,0)</f>
        <v>009057</v>
      </c>
    </row>
    <row r="1784" spans="1:30" ht="15" hidden="1" customHeight="1" x14ac:dyDescent="0.15">
      <c r="A1784" s="8" t="s">
        <v>4202</v>
      </c>
      <c r="B1784" s="8" t="s">
        <v>4203</v>
      </c>
      <c r="C1784" s="8" t="s">
        <v>24</v>
      </c>
      <c r="D1784" s="28">
        <v>38596</v>
      </c>
      <c r="E1784" s="8"/>
      <c r="F1784" s="8" t="s">
        <v>11649</v>
      </c>
      <c r="G1784" s="8"/>
      <c r="H1784" s="8"/>
      <c r="I1784" s="8" t="s">
        <v>27</v>
      </c>
      <c r="J1784" s="8"/>
      <c r="K1784" s="8" t="s">
        <v>27</v>
      </c>
      <c r="L1784" s="8"/>
      <c r="M1784" s="8" t="s">
        <v>27</v>
      </c>
      <c r="N1784" s="8"/>
      <c r="O1784" s="8">
        <v>3.4</v>
      </c>
      <c r="P1784" s="8">
        <v>4760</v>
      </c>
      <c r="Q1784" s="8" t="s">
        <v>27</v>
      </c>
      <c r="R1784" s="8"/>
      <c r="S1784" s="8">
        <v>3.4</v>
      </c>
      <c r="T1784" s="8">
        <v>4760</v>
      </c>
      <c r="U1784" s="8">
        <v>0</v>
      </c>
      <c r="V1784" s="8">
        <v>0</v>
      </c>
      <c r="W1784" s="8">
        <v>0</v>
      </c>
      <c r="X1784" s="8" t="e">
        <f>#REF!-P1784</f>
        <v>#REF!</v>
      </c>
      <c r="Y1784" s="8"/>
      <c r="Z1784" s="8"/>
      <c r="AB1784" s="3"/>
      <c r="AD1784" s="4" t="str">
        <f>VLOOKUP(A1784,[1]考核总表!$A:$A,1,0)</f>
        <v>002319</v>
      </c>
    </row>
    <row r="1785" spans="1:30" ht="15" hidden="1" customHeight="1" x14ac:dyDescent="0.15">
      <c r="A1785" s="8" t="s">
        <v>4204</v>
      </c>
      <c r="B1785" s="8" t="s">
        <v>4205</v>
      </c>
      <c r="C1785" s="8" t="s">
        <v>24</v>
      </c>
      <c r="D1785" s="28">
        <v>41857</v>
      </c>
      <c r="E1785" s="8"/>
      <c r="F1785" s="8" t="s">
        <v>11649</v>
      </c>
      <c r="G1785" s="8"/>
      <c r="H1785" s="8"/>
      <c r="I1785" s="8"/>
      <c r="J1785" s="8"/>
      <c r="K1785" s="8"/>
      <c r="L1785" s="8"/>
      <c r="M1785" s="8" t="s">
        <v>27</v>
      </c>
      <c r="N1785" s="8"/>
      <c r="O1785" s="8">
        <v>1.5</v>
      </c>
      <c r="P1785" s="8">
        <v>2100</v>
      </c>
      <c r="Q1785" s="8"/>
      <c r="R1785" s="8"/>
      <c r="S1785" s="8">
        <v>1.5</v>
      </c>
      <c r="T1785" s="8">
        <v>2800</v>
      </c>
      <c r="U1785" s="8">
        <v>0</v>
      </c>
      <c r="V1785" s="8">
        <v>0</v>
      </c>
      <c r="W1785" s="8">
        <v>0</v>
      </c>
      <c r="X1785" s="8" t="e">
        <f>#REF!-P1785</f>
        <v>#REF!</v>
      </c>
      <c r="Y1785" s="8"/>
      <c r="Z1785" s="8"/>
      <c r="AB1785" s="3" t="s">
        <v>24</v>
      </c>
      <c r="AD1785" s="4" t="str">
        <f>VLOOKUP(A1785,[1]考核总表!$A:$A,1,0)</f>
        <v>011792</v>
      </c>
    </row>
    <row r="1786" spans="1:30" ht="15" hidden="1" customHeight="1" x14ac:dyDescent="0.15">
      <c r="A1786" s="8" t="s">
        <v>4210</v>
      </c>
      <c r="B1786" s="8" t="s">
        <v>4211</v>
      </c>
      <c r="C1786" s="8" t="s">
        <v>24</v>
      </c>
      <c r="D1786" s="28">
        <v>40371</v>
      </c>
      <c r="E1786" s="8"/>
      <c r="F1786" s="8" t="s">
        <v>11649</v>
      </c>
      <c r="G1786" s="8"/>
      <c r="H1786" s="8"/>
      <c r="I1786" s="8" t="s">
        <v>27</v>
      </c>
      <c r="J1786" s="8"/>
      <c r="K1786" s="8" t="s">
        <v>27</v>
      </c>
      <c r="L1786" s="8"/>
      <c r="M1786" s="8" t="s">
        <v>27</v>
      </c>
      <c r="N1786" s="8"/>
      <c r="O1786" s="8">
        <v>2.8</v>
      </c>
      <c r="P1786" s="8">
        <v>3919.9999999999995</v>
      </c>
      <c r="Q1786" s="8" t="s">
        <v>27</v>
      </c>
      <c r="R1786" s="8"/>
      <c r="S1786" s="8">
        <v>3.4</v>
      </c>
      <c r="T1786" s="8">
        <v>4760</v>
      </c>
      <c r="U1786" s="8">
        <v>0</v>
      </c>
      <c r="V1786" s="8">
        <v>840</v>
      </c>
      <c r="W1786" s="8">
        <v>0</v>
      </c>
      <c r="X1786" s="8" t="e">
        <f>#REF!-P1786</f>
        <v>#REF!</v>
      </c>
      <c r="Y1786" s="8"/>
      <c r="Z1786" s="8"/>
      <c r="AB1786" s="3"/>
      <c r="AD1786" s="4" t="str">
        <f>VLOOKUP(A1786,[1]考核总表!$A:$A,1,0)</f>
        <v>004282</v>
      </c>
    </row>
    <row r="1787" spans="1:30" ht="15" hidden="1" customHeight="1" x14ac:dyDescent="0.15">
      <c r="A1787" s="8" t="s">
        <v>4212</v>
      </c>
      <c r="B1787" s="8" t="s">
        <v>4213</v>
      </c>
      <c r="C1787" s="8" t="s">
        <v>24</v>
      </c>
      <c r="D1787" s="28">
        <v>40681</v>
      </c>
      <c r="E1787" s="8"/>
      <c r="F1787" s="8" t="s">
        <v>11649</v>
      </c>
      <c r="G1787" s="8"/>
      <c r="H1787" s="8"/>
      <c r="I1787" s="8" t="s">
        <v>11661</v>
      </c>
      <c r="J1787" s="8"/>
      <c r="K1787" s="8" t="s">
        <v>11660</v>
      </c>
      <c r="L1787" s="8"/>
      <c r="M1787" s="8" t="s">
        <v>11660</v>
      </c>
      <c r="N1787" s="8"/>
      <c r="O1787" s="8">
        <v>3.1</v>
      </c>
      <c r="P1787" s="8">
        <v>4340</v>
      </c>
      <c r="Q1787" s="8" t="s">
        <v>11660</v>
      </c>
      <c r="R1787" s="8"/>
      <c r="S1787" s="8">
        <v>3.1</v>
      </c>
      <c r="T1787" s="8">
        <v>4340</v>
      </c>
      <c r="U1787" s="8">
        <v>0</v>
      </c>
      <c r="V1787" s="8">
        <v>0</v>
      </c>
      <c r="W1787" s="8">
        <v>0</v>
      </c>
      <c r="X1787" s="8" t="e">
        <f>#REF!-P1787</f>
        <v>#REF!</v>
      </c>
      <c r="Y1787" s="8"/>
      <c r="Z1787" s="8"/>
      <c r="AB1787" s="3"/>
      <c r="AD1787" s="4" t="str">
        <f>VLOOKUP(A1787,[1]考核总表!$A:$A,1,0)</f>
        <v>007409</v>
      </c>
    </row>
    <row r="1788" spans="1:30" ht="15" hidden="1" customHeight="1" x14ac:dyDescent="0.15">
      <c r="A1788" s="8" t="s">
        <v>4214</v>
      </c>
      <c r="B1788" s="8" t="s">
        <v>4215</v>
      </c>
      <c r="C1788" s="8" t="s">
        <v>24</v>
      </c>
      <c r="D1788" s="28">
        <v>40686</v>
      </c>
      <c r="E1788" s="8"/>
      <c r="F1788" s="8" t="s">
        <v>11649</v>
      </c>
      <c r="G1788" s="8"/>
      <c r="H1788" s="8"/>
      <c r="I1788" s="8" t="s">
        <v>27</v>
      </c>
      <c r="J1788" s="8"/>
      <c r="K1788" s="8" t="s">
        <v>27</v>
      </c>
      <c r="L1788" s="8"/>
      <c r="M1788" s="8" t="s">
        <v>27</v>
      </c>
      <c r="N1788" s="8"/>
      <c r="O1788" s="8">
        <v>2.8</v>
      </c>
      <c r="P1788" s="8">
        <v>3919.9999999999995</v>
      </c>
      <c r="Q1788" s="8" t="s">
        <v>27</v>
      </c>
      <c r="R1788" s="8"/>
      <c r="S1788" s="8">
        <v>2.8</v>
      </c>
      <c r="T1788" s="8">
        <v>3919.9999999999995</v>
      </c>
      <c r="U1788" s="8">
        <v>0</v>
      </c>
      <c r="V1788" s="8">
        <v>0</v>
      </c>
      <c r="W1788" s="8">
        <v>0</v>
      </c>
      <c r="X1788" s="8" t="e">
        <f>#REF!-P1788</f>
        <v>#REF!</v>
      </c>
      <c r="Y1788" s="8"/>
      <c r="Z1788" s="8"/>
      <c r="AB1788" s="3"/>
      <c r="AD1788" s="4" t="str">
        <f>VLOOKUP(A1788,[1]考核总表!$A:$A,1,0)</f>
        <v>007436</v>
      </c>
    </row>
    <row r="1789" spans="1:30" ht="15" hidden="1" customHeight="1" x14ac:dyDescent="0.15">
      <c r="A1789" s="8" t="s">
        <v>4216</v>
      </c>
      <c r="B1789" s="8" t="s">
        <v>4217</v>
      </c>
      <c r="C1789" s="8" t="s">
        <v>24</v>
      </c>
      <c r="D1789" s="28">
        <v>40686</v>
      </c>
      <c r="E1789" s="8"/>
      <c r="F1789" s="8" t="s">
        <v>11649</v>
      </c>
      <c r="G1789" s="8"/>
      <c r="H1789" s="8"/>
      <c r="I1789" s="8" t="s">
        <v>27</v>
      </c>
      <c r="J1789" s="8"/>
      <c r="K1789" s="8" t="s">
        <v>27</v>
      </c>
      <c r="L1789" s="8"/>
      <c r="M1789" s="8" t="s">
        <v>27</v>
      </c>
      <c r="N1789" s="8"/>
      <c r="O1789" s="8">
        <v>2.8</v>
      </c>
      <c r="P1789" s="8">
        <v>3919.9999999999995</v>
      </c>
      <c r="Q1789" s="8" t="s">
        <v>27</v>
      </c>
      <c r="R1789" s="8"/>
      <c r="S1789" s="8">
        <v>2.8</v>
      </c>
      <c r="T1789" s="8">
        <v>3919.9999999999995</v>
      </c>
      <c r="U1789" s="8">
        <v>0</v>
      </c>
      <c r="V1789" s="8">
        <v>0</v>
      </c>
      <c r="W1789" s="8">
        <v>0</v>
      </c>
      <c r="X1789" s="8" t="e">
        <f>#REF!-P1789</f>
        <v>#REF!</v>
      </c>
      <c r="Y1789" s="8"/>
      <c r="Z1789" s="8"/>
      <c r="AB1789" s="3"/>
      <c r="AD1789" s="4" t="str">
        <f>VLOOKUP(A1789,[1]考核总表!$A:$A,1,0)</f>
        <v>007437</v>
      </c>
    </row>
    <row r="1790" spans="1:30" ht="15" hidden="1" customHeight="1" x14ac:dyDescent="0.15">
      <c r="A1790" s="8" t="s">
        <v>4218</v>
      </c>
      <c r="B1790" s="8" t="s">
        <v>4219</v>
      </c>
      <c r="C1790" s="8" t="s">
        <v>24</v>
      </c>
      <c r="D1790" s="28">
        <v>40679</v>
      </c>
      <c r="E1790" s="8"/>
      <c r="F1790" s="8" t="s">
        <v>11649</v>
      </c>
      <c r="G1790" s="8"/>
      <c r="H1790" s="8"/>
      <c r="I1790" s="8" t="s">
        <v>27</v>
      </c>
      <c r="J1790" s="8"/>
      <c r="K1790" s="8" t="s">
        <v>27</v>
      </c>
      <c r="L1790" s="8"/>
      <c r="M1790" s="8" t="s">
        <v>27</v>
      </c>
      <c r="N1790" s="8"/>
      <c r="O1790" s="8">
        <v>2.8</v>
      </c>
      <c r="P1790" s="8">
        <v>3919.9999999999995</v>
      </c>
      <c r="Q1790" s="8" t="s">
        <v>27</v>
      </c>
      <c r="R1790" s="8"/>
      <c r="S1790" s="8">
        <v>2.8</v>
      </c>
      <c r="T1790" s="8">
        <v>3919.9999999999995</v>
      </c>
      <c r="U1790" s="8">
        <v>0</v>
      </c>
      <c r="V1790" s="8">
        <v>0</v>
      </c>
      <c r="W1790" s="8">
        <v>0</v>
      </c>
      <c r="X1790" s="8" t="e">
        <f>#REF!-P1790</f>
        <v>#REF!</v>
      </c>
      <c r="Y1790" s="8"/>
      <c r="Z1790" s="8"/>
      <c r="AB1790" s="3"/>
      <c r="AD1790" s="4" t="str">
        <f>VLOOKUP(A1790,[1]考核总表!$A:$A,1,0)</f>
        <v>007392</v>
      </c>
    </row>
    <row r="1791" spans="1:30" ht="15" hidden="1" customHeight="1" x14ac:dyDescent="0.15">
      <c r="A1791" s="8" t="s">
        <v>4220</v>
      </c>
      <c r="B1791" s="8" t="s">
        <v>4221</v>
      </c>
      <c r="C1791" s="8" t="s">
        <v>24</v>
      </c>
      <c r="D1791" s="28">
        <v>40729</v>
      </c>
      <c r="E1791" s="8" t="s">
        <v>11646</v>
      </c>
      <c r="F1791" s="8" t="s">
        <v>11654</v>
      </c>
      <c r="G1791" s="8"/>
      <c r="H1791" s="8"/>
      <c r="I1791" s="8" t="s">
        <v>27</v>
      </c>
      <c r="J1791" s="8"/>
      <c r="K1791" s="8" t="s">
        <v>11660</v>
      </c>
      <c r="L1791" s="8"/>
      <c r="M1791" s="8" t="s">
        <v>11660</v>
      </c>
      <c r="N1791" s="8"/>
      <c r="O1791" s="8">
        <v>3.1</v>
      </c>
      <c r="P1791" s="8">
        <v>4340</v>
      </c>
      <c r="Q1791" s="8" t="s">
        <v>27</v>
      </c>
      <c r="R1791" s="8"/>
      <c r="S1791" s="8">
        <v>2.8</v>
      </c>
      <c r="T1791" s="8">
        <v>3919.9999999999995</v>
      </c>
      <c r="U1791" s="8">
        <v>-420</v>
      </c>
      <c r="V1791" s="8">
        <v>0</v>
      </c>
      <c r="W1791" s="8">
        <v>0</v>
      </c>
      <c r="X1791" s="8" t="e">
        <f>#REF!-P1791</f>
        <v>#REF!</v>
      </c>
      <c r="Y1791" s="8"/>
      <c r="Z1791" s="8"/>
      <c r="AB1791" s="3"/>
      <c r="AD1791" s="4" t="str">
        <f>VLOOKUP(A1791,[1]考核总表!$A:$A,1,0)</f>
        <v>007790</v>
      </c>
    </row>
    <row r="1792" spans="1:30" ht="15" hidden="1" customHeight="1" x14ac:dyDescent="0.15">
      <c r="A1792" s="8" t="s">
        <v>4222</v>
      </c>
      <c r="B1792" s="8" t="s">
        <v>4223</v>
      </c>
      <c r="C1792" s="8" t="s">
        <v>24</v>
      </c>
      <c r="D1792" s="28">
        <v>41046</v>
      </c>
      <c r="E1792" s="8"/>
      <c r="F1792" s="8" t="s">
        <v>11654</v>
      </c>
      <c r="G1792" s="8"/>
      <c r="H1792" s="8"/>
      <c r="I1792" s="8" t="s">
        <v>27</v>
      </c>
      <c r="J1792" s="8"/>
      <c r="K1792" s="8" t="s">
        <v>27</v>
      </c>
      <c r="L1792" s="8"/>
      <c r="M1792" s="8" t="s">
        <v>27</v>
      </c>
      <c r="N1792" s="8"/>
      <c r="O1792" s="8">
        <v>2.5</v>
      </c>
      <c r="P1792" s="8">
        <v>3500</v>
      </c>
      <c r="Q1792" s="8" t="s">
        <v>27</v>
      </c>
      <c r="R1792" s="8"/>
      <c r="S1792" s="8">
        <v>2.8</v>
      </c>
      <c r="T1792" s="8">
        <v>3919.9999999999995</v>
      </c>
      <c r="U1792" s="8">
        <v>0</v>
      </c>
      <c r="V1792" s="8">
        <v>420</v>
      </c>
      <c r="W1792" s="8">
        <v>0</v>
      </c>
      <c r="X1792" s="8" t="e">
        <f>#REF!-P1792</f>
        <v>#REF!</v>
      </c>
      <c r="Y1792" s="8"/>
      <c r="Z1792" s="8"/>
      <c r="AB1792" s="3"/>
      <c r="AD1792" s="4" t="str">
        <f>VLOOKUP(A1792,[1]考核总表!$A:$A,1,0)</f>
        <v>008842</v>
      </c>
    </row>
    <row r="1793" spans="1:30" ht="15" hidden="1" customHeight="1" x14ac:dyDescent="0.15">
      <c r="A1793" s="8" t="s">
        <v>4224</v>
      </c>
      <c r="B1793" s="8" t="s">
        <v>4225</v>
      </c>
      <c r="C1793" s="8" t="s">
        <v>24</v>
      </c>
      <c r="D1793" s="28">
        <v>41100</v>
      </c>
      <c r="E1793" s="8" t="s">
        <v>11646</v>
      </c>
      <c r="F1793" s="8" t="s">
        <v>11654</v>
      </c>
      <c r="G1793" s="8"/>
      <c r="H1793" s="8"/>
      <c r="I1793" s="8" t="s">
        <v>27</v>
      </c>
      <c r="J1793" s="8"/>
      <c r="K1793" s="8" t="s">
        <v>27</v>
      </c>
      <c r="L1793" s="8"/>
      <c r="M1793" s="8" t="s">
        <v>11660</v>
      </c>
      <c r="N1793" s="8"/>
      <c r="O1793" s="8">
        <v>2.8</v>
      </c>
      <c r="P1793" s="8">
        <v>3919.9999999999995</v>
      </c>
      <c r="Q1793" s="8" t="s">
        <v>11660</v>
      </c>
      <c r="R1793" s="8"/>
      <c r="S1793" s="8">
        <v>3.1</v>
      </c>
      <c r="T1793" s="8">
        <v>4340</v>
      </c>
      <c r="U1793" s="8">
        <v>0</v>
      </c>
      <c r="V1793" s="8">
        <v>420</v>
      </c>
      <c r="W1793" s="8">
        <v>0</v>
      </c>
      <c r="X1793" s="8" t="e">
        <f>#REF!-P1793</f>
        <v>#REF!</v>
      </c>
      <c r="Y1793" s="8"/>
      <c r="Z1793" s="8"/>
      <c r="AB1793" s="3"/>
      <c r="AD1793" s="4" t="str">
        <f>VLOOKUP(A1793,[1]考核总表!$A:$A,1,0)</f>
        <v>009033</v>
      </c>
    </row>
    <row r="1794" spans="1:30" ht="15" hidden="1" customHeight="1" x14ac:dyDescent="0.15">
      <c r="A1794" s="8" t="s">
        <v>4228</v>
      </c>
      <c r="B1794" s="8" t="s">
        <v>4229</v>
      </c>
      <c r="C1794" s="8" t="s">
        <v>24</v>
      </c>
      <c r="D1794" s="28">
        <v>41471</v>
      </c>
      <c r="E1794" s="8"/>
      <c r="F1794" s="8" t="s">
        <v>11654</v>
      </c>
      <c r="G1794" s="8"/>
      <c r="H1794" s="8"/>
      <c r="I1794" s="8"/>
      <c r="J1794" s="8"/>
      <c r="K1794" s="8" t="s">
        <v>27</v>
      </c>
      <c r="L1794" s="8"/>
      <c r="M1794" s="8" t="s">
        <v>27</v>
      </c>
      <c r="N1794" s="8"/>
      <c r="O1794" s="8">
        <v>2</v>
      </c>
      <c r="P1794" s="8">
        <v>2800</v>
      </c>
      <c r="Q1794" s="8" t="s">
        <v>27</v>
      </c>
      <c r="R1794" s="8"/>
      <c r="S1794" s="8">
        <v>2.5</v>
      </c>
      <c r="T1794" s="8">
        <v>3500</v>
      </c>
      <c r="U1794" s="8">
        <v>0</v>
      </c>
      <c r="V1794" s="8">
        <v>700</v>
      </c>
      <c r="W1794" s="8">
        <v>0</v>
      </c>
      <c r="X1794" s="8" t="e">
        <f>#REF!-P1794</f>
        <v>#REF!</v>
      </c>
      <c r="Y1794" s="8"/>
      <c r="Z1794" s="8"/>
      <c r="AB1794" s="3"/>
      <c r="AD1794" s="4" t="str">
        <f>VLOOKUP(A1794,[1]考核总表!$A:$A,1,0)</f>
        <v>010390</v>
      </c>
    </row>
    <row r="1795" spans="1:30" ht="15" hidden="1" customHeight="1" x14ac:dyDescent="0.15">
      <c r="A1795" s="8" t="s">
        <v>4230</v>
      </c>
      <c r="B1795" s="8" t="s">
        <v>4231</v>
      </c>
      <c r="C1795" s="8" t="s">
        <v>24</v>
      </c>
      <c r="D1795" s="28">
        <v>41471</v>
      </c>
      <c r="E1795" s="8"/>
      <c r="F1795" s="8" t="s">
        <v>11649</v>
      </c>
      <c r="G1795" s="8"/>
      <c r="H1795" s="8"/>
      <c r="I1795" s="8"/>
      <c r="J1795" s="8"/>
      <c r="K1795" s="8" t="s">
        <v>27</v>
      </c>
      <c r="L1795" s="8"/>
      <c r="M1795" s="8" t="s">
        <v>27</v>
      </c>
      <c r="N1795" s="8"/>
      <c r="O1795" s="8">
        <v>2</v>
      </c>
      <c r="P1795" s="8">
        <v>2800</v>
      </c>
      <c r="Q1795" s="8" t="s">
        <v>27</v>
      </c>
      <c r="R1795" s="8"/>
      <c r="S1795" s="8">
        <v>2.5</v>
      </c>
      <c r="T1795" s="8">
        <v>3500</v>
      </c>
      <c r="U1795" s="8">
        <v>0</v>
      </c>
      <c r="V1795" s="8">
        <v>700</v>
      </c>
      <c r="W1795" s="8">
        <v>0</v>
      </c>
      <c r="X1795" s="8" t="e">
        <f>#REF!-P1795</f>
        <v>#REF!</v>
      </c>
      <c r="Y1795" s="8"/>
      <c r="Z1795" s="8"/>
      <c r="AB1795" s="3"/>
      <c r="AD1795" s="4" t="str">
        <f>VLOOKUP(A1795,[1]考核总表!$A:$A,1,0)</f>
        <v>010397</v>
      </c>
    </row>
    <row r="1796" spans="1:30" ht="15" hidden="1" customHeight="1" x14ac:dyDescent="0.15">
      <c r="A1796" s="8" t="s">
        <v>4232</v>
      </c>
      <c r="B1796" s="8" t="s">
        <v>4234</v>
      </c>
      <c r="C1796" s="8" t="s">
        <v>24</v>
      </c>
      <c r="D1796" s="28">
        <v>40191</v>
      </c>
      <c r="E1796" s="8"/>
      <c r="F1796" s="8" t="s">
        <v>11649</v>
      </c>
      <c r="G1796" s="8"/>
      <c r="H1796" s="8"/>
      <c r="I1796" s="8" t="s">
        <v>27</v>
      </c>
      <c r="J1796" s="8"/>
      <c r="K1796" s="8" t="s">
        <v>27</v>
      </c>
      <c r="L1796" s="8"/>
      <c r="M1796" s="8" t="s">
        <v>27</v>
      </c>
      <c r="N1796" s="8"/>
      <c r="O1796" s="8">
        <v>2.8</v>
      </c>
      <c r="P1796" s="8">
        <v>3919.9999999999995</v>
      </c>
      <c r="Q1796" s="8" t="s">
        <v>27</v>
      </c>
      <c r="R1796" s="8"/>
      <c r="S1796" s="8">
        <v>3.4</v>
      </c>
      <c r="T1796" s="8">
        <v>4760</v>
      </c>
      <c r="U1796" s="8">
        <v>0</v>
      </c>
      <c r="V1796" s="8">
        <v>840</v>
      </c>
      <c r="W1796" s="8">
        <v>0</v>
      </c>
      <c r="X1796" s="8" t="e">
        <f>#REF!-P1796</f>
        <v>#REF!</v>
      </c>
      <c r="Y1796" s="8"/>
      <c r="Z1796" s="8"/>
      <c r="AB1796" s="3"/>
      <c r="AD1796" s="4" t="str">
        <f>VLOOKUP(A1796,[1]考核总表!$A:$A,1,0)</f>
        <v>004186</v>
      </c>
    </row>
    <row r="1797" spans="1:30" ht="15" hidden="1" customHeight="1" x14ac:dyDescent="0.15">
      <c r="A1797" s="8" t="s">
        <v>4235</v>
      </c>
      <c r="B1797" s="8" t="s">
        <v>4236</v>
      </c>
      <c r="C1797" s="8" t="s">
        <v>24</v>
      </c>
      <c r="D1797" s="28">
        <v>40729</v>
      </c>
      <c r="E1797" s="8"/>
      <c r="F1797" s="8" t="s">
        <v>11654</v>
      </c>
      <c r="G1797" s="8"/>
      <c r="H1797" s="8"/>
      <c r="I1797" s="8" t="s">
        <v>27</v>
      </c>
      <c r="J1797" s="8"/>
      <c r="K1797" s="8" t="s">
        <v>27</v>
      </c>
      <c r="L1797" s="8"/>
      <c r="M1797" s="8" t="s">
        <v>27</v>
      </c>
      <c r="N1797" s="8"/>
      <c r="O1797" s="8">
        <v>2.8</v>
      </c>
      <c r="P1797" s="8">
        <v>3919.9999999999995</v>
      </c>
      <c r="Q1797" s="8" t="s">
        <v>27</v>
      </c>
      <c r="R1797" s="8"/>
      <c r="S1797" s="8">
        <v>2.8</v>
      </c>
      <c r="T1797" s="8">
        <v>3919.9999999999995</v>
      </c>
      <c r="U1797" s="8">
        <v>0</v>
      </c>
      <c r="V1797" s="8">
        <v>0</v>
      </c>
      <c r="W1797" s="8">
        <v>0</v>
      </c>
      <c r="X1797" s="8" t="e">
        <f>#REF!-P1797</f>
        <v>#REF!</v>
      </c>
      <c r="Y1797" s="8"/>
      <c r="Z1797" s="8"/>
      <c r="AB1797" s="3"/>
      <c r="AD1797" s="4" t="str">
        <f>VLOOKUP(A1797,[1]考核总表!$A:$A,1,0)</f>
        <v>007793</v>
      </c>
    </row>
    <row r="1798" spans="1:30" ht="15" hidden="1" customHeight="1" x14ac:dyDescent="0.15">
      <c r="A1798" s="8" t="s">
        <v>4237</v>
      </c>
      <c r="B1798" s="8" t="s">
        <v>4238</v>
      </c>
      <c r="C1798" s="8" t="s">
        <v>24</v>
      </c>
      <c r="D1798" s="28">
        <v>41841</v>
      </c>
      <c r="E1798" s="8"/>
      <c r="F1798" s="8" t="s">
        <v>11649</v>
      </c>
      <c r="G1798" s="8"/>
      <c r="H1798" s="8"/>
      <c r="I1798" s="8"/>
      <c r="J1798" s="8"/>
      <c r="K1798" s="8"/>
      <c r="L1798" s="8"/>
      <c r="M1798" s="8" t="s">
        <v>27</v>
      </c>
      <c r="N1798" s="8"/>
      <c r="O1798" s="8">
        <v>1.5</v>
      </c>
      <c r="P1798" s="8">
        <v>2100</v>
      </c>
      <c r="Q1798" s="8" t="s">
        <v>11661</v>
      </c>
      <c r="R1798" s="8"/>
      <c r="S1798" s="8">
        <v>2</v>
      </c>
      <c r="T1798" s="8">
        <v>3500</v>
      </c>
      <c r="U1798" s="8">
        <v>700</v>
      </c>
      <c r="V1798" s="8">
        <v>0</v>
      </c>
      <c r="W1798" s="8">
        <v>0</v>
      </c>
      <c r="X1798" s="8" t="e">
        <f>#REF!-P1798</f>
        <v>#REF!</v>
      </c>
      <c r="Y1798" s="8"/>
      <c r="Z1798" s="8"/>
      <c r="AB1798" s="3"/>
      <c r="AD1798" s="4" t="str">
        <f>VLOOKUP(A1798,[1]考核总表!$A:$A,1,0)</f>
        <v>011714</v>
      </c>
    </row>
    <row r="1799" spans="1:30" ht="15" hidden="1" customHeight="1" x14ac:dyDescent="0.15">
      <c r="A1799" s="8" t="s">
        <v>4239</v>
      </c>
      <c r="B1799" s="8" t="s">
        <v>4240</v>
      </c>
      <c r="C1799" s="8" t="s">
        <v>24</v>
      </c>
      <c r="D1799" s="28">
        <v>41858</v>
      </c>
      <c r="E1799" s="8"/>
      <c r="F1799" s="8" t="s">
        <v>11648</v>
      </c>
      <c r="G1799" s="8"/>
      <c r="H1799" s="8"/>
      <c r="I1799" s="8"/>
      <c r="J1799" s="8"/>
      <c r="K1799" s="8"/>
      <c r="L1799" s="8"/>
      <c r="M1799" s="8" t="s">
        <v>27</v>
      </c>
      <c r="N1799" s="8"/>
      <c r="O1799" s="8">
        <v>1.5</v>
      </c>
      <c r="P1799" s="8">
        <v>2100</v>
      </c>
      <c r="Q1799" s="8"/>
      <c r="R1799" s="8"/>
      <c r="S1799" s="8">
        <v>1.5</v>
      </c>
      <c r="T1799" s="8">
        <v>2800</v>
      </c>
      <c r="U1799" s="8">
        <v>0</v>
      </c>
      <c r="V1799" s="8">
        <v>0</v>
      </c>
      <c r="W1799" s="8">
        <v>0</v>
      </c>
      <c r="X1799" s="8" t="e">
        <f>#REF!-P1799</f>
        <v>#REF!</v>
      </c>
      <c r="Y1799" s="8"/>
      <c r="Z1799" s="8"/>
      <c r="AB1799" s="3"/>
      <c r="AD1799" s="4" t="str">
        <f>VLOOKUP(A1799,[1]考核总表!$A:$A,1,0)</f>
        <v>011801</v>
      </c>
    </row>
    <row r="1800" spans="1:30" ht="15" hidden="1" customHeight="1" x14ac:dyDescent="0.15">
      <c r="A1800" s="8" t="s">
        <v>4241</v>
      </c>
      <c r="B1800" s="8" t="s">
        <v>4242</v>
      </c>
      <c r="C1800" s="8" t="s">
        <v>24</v>
      </c>
      <c r="D1800" s="28">
        <v>41857</v>
      </c>
      <c r="E1800" s="8"/>
      <c r="F1800" s="8" t="s">
        <v>11654</v>
      </c>
      <c r="G1800" s="8"/>
      <c r="H1800" s="8"/>
      <c r="I1800" s="8"/>
      <c r="J1800" s="8"/>
      <c r="K1800" s="8"/>
      <c r="L1800" s="8"/>
      <c r="M1800" s="8" t="s">
        <v>27</v>
      </c>
      <c r="N1800" s="8"/>
      <c r="O1800" s="8">
        <v>1.5</v>
      </c>
      <c r="P1800" s="8">
        <v>2100</v>
      </c>
      <c r="Q1800" s="8"/>
      <c r="R1800" s="8"/>
      <c r="S1800" s="8">
        <v>1.5</v>
      </c>
      <c r="T1800" s="8">
        <v>2800</v>
      </c>
      <c r="U1800" s="8">
        <v>0</v>
      </c>
      <c r="V1800" s="8">
        <v>0</v>
      </c>
      <c r="W1800" s="8">
        <v>0</v>
      </c>
      <c r="X1800" s="8" t="e">
        <f>#REF!-P1800</f>
        <v>#REF!</v>
      </c>
      <c r="Y1800" s="8"/>
      <c r="Z1800" s="8"/>
      <c r="AB1800" s="3"/>
      <c r="AD1800" s="4" t="str">
        <f>VLOOKUP(A1800,[1]考核总表!$A:$A,1,0)</f>
        <v>011798</v>
      </c>
    </row>
    <row r="1801" spans="1:30" ht="15" hidden="1" customHeight="1" x14ac:dyDescent="0.15">
      <c r="A1801" s="8" t="s">
        <v>4243</v>
      </c>
      <c r="B1801" s="8" t="s">
        <v>4244</v>
      </c>
      <c r="C1801" s="8" t="s">
        <v>24</v>
      </c>
      <c r="D1801" s="28">
        <v>41857</v>
      </c>
      <c r="E1801" s="8"/>
      <c r="F1801" s="8" t="s">
        <v>11649</v>
      </c>
      <c r="G1801" s="8"/>
      <c r="H1801" s="8"/>
      <c r="I1801" s="8"/>
      <c r="J1801" s="8"/>
      <c r="K1801" s="8"/>
      <c r="L1801" s="8"/>
      <c r="M1801" s="8" t="s">
        <v>27</v>
      </c>
      <c r="N1801" s="8"/>
      <c r="O1801" s="8">
        <v>1.5</v>
      </c>
      <c r="P1801" s="8">
        <v>2100</v>
      </c>
      <c r="Q1801" s="8"/>
      <c r="R1801" s="8"/>
      <c r="S1801" s="8">
        <v>1.5</v>
      </c>
      <c r="T1801" s="8">
        <v>2800</v>
      </c>
      <c r="U1801" s="8">
        <v>0</v>
      </c>
      <c r="V1801" s="8">
        <v>0</v>
      </c>
      <c r="W1801" s="8">
        <v>0</v>
      </c>
      <c r="X1801" s="8" t="e">
        <f>#REF!-P1801</f>
        <v>#REF!</v>
      </c>
      <c r="Y1801" s="8"/>
      <c r="Z1801" s="8"/>
      <c r="AB1801" s="3"/>
      <c r="AD1801" s="4" t="str">
        <f>VLOOKUP(A1801,[1]考核总表!$A:$A,1,0)</f>
        <v>011793</v>
      </c>
    </row>
    <row r="1802" spans="1:30" ht="15" hidden="1" customHeight="1" x14ac:dyDescent="0.15">
      <c r="A1802" s="8" t="s">
        <v>4262</v>
      </c>
      <c r="B1802" s="8" t="s">
        <v>4263</v>
      </c>
      <c r="C1802" s="8" t="s">
        <v>24</v>
      </c>
      <c r="D1802" s="28">
        <v>40371</v>
      </c>
      <c r="E1802" s="8"/>
      <c r="F1802" s="8" t="s">
        <v>11649</v>
      </c>
      <c r="G1802" s="8"/>
      <c r="H1802" s="8"/>
      <c r="I1802" s="8" t="s">
        <v>11660</v>
      </c>
      <c r="J1802" s="8"/>
      <c r="K1802" s="8" t="s">
        <v>11660</v>
      </c>
      <c r="L1802" s="8"/>
      <c r="M1802" s="8" t="s">
        <v>11660</v>
      </c>
      <c r="N1802" s="8"/>
      <c r="O1802" s="8">
        <v>3.1</v>
      </c>
      <c r="P1802" s="8">
        <v>4340</v>
      </c>
      <c r="Q1802" s="8" t="s">
        <v>11660</v>
      </c>
      <c r="R1802" s="8"/>
      <c r="S1802" s="8">
        <v>3.7</v>
      </c>
      <c r="T1802" s="8">
        <v>5180</v>
      </c>
      <c r="U1802" s="8">
        <v>0</v>
      </c>
      <c r="V1802" s="8">
        <v>840</v>
      </c>
      <c r="W1802" s="8">
        <v>0</v>
      </c>
      <c r="X1802" s="8" t="e">
        <f>#REF!-P1802</f>
        <v>#REF!</v>
      </c>
      <c r="Y1802" s="8"/>
      <c r="Z1802" s="8"/>
      <c r="AB1802" s="3"/>
      <c r="AD1802" s="4" t="str">
        <f>VLOOKUP(A1802,[1]考核总表!$A:$A,1,0)</f>
        <v>004279</v>
      </c>
    </row>
    <row r="1803" spans="1:30" ht="15" hidden="1" customHeight="1" x14ac:dyDescent="0.15">
      <c r="A1803" s="8" t="s">
        <v>4264</v>
      </c>
      <c r="B1803" s="8" t="s">
        <v>4265</v>
      </c>
      <c r="C1803" s="8" t="s">
        <v>24</v>
      </c>
      <c r="D1803" s="28">
        <v>40735</v>
      </c>
      <c r="E1803" s="8"/>
      <c r="F1803" s="8" t="s">
        <v>11654</v>
      </c>
      <c r="G1803" s="8"/>
      <c r="H1803" s="8"/>
      <c r="I1803" s="8" t="s">
        <v>27</v>
      </c>
      <c r="J1803" s="8"/>
      <c r="K1803" s="8" t="s">
        <v>11660</v>
      </c>
      <c r="L1803" s="8"/>
      <c r="M1803" s="8" t="s">
        <v>27</v>
      </c>
      <c r="N1803" s="8"/>
      <c r="O1803" s="8">
        <v>2.8</v>
      </c>
      <c r="P1803" s="8">
        <v>3919.9999999999995</v>
      </c>
      <c r="Q1803" s="8" t="s">
        <v>11661</v>
      </c>
      <c r="R1803" s="8"/>
      <c r="S1803" s="8">
        <v>3.4</v>
      </c>
      <c r="T1803" s="8">
        <v>4760</v>
      </c>
      <c r="U1803" s="8">
        <v>840</v>
      </c>
      <c r="V1803" s="8">
        <v>0</v>
      </c>
      <c r="W1803" s="8">
        <v>0</v>
      </c>
      <c r="X1803" s="8" t="e">
        <f>#REF!-P1803</f>
        <v>#REF!</v>
      </c>
      <c r="Y1803" s="8"/>
      <c r="Z1803" s="8"/>
      <c r="AB1803" s="3"/>
      <c r="AD1803" s="4" t="str">
        <f>VLOOKUP(A1803,[1]考核总表!$A:$A,1,0)</f>
        <v>007805</v>
      </c>
    </row>
    <row r="1804" spans="1:30" ht="15" hidden="1" customHeight="1" x14ac:dyDescent="0.15">
      <c r="A1804" s="8" t="s">
        <v>4266</v>
      </c>
      <c r="B1804" s="8" t="s">
        <v>4267</v>
      </c>
      <c r="C1804" s="8" t="s">
        <v>24</v>
      </c>
      <c r="D1804" s="28">
        <v>41418</v>
      </c>
      <c r="E1804" s="8"/>
      <c r="F1804" s="8" t="s">
        <v>11649</v>
      </c>
      <c r="G1804" s="8"/>
      <c r="H1804" s="8"/>
      <c r="I1804" s="8"/>
      <c r="J1804" s="8"/>
      <c r="K1804" s="8" t="s">
        <v>27</v>
      </c>
      <c r="L1804" s="8"/>
      <c r="M1804" s="8" t="s">
        <v>27</v>
      </c>
      <c r="N1804" s="8"/>
      <c r="O1804" s="8">
        <v>2</v>
      </c>
      <c r="P1804" s="8">
        <v>2800</v>
      </c>
      <c r="Q1804" s="8" t="s">
        <v>27</v>
      </c>
      <c r="R1804" s="8"/>
      <c r="S1804" s="8">
        <v>2.5</v>
      </c>
      <c r="T1804" s="8">
        <v>3500</v>
      </c>
      <c r="U1804" s="8">
        <v>0</v>
      </c>
      <c r="V1804" s="8">
        <v>700</v>
      </c>
      <c r="W1804" s="8">
        <v>0</v>
      </c>
      <c r="X1804" s="8" t="e">
        <f>#REF!-P1804</f>
        <v>#REF!</v>
      </c>
      <c r="Y1804" s="8"/>
      <c r="Z1804" s="8"/>
      <c r="AB1804" s="3"/>
      <c r="AD1804" s="4" t="str">
        <f>VLOOKUP(A1804,[1]考核总表!$A:$A,1,0)</f>
        <v>010281</v>
      </c>
    </row>
    <row r="1805" spans="1:30" ht="15" hidden="1" customHeight="1" x14ac:dyDescent="0.15">
      <c r="A1805" s="8" t="s">
        <v>4268</v>
      </c>
      <c r="B1805" s="8" t="s">
        <v>4269</v>
      </c>
      <c r="C1805" s="8" t="s">
        <v>24</v>
      </c>
      <c r="D1805" s="28">
        <v>41569</v>
      </c>
      <c r="E1805" s="8"/>
      <c r="F1805" s="8" t="s">
        <v>11649</v>
      </c>
      <c r="G1805" s="8"/>
      <c r="H1805" s="8"/>
      <c r="I1805" s="8"/>
      <c r="J1805" s="8"/>
      <c r="K1805" s="8" t="s">
        <v>27</v>
      </c>
      <c r="L1805" s="8"/>
      <c r="M1805" s="8" t="s">
        <v>27</v>
      </c>
      <c r="N1805" s="8"/>
      <c r="O1805" s="8">
        <v>2</v>
      </c>
      <c r="P1805" s="8">
        <v>2800</v>
      </c>
      <c r="Q1805" s="8" t="s">
        <v>27</v>
      </c>
      <c r="R1805" s="8"/>
      <c r="S1805" s="8">
        <v>2.5</v>
      </c>
      <c r="T1805" s="8">
        <v>3500</v>
      </c>
      <c r="U1805" s="8">
        <v>0</v>
      </c>
      <c r="V1805" s="8">
        <v>700</v>
      </c>
      <c r="W1805" s="8">
        <v>0</v>
      </c>
      <c r="X1805" s="8" t="e">
        <f>#REF!-P1805</f>
        <v>#REF!</v>
      </c>
      <c r="Y1805" s="8"/>
      <c r="Z1805" s="8"/>
      <c r="AB1805" s="3"/>
      <c r="AD1805" s="4" t="str">
        <f>VLOOKUP(A1805,[1]考核总表!$A:$A,1,0)</f>
        <v>010795</v>
      </c>
    </row>
    <row r="1806" spans="1:30" ht="15" hidden="1" customHeight="1" x14ac:dyDescent="0.15">
      <c r="A1806" s="8" t="s">
        <v>4270</v>
      </c>
      <c r="B1806" s="8" t="s">
        <v>4271</v>
      </c>
      <c r="C1806" s="8" t="s">
        <v>24</v>
      </c>
      <c r="D1806" s="28" t="s">
        <v>11751</v>
      </c>
      <c r="E1806" s="8" t="s">
        <v>11646</v>
      </c>
      <c r="F1806" s="8" t="s">
        <v>11648</v>
      </c>
      <c r="G1806" s="8"/>
      <c r="H1806" s="8"/>
      <c r="I1806" s="8"/>
      <c r="J1806" s="8"/>
      <c r="K1806" s="8"/>
      <c r="L1806" s="8"/>
      <c r="M1806" s="8" t="s">
        <v>27</v>
      </c>
      <c r="N1806" s="8"/>
      <c r="O1806" s="8">
        <v>4.9000000000000004</v>
      </c>
      <c r="P1806" s="8">
        <v>6860</v>
      </c>
      <c r="Q1806" s="8" t="s">
        <v>27</v>
      </c>
      <c r="R1806" s="8"/>
      <c r="S1806" s="8">
        <v>4.9000000000000004</v>
      </c>
      <c r="T1806" s="8">
        <v>6860</v>
      </c>
      <c r="U1806" s="8">
        <v>0</v>
      </c>
      <c r="V1806" s="8">
        <v>0</v>
      </c>
      <c r="W1806" s="8">
        <v>0</v>
      </c>
      <c r="X1806" s="8" t="e">
        <f>#REF!-P1806</f>
        <v>#REF!</v>
      </c>
      <c r="Y1806" s="8"/>
      <c r="Z1806" s="8"/>
      <c r="AB1806" s="3"/>
      <c r="AD1806" s="4" t="str">
        <f>VLOOKUP(A1806,[1]考核总表!$A:$A,1,0)</f>
        <v>011304</v>
      </c>
    </row>
    <row r="1807" spans="1:30" ht="15" hidden="1" customHeight="1" x14ac:dyDescent="0.15">
      <c r="A1807" s="8" t="s">
        <v>4272</v>
      </c>
      <c r="B1807" s="8" t="s">
        <v>4273</v>
      </c>
      <c r="C1807" s="8" t="s">
        <v>24</v>
      </c>
      <c r="D1807" s="28">
        <v>41841</v>
      </c>
      <c r="E1807" s="8"/>
      <c r="F1807" s="8" t="s">
        <v>11649</v>
      </c>
      <c r="G1807" s="8"/>
      <c r="H1807" s="8"/>
      <c r="I1807" s="8"/>
      <c r="J1807" s="8"/>
      <c r="K1807" s="8"/>
      <c r="L1807" s="8"/>
      <c r="M1807" s="8" t="s">
        <v>27</v>
      </c>
      <c r="N1807" s="8"/>
      <c r="O1807" s="8">
        <v>1.5</v>
      </c>
      <c r="P1807" s="8">
        <v>2100</v>
      </c>
      <c r="Q1807" s="8"/>
      <c r="R1807" s="8"/>
      <c r="S1807" s="8">
        <v>1.5</v>
      </c>
      <c r="T1807" s="8">
        <v>2800</v>
      </c>
      <c r="U1807" s="8">
        <v>0</v>
      </c>
      <c r="V1807" s="8">
        <v>0</v>
      </c>
      <c r="W1807" s="8">
        <v>0</v>
      </c>
      <c r="X1807" s="8" t="e">
        <f>#REF!-P1807</f>
        <v>#REF!</v>
      </c>
      <c r="Y1807" s="8"/>
      <c r="Z1807" s="8"/>
      <c r="AB1807" s="3"/>
      <c r="AD1807" s="4" t="str">
        <f>VLOOKUP(A1807,[1]考核总表!$A:$A,1,0)</f>
        <v>011712</v>
      </c>
    </row>
    <row r="1808" spans="1:30" ht="15" hidden="1" customHeight="1" x14ac:dyDescent="0.15">
      <c r="A1808" s="8" t="s">
        <v>4274</v>
      </c>
      <c r="B1808" s="8" t="s">
        <v>4275</v>
      </c>
      <c r="C1808" s="8" t="s">
        <v>24</v>
      </c>
      <c r="D1808" s="28">
        <v>41857</v>
      </c>
      <c r="E1808" s="8"/>
      <c r="F1808" s="8" t="s">
        <v>11649</v>
      </c>
      <c r="G1808" s="8"/>
      <c r="H1808" s="8"/>
      <c r="I1808" s="8"/>
      <c r="J1808" s="8"/>
      <c r="K1808" s="8"/>
      <c r="L1808" s="8"/>
      <c r="M1808" s="8" t="s">
        <v>27</v>
      </c>
      <c r="N1808" s="8"/>
      <c r="O1808" s="8">
        <v>1.5</v>
      </c>
      <c r="P1808" s="8">
        <v>2100</v>
      </c>
      <c r="Q1808" s="8"/>
      <c r="R1808" s="8"/>
      <c r="S1808" s="8">
        <v>1.5</v>
      </c>
      <c r="T1808" s="8">
        <v>2800</v>
      </c>
      <c r="U1808" s="8">
        <v>0</v>
      </c>
      <c r="V1808" s="8">
        <v>0</v>
      </c>
      <c r="W1808" s="8">
        <v>0</v>
      </c>
      <c r="X1808" s="8" t="e">
        <f>#REF!-P1808</f>
        <v>#REF!</v>
      </c>
      <c r="Y1808" s="8"/>
      <c r="Z1808" s="8"/>
      <c r="AB1808" s="3"/>
      <c r="AD1808" s="4" t="str">
        <f>VLOOKUP(A1808,[1]考核总表!$A:$A,1,0)</f>
        <v>011794</v>
      </c>
    </row>
    <row r="1809" spans="1:30" ht="15" hidden="1" customHeight="1" x14ac:dyDescent="0.15">
      <c r="A1809" s="8" t="s">
        <v>4283</v>
      </c>
      <c r="B1809" s="8" t="s">
        <v>4284</v>
      </c>
      <c r="C1809" s="8" t="s">
        <v>24</v>
      </c>
      <c r="D1809" s="28">
        <v>40729</v>
      </c>
      <c r="E1809" s="8"/>
      <c r="F1809" s="8" t="s">
        <v>11649</v>
      </c>
      <c r="G1809" s="8"/>
      <c r="H1809" s="8"/>
      <c r="I1809" s="8" t="s">
        <v>27</v>
      </c>
      <c r="J1809" s="8"/>
      <c r="K1809" s="8" t="s">
        <v>27</v>
      </c>
      <c r="L1809" s="8"/>
      <c r="M1809" s="8" t="s">
        <v>27</v>
      </c>
      <c r="N1809" s="8"/>
      <c r="O1809" s="8">
        <v>2.8</v>
      </c>
      <c r="P1809" s="8">
        <v>3919.9999999999995</v>
      </c>
      <c r="Q1809" s="8" t="s">
        <v>27</v>
      </c>
      <c r="R1809" s="8"/>
      <c r="S1809" s="8">
        <v>2.8</v>
      </c>
      <c r="T1809" s="8">
        <v>3919.9999999999995</v>
      </c>
      <c r="U1809" s="8">
        <v>0</v>
      </c>
      <c r="V1809" s="8">
        <v>0</v>
      </c>
      <c r="W1809" s="8">
        <v>0</v>
      </c>
      <c r="X1809" s="8" t="e">
        <f>#REF!-P1809</f>
        <v>#REF!</v>
      </c>
      <c r="Y1809" s="8"/>
      <c r="Z1809" s="8"/>
      <c r="AB1809" s="3"/>
      <c r="AD1809" s="4" t="str">
        <f>VLOOKUP(A1809,[1]考核总表!$A:$A,1,0)</f>
        <v>007794</v>
      </c>
    </row>
    <row r="1810" spans="1:30" ht="15" hidden="1" customHeight="1" x14ac:dyDescent="0.15">
      <c r="A1810" s="8" t="s">
        <v>4285</v>
      </c>
      <c r="B1810" s="8" t="s">
        <v>4286</v>
      </c>
      <c r="C1810" s="8" t="s">
        <v>19</v>
      </c>
      <c r="D1810" s="28">
        <v>38712</v>
      </c>
      <c r="E1810" s="8"/>
      <c r="F1810" s="8" t="s">
        <v>11648</v>
      </c>
      <c r="G1810" s="8"/>
      <c r="H1810" s="8"/>
      <c r="I1810" s="8" t="s">
        <v>27</v>
      </c>
      <c r="J1810" s="8"/>
      <c r="K1810" s="8" t="s">
        <v>27</v>
      </c>
      <c r="L1810" s="8"/>
      <c r="M1810" s="8" t="s">
        <v>27</v>
      </c>
      <c r="N1810" s="8"/>
      <c r="O1810" s="8"/>
      <c r="P1810" s="8">
        <v>2800</v>
      </c>
      <c r="Q1810" s="8" t="s">
        <v>27</v>
      </c>
      <c r="R1810" s="8"/>
      <c r="S1810" s="8"/>
      <c r="T1810" s="8">
        <v>3200</v>
      </c>
      <c r="U1810" s="8">
        <v>0</v>
      </c>
      <c r="V1810" s="8">
        <v>400</v>
      </c>
      <c r="W1810" s="8">
        <v>0</v>
      </c>
      <c r="X1810" s="8" t="e">
        <f>#REF!-P1810</f>
        <v>#REF!</v>
      </c>
      <c r="Y1810" s="8"/>
      <c r="Z1810" s="8"/>
      <c r="AB1810" s="3"/>
      <c r="AD1810" s="4" t="str">
        <f>VLOOKUP(A1810,[1]考核总表!$A:$A,1,0)</f>
        <v>003604</v>
      </c>
    </row>
    <row r="1811" spans="1:30" ht="15" hidden="1" customHeight="1" x14ac:dyDescent="0.15">
      <c r="A1811" s="8" t="s">
        <v>4287</v>
      </c>
      <c r="B1811" s="8" t="s">
        <v>4288</v>
      </c>
      <c r="C1811" s="8" t="s">
        <v>19</v>
      </c>
      <c r="D1811" s="28">
        <v>37803</v>
      </c>
      <c r="E1811" s="8"/>
      <c r="F1811" s="8" t="s">
        <v>11649</v>
      </c>
      <c r="G1811" s="8"/>
      <c r="H1811" s="8"/>
      <c r="I1811" s="8" t="s">
        <v>27</v>
      </c>
      <c r="J1811" s="8"/>
      <c r="K1811" s="8" t="s">
        <v>27</v>
      </c>
      <c r="L1811" s="8"/>
      <c r="M1811" s="8" t="s">
        <v>27</v>
      </c>
      <c r="N1811" s="8"/>
      <c r="O1811" s="8"/>
      <c r="P1811" s="8">
        <v>3200</v>
      </c>
      <c r="Q1811" s="8" t="s">
        <v>27</v>
      </c>
      <c r="R1811" s="8"/>
      <c r="S1811" s="8"/>
      <c r="T1811" s="8">
        <v>3200</v>
      </c>
      <c r="U1811" s="8">
        <v>0</v>
      </c>
      <c r="V1811" s="8">
        <v>0</v>
      </c>
      <c r="W1811" s="8">
        <v>0</v>
      </c>
      <c r="X1811" s="8" t="e">
        <f>#REF!-P1811</f>
        <v>#REF!</v>
      </c>
      <c r="Y1811" s="8"/>
      <c r="Z1811" s="8"/>
      <c r="AB1811" s="3"/>
      <c r="AD1811" s="4" t="str">
        <f>VLOOKUP(A1811,[1]考核总表!$A:$A,1,0)</f>
        <v>003605</v>
      </c>
    </row>
    <row r="1812" spans="1:30" ht="15" hidden="1" customHeight="1" x14ac:dyDescent="0.15">
      <c r="A1812" s="8" t="s">
        <v>4289</v>
      </c>
      <c r="B1812" s="8" t="s">
        <v>4290</v>
      </c>
      <c r="C1812" s="8" t="s">
        <v>19</v>
      </c>
      <c r="D1812" s="28">
        <v>39300</v>
      </c>
      <c r="E1812" s="8"/>
      <c r="F1812" s="8" t="s">
        <v>11649</v>
      </c>
      <c r="G1812" s="8"/>
      <c r="H1812" s="8"/>
      <c r="I1812" s="8" t="s">
        <v>11660</v>
      </c>
      <c r="J1812" s="8"/>
      <c r="K1812" s="8" t="s">
        <v>11660</v>
      </c>
      <c r="L1812" s="8"/>
      <c r="M1812" s="8" t="s">
        <v>11661</v>
      </c>
      <c r="N1812" s="8"/>
      <c r="O1812" s="8"/>
      <c r="P1812" s="8">
        <v>3400</v>
      </c>
      <c r="Q1812" s="8" t="s">
        <v>11660</v>
      </c>
      <c r="R1812" s="8"/>
      <c r="S1812" s="8"/>
      <c r="T1812" s="8">
        <v>3200</v>
      </c>
      <c r="U1812" s="8">
        <v>-200</v>
      </c>
      <c r="V1812" s="8">
        <v>0</v>
      </c>
      <c r="W1812" s="8">
        <v>0</v>
      </c>
      <c r="X1812" s="8" t="e">
        <f>#REF!-P1812</f>
        <v>#REF!</v>
      </c>
      <c r="Y1812" s="8"/>
      <c r="Z1812" s="8"/>
      <c r="AB1812" s="3"/>
      <c r="AD1812" s="4" t="str">
        <f>VLOOKUP(A1812,[1]考核总表!$A:$A,1,0)</f>
        <v>005290</v>
      </c>
    </row>
    <row r="1813" spans="1:30" ht="15" hidden="1" customHeight="1" x14ac:dyDescent="0.15">
      <c r="A1813" s="8" t="s">
        <v>4291</v>
      </c>
      <c r="B1813" s="8" t="s">
        <v>4292</v>
      </c>
      <c r="C1813" s="8" t="s">
        <v>19</v>
      </c>
      <c r="D1813" s="28">
        <v>37773</v>
      </c>
      <c r="E1813" s="8"/>
      <c r="F1813" s="8" t="s">
        <v>11649</v>
      </c>
      <c r="G1813" s="8"/>
      <c r="H1813" s="8"/>
      <c r="I1813" s="8" t="s">
        <v>27</v>
      </c>
      <c r="J1813" s="8"/>
      <c r="K1813" s="8" t="s">
        <v>27</v>
      </c>
      <c r="L1813" s="8"/>
      <c r="M1813" s="8" t="s">
        <v>27</v>
      </c>
      <c r="N1813" s="8"/>
      <c r="O1813" s="8"/>
      <c r="P1813" s="8">
        <v>3200</v>
      </c>
      <c r="Q1813" s="8" t="s">
        <v>27</v>
      </c>
      <c r="R1813" s="8"/>
      <c r="S1813" s="8"/>
      <c r="T1813" s="8">
        <v>3200</v>
      </c>
      <c r="U1813" s="8">
        <v>0</v>
      </c>
      <c r="V1813" s="8">
        <v>0</v>
      </c>
      <c r="W1813" s="8">
        <v>0</v>
      </c>
      <c r="X1813" s="8" t="e">
        <f>#REF!-P1813</f>
        <v>#REF!</v>
      </c>
      <c r="Y1813" s="8"/>
      <c r="Z1813" s="8"/>
      <c r="AB1813" s="3"/>
      <c r="AD1813" s="4" t="str">
        <f>VLOOKUP(A1813,[1]考核总表!$A:$A,1,0)</f>
        <v>003602</v>
      </c>
    </row>
    <row r="1814" spans="1:30" ht="15" hidden="1" customHeight="1" x14ac:dyDescent="0.15">
      <c r="A1814" s="8" t="s">
        <v>4293</v>
      </c>
      <c r="B1814" s="8" t="s">
        <v>4294</v>
      </c>
      <c r="C1814" s="8" t="s">
        <v>24</v>
      </c>
      <c r="D1814" s="28">
        <v>41100</v>
      </c>
      <c r="E1814" s="8"/>
      <c r="F1814" s="8" t="s">
        <v>11654</v>
      </c>
      <c r="G1814" s="8"/>
      <c r="H1814" s="8"/>
      <c r="I1814" s="8" t="s">
        <v>27</v>
      </c>
      <c r="J1814" s="8"/>
      <c r="K1814" s="8" t="s">
        <v>27</v>
      </c>
      <c r="L1814" s="8"/>
      <c r="M1814" s="8" t="s">
        <v>27</v>
      </c>
      <c r="N1814" s="8"/>
      <c r="O1814" s="8">
        <v>2.5</v>
      </c>
      <c r="P1814" s="8">
        <v>3500</v>
      </c>
      <c r="Q1814" s="8" t="s">
        <v>27</v>
      </c>
      <c r="R1814" s="8"/>
      <c r="S1814" s="8">
        <v>2.8</v>
      </c>
      <c r="T1814" s="8">
        <v>3919.9999999999995</v>
      </c>
      <c r="U1814" s="8">
        <v>0</v>
      </c>
      <c r="V1814" s="8">
        <v>420</v>
      </c>
      <c r="W1814" s="8">
        <v>0</v>
      </c>
      <c r="X1814" s="8" t="e">
        <f>#REF!-P1814</f>
        <v>#REF!</v>
      </c>
      <c r="Y1814" s="8"/>
      <c r="Z1814" s="8"/>
      <c r="AB1814" s="3"/>
      <c r="AD1814" s="4" t="str">
        <f>VLOOKUP(A1814,[1]考核总表!$A:$A,1,0)</f>
        <v>009058</v>
      </c>
    </row>
    <row r="1815" spans="1:30" ht="15" hidden="1" customHeight="1" x14ac:dyDescent="0.15">
      <c r="A1815" s="8" t="s">
        <v>4295</v>
      </c>
      <c r="B1815" s="8" t="s">
        <v>4296</v>
      </c>
      <c r="C1815" s="8" t="s">
        <v>19</v>
      </c>
      <c r="D1815" s="28">
        <v>37803</v>
      </c>
      <c r="E1815" s="8"/>
      <c r="F1815" s="8" t="s">
        <v>11649</v>
      </c>
      <c r="G1815" s="8"/>
      <c r="H1815" s="8"/>
      <c r="I1815" s="8" t="s">
        <v>27</v>
      </c>
      <c r="J1815" s="8"/>
      <c r="K1815" s="8" t="s">
        <v>27</v>
      </c>
      <c r="L1815" s="8"/>
      <c r="M1815" s="8" t="s">
        <v>27</v>
      </c>
      <c r="N1815" s="8"/>
      <c r="O1815" s="8"/>
      <c r="P1815" s="8">
        <v>3200</v>
      </c>
      <c r="Q1815" s="8" t="s">
        <v>27</v>
      </c>
      <c r="R1815" s="8"/>
      <c r="S1815" s="8"/>
      <c r="T1815" s="8">
        <v>3200</v>
      </c>
      <c r="U1815" s="8">
        <v>0</v>
      </c>
      <c r="V1815" s="8">
        <v>0</v>
      </c>
      <c r="W1815" s="8">
        <v>0</v>
      </c>
      <c r="X1815" s="8" t="e">
        <f>#REF!-P1815</f>
        <v>#REF!</v>
      </c>
      <c r="Y1815" s="8"/>
      <c r="Z1815" s="8"/>
      <c r="AB1815" s="3"/>
      <c r="AD1815" s="4" t="str">
        <f>VLOOKUP(A1815,[1]考核总表!$A:$A,1,0)</f>
        <v>003603</v>
      </c>
    </row>
    <row r="1816" spans="1:30" ht="15" hidden="1" customHeight="1" x14ac:dyDescent="0.15">
      <c r="A1816" s="8" t="s">
        <v>4301</v>
      </c>
      <c r="B1816" s="8" t="s">
        <v>4302</v>
      </c>
      <c r="C1816" s="8" t="s">
        <v>24</v>
      </c>
      <c r="D1816" s="28">
        <v>33939</v>
      </c>
      <c r="E1816" s="8" t="s">
        <v>11646</v>
      </c>
      <c r="F1816" s="8" t="s">
        <v>11649</v>
      </c>
      <c r="G1816" s="8"/>
      <c r="H1816" s="8"/>
      <c r="I1816" s="8" t="s">
        <v>27</v>
      </c>
      <c r="J1816" s="8"/>
      <c r="K1816" s="8" t="s">
        <v>27</v>
      </c>
      <c r="L1816" s="8"/>
      <c r="M1816" s="8" t="s">
        <v>27</v>
      </c>
      <c r="N1816" s="8"/>
      <c r="O1816" s="8">
        <v>4.9000000000000004</v>
      </c>
      <c r="P1816" s="8">
        <v>6860.0000000000009</v>
      </c>
      <c r="Q1816" s="8" t="s">
        <v>27</v>
      </c>
      <c r="R1816" s="8"/>
      <c r="S1816" s="8">
        <v>4.9000000000000004</v>
      </c>
      <c r="T1816" s="8">
        <v>6860.0000000000009</v>
      </c>
      <c r="U1816" s="8">
        <v>0</v>
      </c>
      <c r="V1816" s="8">
        <v>0</v>
      </c>
      <c r="W1816" s="8">
        <v>0</v>
      </c>
      <c r="X1816" s="8" t="e">
        <f>#REF!-P1816</f>
        <v>#REF!</v>
      </c>
      <c r="Y1816" s="8"/>
      <c r="Z1816" s="8"/>
      <c r="AB1816" s="3"/>
      <c r="AD1816" s="4" t="str">
        <f>VLOOKUP(A1816,[1]考核总表!$A:$A,1,0)</f>
        <v>000216</v>
      </c>
    </row>
    <row r="1817" spans="1:30" ht="15" hidden="1" customHeight="1" x14ac:dyDescent="0.15">
      <c r="A1817" s="8" t="s">
        <v>4303</v>
      </c>
      <c r="B1817" s="8" t="s">
        <v>4304</v>
      </c>
      <c r="C1817" s="8" t="s">
        <v>19</v>
      </c>
      <c r="D1817" s="28">
        <v>38301</v>
      </c>
      <c r="E1817" s="8"/>
      <c r="F1817" s="8" t="s">
        <v>11649</v>
      </c>
      <c r="G1817" s="8"/>
      <c r="H1817" s="8"/>
      <c r="I1817" s="8" t="s">
        <v>27</v>
      </c>
      <c r="J1817" s="8"/>
      <c r="K1817" s="8" t="s">
        <v>27</v>
      </c>
      <c r="L1817" s="8"/>
      <c r="M1817" s="8" t="s">
        <v>27</v>
      </c>
      <c r="N1817" s="8"/>
      <c r="O1817" s="8"/>
      <c r="P1817" s="8">
        <v>3200</v>
      </c>
      <c r="Q1817" s="8" t="s">
        <v>27</v>
      </c>
      <c r="R1817" s="8"/>
      <c r="S1817" s="8"/>
      <c r="T1817" s="8">
        <v>3200</v>
      </c>
      <c r="U1817" s="8">
        <v>0</v>
      </c>
      <c r="V1817" s="8">
        <v>0</v>
      </c>
      <c r="W1817" s="8">
        <v>0</v>
      </c>
      <c r="X1817" s="8" t="e">
        <f>#REF!-P1817</f>
        <v>#REF!</v>
      </c>
      <c r="Y1817" s="8"/>
      <c r="Z1817" s="8"/>
      <c r="AB1817" s="3"/>
      <c r="AD1817" s="4" t="str">
        <f>VLOOKUP(A1817,[1]考核总表!$A:$A,1,0)</f>
        <v>003600</v>
      </c>
    </row>
    <row r="1818" spans="1:30" ht="15" hidden="1" customHeight="1" x14ac:dyDescent="0.15">
      <c r="A1818" s="8" t="s">
        <v>4305</v>
      </c>
      <c r="B1818" s="8" t="s">
        <v>4306</v>
      </c>
      <c r="C1818" s="8" t="s">
        <v>24</v>
      </c>
      <c r="D1818" s="28">
        <v>41100</v>
      </c>
      <c r="E1818" s="8"/>
      <c r="F1818" s="8" t="s">
        <v>11649</v>
      </c>
      <c r="G1818" s="8"/>
      <c r="H1818" s="8"/>
      <c r="I1818" s="8" t="s">
        <v>27</v>
      </c>
      <c r="J1818" s="8"/>
      <c r="K1818" s="8" t="s">
        <v>27</v>
      </c>
      <c r="L1818" s="8"/>
      <c r="M1818" s="8" t="s">
        <v>27</v>
      </c>
      <c r="N1818" s="8"/>
      <c r="O1818" s="8">
        <v>2.5</v>
      </c>
      <c r="P1818" s="8">
        <v>3500</v>
      </c>
      <c r="Q1818" s="8" t="s">
        <v>11660</v>
      </c>
      <c r="R1818" s="8"/>
      <c r="S1818" s="8">
        <v>3.1</v>
      </c>
      <c r="T1818" s="8">
        <v>4340</v>
      </c>
      <c r="U1818" s="8">
        <v>420</v>
      </c>
      <c r="V1818" s="8">
        <v>420</v>
      </c>
      <c r="W1818" s="8">
        <v>0</v>
      </c>
      <c r="X1818" s="8" t="e">
        <f>#REF!-P1818</f>
        <v>#REF!</v>
      </c>
      <c r="Y1818" s="8"/>
      <c r="Z1818" s="8"/>
      <c r="AB1818" s="3"/>
      <c r="AD1818" s="4" t="str">
        <f>VLOOKUP(A1818,[1]考核总表!$A:$A,1,0)</f>
        <v>009059</v>
      </c>
    </row>
    <row r="1819" spans="1:30" ht="15" hidden="1" customHeight="1" x14ac:dyDescent="0.15">
      <c r="A1819" s="8" t="s">
        <v>4309</v>
      </c>
      <c r="B1819" s="8" t="s">
        <v>4310</v>
      </c>
      <c r="C1819" s="8" t="s">
        <v>24</v>
      </c>
      <c r="D1819" s="28">
        <v>41416</v>
      </c>
      <c r="E1819" s="8"/>
      <c r="F1819" s="8" t="s">
        <v>11649</v>
      </c>
      <c r="G1819" s="8"/>
      <c r="H1819" s="8"/>
      <c r="I1819" s="8"/>
      <c r="J1819" s="8"/>
      <c r="K1819" s="8" t="s">
        <v>27</v>
      </c>
      <c r="L1819" s="8"/>
      <c r="M1819" s="8" t="s">
        <v>11661</v>
      </c>
      <c r="N1819" s="8"/>
      <c r="O1819" s="8">
        <v>2.5</v>
      </c>
      <c r="P1819" s="8">
        <v>3500</v>
      </c>
      <c r="Q1819" s="8" t="s">
        <v>11660</v>
      </c>
      <c r="R1819" s="8"/>
      <c r="S1819" s="8">
        <v>2.8</v>
      </c>
      <c r="T1819" s="8">
        <v>3919.9999999999995</v>
      </c>
      <c r="U1819" s="8">
        <v>-420</v>
      </c>
      <c r="V1819" s="8">
        <v>840</v>
      </c>
      <c r="W1819" s="8">
        <v>0</v>
      </c>
      <c r="X1819" s="8" t="e">
        <f>#REF!-P1819</f>
        <v>#REF!</v>
      </c>
      <c r="Y1819" s="8"/>
      <c r="Z1819" s="8"/>
      <c r="AB1819" s="3"/>
      <c r="AD1819" s="4" t="str">
        <f>VLOOKUP(A1819,[1]考核总表!$A:$A,1,0)</f>
        <v>010279</v>
      </c>
    </row>
    <row r="1820" spans="1:30" ht="15" hidden="1" customHeight="1" x14ac:dyDescent="0.15">
      <c r="A1820" s="8" t="s">
        <v>4311</v>
      </c>
      <c r="B1820" s="8" t="s">
        <v>4312</v>
      </c>
      <c r="C1820" s="8" t="s">
        <v>24</v>
      </c>
      <c r="D1820" s="28">
        <v>41862</v>
      </c>
      <c r="E1820" s="8"/>
      <c r="F1820" s="8" t="s">
        <v>11649</v>
      </c>
      <c r="G1820" s="8"/>
      <c r="H1820" s="8"/>
      <c r="I1820" s="8"/>
      <c r="J1820" s="8"/>
      <c r="K1820" s="8"/>
      <c r="L1820" s="8"/>
      <c r="M1820" s="8" t="s">
        <v>27</v>
      </c>
      <c r="N1820" s="8"/>
      <c r="O1820" s="8">
        <v>1.5</v>
      </c>
      <c r="P1820" s="8">
        <v>2100</v>
      </c>
      <c r="Q1820" s="8"/>
      <c r="R1820" s="8"/>
      <c r="S1820" s="8">
        <v>1.5</v>
      </c>
      <c r="T1820" s="8">
        <v>2800</v>
      </c>
      <c r="U1820" s="8">
        <v>0</v>
      </c>
      <c r="V1820" s="8">
        <v>0</v>
      </c>
      <c r="W1820" s="8">
        <v>0</v>
      </c>
      <c r="X1820" s="8" t="e">
        <f>#REF!-P1820</f>
        <v>#REF!</v>
      </c>
      <c r="Y1820" s="8"/>
      <c r="Z1820" s="8"/>
      <c r="AB1820" s="3"/>
      <c r="AD1820" s="4" t="str">
        <f>VLOOKUP(A1820,[1]考核总表!$A:$A,1,0)</f>
        <v>011806</v>
      </c>
    </row>
    <row r="1821" spans="1:30" ht="15" hidden="1" customHeight="1" x14ac:dyDescent="0.15">
      <c r="A1821" s="8" t="s">
        <v>4313</v>
      </c>
      <c r="B1821" s="8" t="s">
        <v>4314</v>
      </c>
      <c r="C1821" s="8" t="s">
        <v>12289</v>
      </c>
      <c r="D1821" s="28">
        <v>34151</v>
      </c>
      <c r="E1821" s="8"/>
      <c r="F1821" s="8" t="s">
        <v>11648</v>
      </c>
      <c r="G1821" s="8"/>
      <c r="H1821" s="8"/>
      <c r="I1821" s="8" t="s">
        <v>27</v>
      </c>
      <c r="J1821" s="8"/>
      <c r="K1821" s="8" t="s">
        <v>27</v>
      </c>
      <c r="L1821" s="8"/>
      <c r="M1821" s="8" t="s">
        <v>27</v>
      </c>
      <c r="N1821" s="8"/>
      <c r="O1821" s="8"/>
      <c r="P1821" s="8">
        <v>3550</v>
      </c>
      <c r="Q1821" s="8" t="s">
        <v>27</v>
      </c>
      <c r="R1821" s="8"/>
      <c r="S1821" s="8"/>
      <c r="T1821" s="8">
        <v>3920</v>
      </c>
      <c r="U1821" s="8">
        <v>0</v>
      </c>
      <c r="V1821" s="8">
        <v>0</v>
      </c>
      <c r="W1821" s="8">
        <v>0</v>
      </c>
      <c r="X1821" s="8" t="e">
        <f>#REF!-P1821</f>
        <v>#REF!</v>
      </c>
      <c r="Y1821" s="8"/>
      <c r="Z1821" s="8"/>
      <c r="AB1821" s="3"/>
      <c r="AD1821" s="4" t="str">
        <f>VLOOKUP(A1821,[1]考核总表!$A:$A,1,0)</f>
        <v>000202</v>
      </c>
    </row>
    <row r="1822" spans="1:30" ht="15" hidden="1" customHeight="1" x14ac:dyDescent="0.15">
      <c r="A1822" s="8" t="s">
        <v>4321</v>
      </c>
      <c r="B1822" s="8" t="s">
        <v>4322</v>
      </c>
      <c r="C1822" s="8" t="s">
        <v>24</v>
      </c>
      <c r="D1822" s="28">
        <v>36504</v>
      </c>
      <c r="E1822" s="8" t="s">
        <v>11646</v>
      </c>
      <c r="F1822" s="8" t="s">
        <v>11649</v>
      </c>
      <c r="G1822" s="8"/>
      <c r="H1822" s="8"/>
      <c r="I1822" s="8" t="s">
        <v>27</v>
      </c>
      <c r="J1822" s="8"/>
      <c r="K1822" s="8" t="s">
        <v>27</v>
      </c>
      <c r="L1822" s="8"/>
      <c r="M1822" s="8" t="s">
        <v>27</v>
      </c>
      <c r="N1822" s="8"/>
      <c r="O1822" s="8">
        <v>4.9000000000000004</v>
      </c>
      <c r="P1822" s="8">
        <v>6860.0000000000009</v>
      </c>
      <c r="Q1822" s="8" t="s">
        <v>27</v>
      </c>
      <c r="R1822" s="8"/>
      <c r="S1822" s="8">
        <v>4.9000000000000004</v>
      </c>
      <c r="T1822" s="8">
        <v>6860.0000000000009</v>
      </c>
      <c r="U1822" s="8">
        <v>0</v>
      </c>
      <c r="V1822" s="8">
        <v>0</v>
      </c>
      <c r="W1822" s="8">
        <v>0</v>
      </c>
      <c r="X1822" s="8" t="e">
        <f>#REF!-P1822</f>
        <v>#REF!</v>
      </c>
      <c r="Y1822" s="8"/>
      <c r="Z1822" s="8"/>
      <c r="AB1822" s="3"/>
      <c r="AD1822" s="4" t="str">
        <f>VLOOKUP(A1822,[1]考核总表!$A:$A,1,0)</f>
        <v>000235</v>
      </c>
    </row>
    <row r="1823" spans="1:30" ht="15" hidden="1" customHeight="1" x14ac:dyDescent="0.15">
      <c r="A1823" s="8" t="s">
        <v>4323</v>
      </c>
      <c r="B1823" s="8" t="s">
        <v>4324</v>
      </c>
      <c r="C1823" s="8" t="s">
        <v>24</v>
      </c>
      <c r="D1823" s="28">
        <v>39295</v>
      </c>
      <c r="E1823" s="8"/>
      <c r="F1823" s="8" t="s">
        <v>11649</v>
      </c>
      <c r="G1823" s="8"/>
      <c r="H1823" s="8"/>
      <c r="I1823" s="8" t="s">
        <v>27</v>
      </c>
      <c r="J1823" s="8"/>
      <c r="K1823" s="8" t="s">
        <v>11660</v>
      </c>
      <c r="L1823" s="8"/>
      <c r="M1823" s="8" t="s">
        <v>11660</v>
      </c>
      <c r="N1823" s="8"/>
      <c r="O1823" s="8">
        <v>3.7</v>
      </c>
      <c r="P1823" s="8">
        <v>5180</v>
      </c>
      <c r="Q1823" s="8" t="s">
        <v>11660</v>
      </c>
      <c r="R1823" s="8"/>
      <c r="S1823" s="8">
        <v>4.3</v>
      </c>
      <c r="T1823" s="8">
        <v>6020</v>
      </c>
      <c r="U1823" s="8">
        <v>0</v>
      </c>
      <c r="V1823" s="8">
        <v>840</v>
      </c>
      <c r="W1823" s="8">
        <v>0</v>
      </c>
      <c r="X1823" s="8" t="e">
        <f>#REF!-P1823</f>
        <v>#REF!</v>
      </c>
      <c r="Y1823" s="8"/>
      <c r="Z1823" s="8"/>
      <c r="AB1823" s="3"/>
      <c r="AD1823" s="4" t="str">
        <f>VLOOKUP(A1823,[1]考核总表!$A:$A,1,0)</f>
        <v>002702</v>
      </c>
    </row>
    <row r="1824" spans="1:30" ht="15" hidden="1" customHeight="1" x14ac:dyDescent="0.15">
      <c r="A1824" s="8" t="s">
        <v>4325</v>
      </c>
      <c r="B1824" s="8" t="s">
        <v>4326</v>
      </c>
      <c r="C1824" s="8" t="s">
        <v>24</v>
      </c>
      <c r="D1824" s="28">
        <v>38596</v>
      </c>
      <c r="E1824" s="8"/>
      <c r="F1824" s="8" t="s">
        <v>11649</v>
      </c>
      <c r="G1824" s="8"/>
      <c r="H1824" s="8"/>
      <c r="I1824" s="8" t="s">
        <v>27</v>
      </c>
      <c r="J1824" s="8"/>
      <c r="K1824" s="8" t="s">
        <v>27</v>
      </c>
      <c r="L1824" s="8"/>
      <c r="M1824" s="8" t="s">
        <v>27</v>
      </c>
      <c r="N1824" s="8"/>
      <c r="O1824" s="8">
        <v>3.4</v>
      </c>
      <c r="P1824" s="8">
        <v>4760</v>
      </c>
      <c r="Q1824" s="8" t="s">
        <v>27</v>
      </c>
      <c r="R1824" s="8"/>
      <c r="S1824" s="8">
        <v>3.4</v>
      </c>
      <c r="T1824" s="8">
        <v>4760</v>
      </c>
      <c r="U1824" s="8">
        <v>0</v>
      </c>
      <c r="V1824" s="8">
        <v>0</v>
      </c>
      <c r="W1824" s="8">
        <v>0</v>
      </c>
      <c r="X1824" s="8" t="e">
        <f>#REF!-P1824</f>
        <v>#REF!</v>
      </c>
      <c r="Y1824" s="8"/>
      <c r="Z1824" s="8"/>
      <c r="AB1824" s="3"/>
      <c r="AD1824" s="4" t="str">
        <f>VLOOKUP(A1824,[1]考核总表!$A:$A,1,0)</f>
        <v>002316</v>
      </c>
    </row>
    <row r="1825" spans="1:30" ht="15" hidden="1" customHeight="1" x14ac:dyDescent="0.15">
      <c r="A1825" s="8" t="s">
        <v>4327</v>
      </c>
      <c r="B1825" s="8" t="s">
        <v>4328</v>
      </c>
      <c r="C1825" s="8" t="s">
        <v>24</v>
      </c>
      <c r="D1825" s="28">
        <v>38827</v>
      </c>
      <c r="E1825" s="8" t="s">
        <v>11646</v>
      </c>
      <c r="F1825" s="8" t="s">
        <v>11649</v>
      </c>
      <c r="G1825" s="8"/>
      <c r="H1825" s="8"/>
      <c r="I1825" s="8" t="s">
        <v>11660</v>
      </c>
      <c r="J1825" s="8"/>
      <c r="K1825" s="8" t="s">
        <v>27</v>
      </c>
      <c r="L1825" s="8"/>
      <c r="M1825" s="8" t="s">
        <v>27</v>
      </c>
      <c r="N1825" s="8"/>
      <c r="O1825" s="8">
        <v>3.4</v>
      </c>
      <c r="P1825" s="8">
        <v>4760</v>
      </c>
      <c r="Q1825" s="8" t="s">
        <v>27</v>
      </c>
      <c r="R1825" s="8"/>
      <c r="S1825" s="8">
        <v>4</v>
      </c>
      <c r="T1825" s="8">
        <v>5600</v>
      </c>
      <c r="U1825" s="8">
        <v>0</v>
      </c>
      <c r="V1825" s="8">
        <v>840</v>
      </c>
      <c r="W1825" s="8">
        <v>0</v>
      </c>
      <c r="X1825" s="8" t="e">
        <f>#REF!-P1825</f>
        <v>#REF!</v>
      </c>
      <c r="Y1825" s="8"/>
      <c r="Z1825" s="8"/>
      <c r="AB1825" s="3"/>
      <c r="AD1825" s="4" t="str">
        <f>VLOOKUP(A1825,[1]考核总表!$A:$A,1,0)</f>
        <v>002514</v>
      </c>
    </row>
    <row r="1826" spans="1:30" ht="15" hidden="1" customHeight="1" x14ac:dyDescent="0.15">
      <c r="A1826" s="8" t="s">
        <v>4329</v>
      </c>
      <c r="B1826" s="8" t="s">
        <v>4330</v>
      </c>
      <c r="C1826" s="8" t="s">
        <v>24</v>
      </c>
      <c r="D1826" s="28">
        <v>33939</v>
      </c>
      <c r="E1826" s="8"/>
      <c r="F1826" s="8" t="s">
        <v>11648</v>
      </c>
      <c r="G1826" s="8"/>
      <c r="H1826" s="8"/>
      <c r="I1826" s="8" t="s">
        <v>27</v>
      </c>
      <c r="J1826" s="8"/>
      <c r="K1826" s="8" t="s">
        <v>27</v>
      </c>
      <c r="L1826" s="8"/>
      <c r="M1826" s="8" t="s">
        <v>27</v>
      </c>
      <c r="N1826" s="8"/>
      <c r="O1826" s="8">
        <v>3.4</v>
      </c>
      <c r="P1826" s="8">
        <v>4760</v>
      </c>
      <c r="Q1826" s="8" t="s">
        <v>27</v>
      </c>
      <c r="R1826" s="8"/>
      <c r="S1826" s="8">
        <v>3.4</v>
      </c>
      <c r="T1826" s="8">
        <v>4760</v>
      </c>
      <c r="U1826" s="8">
        <v>0</v>
      </c>
      <c r="V1826" s="8">
        <v>0</v>
      </c>
      <c r="W1826" s="8">
        <v>0</v>
      </c>
      <c r="X1826" s="8" t="e">
        <f>#REF!-P1826</f>
        <v>#REF!</v>
      </c>
      <c r="Y1826" s="8"/>
      <c r="Z1826" s="8"/>
      <c r="AB1826" s="3"/>
      <c r="AD1826" s="4" t="str">
        <f>VLOOKUP(A1826,[1]考核总表!$A:$A,1,0)</f>
        <v>001976</v>
      </c>
    </row>
    <row r="1827" spans="1:30" ht="15" hidden="1" customHeight="1" x14ac:dyDescent="0.15">
      <c r="A1827" s="8" t="s">
        <v>4331</v>
      </c>
      <c r="B1827" s="8" t="s">
        <v>4332</v>
      </c>
      <c r="C1827" s="8" t="s">
        <v>24</v>
      </c>
      <c r="D1827" s="28">
        <v>38454</v>
      </c>
      <c r="E1827" s="8"/>
      <c r="F1827" s="8" t="s">
        <v>11649</v>
      </c>
      <c r="G1827" s="8"/>
      <c r="H1827" s="8"/>
      <c r="I1827" s="8" t="s">
        <v>27</v>
      </c>
      <c r="J1827" s="8"/>
      <c r="K1827" s="8" t="s">
        <v>27</v>
      </c>
      <c r="L1827" s="8"/>
      <c r="M1827" s="8" t="s">
        <v>27</v>
      </c>
      <c r="N1827" s="8"/>
      <c r="O1827" s="8">
        <v>3.4</v>
      </c>
      <c r="P1827" s="8">
        <v>4760</v>
      </c>
      <c r="Q1827" s="8" t="s">
        <v>27</v>
      </c>
      <c r="R1827" s="8"/>
      <c r="S1827" s="8">
        <v>3.4</v>
      </c>
      <c r="T1827" s="8">
        <v>4760</v>
      </c>
      <c r="U1827" s="8">
        <v>0</v>
      </c>
      <c r="V1827" s="8">
        <v>0</v>
      </c>
      <c r="W1827" s="8">
        <v>0</v>
      </c>
      <c r="X1827" s="8" t="e">
        <f>#REF!-P1827</f>
        <v>#REF!</v>
      </c>
      <c r="Y1827" s="8"/>
      <c r="Z1827" s="8"/>
      <c r="AB1827" s="3"/>
      <c r="AD1827" s="4" t="str">
        <f>VLOOKUP(A1827,[1]考核总表!$A:$A,1,0)</f>
        <v>000276</v>
      </c>
    </row>
    <row r="1828" spans="1:30" ht="15" hidden="1" customHeight="1" x14ac:dyDescent="0.15">
      <c r="A1828" s="8" t="s">
        <v>4333</v>
      </c>
      <c r="B1828" s="8" t="s">
        <v>4334</v>
      </c>
      <c r="C1828" s="8" t="s">
        <v>24</v>
      </c>
      <c r="D1828" s="28">
        <v>37449</v>
      </c>
      <c r="E1828" s="8"/>
      <c r="F1828" s="8" t="s">
        <v>11649</v>
      </c>
      <c r="G1828" s="8"/>
      <c r="H1828" s="8"/>
      <c r="I1828" s="8" t="s">
        <v>27</v>
      </c>
      <c r="J1828" s="8"/>
      <c r="K1828" s="8" t="s">
        <v>27</v>
      </c>
      <c r="L1828" s="8"/>
      <c r="M1828" s="8" t="s">
        <v>27</v>
      </c>
      <c r="N1828" s="8"/>
      <c r="O1828" s="8">
        <v>3.4</v>
      </c>
      <c r="P1828" s="8">
        <v>4760</v>
      </c>
      <c r="Q1828" s="8" t="s">
        <v>11660</v>
      </c>
      <c r="R1828" s="8"/>
      <c r="S1828" s="8">
        <v>4.3</v>
      </c>
      <c r="T1828" s="8">
        <v>6020</v>
      </c>
      <c r="U1828" s="8">
        <v>1260</v>
      </c>
      <c r="V1828" s="8">
        <v>0</v>
      </c>
      <c r="W1828" s="8">
        <v>0</v>
      </c>
      <c r="X1828" s="8" t="e">
        <f>#REF!-P1828</f>
        <v>#REF!</v>
      </c>
      <c r="Y1828" s="8"/>
      <c r="Z1828" s="8"/>
      <c r="AB1828" s="3"/>
      <c r="AD1828" s="4" t="str">
        <f>VLOOKUP(A1828,[1]考核总表!$A:$A,1,0)</f>
        <v>000261</v>
      </c>
    </row>
    <row r="1829" spans="1:30" ht="15" hidden="1" customHeight="1" x14ac:dyDescent="0.15">
      <c r="A1829" s="8" t="s">
        <v>4335</v>
      </c>
      <c r="B1829" s="8" t="s">
        <v>4336</v>
      </c>
      <c r="C1829" s="8" t="s">
        <v>19</v>
      </c>
      <c r="D1829" s="28">
        <v>38301</v>
      </c>
      <c r="E1829" s="8"/>
      <c r="F1829" s="8" t="s">
        <v>11648</v>
      </c>
      <c r="G1829" s="8"/>
      <c r="H1829" s="8"/>
      <c r="I1829" s="8" t="s">
        <v>11660</v>
      </c>
      <c r="J1829" s="8"/>
      <c r="K1829" s="8" t="s">
        <v>11660</v>
      </c>
      <c r="L1829" s="8"/>
      <c r="M1829" s="8" t="s">
        <v>11660</v>
      </c>
      <c r="N1829" s="8"/>
      <c r="O1829" s="8"/>
      <c r="P1829" s="8">
        <v>3700</v>
      </c>
      <c r="Q1829" s="8" t="s">
        <v>11660</v>
      </c>
      <c r="R1829" s="8"/>
      <c r="S1829" s="8"/>
      <c r="T1829" s="8">
        <v>3700</v>
      </c>
      <c r="U1829" s="8">
        <v>0</v>
      </c>
      <c r="V1829" s="8">
        <v>0</v>
      </c>
      <c r="W1829" s="8">
        <v>0</v>
      </c>
      <c r="X1829" s="8" t="e">
        <f>#REF!-P1829</f>
        <v>#REF!</v>
      </c>
      <c r="Y1829" s="8"/>
      <c r="Z1829" s="8"/>
      <c r="AB1829" s="3"/>
      <c r="AD1829" s="4" t="str">
        <f>VLOOKUP(A1829,[1]考核总表!$A:$A,1,0)</f>
        <v>004202</v>
      </c>
    </row>
    <row r="1830" spans="1:30" ht="15" hidden="1" customHeight="1" x14ac:dyDescent="0.15">
      <c r="A1830" s="8" t="s">
        <v>4337</v>
      </c>
      <c r="B1830" s="8" t="s">
        <v>4338</v>
      </c>
      <c r="C1830" s="8" t="s">
        <v>24</v>
      </c>
      <c r="D1830" s="28">
        <v>37773</v>
      </c>
      <c r="E1830" s="8"/>
      <c r="F1830" s="8" t="s">
        <v>11649</v>
      </c>
      <c r="G1830" s="8"/>
      <c r="H1830" s="8"/>
      <c r="I1830" s="8" t="s">
        <v>27</v>
      </c>
      <c r="J1830" s="8"/>
      <c r="K1830" s="8" t="s">
        <v>27</v>
      </c>
      <c r="L1830" s="8"/>
      <c r="M1830" s="8" t="s">
        <v>27</v>
      </c>
      <c r="N1830" s="8" t="s">
        <v>11657</v>
      </c>
      <c r="O1830" s="8">
        <v>3.4</v>
      </c>
      <c r="P1830" s="8">
        <v>4760</v>
      </c>
      <c r="Q1830" s="8" t="s">
        <v>27</v>
      </c>
      <c r="R1830" s="8"/>
      <c r="S1830" s="8">
        <v>3.4</v>
      </c>
      <c r="T1830" s="8">
        <v>4760</v>
      </c>
      <c r="U1830" s="8">
        <v>0</v>
      </c>
      <c r="V1830" s="8">
        <v>0</v>
      </c>
      <c r="W1830" s="8">
        <v>0</v>
      </c>
      <c r="X1830" s="8" t="e">
        <f>#REF!-P1830</f>
        <v>#REF!</v>
      </c>
      <c r="Y1830" s="8"/>
      <c r="Z1830" s="8"/>
      <c r="AB1830" s="3"/>
      <c r="AD1830" s="4" t="str">
        <f>VLOOKUP(A1830,[1]考核总表!$A:$A,1,0)</f>
        <v>000238</v>
      </c>
    </row>
    <row r="1831" spans="1:30" ht="15" hidden="1" customHeight="1" x14ac:dyDescent="0.15">
      <c r="A1831" s="8" t="s">
        <v>4339</v>
      </c>
      <c r="B1831" s="8" t="s">
        <v>4340</v>
      </c>
      <c r="C1831" s="8" t="s">
        <v>12289</v>
      </c>
      <c r="D1831" s="28">
        <v>36626</v>
      </c>
      <c r="E1831" s="8"/>
      <c r="F1831" s="8" t="s">
        <v>11649</v>
      </c>
      <c r="G1831" s="8"/>
      <c r="H1831" s="8"/>
      <c r="I1831" s="8" t="s">
        <v>27</v>
      </c>
      <c r="J1831" s="8"/>
      <c r="K1831" s="8" t="s">
        <v>27</v>
      </c>
      <c r="L1831" s="8"/>
      <c r="M1831" s="8" t="s">
        <v>27</v>
      </c>
      <c r="N1831" s="8"/>
      <c r="O1831" s="8"/>
      <c r="P1831" s="8">
        <v>3200</v>
      </c>
      <c r="Q1831" s="8" t="s">
        <v>27</v>
      </c>
      <c r="R1831" s="8"/>
      <c r="S1831" s="8"/>
      <c r="T1831" s="8">
        <v>3500</v>
      </c>
      <c r="U1831" s="8">
        <v>0</v>
      </c>
      <c r="V1831" s="8">
        <v>0</v>
      </c>
      <c r="W1831" s="8">
        <v>0</v>
      </c>
      <c r="X1831" s="8" t="e">
        <f>#REF!-P1831</f>
        <v>#REF!</v>
      </c>
      <c r="Y1831" s="8"/>
      <c r="Z1831" s="8"/>
      <c r="AB1831" s="3"/>
      <c r="AD1831" s="4" t="str">
        <f>VLOOKUP(A1831,[1]考核总表!$A:$A,1,0)</f>
        <v>000277</v>
      </c>
    </row>
    <row r="1832" spans="1:30" ht="15" hidden="1" customHeight="1" x14ac:dyDescent="0.15">
      <c r="A1832" s="8" t="s">
        <v>4341</v>
      </c>
      <c r="B1832" s="8" t="s">
        <v>4342</v>
      </c>
      <c r="C1832" s="8" t="s">
        <v>24</v>
      </c>
      <c r="D1832" s="28">
        <v>40728</v>
      </c>
      <c r="E1832" s="8"/>
      <c r="F1832" s="8" t="s">
        <v>11649</v>
      </c>
      <c r="G1832" s="8"/>
      <c r="H1832" s="8"/>
      <c r="I1832" s="8" t="s">
        <v>27</v>
      </c>
      <c r="J1832" s="8"/>
      <c r="K1832" s="8" t="s">
        <v>11660</v>
      </c>
      <c r="L1832" s="8"/>
      <c r="M1832" s="8" t="s">
        <v>27</v>
      </c>
      <c r="N1832" s="8"/>
      <c r="O1832" s="8">
        <v>2.8</v>
      </c>
      <c r="P1832" s="8">
        <v>3919.9999999999995</v>
      </c>
      <c r="Q1832" s="8" t="s">
        <v>27</v>
      </c>
      <c r="R1832" s="8"/>
      <c r="S1832" s="8">
        <v>2.8</v>
      </c>
      <c r="T1832" s="8">
        <v>3919.9999999999995</v>
      </c>
      <c r="U1832" s="8">
        <v>0</v>
      </c>
      <c r="V1832" s="8">
        <v>0</v>
      </c>
      <c r="W1832" s="8">
        <v>0</v>
      </c>
      <c r="X1832" s="8" t="e">
        <f>#REF!-P1832</f>
        <v>#REF!</v>
      </c>
      <c r="Y1832" s="8"/>
      <c r="Z1832" s="8"/>
      <c r="AB1832" s="3"/>
      <c r="AD1832" s="4" t="str">
        <f>VLOOKUP(A1832,[1]考核总表!$A:$A,1,0)</f>
        <v>008067</v>
      </c>
    </row>
    <row r="1833" spans="1:30" ht="15" hidden="1" customHeight="1" x14ac:dyDescent="0.15">
      <c r="A1833" s="8" t="s">
        <v>4343</v>
      </c>
      <c r="B1833" s="8" t="s">
        <v>4344</v>
      </c>
      <c r="C1833" s="8" t="s">
        <v>24</v>
      </c>
      <c r="D1833" s="28">
        <v>40728</v>
      </c>
      <c r="E1833" s="8"/>
      <c r="F1833" s="8" t="s">
        <v>11649</v>
      </c>
      <c r="G1833" s="8"/>
      <c r="H1833" s="8"/>
      <c r="I1833" s="8" t="s">
        <v>27</v>
      </c>
      <c r="J1833" s="8"/>
      <c r="K1833" s="8" t="s">
        <v>27</v>
      </c>
      <c r="L1833" s="8"/>
      <c r="M1833" s="8" t="s">
        <v>11660</v>
      </c>
      <c r="N1833" s="8"/>
      <c r="O1833" s="8">
        <v>3.1</v>
      </c>
      <c r="P1833" s="8">
        <v>4340</v>
      </c>
      <c r="Q1833" s="8" t="s">
        <v>11660</v>
      </c>
      <c r="R1833" s="8"/>
      <c r="S1833" s="8">
        <v>3.1</v>
      </c>
      <c r="T1833" s="8">
        <v>4340</v>
      </c>
      <c r="U1833" s="8">
        <v>0</v>
      </c>
      <c r="V1833" s="8">
        <v>0</v>
      </c>
      <c r="W1833" s="8">
        <v>0</v>
      </c>
      <c r="X1833" s="8" t="e">
        <f>#REF!-P1833</f>
        <v>#REF!</v>
      </c>
      <c r="Y1833" s="8"/>
      <c r="Z1833" s="8"/>
      <c r="AB1833" s="3"/>
      <c r="AD1833" s="4" t="str">
        <f>VLOOKUP(A1833,[1]考核总表!$A:$A,1,0)</f>
        <v>008068</v>
      </c>
    </row>
    <row r="1834" spans="1:30" ht="15" hidden="1" customHeight="1" x14ac:dyDescent="0.15">
      <c r="A1834" s="8" t="s">
        <v>4345</v>
      </c>
      <c r="B1834" s="8" t="s">
        <v>4346</v>
      </c>
      <c r="C1834" s="8" t="s">
        <v>24</v>
      </c>
      <c r="D1834" s="28">
        <v>33573</v>
      </c>
      <c r="E1834" s="8"/>
      <c r="F1834" s="8" t="s">
        <v>11649</v>
      </c>
      <c r="G1834" s="8"/>
      <c r="H1834" s="8"/>
      <c r="I1834" s="8" t="s">
        <v>27</v>
      </c>
      <c r="J1834" s="8" t="s">
        <v>11689</v>
      </c>
      <c r="K1834" s="8" t="s">
        <v>27</v>
      </c>
      <c r="L1834" s="8" t="s">
        <v>11752</v>
      </c>
      <c r="M1834" s="8" t="s">
        <v>27</v>
      </c>
      <c r="N1834" s="8"/>
      <c r="O1834" s="8">
        <v>3.7</v>
      </c>
      <c r="P1834" s="8">
        <v>5180</v>
      </c>
      <c r="Q1834" s="8" t="s">
        <v>27</v>
      </c>
      <c r="R1834" s="8"/>
      <c r="S1834" s="8">
        <v>3.7</v>
      </c>
      <c r="T1834" s="8">
        <v>5180</v>
      </c>
      <c r="U1834" s="8">
        <v>0</v>
      </c>
      <c r="V1834" s="8">
        <v>0</v>
      </c>
      <c r="W1834" s="8">
        <v>0</v>
      </c>
      <c r="X1834" s="8" t="e">
        <f>#REF!-P1834</f>
        <v>#REF!</v>
      </c>
      <c r="Y1834" s="8" t="s">
        <v>11753</v>
      </c>
      <c r="Z1834" s="8"/>
      <c r="AB1834" s="3"/>
      <c r="AD1834" s="4" t="str">
        <f>VLOOKUP(A1834,[1]考核总表!$A:$A,1,0)</f>
        <v>000191</v>
      </c>
    </row>
    <row r="1835" spans="1:30" ht="15" hidden="1" customHeight="1" x14ac:dyDescent="0.15">
      <c r="A1835" s="8" t="s">
        <v>4350</v>
      </c>
      <c r="B1835" s="8" t="s">
        <v>4351</v>
      </c>
      <c r="C1835" s="8" t="s">
        <v>24</v>
      </c>
      <c r="D1835" s="28">
        <v>36741</v>
      </c>
      <c r="E1835" s="8"/>
      <c r="F1835" s="8" t="s">
        <v>11649</v>
      </c>
      <c r="G1835" s="8"/>
      <c r="H1835" s="8"/>
      <c r="I1835" s="8" t="s">
        <v>27</v>
      </c>
      <c r="J1835" s="8"/>
      <c r="K1835" s="8" t="s">
        <v>27</v>
      </c>
      <c r="L1835" s="8"/>
      <c r="M1835" s="8" t="s">
        <v>27</v>
      </c>
      <c r="N1835" s="8"/>
      <c r="O1835" s="8">
        <v>3.4</v>
      </c>
      <c r="P1835" s="8">
        <v>4760</v>
      </c>
      <c r="Q1835" s="8" t="s">
        <v>27</v>
      </c>
      <c r="R1835" s="8"/>
      <c r="S1835" s="8">
        <v>3.4</v>
      </c>
      <c r="T1835" s="8">
        <v>4760</v>
      </c>
      <c r="U1835" s="8">
        <v>0</v>
      </c>
      <c r="V1835" s="8">
        <v>0</v>
      </c>
      <c r="W1835" s="8">
        <v>0</v>
      </c>
      <c r="X1835" s="8" t="e">
        <f>#REF!-P1835</f>
        <v>#REF!</v>
      </c>
      <c r="Y1835" s="8"/>
      <c r="Z1835" s="8"/>
      <c r="AB1835" s="3"/>
      <c r="AD1835" s="4" t="str">
        <f>VLOOKUP(A1835,[1]考核总表!$A:$A,1,0)</f>
        <v>000220</v>
      </c>
    </row>
    <row r="1836" spans="1:30" ht="15" hidden="1" customHeight="1" x14ac:dyDescent="0.15">
      <c r="A1836" s="8" t="s">
        <v>4358</v>
      </c>
      <c r="B1836" s="8" t="s">
        <v>4359</v>
      </c>
      <c r="C1836" s="8" t="s">
        <v>24</v>
      </c>
      <c r="D1836" s="28">
        <v>38509</v>
      </c>
      <c r="E1836" s="8"/>
      <c r="F1836" s="8" t="s">
        <v>11649</v>
      </c>
      <c r="G1836" s="8"/>
      <c r="H1836" s="8"/>
      <c r="I1836" s="8" t="s">
        <v>11661</v>
      </c>
      <c r="J1836" s="8"/>
      <c r="K1836" s="8" t="s">
        <v>11661</v>
      </c>
      <c r="L1836" s="8"/>
      <c r="M1836" s="8" t="s">
        <v>11661</v>
      </c>
      <c r="N1836" s="8"/>
      <c r="O1836" s="8">
        <v>2.5</v>
      </c>
      <c r="P1836" s="8">
        <v>3500</v>
      </c>
      <c r="Q1836" s="8" t="s">
        <v>11660</v>
      </c>
      <c r="R1836" s="8" t="s">
        <v>11657</v>
      </c>
      <c r="S1836" s="8">
        <v>4.3</v>
      </c>
      <c r="T1836" s="8">
        <v>6020</v>
      </c>
      <c r="U1836" s="8">
        <v>1260</v>
      </c>
      <c r="V1836" s="8">
        <v>0</v>
      </c>
      <c r="W1836" s="8">
        <v>1260</v>
      </c>
      <c r="X1836" s="8" t="e">
        <f>#REF!-P1836</f>
        <v>#REF!</v>
      </c>
      <c r="Y1836" s="8"/>
      <c r="Z1836" s="8"/>
      <c r="AB1836" s="3" t="s">
        <v>19</v>
      </c>
      <c r="AD1836" s="4" t="str">
        <f>VLOOKUP(A1836,[1]考核总表!$A:$A,1,0)</f>
        <v>003601</v>
      </c>
    </row>
    <row r="1837" spans="1:30" ht="15" hidden="1" customHeight="1" x14ac:dyDescent="0.15">
      <c r="A1837" s="8" t="s">
        <v>4360</v>
      </c>
      <c r="B1837" s="8" t="s">
        <v>4361</v>
      </c>
      <c r="C1837" s="8" t="s">
        <v>24</v>
      </c>
      <c r="D1837" s="28">
        <v>40735</v>
      </c>
      <c r="E1837" s="8"/>
      <c r="F1837" s="8" t="s">
        <v>11649</v>
      </c>
      <c r="G1837" s="8"/>
      <c r="H1837" s="8"/>
      <c r="I1837" s="8" t="s">
        <v>27</v>
      </c>
      <c r="J1837" s="8"/>
      <c r="K1837" s="8" t="s">
        <v>11661</v>
      </c>
      <c r="L1837" s="8"/>
      <c r="M1837" s="8" t="s">
        <v>11660</v>
      </c>
      <c r="N1837" s="8"/>
      <c r="O1837" s="8">
        <v>3.1</v>
      </c>
      <c r="P1837" s="8">
        <v>4340</v>
      </c>
      <c r="Q1837" s="8" t="s">
        <v>11661</v>
      </c>
      <c r="R1837" s="8"/>
      <c r="S1837" s="8">
        <v>3.4</v>
      </c>
      <c r="T1837" s="8">
        <v>4760</v>
      </c>
      <c r="U1837" s="8">
        <v>420</v>
      </c>
      <c r="V1837" s="8">
        <v>0</v>
      </c>
      <c r="W1837" s="8">
        <v>0</v>
      </c>
      <c r="X1837" s="8" t="e">
        <f>#REF!-P1837</f>
        <v>#REF!</v>
      </c>
      <c r="Y1837" s="8"/>
      <c r="Z1837" s="8"/>
      <c r="AB1837" s="3"/>
      <c r="AD1837" s="4" t="str">
        <f>VLOOKUP(A1837,[1]考核总表!$A:$A,1,0)</f>
        <v>007803</v>
      </c>
    </row>
    <row r="1838" spans="1:30" ht="15" hidden="1" customHeight="1" x14ac:dyDescent="0.15">
      <c r="A1838" s="8" t="s">
        <v>4362</v>
      </c>
      <c r="B1838" s="8" t="s">
        <v>4363</v>
      </c>
      <c r="C1838" s="8" t="s">
        <v>24</v>
      </c>
      <c r="D1838" s="28">
        <v>41061</v>
      </c>
      <c r="E1838" s="8"/>
      <c r="F1838" s="8" t="s">
        <v>11649</v>
      </c>
      <c r="G1838" s="8"/>
      <c r="H1838" s="8"/>
      <c r="I1838" s="8" t="s">
        <v>27</v>
      </c>
      <c r="J1838" s="8"/>
      <c r="K1838" s="8" t="s">
        <v>27</v>
      </c>
      <c r="L1838" s="8"/>
      <c r="M1838" s="8" t="s">
        <v>11660</v>
      </c>
      <c r="N1838" s="8"/>
      <c r="O1838" s="8">
        <v>2.8</v>
      </c>
      <c r="P1838" s="8">
        <v>3919.9999999999995</v>
      </c>
      <c r="Q1838" s="8" t="s">
        <v>27</v>
      </c>
      <c r="R1838" s="8"/>
      <c r="S1838" s="8">
        <v>2.8</v>
      </c>
      <c r="T1838" s="8">
        <v>3919.9999999999995</v>
      </c>
      <c r="U1838" s="8">
        <v>-420</v>
      </c>
      <c r="V1838" s="8">
        <v>420</v>
      </c>
      <c r="W1838" s="8">
        <v>0</v>
      </c>
      <c r="X1838" s="8" t="e">
        <f>#REF!-P1838</f>
        <v>#REF!</v>
      </c>
      <c r="Y1838" s="8"/>
      <c r="Z1838" s="8"/>
      <c r="AB1838" s="3"/>
      <c r="AD1838" s="4" t="str">
        <f>VLOOKUP(A1838,[1]考核总表!$A:$A,1,0)</f>
        <v>008877</v>
      </c>
    </row>
    <row r="1839" spans="1:30" ht="15" hidden="1" customHeight="1" x14ac:dyDescent="0.15">
      <c r="A1839" s="8" t="s">
        <v>4364</v>
      </c>
      <c r="B1839" s="8" t="s">
        <v>4365</v>
      </c>
      <c r="C1839" s="8" t="s">
        <v>24</v>
      </c>
      <c r="D1839" s="28">
        <v>40371</v>
      </c>
      <c r="E1839" s="8"/>
      <c r="F1839" s="8" t="s">
        <v>11649</v>
      </c>
      <c r="G1839" s="8"/>
      <c r="H1839" s="8"/>
      <c r="I1839" s="8" t="s">
        <v>27</v>
      </c>
      <c r="J1839" s="8"/>
      <c r="K1839" s="8" t="s">
        <v>27</v>
      </c>
      <c r="L1839" s="8"/>
      <c r="M1839" s="8" t="s">
        <v>27</v>
      </c>
      <c r="N1839" s="8"/>
      <c r="O1839" s="8">
        <v>2.8</v>
      </c>
      <c r="P1839" s="8">
        <v>3919.9999999999995</v>
      </c>
      <c r="Q1839" s="8" t="s">
        <v>27</v>
      </c>
      <c r="R1839" s="8"/>
      <c r="S1839" s="8">
        <v>3.4</v>
      </c>
      <c r="T1839" s="8">
        <v>4760</v>
      </c>
      <c r="U1839" s="8">
        <v>0</v>
      </c>
      <c r="V1839" s="8">
        <v>840</v>
      </c>
      <c r="W1839" s="8">
        <v>0</v>
      </c>
      <c r="X1839" s="8" t="e">
        <f>#REF!-P1839</f>
        <v>#REF!</v>
      </c>
      <c r="Y1839" s="8"/>
      <c r="Z1839" s="8"/>
      <c r="AB1839" s="3" t="s">
        <v>24</v>
      </c>
      <c r="AD1839" s="4" t="str">
        <f>VLOOKUP(A1839,[1]考核总表!$A:$A,1,0)</f>
        <v>004283</v>
      </c>
    </row>
    <row r="1840" spans="1:30" ht="15" hidden="1" customHeight="1" x14ac:dyDescent="0.15">
      <c r="A1840" s="8" t="s">
        <v>4366</v>
      </c>
      <c r="B1840" s="8" t="s">
        <v>4367</v>
      </c>
      <c r="C1840" s="8" t="s">
        <v>24</v>
      </c>
      <c r="D1840" s="28">
        <v>41687</v>
      </c>
      <c r="E1840" s="8"/>
      <c r="F1840" s="8" t="s">
        <v>11649</v>
      </c>
      <c r="G1840" s="8"/>
      <c r="H1840" s="8"/>
      <c r="I1840" s="8"/>
      <c r="J1840" s="8"/>
      <c r="K1840" s="8"/>
      <c r="L1840" s="8"/>
      <c r="M1840" s="8" t="s">
        <v>27</v>
      </c>
      <c r="N1840" s="8"/>
      <c r="O1840" s="8">
        <v>2</v>
      </c>
      <c r="P1840" s="8">
        <v>2800</v>
      </c>
      <c r="Q1840" s="8"/>
      <c r="R1840" s="8"/>
      <c r="S1840" s="8">
        <v>2</v>
      </c>
      <c r="T1840" s="8">
        <v>2800</v>
      </c>
      <c r="U1840" s="8">
        <v>0</v>
      </c>
      <c r="V1840" s="8">
        <v>0</v>
      </c>
      <c r="W1840" s="8">
        <v>0</v>
      </c>
      <c r="X1840" s="8" t="e">
        <f>#REF!-P1840</f>
        <v>#REF!</v>
      </c>
      <c r="Y1840" s="8"/>
      <c r="Z1840" s="8"/>
      <c r="AB1840" s="3"/>
      <c r="AD1840" s="4" t="str">
        <f>VLOOKUP(A1840,[1]考核总表!$A:$A,1,0)</f>
        <v>011043</v>
      </c>
    </row>
    <row r="1841" spans="1:30" ht="15" hidden="1" customHeight="1" x14ac:dyDescent="0.15">
      <c r="A1841" s="8" t="s">
        <v>4368</v>
      </c>
      <c r="B1841" s="8" t="s">
        <v>4369</v>
      </c>
      <c r="C1841" s="8" t="s">
        <v>24</v>
      </c>
      <c r="D1841" s="28">
        <v>41841</v>
      </c>
      <c r="E1841" s="8"/>
      <c r="F1841" s="8" t="s">
        <v>11649</v>
      </c>
      <c r="G1841" s="8"/>
      <c r="H1841" s="8"/>
      <c r="I1841" s="8"/>
      <c r="J1841" s="8"/>
      <c r="K1841" s="8"/>
      <c r="L1841" s="8"/>
      <c r="M1841" s="8" t="s">
        <v>27</v>
      </c>
      <c r="N1841" s="8"/>
      <c r="O1841" s="8">
        <v>1.5</v>
      </c>
      <c r="P1841" s="8">
        <v>2100</v>
      </c>
      <c r="Q1841" s="8" t="s">
        <v>11661</v>
      </c>
      <c r="R1841" s="8"/>
      <c r="S1841" s="8">
        <v>2</v>
      </c>
      <c r="T1841" s="8">
        <v>3500</v>
      </c>
      <c r="U1841" s="8">
        <v>700</v>
      </c>
      <c r="V1841" s="8">
        <v>0</v>
      </c>
      <c r="W1841" s="8">
        <v>0</v>
      </c>
      <c r="X1841" s="8" t="e">
        <f>#REF!-P1841</f>
        <v>#REF!</v>
      </c>
      <c r="Y1841" s="8"/>
      <c r="Z1841" s="8"/>
      <c r="AB1841" s="3"/>
      <c r="AD1841" s="4" t="str">
        <f>VLOOKUP(A1841,[1]考核总表!$A:$A,1,0)</f>
        <v>011711</v>
      </c>
    </row>
    <row r="1842" spans="1:30" ht="15" hidden="1" customHeight="1" x14ac:dyDescent="0.15">
      <c r="A1842" s="8" t="s">
        <v>4370</v>
      </c>
      <c r="B1842" s="8" t="s">
        <v>4371</v>
      </c>
      <c r="C1842" s="8" t="s">
        <v>24</v>
      </c>
      <c r="D1842" s="28">
        <v>40729</v>
      </c>
      <c r="E1842" s="8"/>
      <c r="F1842" s="8" t="s">
        <v>11654</v>
      </c>
      <c r="G1842" s="8"/>
      <c r="H1842" s="8"/>
      <c r="I1842" s="8" t="s">
        <v>27</v>
      </c>
      <c r="J1842" s="8"/>
      <c r="K1842" s="8" t="s">
        <v>11660</v>
      </c>
      <c r="L1842" s="8"/>
      <c r="M1842" s="8" t="s">
        <v>11660</v>
      </c>
      <c r="N1842" s="8"/>
      <c r="O1842" s="8">
        <v>3.1</v>
      </c>
      <c r="P1842" s="8">
        <v>4340</v>
      </c>
      <c r="Q1842" s="8" t="s">
        <v>27</v>
      </c>
      <c r="R1842" s="8"/>
      <c r="S1842" s="8">
        <v>2.8</v>
      </c>
      <c r="T1842" s="8">
        <v>3919.9999999999995</v>
      </c>
      <c r="U1842" s="8">
        <v>-420</v>
      </c>
      <c r="V1842" s="8">
        <v>0</v>
      </c>
      <c r="W1842" s="8">
        <v>0</v>
      </c>
      <c r="X1842" s="8" t="e">
        <f>#REF!-P1842</f>
        <v>#REF!</v>
      </c>
      <c r="Y1842" s="8"/>
      <c r="Z1842" s="8"/>
      <c r="AB1842" s="3"/>
      <c r="AD1842" s="4" t="str">
        <f>VLOOKUP(A1842,[1]考核总表!$A:$A,1,0)</f>
        <v>007791</v>
      </c>
    </row>
    <row r="1843" spans="1:30" ht="15" hidden="1" customHeight="1" x14ac:dyDescent="0.15">
      <c r="A1843" s="8" t="s">
        <v>4381</v>
      </c>
      <c r="B1843" s="8" t="s">
        <v>4382</v>
      </c>
      <c r="C1843" s="8" t="s">
        <v>19</v>
      </c>
      <c r="D1843" s="28">
        <v>40695</v>
      </c>
      <c r="E1843" s="8"/>
      <c r="F1843" s="8" t="s">
        <v>11649</v>
      </c>
      <c r="G1843" s="8"/>
      <c r="H1843" s="8"/>
      <c r="I1843" s="8" t="s">
        <v>27</v>
      </c>
      <c r="J1843" s="8"/>
      <c r="K1843" s="8" t="s">
        <v>27</v>
      </c>
      <c r="L1843" s="8"/>
      <c r="M1843" s="8" t="s">
        <v>27</v>
      </c>
      <c r="N1843" s="8"/>
      <c r="O1843" s="8"/>
      <c r="P1843" s="8">
        <v>2300</v>
      </c>
      <c r="Q1843" s="8" t="s">
        <v>27</v>
      </c>
      <c r="R1843" s="8"/>
      <c r="S1843" s="8"/>
      <c r="T1843" s="8">
        <v>2300</v>
      </c>
      <c r="U1843" s="8">
        <v>0</v>
      </c>
      <c r="V1843" s="8">
        <v>0</v>
      </c>
      <c r="W1843" s="8">
        <v>0</v>
      </c>
      <c r="X1843" s="8" t="e">
        <f>#REF!-P1843</f>
        <v>#REF!</v>
      </c>
      <c r="Y1843" s="8"/>
      <c r="Z1843" s="8"/>
      <c r="AB1843" s="3"/>
      <c r="AD1843" s="4" t="str">
        <f>VLOOKUP(A1843,[1]考核总表!$A:$A,1,0)</f>
        <v>007460</v>
      </c>
    </row>
    <row r="1844" spans="1:30" ht="15" hidden="1" customHeight="1" x14ac:dyDescent="0.15">
      <c r="A1844" s="8" t="s">
        <v>4383</v>
      </c>
      <c r="B1844" s="8" t="s">
        <v>4384</v>
      </c>
      <c r="C1844" s="8" t="s">
        <v>24</v>
      </c>
      <c r="D1844" s="28">
        <v>39650</v>
      </c>
      <c r="E1844" s="8"/>
      <c r="F1844" s="8" t="s">
        <v>11649</v>
      </c>
      <c r="G1844" s="8"/>
      <c r="H1844" s="8"/>
      <c r="I1844" s="8" t="s">
        <v>27</v>
      </c>
      <c r="J1844" s="8"/>
      <c r="K1844" s="8" t="s">
        <v>27</v>
      </c>
      <c r="L1844" s="8"/>
      <c r="M1844" s="8" t="s">
        <v>27</v>
      </c>
      <c r="N1844" s="8"/>
      <c r="O1844" s="8">
        <v>3.4</v>
      </c>
      <c r="P1844" s="8">
        <v>4760</v>
      </c>
      <c r="Q1844" s="8" t="s">
        <v>11660</v>
      </c>
      <c r="R1844" s="8"/>
      <c r="S1844" s="8">
        <v>3.7</v>
      </c>
      <c r="T1844" s="8">
        <v>5180</v>
      </c>
      <c r="U1844" s="8">
        <v>420</v>
      </c>
      <c r="V1844" s="8">
        <v>0</v>
      </c>
      <c r="W1844" s="8">
        <v>0</v>
      </c>
      <c r="X1844" s="8" t="e">
        <f>#REF!-P1844</f>
        <v>#REF!</v>
      </c>
      <c r="Y1844" s="8"/>
      <c r="Z1844" s="8"/>
      <c r="AB1844" s="3"/>
      <c r="AD1844" s="4" t="str">
        <f>VLOOKUP(A1844,[1]考核总表!$A:$A,1,0)</f>
        <v>002935</v>
      </c>
    </row>
    <row r="1845" spans="1:30" ht="15" hidden="1" customHeight="1" x14ac:dyDescent="0.15">
      <c r="A1845" s="8" t="s">
        <v>4385</v>
      </c>
      <c r="B1845" s="8" t="s">
        <v>4386</v>
      </c>
      <c r="C1845" s="8" t="s">
        <v>24</v>
      </c>
      <c r="D1845" s="28">
        <v>40564</v>
      </c>
      <c r="E1845" s="8"/>
      <c r="F1845" s="8" t="s">
        <v>11649</v>
      </c>
      <c r="G1845" s="8"/>
      <c r="H1845" s="8"/>
      <c r="I1845" s="8" t="s">
        <v>27</v>
      </c>
      <c r="J1845" s="8"/>
      <c r="K1845" s="8" t="s">
        <v>27</v>
      </c>
      <c r="L1845" s="8"/>
      <c r="M1845" s="8" t="s">
        <v>27</v>
      </c>
      <c r="N1845" s="8"/>
      <c r="O1845" s="8">
        <v>2.8</v>
      </c>
      <c r="P1845" s="8">
        <v>3919.9999999999995</v>
      </c>
      <c r="Q1845" s="8" t="s">
        <v>27</v>
      </c>
      <c r="R1845" s="8"/>
      <c r="S1845" s="8">
        <v>2.8</v>
      </c>
      <c r="T1845" s="8">
        <v>3919.9999999999995</v>
      </c>
      <c r="U1845" s="8">
        <v>0</v>
      </c>
      <c r="V1845" s="8">
        <v>0</v>
      </c>
      <c r="W1845" s="8">
        <v>0</v>
      </c>
      <c r="X1845" s="8" t="e">
        <f>#REF!-P1845</f>
        <v>#REF!</v>
      </c>
      <c r="Y1845" s="8"/>
      <c r="Z1845" s="8"/>
      <c r="AB1845" s="3"/>
      <c r="AD1845" s="4" t="str">
        <f>VLOOKUP(A1845,[1]考核总表!$A:$A,1,0)</f>
        <v>004563</v>
      </c>
    </row>
    <row r="1846" spans="1:30" ht="15" hidden="1" customHeight="1" x14ac:dyDescent="0.15">
      <c r="A1846" s="8" t="s">
        <v>4387</v>
      </c>
      <c r="B1846" s="8" t="s">
        <v>4388</v>
      </c>
      <c r="C1846" s="8" t="s">
        <v>24</v>
      </c>
      <c r="D1846" s="28">
        <v>40735</v>
      </c>
      <c r="E1846" s="8"/>
      <c r="F1846" s="8" t="s">
        <v>11649</v>
      </c>
      <c r="G1846" s="8"/>
      <c r="H1846" s="8"/>
      <c r="I1846" s="8" t="s">
        <v>27</v>
      </c>
      <c r="J1846" s="8"/>
      <c r="K1846" s="8" t="s">
        <v>11660</v>
      </c>
      <c r="L1846" s="8"/>
      <c r="M1846" s="8" t="s">
        <v>11660</v>
      </c>
      <c r="N1846" s="8"/>
      <c r="O1846" s="8">
        <v>3.1</v>
      </c>
      <c r="P1846" s="8">
        <v>4340</v>
      </c>
      <c r="Q1846" s="8" t="s">
        <v>11661</v>
      </c>
      <c r="R1846" s="8"/>
      <c r="S1846" s="8">
        <v>3.4</v>
      </c>
      <c r="T1846" s="8">
        <v>4760</v>
      </c>
      <c r="U1846" s="8">
        <v>420</v>
      </c>
      <c r="V1846" s="8">
        <v>0</v>
      </c>
      <c r="W1846" s="8">
        <v>0</v>
      </c>
      <c r="X1846" s="8" t="e">
        <f>#REF!-P1846</f>
        <v>#REF!</v>
      </c>
      <c r="Y1846" s="8"/>
      <c r="Z1846" s="8"/>
      <c r="AB1846" s="3"/>
      <c r="AD1846" s="4" t="str">
        <f>VLOOKUP(A1846,[1]考核总表!$A:$A,1,0)</f>
        <v>007804</v>
      </c>
    </row>
    <row r="1847" spans="1:30" ht="15" hidden="1" customHeight="1" x14ac:dyDescent="0.15">
      <c r="A1847" s="8" t="s">
        <v>4389</v>
      </c>
      <c r="B1847" s="8" t="s">
        <v>4390</v>
      </c>
      <c r="C1847" s="8" t="s">
        <v>24</v>
      </c>
      <c r="D1847" s="28">
        <v>41414</v>
      </c>
      <c r="E1847" s="8"/>
      <c r="F1847" s="8" t="s">
        <v>11649</v>
      </c>
      <c r="G1847" s="8"/>
      <c r="H1847" s="8"/>
      <c r="I1847" s="8"/>
      <c r="J1847" s="8"/>
      <c r="K1847" s="8" t="s">
        <v>27</v>
      </c>
      <c r="L1847" s="8"/>
      <c r="M1847" s="8" t="s">
        <v>27</v>
      </c>
      <c r="N1847" s="8"/>
      <c r="O1847" s="8">
        <v>2</v>
      </c>
      <c r="P1847" s="8">
        <v>2800</v>
      </c>
      <c r="Q1847" s="8" t="s">
        <v>27</v>
      </c>
      <c r="R1847" s="8"/>
      <c r="S1847" s="8">
        <v>2.5</v>
      </c>
      <c r="T1847" s="8">
        <v>3500</v>
      </c>
      <c r="U1847" s="8">
        <v>0</v>
      </c>
      <c r="V1847" s="8">
        <v>700</v>
      </c>
      <c r="W1847" s="8">
        <v>0</v>
      </c>
      <c r="X1847" s="8" t="e">
        <f>#REF!-P1847</f>
        <v>#REF!</v>
      </c>
      <c r="Y1847" s="8"/>
      <c r="Z1847" s="8"/>
      <c r="AB1847" s="3"/>
      <c r="AD1847" s="4" t="str">
        <f>VLOOKUP(A1847,[1]考核总表!$A:$A,1,0)</f>
        <v>010269</v>
      </c>
    </row>
    <row r="1848" spans="1:30" ht="15" hidden="1" customHeight="1" x14ac:dyDescent="0.15">
      <c r="A1848" s="8" t="s">
        <v>4391</v>
      </c>
      <c r="B1848" s="8" t="s">
        <v>4392</v>
      </c>
      <c r="C1848" s="8" t="s">
        <v>24</v>
      </c>
      <c r="D1848" s="28">
        <v>39392</v>
      </c>
      <c r="E1848" s="8"/>
      <c r="F1848" s="8" t="s">
        <v>11649</v>
      </c>
      <c r="G1848" s="8"/>
      <c r="H1848" s="8"/>
      <c r="I1848" s="8" t="s">
        <v>27</v>
      </c>
      <c r="J1848" s="8"/>
      <c r="K1848" s="8" t="s">
        <v>27</v>
      </c>
      <c r="L1848" s="8"/>
      <c r="M1848" s="8" t="s">
        <v>27</v>
      </c>
      <c r="N1848" s="8"/>
      <c r="O1848" s="8">
        <v>3.4</v>
      </c>
      <c r="P1848" s="8">
        <v>4760</v>
      </c>
      <c r="Q1848" s="8" t="s">
        <v>27</v>
      </c>
      <c r="R1848" s="8"/>
      <c r="S1848" s="8">
        <v>3.4</v>
      </c>
      <c r="T1848" s="8">
        <v>4760</v>
      </c>
      <c r="U1848" s="8">
        <v>0</v>
      </c>
      <c r="V1848" s="8">
        <v>0</v>
      </c>
      <c r="W1848" s="8">
        <v>0</v>
      </c>
      <c r="X1848" s="8" t="e">
        <f>#REF!-P1848</f>
        <v>#REF!</v>
      </c>
      <c r="Y1848" s="8"/>
      <c r="Z1848" s="8"/>
      <c r="AB1848" s="3"/>
      <c r="AD1848" s="4" t="str">
        <f>VLOOKUP(A1848,[1]考核总表!$A:$A,1,0)</f>
        <v>002827</v>
      </c>
    </row>
    <row r="1849" spans="1:30" ht="15" hidden="1" customHeight="1" x14ac:dyDescent="0.15">
      <c r="A1849" s="8" t="s">
        <v>4397</v>
      </c>
      <c r="B1849" s="8" t="s">
        <v>4398</v>
      </c>
      <c r="C1849" s="8" t="s">
        <v>24</v>
      </c>
      <c r="D1849" s="28">
        <v>40009</v>
      </c>
      <c r="E1849" s="8"/>
      <c r="F1849" s="8" t="s">
        <v>11649</v>
      </c>
      <c r="G1849" s="8"/>
      <c r="H1849" s="8"/>
      <c r="I1849" s="8" t="s">
        <v>11661</v>
      </c>
      <c r="J1849" s="8"/>
      <c r="K1849" s="8" t="s">
        <v>11660</v>
      </c>
      <c r="L1849" s="8"/>
      <c r="M1849" s="8" t="s">
        <v>11660</v>
      </c>
      <c r="N1849" s="8"/>
      <c r="O1849" s="8">
        <v>3.7</v>
      </c>
      <c r="P1849" s="8">
        <v>5180</v>
      </c>
      <c r="Q1849" s="8" t="s">
        <v>27</v>
      </c>
      <c r="R1849" s="8"/>
      <c r="S1849" s="8">
        <v>3.4</v>
      </c>
      <c r="T1849" s="8">
        <v>4760</v>
      </c>
      <c r="U1849" s="8">
        <v>-420</v>
      </c>
      <c r="V1849" s="8">
        <v>0</v>
      </c>
      <c r="W1849" s="8">
        <v>0</v>
      </c>
      <c r="X1849" s="8" t="e">
        <f>#REF!-P1849</f>
        <v>#REF!</v>
      </c>
      <c r="Y1849" s="8"/>
      <c r="Z1849" s="8"/>
      <c r="AB1849" s="3"/>
      <c r="AD1849" s="4" t="str">
        <f>VLOOKUP(A1849,[1]考核总表!$A:$A,1,0)</f>
        <v>003375</v>
      </c>
    </row>
    <row r="1850" spans="1:30" ht="15" hidden="1" customHeight="1" x14ac:dyDescent="0.15">
      <c r="A1850" s="8" t="s">
        <v>4399</v>
      </c>
      <c r="B1850" s="8" t="s">
        <v>4400</v>
      </c>
      <c r="C1850" s="8" t="s">
        <v>24</v>
      </c>
      <c r="D1850" s="28">
        <v>40371</v>
      </c>
      <c r="E1850" s="8"/>
      <c r="F1850" s="8" t="s">
        <v>11649</v>
      </c>
      <c r="G1850" s="8"/>
      <c r="H1850" s="8"/>
      <c r="I1850" s="8" t="s">
        <v>11661</v>
      </c>
      <c r="J1850" s="8"/>
      <c r="K1850" s="8" t="s">
        <v>11661</v>
      </c>
      <c r="L1850" s="8"/>
      <c r="M1850" s="8" t="s">
        <v>11660</v>
      </c>
      <c r="N1850" s="8"/>
      <c r="O1850" s="8">
        <v>3.1</v>
      </c>
      <c r="P1850" s="8">
        <v>4340</v>
      </c>
      <c r="Q1850" s="8" t="s">
        <v>11660</v>
      </c>
      <c r="R1850" s="8"/>
      <c r="S1850" s="8">
        <v>3.7</v>
      </c>
      <c r="T1850" s="8">
        <v>5180</v>
      </c>
      <c r="U1850" s="8">
        <v>0</v>
      </c>
      <c r="V1850" s="8">
        <v>840</v>
      </c>
      <c r="W1850" s="8">
        <v>0</v>
      </c>
      <c r="X1850" s="8" t="e">
        <f>#REF!-P1850</f>
        <v>#REF!</v>
      </c>
      <c r="Y1850" s="8"/>
      <c r="Z1850" s="8"/>
      <c r="AB1850" s="3"/>
      <c r="AD1850" s="4" t="str">
        <f>VLOOKUP(A1850,[1]考核总表!$A:$A,1,0)</f>
        <v>004289</v>
      </c>
    </row>
    <row r="1851" spans="1:30" ht="15" hidden="1" customHeight="1" x14ac:dyDescent="0.15">
      <c r="A1851" s="8" t="s">
        <v>4401</v>
      </c>
      <c r="B1851" s="8" t="s">
        <v>4402</v>
      </c>
      <c r="C1851" s="8" t="s">
        <v>24</v>
      </c>
      <c r="D1851" s="28">
        <v>34243</v>
      </c>
      <c r="E1851" s="8"/>
      <c r="F1851" s="8" t="s">
        <v>11649</v>
      </c>
      <c r="G1851" s="8"/>
      <c r="H1851" s="8"/>
      <c r="I1851" s="8" t="s">
        <v>27</v>
      </c>
      <c r="J1851" s="8" t="s">
        <v>11690</v>
      </c>
      <c r="K1851" s="8" t="s">
        <v>11660</v>
      </c>
      <c r="L1851" s="8"/>
      <c r="M1851" s="8" t="s">
        <v>27</v>
      </c>
      <c r="N1851" s="8"/>
      <c r="O1851" s="8">
        <v>3.4</v>
      </c>
      <c r="P1851" s="8">
        <v>4760</v>
      </c>
      <c r="Q1851" s="8" t="s">
        <v>27</v>
      </c>
      <c r="R1851" s="8"/>
      <c r="S1851" s="8">
        <v>3.4</v>
      </c>
      <c r="T1851" s="8">
        <v>4760</v>
      </c>
      <c r="U1851" s="8">
        <v>0</v>
      </c>
      <c r="V1851" s="8">
        <v>0</v>
      </c>
      <c r="W1851" s="8">
        <v>0</v>
      </c>
      <c r="X1851" s="8" t="e">
        <f>#REF!-P1851</f>
        <v>#REF!</v>
      </c>
      <c r="Y1851" s="8"/>
      <c r="Z1851" s="8"/>
      <c r="AB1851" s="3"/>
      <c r="AD1851" s="4" t="str">
        <f>VLOOKUP(A1851,[1]考核总表!$A:$A,1,0)</f>
        <v>000223</v>
      </c>
    </row>
    <row r="1852" spans="1:30" ht="15" hidden="1" customHeight="1" x14ac:dyDescent="0.15">
      <c r="A1852" s="8" t="s">
        <v>4403</v>
      </c>
      <c r="B1852" s="8" t="s">
        <v>4404</v>
      </c>
      <c r="C1852" s="8" t="s">
        <v>24</v>
      </c>
      <c r="D1852" s="28">
        <v>40679</v>
      </c>
      <c r="E1852" s="8"/>
      <c r="F1852" s="8" t="s">
        <v>11649</v>
      </c>
      <c r="G1852" s="8"/>
      <c r="H1852" s="8"/>
      <c r="I1852" s="8" t="s">
        <v>27</v>
      </c>
      <c r="J1852" s="8"/>
      <c r="K1852" s="8" t="s">
        <v>27</v>
      </c>
      <c r="L1852" s="8"/>
      <c r="M1852" s="8" t="s">
        <v>27</v>
      </c>
      <c r="N1852" s="8"/>
      <c r="O1852" s="8">
        <v>2.8</v>
      </c>
      <c r="P1852" s="8">
        <v>3919.9999999999995</v>
      </c>
      <c r="Q1852" s="8" t="s">
        <v>27</v>
      </c>
      <c r="R1852" s="8"/>
      <c r="S1852" s="8">
        <v>2.8</v>
      </c>
      <c r="T1852" s="8">
        <v>3919.9999999999995</v>
      </c>
      <c r="U1852" s="8">
        <v>0</v>
      </c>
      <c r="V1852" s="8">
        <v>0</v>
      </c>
      <c r="W1852" s="8">
        <v>0</v>
      </c>
      <c r="X1852" s="8" t="e">
        <f>#REF!-P1852</f>
        <v>#REF!</v>
      </c>
      <c r="Y1852" s="8"/>
      <c r="Z1852" s="8"/>
      <c r="AB1852" s="3"/>
      <c r="AD1852" s="4" t="str">
        <f>VLOOKUP(A1852,[1]考核总表!$A:$A,1,0)</f>
        <v>007390</v>
      </c>
    </row>
    <row r="1853" spans="1:30" ht="15" hidden="1" customHeight="1" x14ac:dyDescent="0.15">
      <c r="A1853" s="8" t="s">
        <v>4405</v>
      </c>
      <c r="B1853" s="8" t="s">
        <v>4406</v>
      </c>
      <c r="C1853" s="8" t="s">
        <v>24</v>
      </c>
      <c r="D1853" s="28">
        <v>40729</v>
      </c>
      <c r="E1853" s="8" t="s">
        <v>11646</v>
      </c>
      <c r="F1853" s="8" t="s">
        <v>11654</v>
      </c>
      <c r="G1853" s="8"/>
      <c r="H1853" s="8"/>
      <c r="I1853" s="8" t="s">
        <v>11661</v>
      </c>
      <c r="J1853" s="8"/>
      <c r="K1853" s="8" t="s">
        <v>11660</v>
      </c>
      <c r="L1853" s="8"/>
      <c r="M1853" s="8" t="s">
        <v>11661</v>
      </c>
      <c r="N1853" s="8"/>
      <c r="O1853" s="8">
        <v>3.4</v>
      </c>
      <c r="P1853" s="8">
        <v>4760</v>
      </c>
      <c r="Q1853" s="8" t="s">
        <v>11660</v>
      </c>
      <c r="R1853" s="8"/>
      <c r="S1853" s="8">
        <v>3.1</v>
      </c>
      <c r="T1853" s="8">
        <v>4340</v>
      </c>
      <c r="U1853" s="8">
        <v>-420</v>
      </c>
      <c r="V1853" s="8">
        <v>0</v>
      </c>
      <c r="W1853" s="8">
        <v>0</v>
      </c>
      <c r="X1853" s="8" t="e">
        <f>#REF!-P1853</f>
        <v>#REF!</v>
      </c>
      <c r="Y1853" s="8"/>
      <c r="Z1853" s="8"/>
      <c r="AB1853" s="3"/>
      <c r="AD1853" s="4" t="str">
        <f>VLOOKUP(A1853,[1]考核总表!$A:$A,1,0)</f>
        <v>007792</v>
      </c>
    </row>
    <row r="1854" spans="1:30" ht="15" hidden="1" customHeight="1" x14ac:dyDescent="0.15">
      <c r="A1854" s="8" t="s">
        <v>4407</v>
      </c>
      <c r="B1854" s="8" t="s">
        <v>4408</v>
      </c>
      <c r="C1854" s="8" t="s">
        <v>24</v>
      </c>
      <c r="D1854" s="28">
        <v>41046</v>
      </c>
      <c r="E1854" s="8"/>
      <c r="F1854" s="8" t="s">
        <v>11649</v>
      </c>
      <c r="G1854" s="8"/>
      <c r="H1854" s="8"/>
      <c r="I1854" s="8" t="s">
        <v>27</v>
      </c>
      <c r="J1854" s="8"/>
      <c r="K1854" s="8" t="s">
        <v>27</v>
      </c>
      <c r="L1854" s="8"/>
      <c r="M1854" s="8" t="s">
        <v>27</v>
      </c>
      <c r="N1854" s="8"/>
      <c r="O1854" s="8">
        <v>2.5</v>
      </c>
      <c r="P1854" s="8">
        <v>3500</v>
      </c>
      <c r="Q1854" s="8" t="s">
        <v>27</v>
      </c>
      <c r="R1854" s="8"/>
      <c r="S1854" s="8">
        <v>2.8</v>
      </c>
      <c r="T1854" s="8">
        <v>3919.9999999999995</v>
      </c>
      <c r="U1854" s="8">
        <v>0</v>
      </c>
      <c r="V1854" s="8">
        <v>420</v>
      </c>
      <c r="W1854" s="8">
        <v>0</v>
      </c>
      <c r="X1854" s="8" t="e">
        <f>#REF!-P1854</f>
        <v>#REF!</v>
      </c>
      <c r="Y1854" s="8"/>
      <c r="Z1854" s="8"/>
      <c r="AB1854" s="3"/>
      <c r="AD1854" s="4" t="str">
        <f>VLOOKUP(A1854,[1]考核总表!$A:$A,1,0)</f>
        <v>008843</v>
      </c>
    </row>
    <row r="1855" spans="1:30" ht="15" hidden="1" customHeight="1" x14ac:dyDescent="0.15">
      <c r="A1855" s="8" t="s">
        <v>4409</v>
      </c>
      <c r="B1855" s="8" t="s">
        <v>4410</v>
      </c>
      <c r="C1855" s="8" t="s">
        <v>24</v>
      </c>
      <c r="D1855" s="28">
        <v>41100</v>
      </c>
      <c r="E1855" s="8" t="s">
        <v>11646</v>
      </c>
      <c r="F1855" s="8" t="s">
        <v>11654</v>
      </c>
      <c r="G1855" s="8"/>
      <c r="H1855" s="8"/>
      <c r="I1855" s="8" t="s">
        <v>27</v>
      </c>
      <c r="J1855" s="8"/>
      <c r="K1855" s="8" t="s">
        <v>11661</v>
      </c>
      <c r="L1855" s="8"/>
      <c r="M1855" s="8" t="s">
        <v>11660</v>
      </c>
      <c r="N1855" s="8"/>
      <c r="O1855" s="8">
        <v>2.8</v>
      </c>
      <c r="P1855" s="8">
        <v>3919.9999999999995</v>
      </c>
      <c r="Q1855" s="8" t="s">
        <v>11660</v>
      </c>
      <c r="R1855" s="8"/>
      <c r="S1855" s="8">
        <v>3.1</v>
      </c>
      <c r="T1855" s="8">
        <v>4340</v>
      </c>
      <c r="U1855" s="8">
        <v>0</v>
      </c>
      <c r="V1855" s="8">
        <v>420</v>
      </c>
      <c r="W1855" s="8">
        <v>0</v>
      </c>
      <c r="X1855" s="8" t="e">
        <f>#REF!-P1855</f>
        <v>#REF!</v>
      </c>
      <c r="Y1855" s="8"/>
      <c r="Z1855" s="8"/>
      <c r="AB1855" s="3"/>
      <c r="AD1855" s="4" t="str">
        <f>VLOOKUP(A1855,[1]考核总表!$A:$A,1,0)</f>
        <v>009031</v>
      </c>
    </row>
    <row r="1856" spans="1:30" ht="15" hidden="1" customHeight="1" x14ac:dyDescent="0.15">
      <c r="A1856" s="8" t="s">
        <v>4411</v>
      </c>
      <c r="B1856" s="8" t="s">
        <v>4412</v>
      </c>
      <c r="C1856" s="8" t="s">
        <v>24</v>
      </c>
      <c r="D1856" s="28">
        <v>41471</v>
      </c>
      <c r="E1856" s="8"/>
      <c r="F1856" s="8" t="s">
        <v>11654</v>
      </c>
      <c r="G1856" s="8"/>
      <c r="H1856" s="8"/>
      <c r="I1856" s="8"/>
      <c r="J1856" s="8"/>
      <c r="K1856" s="8" t="s">
        <v>27</v>
      </c>
      <c r="L1856" s="8"/>
      <c r="M1856" s="8" t="s">
        <v>11661</v>
      </c>
      <c r="N1856" s="8"/>
      <c r="O1856" s="8">
        <v>2.5</v>
      </c>
      <c r="P1856" s="8">
        <v>3500</v>
      </c>
      <c r="Q1856" s="8" t="s">
        <v>27</v>
      </c>
      <c r="R1856" s="8"/>
      <c r="S1856" s="8">
        <v>2.5</v>
      </c>
      <c r="T1856" s="8">
        <v>3500</v>
      </c>
      <c r="U1856" s="8">
        <v>-840</v>
      </c>
      <c r="V1856" s="8">
        <v>840</v>
      </c>
      <c r="W1856" s="8">
        <v>0</v>
      </c>
      <c r="X1856" s="8" t="e">
        <f>#REF!-P1856</f>
        <v>#REF!</v>
      </c>
      <c r="Y1856" s="8"/>
      <c r="Z1856" s="8"/>
      <c r="AB1856" s="3"/>
      <c r="AD1856" s="4" t="str">
        <f>VLOOKUP(A1856,[1]考核总表!$A:$A,1,0)</f>
        <v>010393</v>
      </c>
    </row>
    <row r="1857" spans="1:30" ht="15" hidden="1" customHeight="1" x14ac:dyDescent="0.15">
      <c r="A1857" s="8" t="s">
        <v>4413</v>
      </c>
      <c r="B1857" s="8" t="s">
        <v>4414</v>
      </c>
      <c r="C1857" s="8" t="s">
        <v>24</v>
      </c>
      <c r="D1857" s="28">
        <v>41498</v>
      </c>
      <c r="E1857" s="8"/>
      <c r="F1857" s="8" t="s">
        <v>11649</v>
      </c>
      <c r="G1857" s="8"/>
      <c r="H1857" s="8"/>
      <c r="I1857" s="8"/>
      <c r="J1857" s="8"/>
      <c r="K1857" s="8" t="s">
        <v>27</v>
      </c>
      <c r="L1857" s="8"/>
      <c r="M1857" s="8" t="s">
        <v>27</v>
      </c>
      <c r="N1857" s="8"/>
      <c r="O1857" s="8">
        <v>2</v>
      </c>
      <c r="P1857" s="8">
        <v>2800</v>
      </c>
      <c r="Q1857" s="8" t="s">
        <v>27</v>
      </c>
      <c r="R1857" s="8"/>
      <c r="S1857" s="8">
        <v>2.5</v>
      </c>
      <c r="T1857" s="8">
        <v>3500</v>
      </c>
      <c r="U1857" s="8">
        <v>0</v>
      </c>
      <c r="V1857" s="8">
        <v>700</v>
      </c>
      <c r="W1857" s="8">
        <v>0</v>
      </c>
      <c r="X1857" s="8" t="e">
        <f>#REF!-P1857</f>
        <v>#REF!</v>
      </c>
      <c r="Y1857" s="8"/>
      <c r="Z1857" s="8"/>
      <c r="AB1857" s="3"/>
      <c r="AD1857" s="4" t="str">
        <f>VLOOKUP(A1857,[1]考核总表!$A:$A,1,0)</f>
        <v>010635</v>
      </c>
    </row>
    <row r="1858" spans="1:30" ht="15" hidden="1" customHeight="1" x14ac:dyDescent="0.15">
      <c r="A1858" s="8" t="s">
        <v>4415</v>
      </c>
      <c r="B1858" s="8" t="s">
        <v>4416</v>
      </c>
      <c r="C1858" s="8" t="s">
        <v>24</v>
      </c>
      <c r="D1858" s="28">
        <v>41841</v>
      </c>
      <c r="E1858" s="8"/>
      <c r="F1858" s="8" t="s">
        <v>11649</v>
      </c>
      <c r="G1858" s="8"/>
      <c r="H1858" s="8"/>
      <c r="I1858" s="8"/>
      <c r="J1858" s="8"/>
      <c r="K1858" s="8"/>
      <c r="L1858" s="8"/>
      <c r="M1858" s="8" t="s">
        <v>27</v>
      </c>
      <c r="N1858" s="8"/>
      <c r="O1858" s="8">
        <v>1.5</v>
      </c>
      <c r="P1858" s="8">
        <v>2100</v>
      </c>
      <c r="Q1858" s="8"/>
      <c r="R1858" s="8"/>
      <c r="S1858" s="8">
        <v>1.5</v>
      </c>
      <c r="T1858" s="8">
        <v>2800</v>
      </c>
      <c r="U1858" s="8">
        <v>0</v>
      </c>
      <c r="V1858" s="8">
        <v>0</v>
      </c>
      <c r="W1858" s="8">
        <v>0</v>
      </c>
      <c r="X1858" s="8" t="e">
        <f>#REF!-P1858</f>
        <v>#REF!</v>
      </c>
      <c r="Y1858" s="8"/>
      <c r="Z1858" s="8"/>
      <c r="AB1858" s="3"/>
      <c r="AD1858" s="4" t="str">
        <f>VLOOKUP(A1858,[1]考核总表!$A:$A,1,0)</f>
        <v>011713</v>
      </c>
    </row>
    <row r="1859" spans="1:30" ht="15" hidden="1" customHeight="1" x14ac:dyDescent="0.15">
      <c r="A1859" s="8" t="s">
        <v>4423</v>
      </c>
      <c r="B1859" s="8" t="s">
        <v>4424</v>
      </c>
      <c r="C1859" s="8" t="s">
        <v>24</v>
      </c>
      <c r="D1859" s="28">
        <v>40729</v>
      </c>
      <c r="E1859" s="8"/>
      <c r="F1859" s="8" t="s">
        <v>11654</v>
      </c>
      <c r="G1859" s="8"/>
      <c r="H1859" s="8"/>
      <c r="I1859" s="8" t="s">
        <v>27</v>
      </c>
      <c r="J1859" s="8"/>
      <c r="K1859" s="8" t="s">
        <v>27</v>
      </c>
      <c r="L1859" s="8"/>
      <c r="M1859" s="8" t="s">
        <v>27</v>
      </c>
      <c r="N1859" s="8"/>
      <c r="O1859" s="8">
        <v>2.8</v>
      </c>
      <c r="P1859" s="8">
        <v>3919.9999999999995</v>
      </c>
      <c r="Q1859" s="8" t="s">
        <v>27</v>
      </c>
      <c r="R1859" s="8"/>
      <c r="S1859" s="8">
        <v>2.8</v>
      </c>
      <c r="T1859" s="8">
        <v>3919.9999999999995</v>
      </c>
      <c r="U1859" s="8">
        <v>0</v>
      </c>
      <c r="V1859" s="8">
        <v>0</v>
      </c>
      <c r="W1859" s="8">
        <v>0</v>
      </c>
      <c r="X1859" s="8" t="e">
        <f>#REF!-P1859</f>
        <v>#REF!</v>
      </c>
      <c r="Y1859" s="8"/>
      <c r="Z1859" s="8"/>
      <c r="AB1859" s="3"/>
      <c r="AD1859" s="4" t="str">
        <f>VLOOKUP(A1859,[1]考核总表!$A:$A,1,0)</f>
        <v>007781</v>
      </c>
    </row>
    <row r="1860" spans="1:30" ht="15" hidden="1" customHeight="1" x14ac:dyDescent="0.15">
      <c r="A1860" s="8" t="s">
        <v>4425</v>
      </c>
      <c r="B1860" s="8" t="s">
        <v>4426</v>
      </c>
      <c r="C1860" s="8" t="s">
        <v>24</v>
      </c>
      <c r="D1860" s="28">
        <v>39650</v>
      </c>
      <c r="E1860" s="8"/>
      <c r="F1860" s="8" t="s">
        <v>11654</v>
      </c>
      <c r="G1860" s="8"/>
      <c r="H1860" s="8"/>
      <c r="I1860" s="8" t="s">
        <v>27</v>
      </c>
      <c r="J1860" s="8"/>
      <c r="K1860" s="8" t="s">
        <v>27</v>
      </c>
      <c r="L1860" s="8"/>
      <c r="M1860" s="8" t="s">
        <v>11660</v>
      </c>
      <c r="N1860" s="8"/>
      <c r="O1860" s="8">
        <v>3.7</v>
      </c>
      <c r="P1860" s="8">
        <v>5180</v>
      </c>
      <c r="Q1860" s="8" t="s">
        <v>11660</v>
      </c>
      <c r="R1860" s="8"/>
      <c r="S1860" s="8">
        <v>3.7</v>
      </c>
      <c r="T1860" s="8">
        <v>5180</v>
      </c>
      <c r="U1860" s="8">
        <v>0</v>
      </c>
      <c r="V1860" s="8">
        <v>0</v>
      </c>
      <c r="W1860" s="8">
        <v>0</v>
      </c>
      <c r="X1860" s="8" t="e">
        <f>#REF!-P1860</f>
        <v>#REF!</v>
      </c>
      <c r="Y1860" s="8"/>
      <c r="Z1860" s="8"/>
      <c r="AB1860" s="3"/>
      <c r="AD1860" s="4" t="str">
        <f>VLOOKUP(A1860,[1]考核总表!$A:$A,1,0)</f>
        <v>002938</v>
      </c>
    </row>
    <row r="1861" spans="1:30" ht="15" hidden="1" customHeight="1" x14ac:dyDescent="0.15">
      <c r="A1861" s="8" t="s">
        <v>4427</v>
      </c>
      <c r="B1861" s="8" t="s">
        <v>4428</v>
      </c>
      <c r="C1861" s="8" t="s">
        <v>24</v>
      </c>
      <c r="D1861" s="28">
        <v>37662</v>
      </c>
      <c r="E1861" s="8"/>
      <c r="F1861" s="8" t="s">
        <v>11649</v>
      </c>
      <c r="G1861" s="8"/>
      <c r="H1861" s="8"/>
      <c r="I1861" s="8" t="s">
        <v>27</v>
      </c>
      <c r="J1861" s="8"/>
      <c r="K1861" s="8" t="s">
        <v>27</v>
      </c>
      <c r="L1861" s="8"/>
      <c r="M1861" s="8" t="s">
        <v>27</v>
      </c>
      <c r="N1861" s="8"/>
      <c r="O1861" s="8">
        <v>3.4</v>
      </c>
      <c r="P1861" s="8">
        <v>4760</v>
      </c>
      <c r="Q1861" s="8" t="s">
        <v>27</v>
      </c>
      <c r="R1861" s="8"/>
      <c r="S1861" s="8">
        <v>3.4</v>
      </c>
      <c r="T1861" s="8">
        <v>4760</v>
      </c>
      <c r="U1861" s="8">
        <v>0</v>
      </c>
      <c r="V1861" s="8">
        <v>0</v>
      </c>
      <c r="W1861" s="8">
        <v>0</v>
      </c>
      <c r="X1861" s="8" t="e">
        <f>#REF!-P1861</f>
        <v>#REF!</v>
      </c>
      <c r="Y1861" s="8"/>
      <c r="Z1861" s="8"/>
      <c r="AB1861" s="3"/>
      <c r="AD1861" s="4" t="str">
        <f>VLOOKUP(A1861,[1]考核总表!$A:$A,1,0)</f>
        <v>000246</v>
      </c>
    </row>
    <row r="1862" spans="1:30" ht="15" hidden="1" customHeight="1" x14ac:dyDescent="0.15">
      <c r="A1862" s="8" t="s">
        <v>4429</v>
      </c>
      <c r="B1862" s="8" t="s">
        <v>4430</v>
      </c>
      <c r="C1862" s="8" t="s">
        <v>24</v>
      </c>
      <c r="D1862" s="28">
        <v>40281</v>
      </c>
      <c r="E1862" s="8"/>
      <c r="F1862" s="8" t="s">
        <v>11654</v>
      </c>
      <c r="G1862" s="8"/>
      <c r="H1862" s="8"/>
      <c r="I1862" s="8" t="s">
        <v>11660</v>
      </c>
      <c r="J1862" s="8"/>
      <c r="K1862" s="8" t="s">
        <v>11660</v>
      </c>
      <c r="L1862" s="8"/>
      <c r="M1862" s="8" t="s">
        <v>11660</v>
      </c>
      <c r="N1862" s="8"/>
      <c r="O1862" s="8">
        <v>3.1</v>
      </c>
      <c r="P1862" s="8">
        <v>4340</v>
      </c>
      <c r="Q1862" s="8" t="s">
        <v>11661</v>
      </c>
      <c r="R1862" s="8"/>
      <c r="S1862" s="8">
        <v>4</v>
      </c>
      <c r="T1862" s="8">
        <v>5600</v>
      </c>
      <c r="U1862" s="8">
        <v>420</v>
      </c>
      <c r="V1862" s="8">
        <v>840</v>
      </c>
      <c r="W1862" s="8">
        <v>0</v>
      </c>
      <c r="X1862" s="8" t="e">
        <f>#REF!-P1862</f>
        <v>#REF!</v>
      </c>
      <c r="Y1862" s="8"/>
      <c r="Z1862" s="8"/>
      <c r="AB1862" s="3"/>
      <c r="AD1862" s="4" t="str">
        <f>VLOOKUP(A1862,[1]考核总表!$A:$A,1,0)</f>
        <v>004246</v>
      </c>
    </row>
    <row r="1863" spans="1:30" ht="15" hidden="1" customHeight="1" x14ac:dyDescent="0.15">
      <c r="A1863" s="8" t="s">
        <v>4431</v>
      </c>
      <c r="B1863" s="8" t="s">
        <v>4432</v>
      </c>
      <c r="C1863" s="8" t="s">
        <v>24</v>
      </c>
      <c r="D1863" s="28">
        <v>37475</v>
      </c>
      <c r="E1863" s="8"/>
      <c r="F1863" s="8" t="s">
        <v>11649</v>
      </c>
      <c r="G1863" s="8"/>
      <c r="H1863" s="8"/>
      <c r="I1863" s="8" t="s">
        <v>27</v>
      </c>
      <c r="J1863" s="8" t="s">
        <v>11691</v>
      </c>
      <c r="K1863" s="8" t="s">
        <v>27</v>
      </c>
      <c r="L1863" s="8" t="s">
        <v>11754</v>
      </c>
      <c r="M1863" s="8" t="s">
        <v>27</v>
      </c>
      <c r="N1863" s="8"/>
      <c r="O1863" s="8">
        <v>3.7</v>
      </c>
      <c r="P1863" s="8">
        <v>5180</v>
      </c>
      <c r="Q1863" s="8" t="s">
        <v>27</v>
      </c>
      <c r="R1863" s="8"/>
      <c r="S1863" s="8">
        <v>3.7</v>
      </c>
      <c r="T1863" s="8">
        <v>5180</v>
      </c>
      <c r="U1863" s="8">
        <v>0</v>
      </c>
      <c r="V1863" s="8">
        <v>0</v>
      </c>
      <c r="W1863" s="8">
        <v>0</v>
      </c>
      <c r="X1863" s="8" t="e">
        <f>#REF!-P1863</f>
        <v>#REF!</v>
      </c>
      <c r="Y1863" s="8" t="s">
        <v>11755</v>
      </c>
      <c r="Z1863" s="8"/>
      <c r="AB1863" s="3"/>
      <c r="AD1863" s="4" t="str">
        <f>VLOOKUP(A1863,[1]考核总表!$A:$A,1,0)</f>
        <v>000264</v>
      </c>
    </row>
    <row r="1864" spans="1:30" ht="15" hidden="1" customHeight="1" x14ac:dyDescent="0.15">
      <c r="A1864" s="8" t="s">
        <v>4433</v>
      </c>
      <c r="B1864" s="8" t="s">
        <v>4434</v>
      </c>
      <c r="C1864" s="8" t="s">
        <v>24</v>
      </c>
      <c r="D1864" s="28">
        <v>37773</v>
      </c>
      <c r="E1864" s="8"/>
      <c r="F1864" s="8" t="s">
        <v>11649</v>
      </c>
      <c r="G1864" s="8"/>
      <c r="H1864" s="8"/>
      <c r="I1864" s="8" t="s">
        <v>27</v>
      </c>
      <c r="J1864" s="8"/>
      <c r="K1864" s="8" t="s">
        <v>11660</v>
      </c>
      <c r="L1864" s="8"/>
      <c r="M1864" s="8" t="s">
        <v>11660</v>
      </c>
      <c r="N1864" s="8"/>
      <c r="O1864" s="8">
        <v>4.3</v>
      </c>
      <c r="P1864" s="8">
        <v>6020</v>
      </c>
      <c r="Q1864" s="8" t="s">
        <v>11660</v>
      </c>
      <c r="R1864" s="8"/>
      <c r="S1864" s="8">
        <v>4.3</v>
      </c>
      <c r="T1864" s="8">
        <v>6020</v>
      </c>
      <c r="U1864" s="8">
        <v>0</v>
      </c>
      <c r="V1864" s="8">
        <v>0</v>
      </c>
      <c r="W1864" s="8">
        <v>0</v>
      </c>
      <c r="X1864" s="8" t="e">
        <f>#REF!-P1864</f>
        <v>#REF!</v>
      </c>
      <c r="Y1864" s="8"/>
      <c r="Z1864" s="8"/>
      <c r="AB1864" s="3"/>
      <c r="AD1864" s="4" t="str">
        <f>VLOOKUP(A1864,[1]考核总表!$A:$A,1,0)</f>
        <v>004632</v>
      </c>
    </row>
    <row r="1865" spans="1:30" ht="15" hidden="1" customHeight="1" x14ac:dyDescent="0.15">
      <c r="A1865" s="8" t="s">
        <v>4435</v>
      </c>
      <c r="B1865" s="8" t="s">
        <v>4436</v>
      </c>
      <c r="C1865" s="8" t="s">
        <v>24</v>
      </c>
      <c r="D1865" s="28">
        <v>40303</v>
      </c>
      <c r="E1865" s="8"/>
      <c r="F1865" s="8" t="s">
        <v>11649</v>
      </c>
      <c r="G1865" s="8"/>
      <c r="H1865" s="8"/>
      <c r="I1865" s="8"/>
      <c r="J1865" s="8"/>
      <c r="K1865" s="8"/>
      <c r="L1865" s="8"/>
      <c r="M1865" s="8" t="s">
        <v>27</v>
      </c>
      <c r="N1865" s="8" t="s">
        <v>11657</v>
      </c>
      <c r="O1865" s="8">
        <v>2.8</v>
      </c>
      <c r="P1865" s="8">
        <v>3919.9999999999995</v>
      </c>
      <c r="Q1865" s="8" t="s">
        <v>11660</v>
      </c>
      <c r="R1865" s="8"/>
      <c r="S1865" s="8">
        <v>3.7</v>
      </c>
      <c r="T1865" s="8">
        <v>5180</v>
      </c>
      <c r="U1865" s="8">
        <v>420</v>
      </c>
      <c r="V1865" s="8">
        <v>840</v>
      </c>
      <c r="W1865" s="8">
        <v>0</v>
      </c>
      <c r="X1865" s="8" t="e">
        <f>#REF!-P1865</f>
        <v>#REF!</v>
      </c>
      <c r="Y1865" s="8"/>
      <c r="Z1865" s="8"/>
      <c r="AB1865" s="3"/>
      <c r="AD1865" s="4" t="str">
        <f>VLOOKUP(A1865,[1]考核总表!$A:$A,1,0)</f>
        <v>006544</v>
      </c>
    </row>
    <row r="1866" spans="1:30" ht="15" hidden="1" customHeight="1" x14ac:dyDescent="0.15">
      <c r="A1866" s="8" t="s">
        <v>4437</v>
      </c>
      <c r="B1866" s="8" t="s">
        <v>4438</v>
      </c>
      <c r="C1866" s="8" t="s">
        <v>24</v>
      </c>
      <c r="D1866" s="28">
        <v>40735</v>
      </c>
      <c r="E1866" s="8"/>
      <c r="F1866" s="8" t="s">
        <v>11649</v>
      </c>
      <c r="G1866" s="8"/>
      <c r="H1866" s="8"/>
      <c r="I1866" s="8" t="s">
        <v>27</v>
      </c>
      <c r="J1866" s="8"/>
      <c r="K1866" s="8" t="s">
        <v>11660</v>
      </c>
      <c r="L1866" s="8"/>
      <c r="M1866" s="8" t="s">
        <v>27</v>
      </c>
      <c r="N1866" s="8"/>
      <c r="O1866" s="8">
        <v>2.8</v>
      </c>
      <c r="P1866" s="8">
        <v>3919.9999999999995</v>
      </c>
      <c r="Q1866" s="8" t="s">
        <v>27</v>
      </c>
      <c r="R1866" s="8"/>
      <c r="S1866" s="8">
        <v>2.8</v>
      </c>
      <c r="T1866" s="8">
        <v>3919.9999999999995</v>
      </c>
      <c r="U1866" s="8">
        <v>0</v>
      </c>
      <c r="V1866" s="8">
        <v>0</v>
      </c>
      <c r="W1866" s="8">
        <v>0</v>
      </c>
      <c r="X1866" s="8" t="e">
        <f>#REF!-P1866</f>
        <v>#REF!</v>
      </c>
      <c r="Y1866" s="8"/>
      <c r="Z1866" s="8"/>
      <c r="AB1866" s="3"/>
      <c r="AD1866" s="4" t="str">
        <f>VLOOKUP(A1866,[1]考核总表!$A:$A,1,0)</f>
        <v>007800</v>
      </c>
    </row>
    <row r="1867" spans="1:30" ht="15" hidden="1" customHeight="1" x14ac:dyDescent="0.15">
      <c r="A1867" s="8" t="s">
        <v>4439</v>
      </c>
      <c r="B1867" s="8" t="s">
        <v>4440</v>
      </c>
      <c r="C1867" s="8" t="s">
        <v>24</v>
      </c>
      <c r="D1867" s="28">
        <v>41100</v>
      </c>
      <c r="E1867" s="8"/>
      <c r="F1867" s="8" t="s">
        <v>11649</v>
      </c>
      <c r="G1867" s="8"/>
      <c r="H1867" s="8"/>
      <c r="I1867" s="8" t="s">
        <v>27</v>
      </c>
      <c r="J1867" s="8"/>
      <c r="K1867" s="8" t="s">
        <v>27</v>
      </c>
      <c r="L1867" s="8"/>
      <c r="M1867" s="8" t="s">
        <v>11660</v>
      </c>
      <c r="N1867" s="8"/>
      <c r="O1867" s="8">
        <v>2.8</v>
      </c>
      <c r="P1867" s="8">
        <v>3919.9999999999995</v>
      </c>
      <c r="Q1867" s="8" t="s">
        <v>11660</v>
      </c>
      <c r="R1867" s="8"/>
      <c r="S1867" s="8">
        <v>3.1</v>
      </c>
      <c r="T1867" s="8">
        <v>4340</v>
      </c>
      <c r="U1867" s="8">
        <v>0</v>
      </c>
      <c r="V1867" s="8">
        <v>420</v>
      </c>
      <c r="W1867" s="8">
        <v>0</v>
      </c>
      <c r="X1867" s="8" t="e">
        <f>#REF!-P1867</f>
        <v>#REF!</v>
      </c>
      <c r="Y1867" s="8"/>
      <c r="Z1867" s="8"/>
      <c r="AB1867" s="3"/>
      <c r="AD1867" s="4" t="str">
        <f>VLOOKUP(A1867,[1]考核总表!$A:$A,1,0)</f>
        <v>009060</v>
      </c>
    </row>
    <row r="1868" spans="1:30" ht="15" hidden="1" customHeight="1" x14ac:dyDescent="0.15">
      <c r="A1868" s="8" t="s">
        <v>4441</v>
      </c>
      <c r="B1868" s="8" t="s">
        <v>4442</v>
      </c>
      <c r="C1868" s="8" t="s">
        <v>24</v>
      </c>
      <c r="D1868" s="28">
        <v>41115</v>
      </c>
      <c r="E1868" s="8"/>
      <c r="F1868" s="8" t="s">
        <v>11649</v>
      </c>
      <c r="G1868" s="8"/>
      <c r="H1868" s="8"/>
      <c r="I1868" s="8" t="s">
        <v>27</v>
      </c>
      <c r="J1868" s="8"/>
      <c r="K1868" s="8" t="s">
        <v>27</v>
      </c>
      <c r="L1868" s="8"/>
      <c r="M1868" s="8" t="s">
        <v>27</v>
      </c>
      <c r="N1868" s="8"/>
      <c r="O1868" s="8">
        <v>2</v>
      </c>
      <c r="P1868" s="8">
        <v>2800</v>
      </c>
      <c r="Q1868" s="8" t="s">
        <v>27</v>
      </c>
      <c r="R1868" s="8" t="s">
        <v>11657</v>
      </c>
      <c r="S1868" s="8">
        <v>2.8</v>
      </c>
      <c r="T1868" s="8">
        <v>3919.9999999999995</v>
      </c>
      <c r="U1868" s="8">
        <v>0</v>
      </c>
      <c r="V1868" s="8">
        <v>0</v>
      </c>
      <c r="W1868" s="8">
        <v>1120</v>
      </c>
      <c r="X1868" s="8" t="e">
        <f>#REF!-P1868</f>
        <v>#REF!</v>
      </c>
      <c r="Y1868" s="8"/>
      <c r="Z1868" s="8"/>
      <c r="AB1868" s="3" t="s">
        <v>19</v>
      </c>
      <c r="AD1868" s="4" t="str">
        <f>VLOOKUP(A1868,[1]考核总表!$A:$A,1,0)</f>
        <v>009229</v>
      </c>
    </row>
    <row r="1869" spans="1:30" ht="15" hidden="1" customHeight="1" x14ac:dyDescent="0.15">
      <c r="A1869" s="8" t="s">
        <v>4443</v>
      </c>
      <c r="B1869" s="8" t="s">
        <v>4444</v>
      </c>
      <c r="C1869" s="8" t="s">
        <v>24</v>
      </c>
      <c r="D1869" s="28">
        <v>40681</v>
      </c>
      <c r="E1869" s="8"/>
      <c r="F1869" s="8" t="s">
        <v>11649</v>
      </c>
      <c r="G1869" s="8"/>
      <c r="H1869" s="8"/>
      <c r="I1869" s="8" t="s">
        <v>27</v>
      </c>
      <c r="J1869" s="8"/>
      <c r="K1869" s="8" t="s">
        <v>27</v>
      </c>
      <c r="L1869" s="8"/>
      <c r="M1869" s="8" t="s">
        <v>11660</v>
      </c>
      <c r="N1869" s="8"/>
      <c r="O1869" s="8">
        <v>3.1</v>
      </c>
      <c r="P1869" s="8">
        <v>4340</v>
      </c>
      <c r="Q1869" s="8" t="s">
        <v>11661</v>
      </c>
      <c r="R1869" s="8"/>
      <c r="S1869" s="8">
        <v>3.4</v>
      </c>
      <c r="T1869" s="8">
        <v>4760</v>
      </c>
      <c r="U1869" s="8">
        <v>420</v>
      </c>
      <c r="V1869" s="8">
        <v>0</v>
      </c>
      <c r="W1869" s="8">
        <v>0</v>
      </c>
      <c r="X1869" s="8" t="e">
        <f>#REF!-P1869</f>
        <v>#REF!</v>
      </c>
      <c r="Y1869" s="8"/>
      <c r="Z1869" s="8"/>
      <c r="AB1869" s="3"/>
      <c r="AD1869" s="4" t="str">
        <f>VLOOKUP(A1869,[1]考核总表!$A:$A,1,0)</f>
        <v>007407</v>
      </c>
    </row>
    <row r="1870" spans="1:30" ht="15" hidden="1" customHeight="1" x14ac:dyDescent="0.15">
      <c r="A1870" s="8" t="s">
        <v>4445</v>
      </c>
      <c r="B1870" s="8" t="s">
        <v>4446</v>
      </c>
      <c r="C1870" s="8" t="s">
        <v>24</v>
      </c>
      <c r="D1870" s="28">
        <v>40371</v>
      </c>
      <c r="E1870" s="8"/>
      <c r="F1870" s="8" t="s">
        <v>11649</v>
      </c>
      <c r="G1870" s="8"/>
      <c r="H1870" s="8"/>
      <c r="I1870" s="8" t="s">
        <v>27</v>
      </c>
      <c r="J1870" s="8"/>
      <c r="K1870" s="8" t="s">
        <v>27</v>
      </c>
      <c r="L1870" s="8"/>
      <c r="M1870" s="8" t="s">
        <v>27</v>
      </c>
      <c r="N1870" s="8"/>
      <c r="O1870" s="8">
        <v>2.8</v>
      </c>
      <c r="P1870" s="8">
        <v>3919.9999999999995</v>
      </c>
      <c r="Q1870" s="8" t="s">
        <v>27</v>
      </c>
      <c r="R1870" s="8"/>
      <c r="S1870" s="8">
        <v>3.4</v>
      </c>
      <c r="T1870" s="8">
        <v>4760</v>
      </c>
      <c r="U1870" s="8">
        <v>0</v>
      </c>
      <c r="V1870" s="8">
        <v>840</v>
      </c>
      <c r="W1870" s="8">
        <v>0</v>
      </c>
      <c r="X1870" s="8" t="e">
        <f>#REF!-P1870</f>
        <v>#REF!</v>
      </c>
      <c r="Y1870" s="8"/>
      <c r="Z1870" s="8"/>
      <c r="AB1870" s="3"/>
      <c r="AD1870" s="4" t="str">
        <f>VLOOKUP(A1870,[1]考核总表!$A:$A,1,0)</f>
        <v>004284</v>
      </c>
    </row>
    <row r="1871" spans="1:30" ht="15" hidden="1" customHeight="1" x14ac:dyDescent="0.15">
      <c r="A1871" s="8" t="s">
        <v>4447</v>
      </c>
      <c r="B1871" s="8" t="s">
        <v>4448</v>
      </c>
      <c r="C1871" s="8" t="s">
        <v>24</v>
      </c>
      <c r="D1871" s="28">
        <v>41948</v>
      </c>
      <c r="E1871" s="8"/>
      <c r="F1871" s="8" t="s">
        <v>11649</v>
      </c>
      <c r="G1871" s="8"/>
      <c r="H1871" s="8"/>
      <c r="I1871" s="8"/>
      <c r="J1871" s="8"/>
      <c r="K1871" s="8"/>
      <c r="L1871" s="8"/>
      <c r="M1871" s="8"/>
      <c r="N1871" s="8"/>
      <c r="O1871" s="8">
        <v>1.5</v>
      </c>
      <c r="P1871" s="8">
        <v>2100</v>
      </c>
      <c r="Q1871" s="8"/>
      <c r="R1871" s="8"/>
      <c r="S1871" s="8">
        <v>1.5</v>
      </c>
      <c r="T1871" s="8">
        <v>2800</v>
      </c>
      <c r="U1871" s="8">
        <v>0</v>
      </c>
      <c r="V1871" s="8">
        <v>0</v>
      </c>
      <c r="W1871" s="8">
        <v>0</v>
      </c>
      <c r="X1871" s="8" t="e">
        <f>#REF!-P1871</f>
        <v>#REF!</v>
      </c>
      <c r="Y1871" s="8"/>
      <c r="Z1871" s="8"/>
      <c r="AB1871" s="3"/>
      <c r="AD1871" s="4" t="str">
        <f>VLOOKUP(A1871,[1]考核总表!$A:$A,1,0)</f>
        <v>012102</v>
      </c>
    </row>
    <row r="1872" spans="1:30" ht="15" hidden="1" customHeight="1" x14ac:dyDescent="0.15">
      <c r="A1872" s="8" t="s">
        <v>4452</v>
      </c>
      <c r="B1872" s="8" t="s">
        <v>4453</v>
      </c>
      <c r="C1872" s="8" t="s">
        <v>24</v>
      </c>
      <c r="D1872" s="28">
        <v>38090</v>
      </c>
      <c r="E1872" s="8"/>
      <c r="F1872" s="8" t="s">
        <v>11649</v>
      </c>
      <c r="G1872" s="8"/>
      <c r="H1872" s="8"/>
      <c r="I1872" s="8" t="s">
        <v>11660</v>
      </c>
      <c r="J1872" s="8"/>
      <c r="K1872" s="8" t="s">
        <v>27</v>
      </c>
      <c r="L1872" s="8"/>
      <c r="M1872" s="8" t="s">
        <v>11660</v>
      </c>
      <c r="N1872" s="8"/>
      <c r="O1872" s="8">
        <v>4.3</v>
      </c>
      <c r="P1872" s="8">
        <v>6020</v>
      </c>
      <c r="Q1872" s="8" t="s">
        <v>27</v>
      </c>
      <c r="R1872" s="8"/>
      <c r="S1872" s="8">
        <v>3.4</v>
      </c>
      <c r="T1872" s="8">
        <v>4760</v>
      </c>
      <c r="U1872" s="8">
        <v>-1260</v>
      </c>
      <c r="V1872" s="8">
        <v>0</v>
      </c>
      <c r="W1872" s="8">
        <v>0</v>
      </c>
      <c r="X1872" s="8" t="e">
        <f>#REF!-P1872</f>
        <v>#REF!</v>
      </c>
      <c r="Y1872" s="8"/>
      <c r="Z1872" s="8"/>
      <c r="AB1872" s="3"/>
      <c r="AD1872" s="4" t="str">
        <f>VLOOKUP(A1872,[1]考核总表!$A:$A,1,0)</f>
        <v>000236</v>
      </c>
    </row>
    <row r="1873" spans="1:30" ht="15" hidden="1" customHeight="1" x14ac:dyDescent="0.15">
      <c r="A1873" s="8" t="s">
        <v>4454</v>
      </c>
      <c r="B1873" s="8" t="s">
        <v>4455</v>
      </c>
      <c r="C1873" s="8" t="s">
        <v>24</v>
      </c>
      <c r="D1873" s="28">
        <v>34121</v>
      </c>
      <c r="E1873" s="8"/>
      <c r="F1873" s="8" t="s">
        <v>11649</v>
      </c>
      <c r="G1873" s="8"/>
      <c r="H1873" s="8"/>
      <c r="I1873" s="8" t="s">
        <v>27</v>
      </c>
      <c r="J1873" s="8"/>
      <c r="K1873" s="8" t="s">
        <v>27</v>
      </c>
      <c r="L1873" s="8"/>
      <c r="M1873" s="8" t="s">
        <v>27</v>
      </c>
      <c r="N1873" s="8"/>
      <c r="O1873" s="8">
        <v>3.4</v>
      </c>
      <c r="P1873" s="8">
        <v>4760</v>
      </c>
      <c r="Q1873" s="8" t="s">
        <v>11660</v>
      </c>
      <c r="R1873" s="8"/>
      <c r="S1873" s="8">
        <v>4.3</v>
      </c>
      <c r="T1873" s="8">
        <v>6020</v>
      </c>
      <c r="U1873" s="8">
        <v>1260</v>
      </c>
      <c r="V1873" s="8">
        <v>0</v>
      </c>
      <c r="W1873" s="8">
        <v>0</v>
      </c>
      <c r="X1873" s="8" t="e">
        <f>#REF!-P1873</f>
        <v>#REF!</v>
      </c>
      <c r="Y1873" s="8"/>
      <c r="Z1873" s="8"/>
      <c r="AB1873" s="3"/>
      <c r="AD1873" s="4" t="str">
        <f>VLOOKUP(A1873,[1]考核总表!$A:$A,1,0)</f>
        <v>000188</v>
      </c>
    </row>
    <row r="1874" spans="1:30" ht="15" hidden="1" customHeight="1" x14ac:dyDescent="0.15">
      <c r="A1874" s="8" t="s">
        <v>4456</v>
      </c>
      <c r="B1874" s="8" t="s">
        <v>4457</v>
      </c>
      <c r="C1874" s="8" t="s">
        <v>24</v>
      </c>
      <c r="D1874" s="28">
        <v>35431</v>
      </c>
      <c r="E1874" s="8"/>
      <c r="F1874" s="8" t="s">
        <v>11649</v>
      </c>
      <c r="G1874" s="8"/>
      <c r="H1874" s="8"/>
      <c r="I1874" s="8" t="s">
        <v>27</v>
      </c>
      <c r="J1874" s="8"/>
      <c r="K1874" s="8" t="s">
        <v>27</v>
      </c>
      <c r="L1874" s="8"/>
      <c r="M1874" s="8" t="s">
        <v>27</v>
      </c>
      <c r="N1874" s="8"/>
      <c r="O1874" s="8">
        <v>3.4</v>
      </c>
      <c r="P1874" s="8">
        <v>4760</v>
      </c>
      <c r="Q1874" s="8" t="s">
        <v>27</v>
      </c>
      <c r="R1874" s="8"/>
      <c r="S1874" s="8">
        <v>3.4</v>
      </c>
      <c r="T1874" s="8">
        <v>4760</v>
      </c>
      <c r="U1874" s="8">
        <v>0</v>
      </c>
      <c r="V1874" s="8">
        <v>0</v>
      </c>
      <c r="W1874" s="8">
        <v>0</v>
      </c>
      <c r="X1874" s="8" t="e">
        <f>#REF!-P1874</f>
        <v>#REF!</v>
      </c>
      <c r="Y1874" s="8"/>
      <c r="Z1874" s="8"/>
      <c r="AB1874" s="3"/>
      <c r="AD1874" s="4" t="str">
        <f>VLOOKUP(A1874,[1]考核总表!$A:$A,1,0)</f>
        <v>000189</v>
      </c>
    </row>
    <row r="1875" spans="1:30" ht="15" hidden="1" customHeight="1" x14ac:dyDescent="0.15">
      <c r="A1875" s="8" t="s">
        <v>4464</v>
      </c>
      <c r="B1875" s="8" t="s">
        <v>4465</v>
      </c>
      <c r="C1875" s="8" t="s">
        <v>24</v>
      </c>
      <c r="D1875" s="28">
        <v>34943</v>
      </c>
      <c r="E1875" s="8"/>
      <c r="F1875" s="8" t="s">
        <v>11648</v>
      </c>
      <c r="G1875" s="8"/>
      <c r="H1875" s="8"/>
      <c r="I1875" s="8" t="s">
        <v>27</v>
      </c>
      <c r="J1875" s="8"/>
      <c r="K1875" s="8" t="s">
        <v>27</v>
      </c>
      <c r="L1875" s="8"/>
      <c r="M1875" s="8" t="s">
        <v>11660</v>
      </c>
      <c r="N1875" s="8"/>
      <c r="O1875" s="8">
        <v>4.3</v>
      </c>
      <c r="P1875" s="8">
        <v>6020</v>
      </c>
      <c r="Q1875" s="8" t="s">
        <v>11660</v>
      </c>
      <c r="R1875" s="8"/>
      <c r="S1875" s="8">
        <v>4.3</v>
      </c>
      <c r="T1875" s="8">
        <v>6020</v>
      </c>
      <c r="U1875" s="8">
        <v>0</v>
      </c>
      <c r="V1875" s="8">
        <v>0</v>
      </c>
      <c r="W1875" s="8">
        <v>0</v>
      </c>
      <c r="X1875" s="8" t="e">
        <f>#REF!-P1875</f>
        <v>#REF!</v>
      </c>
      <c r="Y1875" s="8"/>
      <c r="Z1875" s="8"/>
      <c r="AB1875" s="3"/>
      <c r="AD1875" s="4" t="str">
        <f>VLOOKUP(A1875,[1]考核总表!$A:$A,1,0)</f>
        <v>000278</v>
      </c>
    </row>
    <row r="1876" spans="1:30" ht="15" hidden="1" customHeight="1" x14ac:dyDescent="0.15">
      <c r="A1876" s="8" t="s">
        <v>4466</v>
      </c>
      <c r="B1876" s="8" t="s">
        <v>4467</v>
      </c>
      <c r="C1876" s="8" t="s">
        <v>24</v>
      </c>
      <c r="D1876" s="28">
        <v>37107</v>
      </c>
      <c r="E1876" s="8"/>
      <c r="F1876" s="8" t="s">
        <v>11649</v>
      </c>
      <c r="G1876" s="8"/>
      <c r="H1876" s="8"/>
      <c r="I1876" s="8" t="s">
        <v>11660</v>
      </c>
      <c r="J1876" s="8"/>
      <c r="K1876" s="8" t="s">
        <v>11660</v>
      </c>
      <c r="L1876" s="8"/>
      <c r="M1876" s="8" t="s">
        <v>11661</v>
      </c>
      <c r="N1876" s="8"/>
      <c r="O1876" s="8">
        <v>4.5999999999999996</v>
      </c>
      <c r="P1876" s="8">
        <v>6439.9999999999991</v>
      </c>
      <c r="Q1876" s="8" t="s">
        <v>11660</v>
      </c>
      <c r="R1876" s="8"/>
      <c r="S1876" s="8">
        <v>4.3</v>
      </c>
      <c r="T1876" s="8">
        <v>6020</v>
      </c>
      <c r="U1876" s="8">
        <v>-420</v>
      </c>
      <c r="V1876" s="8">
        <v>0</v>
      </c>
      <c r="W1876" s="8">
        <v>0</v>
      </c>
      <c r="X1876" s="8" t="e">
        <f>#REF!-P1876</f>
        <v>#REF!</v>
      </c>
      <c r="Y1876" s="8"/>
      <c r="Z1876" s="8"/>
      <c r="AB1876" s="3"/>
      <c r="AD1876" s="4" t="str">
        <f>VLOOKUP(A1876,[1]考核总表!$A:$A,1,0)</f>
        <v>000272</v>
      </c>
    </row>
    <row r="1877" spans="1:30" ht="15" hidden="1" customHeight="1" x14ac:dyDescent="0.15">
      <c r="A1877" s="8" t="s">
        <v>4470</v>
      </c>
      <c r="B1877" s="8" t="s">
        <v>4471</v>
      </c>
      <c r="C1877" s="8" t="s">
        <v>24</v>
      </c>
      <c r="D1877" s="28">
        <v>37956</v>
      </c>
      <c r="E1877" s="8"/>
      <c r="F1877" s="8" t="s">
        <v>11649</v>
      </c>
      <c r="G1877" s="8"/>
      <c r="H1877" s="8"/>
      <c r="I1877" s="8"/>
      <c r="J1877" s="8"/>
      <c r="K1877" s="8"/>
      <c r="L1877" s="8"/>
      <c r="M1877" s="8"/>
      <c r="N1877" s="8"/>
      <c r="O1877" s="8">
        <v>1</v>
      </c>
      <c r="P1877" s="8">
        <v>1400</v>
      </c>
      <c r="Q1877" s="8" t="s">
        <v>11660</v>
      </c>
      <c r="R1877" s="8" t="s">
        <v>11657</v>
      </c>
      <c r="S1877" s="8">
        <v>4.3</v>
      </c>
      <c r="T1877" s="8">
        <v>6020</v>
      </c>
      <c r="U1877" s="8">
        <v>1260</v>
      </c>
      <c r="V1877" s="8">
        <v>0</v>
      </c>
      <c r="W1877" s="8">
        <v>3360</v>
      </c>
      <c r="X1877" s="8" t="e">
        <f>#REF!-P1877</f>
        <v>#REF!</v>
      </c>
      <c r="Y1877" s="8"/>
      <c r="Z1877" s="8"/>
      <c r="AB1877" s="3" t="s">
        <v>1671</v>
      </c>
      <c r="AD1877" s="4" t="str">
        <f>VLOOKUP(A1877,[1]考核总表!$A:$A,1,0)</f>
        <v>004633</v>
      </c>
    </row>
    <row r="1878" spans="1:30" ht="15" hidden="1" customHeight="1" x14ac:dyDescent="0.15">
      <c r="A1878" s="8" t="s">
        <v>4481</v>
      </c>
      <c r="B1878" s="8" t="s">
        <v>4482</v>
      </c>
      <c r="C1878" s="8" t="s">
        <v>19</v>
      </c>
      <c r="D1878" s="28">
        <v>41962</v>
      </c>
      <c r="E1878" s="8"/>
      <c r="F1878" s="8" t="s">
        <v>11648</v>
      </c>
      <c r="G1878" s="8"/>
      <c r="H1878" s="8"/>
      <c r="I1878" s="8"/>
      <c r="J1878" s="8"/>
      <c r="K1878" s="8"/>
      <c r="L1878" s="8"/>
      <c r="M1878" s="8"/>
      <c r="N1878" s="8"/>
      <c r="O1878" s="8"/>
      <c r="P1878" s="8">
        <v>2050</v>
      </c>
      <c r="Q1878" s="8"/>
      <c r="R1878" s="8"/>
      <c r="S1878" s="8"/>
      <c r="T1878" s="8">
        <v>2050</v>
      </c>
      <c r="U1878" s="8">
        <v>0</v>
      </c>
      <c r="V1878" s="8">
        <v>0</v>
      </c>
      <c r="W1878" s="8">
        <v>0</v>
      </c>
      <c r="X1878" s="8" t="e">
        <f>#REF!-P1878</f>
        <v>#REF!</v>
      </c>
      <c r="Y1878" s="8"/>
      <c r="Z1878" s="8"/>
      <c r="AB1878" s="3"/>
      <c r="AD1878" s="4" t="str">
        <f>VLOOKUP(A1878,[1]考核总表!$A:$A,1,0)</f>
        <v>012147</v>
      </c>
    </row>
    <row r="1879" spans="1:30" ht="15" hidden="1" customHeight="1" x14ac:dyDescent="0.15">
      <c r="A1879" s="8" t="s">
        <v>4486</v>
      </c>
      <c r="B1879" s="8" t="s">
        <v>4487</v>
      </c>
      <c r="C1879" s="8" t="s">
        <v>24</v>
      </c>
      <c r="D1879" s="28">
        <v>40851</v>
      </c>
      <c r="E1879" s="8"/>
      <c r="F1879" s="8" t="s">
        <v>11649</v>
      </c>
      <c r="G1879" s="8"/>
      <c r="H1879" s="8"/>
      <c r="I1879" s="8" t="s">
        <v>27</v>
      </c>
      <c r="J1879" s="8"/>
      <c r="K1879" s="8" t="s">
        <v>27</v>
      </c>
      <c r="L1879" s="8"/>
      <c r="M1879" s="8" t="s">
        <v>11661</v>
      </c>
      <c r="N1879" s="8"/>
      <c r="O1879" s="8">
        <v>3.4</v>
      </c>
      <c r="P1879" s="8">
        <v>4760</v>
      </c>
      <c r="Q1879" s="8" t="s">
        <v>11661</v>
      </c>
      <c r="R1879" s="8"/>
      <c r="S1879" s="8">
        <v>3.4</v>
      </c>
      <c r="T1879" s="8">
        <v>4760</v>
      </c>
      <c r="U1879" s="8">
        <v>0</v>
      </c>
      <c r="V1879" s="8">
        <v>0</v>
      </c>
      <c r="W1879" s="8">
        <v>0</v>
      </c>
      <c r="X1879" s="8" t="e">
        <f>#REF!-P1879</f>
        <v>#REF!</v>
      </c>
      <c r="Y1879" s="8"/>
      <c r="Z1879" s="8"/>
      <c r="AB1879" s="3"/>
      <c r="AD1879" s="4" t="str">
        <f>VLOOKUP(A1879,[1]考核总表!$A:$A,1,0)</f>
        <v>008413</v>
      </c>
    </row>
    <row r="1880" spans="1:30" ht="15" hidden="1" customHeight="1" x14ac:dyDescent="0.15">
      <c r="A1880" s="8" t="s">
        <v>4488</v>
      </c>
      <c r="B1880" s="8" t="s">
        <v>4489</v>
      </c>
      <c r="C1880" s="8" t="s">
        <v>19</v>
      </c>
      <c r="D1880" s="28">
        <v>40695</v>
      </c>
      <c r="E1880" s="8"/>
      <c r="F1880" s="8" t="s">
        <v>11648</v>
      </c>
      <c r="G1880" s="8"/>
      <c r="H1880" s="8"/>
      <c r="I1880" s="8" t="s">
        <v>27</v>
      </c>
      <c r="J1880" s="8"/>
      <c r="K1880" s="8" t="s">
        <v>27</v>
      </c>
      <c r="L1880" s="8"/>
      <c r="M1880" s="8" t="s">
        <v>27</v>
      </c>
      <c r="N1880" s="8"/>
      <c r="O1880" s="8"/>
      <c r="P1880" s="8">
        <v>2300</v>
      </c>
      <c r="Q1880" s="8" t="s">
        <v>27</v>
      </c>
      <c r="R1880" s="8"/>
      <c r="S1880" s="8"/>
      <c r="T1880" s="8">
        <v>2300</v>
      </c>
      <c r="U1880" s="8">
        <v>0</v>
      </c>
      <c r="V1880" s="8">
        <v>0</v>
      </c>
      <c r="W1880" s="8">
        <v>0</v>
      </c>
      <c r="X1880" s="8" t="e">
        <f>#REF!-P1880</f>
        <v>#REF!</v>
      </c>
      <c r="Y1880" s="8"/>
      <c r="Z1880" s="8"/>
      <c r="AB1880" s="3"/>
      <c r="AD1880" s="4" t="str">
        <f>VLOOKUP(A1880,[1]考核总表!$A:$A,1,0)</f>
        <v>007606</v>
      </c>
    </row>
    <row r="1881" spans="1:30" ht="15" hidden="1" customHeight="1" x14ac:dyDescent="0.15">
      <c r="A1881" s="8" t="s">
        <v>4494</v>
      </c>
      <c r="B1881" s="8" t="s">
        <v>4495</v>
      </c>
      <c r="C1881" s="8" t="s">
        <v>24</v>
      </c>
      <c r="D1881" s="28">
        <v>40525</v>
      </c>
      <c r="E1881" s="8"/>
      <c r="F1881" s="8" t="s">
        <v>11649</v>
      </c>
      <c r="G1881" s="8"/>
      <c r="H1881" s="8"/>
      <c r="I1881" s="8" t="s">
        <v>27</v>
      </c>
      <c r="J1881" s="8"/>
      <c r="K1881" s="8" t="s">
        <v>27</v>
      </c>
      <c r="L1881" s="8"/>
      <c r="M1881" s="8" t="s">
        <v>27</v>
      </c>
      <c r="N1881" s="8"/>
      <c r="O1881" s="8">
        <v>2.8</v>
      </c>
      <c r="P1881" s="8">
        <v>3919.9999999999995</v>
      </c>
      <c r="Q1881" s="8" t="s">
        <v>27</v>
      </c>
      <c r="R1881" s="8"/>
      <c r="S1881" s="8">
        <v>3.4</v>
      </c>
      <c r="T1881" s="8">
        <v>4760</v>
      </c>
      <c r="U1881" s="8">
        <v>0</v>
      </c>
      <c r="V1881" s="8">
        <v>840</v>
      </c>
      <c r="W1881" s="8">
        <v>0</v>
      </c>
      <c r="X1881" s="8" t="e">
        <f>#REF!-P1881</f>
        <v>#REF!</v>
      </c>
      <c r="Y1881" s="8"/>
      <c r="Z1881" s="8"/>
      <c r="AB1881" s="3"/>
      <c r="AD1881" s="4" t="str">
        <f>VLOOKUP(A1881,[1]考核总表!$A:$A,1,0)</f>
        <v>004524</v>
      </c>
    </row>
    <row r="1882" spans="1:30" ht="15" hidden="1" customHeight="1" x14ac:dyDescent="0.15">
      <c r="A1882" s="8" t="s">
        <v>4499</v>
      </c>
      <c r="B1882" s="8" t="s">
        <v>4500</v>
      </c>
      <c r="C1882" s="8" t="s">
        <v>24</v>
      </c>
      <c r="D1882" s="28">
        <v>40728</v>
      </c>
      <c r="E1882" s="8"/>
      <c r="F1882" s="8" t="s">
        <v>11649</v>
      </c>
      <c r="G1882" s="8"/>
      <c r="H1882" s="8"/>
      <c r="I1882" s="8" t="s">
        <v>27</v>
      </c>
      <c r="J1882" s="8"/>
      <c r="K1882" s="8" t="s">
        <v>27</v>
      </c>
      <c r="L1882" s="8"/>
      <c r="M1882" s="8" t="s">
        <v>27</v>
      </c>
      <c r="N1882" s="8"/>
      <c r="O1882" s="8">
        <v>2.8</v>
      </c>
      <c r="P1882" s="8">
        <v>3919.9999999999995</v>
      </c>
      <c r="Q1882" s="8" t="s">
        <v>27</v>
      </c>
      <c r="R1882" s="8"/>
      <c r="S1882" s="8">
        <v>2.8</v>
      </c>
      <c r="T1882" s="8">
        <v>3919.9999999999995</v>
      </c>
      <c r="U1882" s="8">
        <v>0</v>
      </c>
      <c r="V1882" s="8">
        <v>0</v>
      </c>
      <c r="W1882" s="8">
        <v>0</v>
      </c>
      <c r="X1882" s="8" t="e">
        <f>#REF!-P1882</f>
        <v>#REF!</v>
      </c>
      <c r="Y1882" s="8"/>
      <c r="Z1882" s="8"/>
      <c r="AB1882" s="3"/>
      <c r="AD1882" s="4" t="str">
        <f>VLOOKUP(A1882,[1]考核总表!$A:$A,1,0)</f>
        <v>007728</v>
      </c>
    </row>
    <row r="1883" spans="1:30" ht="15" hidden="1" customHeight="1" x14ac:dyDescent="0.15">
      <c r="A1883" s="8" t="s">
        <v>4501</v>
      </c>
      <c r="B1883" s="8" t="s">
        <v>4502</v>
      </c>
      <c r="C1883" s="8" t="s">
        <v>24</v>
      </c>
      <c r="D1883" s="28">
        <v>40371</v>
      </c>
      <c r="E1883" s="8"/>
      <c r="F1883" s="8" t="s">
        <v>11649</v>
      </c>
      <c r="G1883" s="8"/>
      <c r="H1883" s="8"/>
      <c r="I1883" s="8" t="s">
        <v>27</v>
      </c>
      <c r="J1883" s="8"/>
      <c r="K1883" s="8" t="s">
        <v>11660</v>
      </c>
      <c r="L1883" s="8"/>
      <c r="M1883" s="8" t="s">
        <v>27</v>
      </c>
      <c r="N1883" s="8"/>
      <c r="O1883" s="8">
        <v>2.8</v>
      </c>
      <c r="P1883" s="8">
        <v>3919.9999999999995</v>
      </c>
      <c r="Q1883" s="8" t="s">
        <v>27</v>
      </c>
      <c r="R1883" s="8"/>
      <c r="S1883" s="8">
        <v>3.4</v>
      </c>
      <c r="T1883" s="8">
        <v>4760</v>
      </c>
      <c r="U1883" s="8">
        <v>0</v>
      </c>
      <c r="V1883" s="8">
        <v>840</v>
      </c>
      <c r="W1883" s="8">
        <v>0</v>
      </c>
      <c r="X1883" s="8" t="e">
        <f>#REF!-P1883</f>
        <v>#REF!</v>
      </c>
      <c r="Y1883" s="8"/>
      <c r="Z1883" s="8"/>
      <c r="AB1883" s="3"/>
      <c r="AD1883" s="4" t="str">
        <f>VLOOKUP(A1883,[1]考核总表!$A:$A,1,0)</f>
        <v>004285</v>
      </c>
    </row>
    <row r="1884" spans="1:30" ht="15" hidden="1" customHeight="1" x14ac:dyDescent="0.15">
      <c r="A1884" s="8" t="s">
        <v>4503</v>
      </c>
      <c r="B1884" s="8" t="s">
        <v>4504</v>
      </c>
      <c r="C1884" s="8" t="s">
        <v>24</v>
      </c>
      <c r="D1884" s="28">
        <v>38831</v>
      </c>
      <c r="E1884" s="8"/>
      <c r="F1884" s="8" t="s">
        <v>11648</v>
      </c>
      <c r="G1884" s="8"/>
      <c r="H1884" s="8"/>
      <c r="I1884" s="8" t="s">
        <v>27</v>
      </c>
      <c r="J1884" s="8"/>
      <c r="K1884" s="8" t="s">
        <v>27</v>
      </c>
      <c r="L1884" s="8"/>
      <c r="M1884" s="8" t="s">
        <v>27</v>
      </c>
      <c r="N1884" s="8"/>
      <c r="O1884" s="8">
        <v>3.4</v>
      </c>
      <c r="P1884" s="8">
        <v>4760</v>
      </c>
      <c r="Q1884" s="8" t="s">
        <v>27</v>
      </c>
      <c r="R1884" s="8"/>
      <c r="S1884" s="8">
        <v>3.4</v>
      </c>
      <c r="T1884" s="8">
        <v>4760</v>
      </c>
      <c r="U1884" s="8">
        <v>0</v>
      </c>
      <c r="V1884" s="8">
        <v>0</v>
      </c>
      <c r="W1884" s="8">
        <v>0</v>
      </c>
      <c r="X1884" s="8" t="e">
        <f>#REF!-P1884</f>
        <v>#REF!</v>
      </c>
      <c r="Y1884" s="8"/>
      <c r="Z1884" s="8"/>
      <c r="AB1884" s="3"/>
      <c r="AD1884" s="4" t="str">
        <f>VLOOKUP(A1884,[1]考核总表!$A:$A,1,0)</f>
        <v>003606</v>
      </c>
    </row>
    <row r="1885" spans="1:30" ht="15" hidden="1" customHeight="1" x14ac:dyDescent="0.15">
      <c r="A1885" s="8" t="s">
        <v>4507</v>
      </c>
      <c r="B1885" s="8" t="s">
        <v>4508</v>
      </c>
      <c r="C1885" s="8" t="s">
        <v>24</v>
      </c>
      <c r="D1885" s="28">
        <v>38978</v>
      </c>
      <c r="E1885" s="8"/>
      <c r="F1885" s="8" t="s">
        <v>11649</v>
      </c>
      <c r="G1885" s="8"/>
      <c r="H1885" s="8"/>
      <c r="I1885" s="8" t="s">
        <v>27</v>
      </c>
      <c r="J1885" s="8"/>
      <c r="K1885" s="8" t="s">
        <v>27</v>
      </c>
      <c r="L1885" s="8"/>
      <c r="M1885" s="8" t="s">
        <v>27</v>
      </c>
      <c r="N1885" s="8"/>
      <c r="O1885" s="8">
        <v>3.4</v>
      </c>
      <c r="P1885" s="8">
        <v>4760</v>
      </c>
      <c r="Q1885" s="8" t="s">
        <v>11660</v>
      </c>
      <c r="R1885" s="8"/>
      <c r="S1885" s="8">
        <v>4.3</v>
      </c>
      <c r="T1885" s="8">
        <v>6020</v>
      </c>
      <c r="U1885" s="8">
        <v>1260</v>
      </c>
      <c r="V1885" s="8">
        <v>0</v>
      </c>
      <c r="W1885" s="8">
        <v>0</v>
      </c>
      <c r="X1885" s="8" t="e">
        <f>#REF!-P1885</f>
        <v>#REF!</v>
      </c>
      <c r="Y1885" s="8"/>
      <c r="Z1885" s="8"/>
      <c r="AB1885" s="3"/>
      <c r="AD1885" s="4" t="str">
        <f>VLOOKUP(A1885,[1]考核总表!$A:$A,1,0)</f>
        <v>002620</v>
      </c>
    </row>
    <row r="1886" spans="1:30" ht="15" hidden="1" customHeight="1" x14ac:dyDescent="0.15">
      <c r="A1886" s="8" t="s">
        <v>4551</v>
      </c>
      <c r="B1886" s="8" t="s">
        <v>4552</v>
      </c>
      <c r="C1886" s="8" t="s">
        <v>19</v>
      </c>
      <c r="D1886" s="28">
        <v>40739</v>
      </c>
      <c r="E1886" s="8"/>
      <c r="F1886" s="8" t="s">
        <v>11648</v>
      </c>
      <c r="G1886" s="8"/>
      <c r="H1886" s="8"/>
      <c r="I1886" s="8" t="s">
        <v>11661</v>
      </c>
      <c r="J1886" s="8"/>
      <c r="K1886" s="8" t="s">
        <v>27</v>
      </c>
      <c r="L1886" s="8"/>
      <c r="M1886" s="8" t="s">
        <v>27</v>
      </c>
      <c r="N1886" s="8"/>
      <c r="O1886" s="8"/>
      <c r="P1886" s="8">
        <v>2300</v>
      </c>
      <c r="Q1886" s="8" t="s">
        <v>11660</v>
      </c>
      <c r="R1886" s="8"/>
      <c r="S1886" s="8"/>
      <c r="T1886" s="8">
        <v>2550</v>
      </c>
      <c r="U1886" s="8">
        <v>250</v>
      </c>
      <c r="V1886" s="8">
        <v>0</v>
      </c>
      <c r="W1886" s="8">
        <v>0</v>
      </c>
      <c r="X1886" s="8" t="e">
        <f>#REF!-P1886</f>
        <v>#REF!</v>
      </c>
      <c r="Y1886" s="8"/>
      <c r="Z1886" s="8"/>
      <c r="AB1886" s="3"/>
      <c r="AD1886" s="4" t="str">
        <f>VLOOKUP(A1886,[1]考核总表!$A:$A,1,0)</f>
        <v>007211</v>
      </c>
    </row>
    <row r="1887" spans="1:30" ht="15" hidden="1" customHeight="1" x14ac:dyDescent="0.15">
      <c r="A1887" s="8" t="s">
        <v>4553</v>
      </c>
      <c r="B1887" s="8" t="s">
        <v>4554</v>
      </c>
      <c r="C1887" s="8" t="s">
        <v>19</v>
      </c>
      <c r="D1887" s="28">
        <v>40695</v>
      </c>
      <c r="E1887" s="8"/>
      <c r="F1887" s="8" t="s">
        <v>11648</v>
      </c>
      <c r="G1887" s="8"/>
      <c r="H1887" s="8"/>
      <c r="I1887" s="8" t="s">
        <v>27</v>
      </c>
      <c r="J1887" s="8"/>
      <c r="K1887" s="8" t="s">
        <v>27</v>
      </c>
      <c r="L1887" s="8"/>
      <c r="M1887" s="8" t="s">
        <v>27</v>
      </c>
      <c r="N1887" s="8"/>
      <c r="O1887" s="8"/>
      <c r="P1887" s="8">
        <v>2300</v>
      </c>
      <c r="Q1887" s="8" t="s">
        <v>27</v>
      </c>
      <c r="R1887" s="8"/>
      <c r="S1887" s="8"/>
      <c r="T1887" s="8">
        <v>2300</v>
      </c>
      <c r="U1887" s="8">
        <v>0</v>
      </c>
      <c r="V1887" s="8">
        <v>0</v>
      </c>
      <c r="W1887" s="8">
        <v>0</v>
      </c>
      <c r="X1887" s="8" t="e">
        <f>#REF!-P1887</f>
        <v>#REF!</v>
      </c>
      <c r="Y1887" s="8"/>
      <c r="Z1887" s="8"/>
      <c r="AB1887" s="3"/>
      <c r="AD1887" s="4" t="str">
        <f>VLOOKUP(A1887,[1]考核总表!$A:$A,1,0)</f>
        <v>007461</v>
      </c>
    </row>
    <row r="1888" spans="1:30" ht="15" hidden="1" customHeight="1" x14ac:dyDescent="0.15">
      <c r="A1888" s="8" t="s">
        <v>4555</v>
      </c>
      <c r="B1888" s="8" t="s">
        <v>4556</v>
      </c>
      <c r="C1888" s="8" t="s">
        <v>19</v>
      </c>
      <c r="D1888" s="28">
        <v>40728</v>
      </c>
      <c r="E1888" s="8"/>
      <c r="F1888" s="8" t="s">
        <v>11649</v>
      </c>
      <c r="G1888" s="8"/>
      <c r="H1888" s="8"/>
      <c r="I1888" s="8" t="s">
        <v>27</v>
      </c>
      <c r="J1888" s="8"/>
      <c r="K1888" s="8" t="s">
        <v>27</v>
      </c>
      <c r="L1888" s="8"/>
      <c r="M1888" s="8" t="s">
        <v>11660</v>
      </c>
      <c r="N1888" s="8"/>
      <c r="O1888" s="8"/>
      <c r="P1888" s="8">
        <v>2550</v>
      </c>
      <c r="Q1888" s="8" t="s">
        <v>11660</v>
      </c>
      <c r="R1888" s="8"/>
      <c r="S1888" s="8"/>
      <c r="T1888" s="8">
        <v>2550</v>
      </c>
      <c r="U1888" s="8">
        <v>0</v>
      </c>
      <c r="V1888" s="8">
        <v>0</v>
      </c>
      <c r="W1888" s="8">
        <v>0</v>
      </c>
      <c r="X1888" s="8" t="e">
        <f>#REF!-P1888</f>
        <v>#REF!</v>
      </c>
      <c r="Y1888" s="8"/>
      <c r="Z1888" s="8"/>
      <c r="AB1888" s="3"/>
      <c r="AD1888" s="4" t="str">
        <f>VLOOKUP(A1888,[1]考核总表!$A:$A,1,0)</f>
        <v>007704</v>
      </c>
    </row>
    <row r="1889" spans="1:30" ht="15" hidden="1" customHeight="1" x14ac:dyDescent="0.15">
      <c r="A1889" s="8" t="s">
        <v>4563</v>
      </c>
      <c r="B1889" s="8" t="s">
        <v>4564</v>
      </c>
      <c r="C1889" s="8" t="s">
        <v>24</v>
      </c>
      <c r="D1889" s="28">
        <v>38404</v>
      </c>
      <c r="E1889" s="8"/>
      <c r="F1889" s="8" t="s">
        <v>11649</v>
      </c>
      <c r="G1889" s="8"/>
      <c r="H1889" s="8"/>
      <c r="I1889" s="8" t="s">
        <v>27</v>
      </c>
      <c r="J1889" s="8"/>
      <c r="K1889" s="8" t="s">
        <v>27</v>
      </c>
      <c r="L1889" s="8"/>
      <c r="M1889" s="8" t="s">
        <v>27</v>
      </c>
      <c r="N1889" s="8"/>
      <c r="O1889" s="8">
        <v>3.4</v>
      </c>
      <c r="P1889" s="8">
        <v>4760</v>
      </c>
      <c r="Q1889" s="8" t="s">
        <v>27</v>
      </c>
      <c r="R1889" s="8"/>
      <c r="S1889" s="8">
        <v>3.4</v>
      </c>
      <c r="T1889" s="8">
        <v>4760</v>
      </c>
      <c r="U1889" s="8">
        <v>0</v>
      </c>
      <c r="V1889" s="8">
        <v>0</v>
      </c>
      <c r="W1889" s="8">
        <v>0</v>
      </c>
      <c r="X1889" s="8" t="e">
        <f>#REF!-P1889</f>
        <v>#REF!</v>
      </c>
      <c r="Y1889" s="8"/>
      <c r="Z1889" s="8"/>
      <c r="AB1889" s="3"/>
      <c r="AD1889" s="4" t="str">
        <f>VLOOKUP(A1889,[1]考核总表!$A:$A,1,0)</f>
        <v>000281</v>
      </c>
    </row>
    <row r="1890" spans="1:30" ht="15" hidden="1" customHeight="1" x14ac:dyDescent="0.15">
      <c r="A1890" s="8" t="s">
        <v>4565</v>
      </c>
      <c r="B1890" s="8" t="s">
        <v>4566</v>
      </c>
      <c r="C1890" s="8" t="s">
        <v>24</v>
      </c>
      <c r="D1890" s="28">
        <v>36504</v>
      </c>
      <c r="E1890" s="8" t="s">
        <v>11646</v>
      </c>
      <c r="F1890" s="8" t="s">
        <v>11649</v>
      </c>
      <c r="G1890" s="8"/>
      <c r="H1890" s="8"/>
      <c r="I1890" s="8" t="s">
        <v>27</v>
      </c>
      <c r="J1890" s="8"/>
      <c r="K1890" s="8" t="s">
        <v>27</v>
      </c>
      <c r="L1890" s="8"/>
      <c r="M1890" s="8" t="s">
        <v>27</v>
      </c>
      <c r="N1890" s="8"/>
      <c r="O1890" s="8">
        <v>4.9000000000000004</v>
      </c>
      <c r="P1890" s="8">
        <v>6860.0000000000009</v>
      </c>
      <c r="Q1890" s="8" t="s">
        <v>27</v>
      </c>
      <c r="R1890" s="8"/>
      <c r="S1890" s="8">
        <v>4.9000000000000004</v>
      </c>
      <c r="T1890" s="8">
        <v>6860.0000000000009</v>
      </c>
      <c r="U1890" s="8">
        <v>0</v>
      </c>
      <c r="V1890" s="8">
        <v>0</v>
      </c>
      <c r="W1890" s="8">
        <v>0</v>
      </c>
      <c r="X1890" s="8" t="e">
        <f>#REF!-P1890</f>
        <v>#REF!</v>
      </c>
      <c r="Y1890" s="8"/>
      <c r="Z1890" s="8"/>
      <c r="AB1890" s="3"/>
      <c r="AD1890" s="4" t="str">
        <f>VLOOKUP(A1890,[1]考核总表!$A:$A,1,0)</f>
        <v>000244</v>
      </c>
    </row>
    <row r="1891" spans="1:30" ht="15" hidden="1" customHeight="1" x14ac:dyDescent="0.15">
      <c r="A1891" s="8" t="s">
        <v>4567</v>
      </c>
      <c r="B1891" s="8" t="s">
        <v>4568</v>
      </c>
      <c r="C1891" s="8" t="s">
        <v>19</v>
      </c>
      <c r="D1891" s="28">
        <v>36273</v>
      </c>
      <c r="E1891" s="8"/>
      <c r="F1891" s="8" t="s">
        <v>11650</v>
      </c>
      <c r="G1891" s="8"/>
      <c r="H1891" s="8"/>
      <c r="I1891" s="8" t="s">
        <v>27</v>
      </c>
      <c r="J1891" s="8"/>
      <c r="K1891" s="8" t="s">
        <v>27</v>
      </c>
      <c r="L1891" s="8"/>
      <c r="M1891" s="8" t="s">
        <v>27</v>
      </c>
      <c r="N1891" s="8"/>
      <c r="O1891" s="8"/>
      <c r="P1891" s="8">
        <v>3200</v>
      </c>
      <c r="Q1891" s="8" t="s">
        <v>27</v>
      </c>
      <c r="R1891" s="8"/>
      <c r="S1891" s="8"/>
      <c r="T1891" s="8">
        <v>3200</v>
      </c>
      <c r="U1891" s="8">
        <v>0</v>
      </c>
      <c r="V1891" s="8">
        <v>0</v>
      </c>
      <c r="W1891" s="8">
        <v>0</v>
      </c>
      <c r="X1891" s="8" t="e">
        <f>#REF!-P1891</f>
        <v>#REF!</v>
      </c>
      <c r="Y1891" s="8"/>
      <c r="Z1891" s="8"/>
      <c r="AB1891" s="3"/>
      <c r="AD1891" s="4" t="str">
        <f>VLOOKUP(A1891,[1]考核总表!$A:$A,1,0)</f>
        <v>000163</v>
      </c>
    </row>
    <row r="1892" spans="1:30" ht="15" hidden="1" customHeight="1" x14ac:dyDescent="0.15">
      <c r="A1892" s="8" t="s">
        <v>4569</v>
      </c>
      <c r="B1892" s="8" t="s">
        <v>4570</v>
      </c>
      <c r="C1892" s="8" t="s">
        <v>24</v>
      </c>
      <c r="D1892" s="28">
        <v>41569</v>
      </c>
      <c r="E1892" s="8"/>
      <c r="F1892" s="8" t="s">
        <v>11649</v>
      </c>
      <c r="G1892" s="8"/>
      <c r="H1892" s="8"/>
      <c r="I1892" s="8"/>
      <c r="J1892" s="8"/>
      <c r="K1892" s="8" t="s">
        <v>27</v>
      </c>
      <c r="L1892" s="8"/>
      <c r="M1892" s="8" t="s">
        <v>27</v>
      </c>
      <c r="N1892" s="8"/>
      <c r="O1892" s="8">
        <v>2</v>
      </c>
      <c r="P1892" s="8">
        <v>2800</v>
      </c>
      <c r="Q1892" s="8" t="s">
        <v>27</v>
      </c>
      <c r="R1892" s="8"/>
      <c r="S1892" s="8">
        <v>2.5</v>
      </c>
      <c r="T1892" s="8">
        <v>3500</v>
      </c>
      <c r="U1892" s="8">
        <v>0</v>
      </c>
      <c r="V1892" s="8">
        <v>700</v>
      </c>
      <c r="W1892" s="8">
        <v>0</v>
      </c>
      <c r="X1892" s="8" t="e">
        <f>#REF!-P1892</f>
        <v>#REF!</v>
      </c>
      <c r="Y1892" s="8"/>
      <c r="Z1892" s="8"/>
      <c r="AB1892" s="3"/>
      <c r="AD1892" s="4" t="str">
        <f>VLOOKUP(A1892,[1]考核总表!$A:$A,1,0)</f>
        <v>010794</v>
      </c>
    </row>
    <row r="1893" spans="1:30" ht="15" hidden="1" customHeight="1" x14ac:dyDescent="0.15">
      <c r="A1893" s="8" t="s">
        <v>4571</v>
      </c>
      <c r="B1893" s="8" t="s">
        <v>4572</v>
      </c>
      <c r="C1893" s="8" t="s">
        <v>24</v>
      </c>
      <c r="D1893" s="28">
        <v>35551</v>
      </c>
      <c r="E1893" s="8"/>
      <c r="F1893" s="8" t="s">
        <v>11648</v>
      </c>
      <c r="G1893" s="8"/>
      <c r="H1893" s="8"/>
      <c r="I1893" s="8" t="s">
        <v>27</v>
      </c>
      <c r="J1893" s="8"/>
      <c r="K1893" s="8" t="s">
        <v>27</v>
      </c>
      <c r="L1893" s="8"/>
      <c r="M1893" s="8" t="s">
        <v>27</v>
      </c>
      <c r="N1893" s="8"/>
      <c r="O1893" s="8">
        <v>3.4</v>
      </c>
      <c r="P1893" s="8">
        <v>4760</v>
      </c>
      <c r="Q1893" s="8" t="s">
        <v>27</v>
      </c>
      <c r="R1893" s="8"/>
      <c r="S1893" s="8">
        <v>3.4</v>
      </c>
      <c r="T1893" s="8">
        <v>4760</v>
      </c>
      <c r="U1893" s="8">
        <v>0</v>
      </c>
      <c r="V1893" s="8">
        <v>0</v>
      </c>
      <c r="W1893" s="8">
        <v>0</v>
      </c>
      <c r="X1893" s="8" t="e">
        <f>#REF!-P1893</f>
        <v>#REF!</v>
      </c>
      <c r="Y1893" s="8"/>
      <c r="Z1893" s="8"/>
      <c r="AB1893" s="3"/>
      <c r="AD1893" s="4" t="str">
        <f>VLOOKUP(A1893,[1]考核总表!$A:$A,1,0)</f>
        <v>000193</v>
      </c>
    </row>
    <row r="1894" spans="1:30" ht="15" hidden="1" customHeight="1" x14ac:dyDescent="0.15">
      <c r="A1894" s="8" t="s">
        <v>4573</v>
      </c>
      <c r="B1894" s="8" t="s">
        <v>4574</v>
      </c>
      <c r="C1894" s="8" t="s">
        <v>19</v>
      </c>
      <c r="D1894" s="28">
        <v>34943</v>
      </c>
      <c r="E1894" s="8"/>
      <c r="F1894" s="8" t="s">
        <v>11649</v>
      </c>
      <c r="G1894" s="8"/>
      <c r="H1894" s="8"/>
      <c r="I1894" s="8" t="s">
        <v>27</v>
      </c>
      <c r="J1894" s="8"/>
      <c r="K1894" s="8" t="s">
        <v>27</v>
      </c>
      <c r="L1894" s="8"/>
      <c r="M1894" s="8" t="s">
        <v>27</v>
      </c>
      <c r="N1894" s="8"/>
      <c r="O1894" s="8"/>
      <c r="P1894" s="8">
        <v>3550</v>
      </c>
      <c r="Q1894" s="8" t="s">
        <v>27</v>
      </c>
      <c r="R1894" s="8"/>
      <c r="S1894" s="8"/>
      <c r="T1894" s="8">
        <v>3550</v>
      </c>
      <c r="U1894" s="8">
        <v>0</v>
      </c>
      <c r="V1894" s="8">
        <v>0</v>
      </c>
      <c r="W1894" s="8">
        <v>0</v>
      </c>
      <c r="X1894" s="8" t="e">
        <f>#REF!-P1894</f>
        <v>#REF!</v>
      </c>
      <c r="Y1894" s="8"/>
      <c r="Z1894" s="8"/>
      <c r="AB1894" s="3"/>
      <c r="AD1894" s="4" t="str">
        <f>VLOOKUP(A1894,[1]考核总表!$A:$A,1,0)</f>
        <v>000195</v>
      </c>
    </row>
    <row r="1895" spans="1:30" ht="15" hidden="1" customHeight="1" x14ac:dyDescent="0.15">
      <c r="A1895" s="8" t="s">
        <v>4575</v>
      </c>
      <c r="B1895" s="8" t="s">
        <v>4576</v>
      </c>
      <c r="C1895" s="8" t="s">
        <v>24</v>
      </c>
      <c r="D1895" s="28">
        <v>40183</v>
      </c>
      <c r="E1895" s="8"/>
      <c r="F1895" s="8" t="s">
        <v>11649</v>
      </c>
      <c r="G1895" s="8"/>
      <c r="H1895" s="8"/>
      <c r="I1895" s="8" t="s">
        <v>11660</v>
      </c>
      <c r="J1895" s="8"/>
      <c r="K1895" s="8" t="s">
        <v>27</v>
      </c>
      <c r="L1895" s="8"/>
      <c r="M1895" s="8" t="s">
        <v>27</v>
      </c>
      <c r="N1895" s="8"/>
      <c r="O1895" s="8">
        <v>2.8</v>
      </c>
      <c r="P1895" s="8">
        <v>3919.9999999999995</v>
      </c>
      <c r="Q1895" s="8" t="s">
        <v>27</v>
      </c>
      <c r="R1895" s="8"/>
      <c r="S1895" s="8">
        <v>3.4</v>
      </c>
      <c r="T1895" s="8">
        <v>4760</v>
      </c>
      <c r="U1895" s="8">
        <v>0</v>
      </c>
      <c r="V1895" s="8">
        <v>840</v>
      </c>
      <c r="W1895" s="8">
        <v>0</v>
      </c>
      <c r="X1895" s="8" t="e">
        <f>#REF!-P1895</f>
        <v>#REF!</v>
      </c>
      <c r="Y1895" s="8"/>
      <c r="Z1895" s="8"/>
      <c r="AB1895" s="3"/>
      <c r="AD1895" s="4" t="str">
        <f>VLOOKUP(A1895,[1]考核总表!$A:$A,1,0)</f>
        <v>004171</v>
      </c>
    </row>
    <row r="1896" spans="1:30" ht="15" hidden="1" customHeight="1" x14ac:dyDescent="0.15">
      <c r="A1896" s="8" t="s">
        <v>4577</v>
      </c>
      <c r="B1896" s="8" t="s">
        <v>4578</v>
      </c>
      <c r="C1896" s="8" t="s">
        <v>19</v>
      </c>
      <c r="D1896" s="28">
        <v>39275</v>
      </c>
      <c r="E1896" s="8"/>
      <c r="F1896" s="8" t="s">
        <v>11649</v>
      </c>
      <c r="G1896" s="8"/>
      <c r="H1896" s="8"/>
      <c r="I1896" s="8"/>
      <c r="J1896" s="8"/>
      <c r="K1896" s="8" t="s">
        <v>27</v>
      </c>
      <c r="L1896" s="8"/>
      <c r="M1896" s="8" t="s">
        <v>11660</v>
      </c>
      <c r="N1896" s="8"/>
      <c r="O1896" s="8"/>
      <c r="P1896" s="8">
        <v>3200</v>
      </c>
      <c r="Q1896" s="8" t="s">
        <v>27</v>
      </c>
      <c r="R1896" s="8"/>
      <c r="S1896" s="8"/>
      <c r="T1896" s="8">
        <v>2800</v>
      </c>
      <c r="U1896" s="8">
        <v>-400</v>
      </c>
      <c r="V1896" s="8">
        <v>0</v>
      </c>
      <c r="W1896" s="8">
        <v>0</v>
      </c>
      <c r="X1896" s="8" t="e">
        <f>#REF!-P1896</f>
        <v>#REF!</v>
      </c>
      <c r="Y1896" s="8"/>
      <c r="Z1896" s="8"/>
      <c r="AB1896" s="3"/>
      <c r="AD1896" s="4" t="str">
        <f>VLOOKUP(A1896,[1]考核总表!$A:$A,1,0)</f>
        <v>005259</v>
      </c>
    </row>
    <row r="1897" spans="1:30" ht="15" hidden="1" customHeight="1" x14ac:dyDescent="0.15">
      <c r="A1897" s="8" t="s">
        <v>4579</v>
      </c>
      <c r="B1897" s="8" t="s">
        <v>4580</v>
      </c>
      <c r="C1897" s="8" t="s">
        <v>19</v>
      </c>
      <c r="D1897" s="28">
        <v>39335</v>
      </c>
      <c r="E1897" s="8"/>
      <c r="F1897" s="8" t="s">
        <v>11649</v>
      </c>
      <c r="G1897" s="8"/>
      <c r="H1897" s="8"/>
      <c r="I1897" s="8" t="s">
        <v>27</v>
      </c>
      <c r="J1897" s="8"/>
      <c r="K1897" s="8" t="s">
        <v>27</v>
      </c>
      <c r="L1897" s="8"/>
      <c r="M1897" s="8" t="s">
        <v>27</v>
      </c>
      <c r="N1897" s="8"/>
      <c r="O1897" s="8"/>
      <c r="P1897" s="8">
        <v>2800</v>
      </c>
      <c r="Q1897" s="8" t="s">
        <v>27</v>
      </c>
      <c r="R1897" s="8"/>
      <c r="S1897" s="8"/>
      <c r="T1897" s="8">
        <v>2800</v>
      </c>
      <c r="U1897" s="8">
        <v>0</v>
      </c>
      <c r="V1897" s="8">
        <v>0</v>
      </c>
      <c r="W1897" s="8">
        <v>0</v>
      </c>
      <c r="X1897" s="8" t="e">
        <f>#REF!-P1897</f>
        <v>#REF!</v>
      </c>
      <c r="Y1897" s="8"/>
      <c r="Z1897" s="8"/>
      <c r="AB1897" s="3"/>
      <c r="AD1897" s="4" t="str">
        <f>VLOOKUP(A1897,[1]考核总表!$A:$A,1,0)</f>
        <v>003607</v>
      </c>
    </row>
    <row r="1898" spans="1:30" ht="15" hidden="1" customHeight="1" x14ac:dyDescent="0.15">
      <c r="A1898" s="8" t="s">
        <v>4581</v>
      </c>
      <c r="B1898" s="8" t="s">
        <v>4582</v>
      </c>
      <c r="C1898" s="8" t="s">
        <v>24</v>
      </c>
      <c r="D1898" s="28">
        <v>40735</v>
      </c>
      <c r="E1898" s="8"/>
      <c r="F1898" s="8" t="s">
        <v>11649</v>
      </c>
      <c r="G1898" s="8"/>
      <c r="H1898" s="8"/>
      <c r="I1898" s="8" t="s">
        <v>27</v>
      </c>
      <c r="J1898" s="8"/>
      <c r="K1898" s="8" t="s">
        <v>27</v>
      </c>
      <c r="L1898" s="8"/>
      <c r="M1898" s="8" t="s">
        <v>27</v>
      </c>
      <c r="N1898" s="8"/>
      <c r="O1898" s="8">
        <v>2.8</v>
      </c>
      <c r="P1898" s="8">
        <v>3919.9999999999995</v>
      </c>
      <c r="Q1898" s="8" t="s">
        <v>27</v>
      </c>
      <c r="R1898" s="8"/>
      <c r="S1898" s="8">
        <v>2.8</v>
      </c>
      <c r="T1898" s="8">
        <v>3919.9999999999995</v>
      </c>
      <c r="U1898" s="8">
        <v>0</v>
      </c>
      <c r="V1898" s="8">
        <v>0</v>
      </c>
      <c r="W1898" s="8">
        <v>0</v>
      </c>
      <c r="X1898" s="8" t="e">
        <f>#REF!-P1898</f>
        <v>#REF!</v>
      </c>
      <c r="Y1898" s="8"/>
      <c r="Z1898" s="8"/>
      <c r="AB1898" s="3"/>
      <c r="AD1898" s="4" t="str">
        <f>VLOOKUP(A1898,[1]考核总表!$A:$A,1,0)</f>
        <v>007802</v>
      </c>
    </row>
    <row r="1899" spans="1:30" ht="15" hidden="1" customHeight="1" x14ac:dyDescent="0.15">
      <c r="A1899" s="8" t="s">
        <v>4583</v>
      </c>
      <c r="B1899" s="8" t="s">
        <v>4584</v>
      </c>
      <c r="C1899" s="8" t="s">
        <v>24</v>
      </c>
      <c r="D1899" s="28">
        <v>38078</v>
      </c>
      <c r="E1899" s="8"/>
      <c r="F1899" s="8" t="s">
        <v>11649</v>
      </c>
      <c r="G1899" s="8"/>
      <c r="H1899" s="8"/>
      <c r="I1899" s="8" t="s">
        <v>11660</v>
      </c>
      <c r="J1899" s="8"/>
      <c r="K1899" s="8" t="s">
        <v>27</v>
      </c>
      <c r="L1899" s="8"/>
      <c r="M1899" s="8" t="s">
        <v>27</v>
      </c>
      <c r="N1899" s="8"/>
      <c r="O1899" s="8">
        <v>3.4</v>
      </c>
      <c r="P1899" s="8">
        <v>4760</v>
      </c>
      <c r="Q1899" s="8" t="s">
        <v>27</v>
      </c>
      <c r="R1899" s="8"/>
      <c r="S1899" s="8">
        <v>3.4</v>
      </c>
      <c r="T1899" s="8">
        <v>4760</v>
      </c>
      <c r="U1899" s="8">
        <v>0</v>
      </c>
      <c r="V1899" s="8">
        <v>0</v>
      </c>
      <c r="W1899" s="8">
        <v>0</v>
      </c>
      <c r="X1899" s="8" t="e">
        <f>#REF!-P1899</f>
        <v>#REF!</v>
      </c>
      <c r="Y1899" s="8"/>
      <c r="Z1899" s="8"/>
      <c r="AB1899" s="3"/>
      <c r="AD1899" s="4" t="str">
        <f>VLOOKUP(A1899,[1]考核总表!$A:$A,1,0)</f>
        <v>004640</v>
      </c>
    </row>
    <row r="1900" spans="1:30" ht="15" hidden="1" customHeight="1" x14ac:dyDescent="0.15">
      <c r="A1900" s="8" t="s">
        <v>4585</v>
      </c>
      <c r="B1900" s="8" t="s">
        <v>4586</v>
      </c>
      <c r="C1900" s="8" t="s">
        <v>24</v>
      </c>
      <c r="D1900" s="28">
        <v>35612</v>
      </c>
      <c r="E1900" s="8"/>
      <c r="F1900" s="8" t="s">
        <v>11648</v>
      </c>
      <c r="G1900" s="8"/>
      <c r="H1900" s="8"/>
      <c r="I1900" s="8" t="s">
        <v>27</v>
      </c>
      <c r="J1900" s="8"/>
      <c r="K1900" s="8" t="s">
        <v>27</v>
      </c>
      <c r="L1900" s="8"/>
      <c r="M1900" s="8" t="s">
        <v>27</v>
      </c>
      <c r="N1900" s="8"/>
      <c r="O1900" s="8">
        <v>3.4</v>
      </c>
      <c r="P1900" s="8">
        <v>4760</v>
      </c>
      <c r="Q1900" s="8" t="s">
        <v>27</v>
      </c>
      <c r="R1900" s="8"/>
      <c r="S1900" s="8">
        <v>3.4</v>
      </c>
      <c r="T1900" s="8">
        <v>4760</v>
      </c>
      <c r="U1900" s="8">
        <v>0</v>
      </c>
      <c r="V1900" s="8">
        <v>0</v>
      </c>
      <c r="W1900" s="8">
        <v>0</v>
      </c>
      <c r="X1900" s="8" t="e">
        <f>#REF!-P1900</f>
        <v>#REF!</v>
      </c>
      <c r="Y1900" s="8"/>
      <c r="Z1900" s="8"/>
      <c r="AB1900" s="3"/>
      <c r="AD1900" s="4" t="str">
        <f>VLOOKUP(A1900,[1]考核总表!$A:$A,1,0)</f>
        <v>000217</v>
      </c>
    </row>
    <row r="1901" spans="1:30" ht="15" hidden="1" customHeight="1" x14ac:dyDescent="0.15">
      <c r="A1901" s="8" t="s">
        <v>4587</v>
      </c>
      <c r="B1901" s="8" t="s">
        <v>4588</v>
      </c>
      <c r="C1901" s="8" t="s">
        <v>19</v>
      </c>
      <c r="D1901" s="28">
        <v>38681</v>
      </c>
      <c r="E1901" s="8"/>
      <c r="F1901" s="8" t="s">
        <v>11648</v>
      </c>
      <c r="G1901" s="8"/>
      <c r="H1901" s="8"/>
      <c r="I1901" s="8" t="s">
        <v>27</v>
      </c>
      <c r="J1901" s="8"/>
      <c r="K1901" s="8" t="s">
        <v>27</v>
      </c>
      <c r="L1901" s="8"/>
      <c r="M1901" s="8" t="s">
        <v>27</v>
      </c>
      <c r="N1901" s="8"/>
      <c r="O1901" s="8"/>
      <c r="P1901" s="8">
        <v>2800</v>
      </c>
      <c r="Q1901" s="8" t="s">
        <v>27</v>
      </c>
      <c r="R1901" s="8"/>
      <c r="S1901" s="8"/>
      <c r="T1901" s="8">
        <v>3200</v>
      </c>
      <c r="U1901" s="8">
        <v>0</v>
      </c>
      <c r="V1901" s="8">
        <v>400</v>
      </c>
      <c r="W1901" s="8">
        <v>0</v>
      </c>
      <c r="X1901" s="8" t="e">
        <f>#REF!-P1901</f>
        <v>#REF!</v>
      </c>
      <c r="Y1901" s="8"/>
      <c r="Z1901" s="8"/>
      <c r="AB1901" s="3"/>
      <c r="AD1901" s="4" t="str">
        <f>VLOOKUP(A1901,[1]考核总表!$A:$A,1,0)</f>
        <v>003608</v>
      </c>
    </row>
    <row r="1902" spans="1:30" ht="15" hidden="1" customHeight="1" x14ac:dyDescent="0.15">
      <c r="A1902" s="8" t="s">
        <v>4589</v>
      </c>
      <c r="B1902" s="8" t="s">
        <v>4590</v>
      </c>
      <c r="C1902" s="8" t="s">
        <v>24</v>
      </c>
      <c r="D1902" s="28">
        <v>34001</v>
      </c>
      <c r="E1902" s="8"/>
      <c r="F1902" s="8" t="s">
        <v>11648</v>
      </c>
      <c r="G1902" s="8"/>
      <c r="H1902" s="8"/>
      <c r="I1902" s="8" t="s">
        <v>27</v>
      </c>
      <c r="J1902" s="8" t="s">
        <v>11692</v>
      </c>
      <c r="K1902" s="8" t="s">
        <v>27</v>
      </c>
      <c r="L1902" s="8" t="s">
        <v>11756</v>
      </c>
      <c r="M1902" s="8" t="s">
        <v>27</v>
      </c>
      <c r="N1902" s="8"/>
      <c r="O1902" s="8">
        <v>3.7</v>
      </c>
      <c r="P1902" s="8">
        <v>5180</v>
      </c>
      <c r="Q1902" s="8" t="s">
        <v>27</v>
      </c>
      <c r="R1902" s="8"/>
      <c r="S1902" s="8">
        <v>3.7</v>
      </c>
      <c r="T1902" s="8">
        <v>5180</v>
      </c>
      <c r="U1902" s="8">
        <v>0</v>
      </c>
      <c r="V1902" s="8">
        <v>0</v>
      </c>
      <c r="W1902" s="8">
        <v>0</v>
      </c>
      <c r="X1902" s="8" t="e">
        <f>#REF!-P1902</f>
        <v>#REF!</v>
      </c>
      <c r="Y1902" s="8" t="s">
        <v>11757</v>
      </c>
      <c r="Z1902" s="8"/>
      <c r="AB1902" s="3"/>
      <c r="AD1902" s="4" t="str">
        <f>VLOOKUP(A1902,[1]考核总表!$A:$A,1,0)</f>
        <v>000219</v>
      </c>
    </row>
    <row r="1903" spans="1:30" ht="15" hidden="1" customHeight="1" x14ac:dyDescent="0.15">
      <c r="A1903" s="8" t="s">
        <v>4591</v>
      </c>
      <c r="B1903" s="8" t="s">
        <v>4592</v>
      </c>
      <c r="C1903" s="8" t="s">
        <v>24</v>
      </c>
      <c r="D1903" s="28">
        <v>36281</v>
      </c>
      <c r="E1903" s="8"/>
      <c r="F1903" s="8" t="s">
        <v>11649</v>
      </c>
      <c r="G1903" s="8"/>
      <c r="H1903" s="8"/>
      <c r="I1903" s="8" t="s">
        <v>27</v>
      </c>
      <c r="J1903" s="8"/>
      <c r="K1903" s="8" t="s">
        <v>27</v>
      </c>
      <c r="L1903" s="8"/>
      <c r="M1903" s="8" t="s">
        <v>11660</v>
      </c>
      <c r="N1903" s="8"/>
      <c r="O1903" s="8">
        <v>4.3</v>
      </c>
      <c r="P1903" s="8">
        <v>6020</v>
      </c>
      <c r="Q1903" s="8" t="s">
        <v>11660</v>
      </c>
      <c r="R1903" s="8"/>
      <c r="S1903" s="8">
        <v>4.3</v>
      </c>
      <c r="T1903" s="8">
        <v>6020</v>
      </c>
      <c r="U1903" s="8">
        <v>0</v>
      </c>
      <c r="V1903" s="8">
        <v>0</v>
      </c>
      <c r="W1903" s="8">
        <v>0</v>
      </c>
      <c r="X1903" s="8" t="e">
        <f>#REF!-P1903</f>
        <v>#REF!</v>
      </c>
      <c r="Y1903" s="8"/>
      <c r="Z1903" s="8"/>
      <c r="AB1903" s="3"/>
      <c r="AD1903" s="4" t="str">
        <f>VLOOKUP(A1903,[1]考核总表!$A:$A,1,0)</f>
        <v>003189</v>
      </c>
    </row>
    <row r="1904" spans="1:30" ht="15" hidden="1" customHeight="1" x14ac:dyDescent="0.15">
      <c r="A1904" s="8" t="s">
        <v>4593</v>
      </c>
      <c r="B1904" s="8" t="s">
        <v>4594</v>
      </c>
      <c r="C1904" s="8" t="s">
        <v>24</v>
      </c>
      <c r="D1904" s="28">
        <v>41278</v>
      </c>
      <c r="E1904" s="8"/>
      <c r="F1904" s="8" t="s">
        <v>11649</v>
      </c>
      <c r="G1904" s="8"/>
      <c r="H1904" s="8"/>
      <c r="I1904" s="8"/>
      <c r="J1904" s="8"/>
      <c r="K1904" s="8" t="s">
        <v>27</v>
      </c>
      <c r="L1904" s="8"/>
      <c r="M1904" s="8" t="s">
        <v>27</v>
      </c>
      <c r="N1904" s="8"/>
      <c r="O1904" s="8">
        <v>2.5</v>
      </c>
      <c r="P1904" s="8">
        <v>3500</v>
      </c>
      <c r="Q1904" s="8" t="s">
        <v>27</v>
      </c>
      <c r="R1904" s="8"/>
      <c r="S1904" s="8">
        <v>2.8</v>
      </c>
      <c r="T1904" s="8">
        <v>3919.9999999999995</v>
      </c>
      <c r="U1904" s="8">
        <v>0</v>
      </c>
      <c r="V1904" s="8">
        <v>420</v>
      </c>
      <c r="W1904" s="8">
        <v>0</v>
      </c>
      <c r="X1904" s="8" t="e">
        <f>#REF!-P1904</f>
        <v>#REF!</v>
      </c>
      <c r="Y1904" s="8"/>
      <c r="Z1904" s="8"/>
      <c r="AB1904" s="3"/>
      <c r="AD1904" s="4" t="str">
        <f>VLOOKUP(A1904,[1]考核总表!$A:$A,1,0)</f>
        <v>009895</v>
      </c>
    </row>
    <row r="1905" spans="1:30" ht="15" hidden="1" customHeight="1" x14ac:dyDescent="0.15">
      <c r="A1905" s="8" t="s">
        <v>4595</v>
      </c>
      <c r="B1905" s="8" t="s">
        <v>4596</v>
      </c>
      <c r="C1905" s="8" t="s">
        <v>24</v>
      </c>
      <c r="D1905" s="28">
        <v>40154</v>
      </c>
      <c r="E1905" s="8"/>
      <c r="F1905" s="8" t="s">
        <v>11649</v>
      </c>
      <c r="G1905" s="8"/>
      <c r="H1905" s="8"/>
      <c r="I1905" s="8" t="s">
        <v>27</v>
      </c>
      <c r="J1905" s="8"/>
      <c r="K1905" s="8" t="s">
        <v>27</v>
      </c>
      <c r="L1905" s="8"/>
      <c r="M1905" s="8" t="s">
        <v>27</v>
      </c>
      <c r="N1905" s="8"/>
      <c r="O1905" s="8">
        <v>3.4</v>
      </c>
      <c r="P1905" s="8">
        <v>4760</v>
      </c>
      <c r="Q1905" s="8" t="s">
        <v>27</v>
      </c>
      <c r="R1905" s="8"/>
      <c r="S1905" s="8">
        <v>3.4</v>
      </c>
      <c r="T1905" s="8">
        <v>4760</v>
      </c>
      <c r="U1905" s="8">
        <v>0</v>
      </c>
      <c r="V1905" s="8">
        <v>0</v>
      </c>
      <c r="W1905" s="8">
        <v>0</v>
      </c>
      <c r="X1905" s="8" t="e">
        <f>#REF!-P1905</f>
        <v>#REF!</v>
      </c>
      <c r="Y1905" s="8"/>
      <c r="Z1905" s="8"/>
      <c r="AB1905" s="3"/>
      <c r="AD1905" s="4" t="str">
        <f>VLOOKUP(A1905,[1]考核总表!$A:$A,1,0)</f>
        <v>004145</v>
      </c>
    </row>
    <row r="1906" spans="1:30" ht="15" hidden="1" customHeight="1" x14ac:dyDescent="0.15">
      <c r="A1906" s="8" t="s">
        <v>4597</v>
      </c>
      <c r="B1906" s="8" t="s">
        <v>4598</v>
      </c>
      <c r="C1906" s="8" t="s">
        <v>24</v>
      </c>
      <c r="D1906" s="28">
        <v>35827</v>
      </c>
      <c r="E1906" s="8"/>
      <c r="F1906" s="8" t="s">
        <v>11648</v>
      </c>
      <c r="G1906" s="8"/>
      <c r="H1906" s="8"/>
      <c r="I1906" s="8" t="s">
        <v>27</v>
      </c>
      <c r="J1906" s="8"/>
      <c r="K1906" s="8" t="s">
        <v>27</v>
      </c>
      <c r="L1906" s="8"/>
      <c r="M1906" s="8" t="s">
        <v>27</v>
      </c>
      <c r="N1906" s="8"/>
      <c r="O1906" s="8">
        <v>3.4</v>
      </c>
      <c r="P1906" s="8">
        <v>4760</v>
      </c>
      <c r="Q1906" s="8" t="s">
        <v>27</v>
      </c>
      <c r="R1906" s="8"/>
      <c r="S1906" s="8">
        <v>3.4</v>
      </c>
      <c r="T1906" s="8">
        <v>4760</v>
      </c>
      <c r="U1906" s="8">
        <v>0</v>
      </c>
      <c r="V1906" s="8">
        <v>0</v>
      </c>
      <c r="W1906" s="8">
        <v>0</v>
      </c>
      <c r="X1906" s="8" t="e">
        <f>#REF!-P1906</f>
        <v>#REF!</v>
      </c>
      <c r="Y1906" s="8"/>
      <c r="Z1906" s="8"/>
      <c r="AB1906" s="3"/>
      <c r="AD1906" s="4" t="str">
        <f>VLOOKUP(A1906,[1]考核总表!$A:$A,1,0)</f>
        <v>000251</v>
      </c>
    </row>
    <row r="1907" spans="1:30" ht="15" hidden="1" customHeight="1" x14ac:dyDescent="0.15">
      <c r="A1907" s="8" t="s">
        <v>4599</v>
      </c>
      <c r="B1907" s="8" t="s">
        <v>4600</v>
      </c>
      <c r="C1907" s="8" t="s">
        <v>19</v>
      </c>
      <c r="D1907" s="28">
        <v>35339</v>
      </c>
      <c r="E1907" s="8"/>
      <c r="F1907" s="8" t="s">
        <v>11652</v>
      </c>
      <c r="G1907" s="8"/>
      <c r="H1907" s="8"/>
      <c r="I1907" s="8" t="s">
        <v>27</v>
      </c>
      <c r="J1907" s="8"/>
      <c r="K1907" s="8" t="s">
        <v>27</v>
      </c>
      <c r="L1907" s="8"/>
      <c r="M1907" s="8" t="s">
        <v>27</v>
      </c>
      <c r="N1907" s="8"/>
      <c r="O1907" s="8"/>
      <c r="P1907" s="8">
        <v>3550</v>
      </c>
      <c r="Q1907" s="8" t="s">
        <v>27</v>
      </c>
      <c r="R1907" s="8"/>
      <c r="S1907" s="8"/>
      <c r="T1907" s="8">
        <v>3550</v>
      </c>
      <c r="U1907" s="8">
        <v>0</v>
      </c>
      <c r="V1907" s="8">
        <v>0</v>
      </c>
      <c r="W1907" s="8">
        <v>0</v>
      </c>
      <c r="X1907" s="8" t="e">
        <f>#REF!-P1907</f>
        <v>#REF!</v>
      </c>
      <c r="Y1907" s="8"/>
      <c r="Z1907" s="8"/>
      <c r="AB1907" s="3"/>
      <c r="AD1907" s="4" t="str">
        <f>VLOOKUP(A1907,[1]考核总表!$A:$A,1,0)</f>
        <v>000253</v>
      </c>
    </row>
    <row r="1908" spans="1:30" ht="15" hidden="1" customHeight="1" x14ac:dyDescent="0.15">
      <c r="A1908" s="8" t="s">
        <v>4601</v>
      </c>
      <c r="B1908" s="8" t="s">
        <v>4602</v>
      </c>
      <c r="C1908" s="8" t="s">
        <v>24</v>
      </c>
      <c r="D1908" s="28">
        <v>41803</v>
      </c>
      <c r="E1908" s="8"/>
      <c r="F1908" s="8" t="s">
        <v>11649</v>
      </c>
      <c r="G1908" s="8"/>
      <c r="H1908" s="8"/>
      <c r="I1908" s="8"/>
      <c r="J1908" s="8"/>
      <c r="K1908" s="8"/>
      <c r="L1908" s="8"/>
      <c r="M1908" s="8" t="s">
        <v>27</v>
      </c>
      <c r="N1908" s="8"/>
      <c r="O1908" s="8">
        <v>1.5</v>
      </c>
      <c r="P1908" s="8">
        <v>2100</v>
      </c>
      <c r="Q1908" s="8"/>
      <c r="R1908" s="8"/>
      <c r="S1908" s="8">
        <v>1.5</v>
      </c>
      <c r="T1908" s="8">
        <v>2800</v>
      </c>
      <c r="U1908" s="8">
        <v>0</v>
      </c>
      <c r="V1908" s="8">
        <v>0</v>
      </c>
      <c r="W1908" s="8">
        <v>0</v>
      </c>
      <c r="X1908" s="8" t="e">
        <f>#REF!-P1908</f>
        <v>#REF!</v>
      </c>
      <c r="Y1908" s="8"/>
      <c r="Z1908" s="8"/>
      <c r="AB1908" s="3"/>
      <c r="AD1908" s="4" t="str">
        <f>VLOOKUP(A1908,[1]考核总表!$A:$A,1,0)</f>
        <v>011396</v>
      </c>
    </row>
    <row r="1909" spans="1:30" ht="15" hidden="1" customHeight="1" x14ac:dyDescent="0.15">
      <c r="A1909" s="8" t="s">
        <v>4613</v>
      </c>
      <c r="B1909" s="8" t="s">
        <v>4614</v>
      </c>
      <c r="C1909" s="8" t="s">
        <v>19</v>
      </c>
      <c r="D1909" s="28">
        <v>38195</v>
      </c>
      <c r="E1909" s="8"/>
      <c r="F1909" s="8" t="s">
        <v>11648</v>
      </c>
      <c r="G1909" s="8"/>
      <c r="H1909" s="8"/>
      <c r="I1909" s="8"/>
      <c r="J1909" s="8"/>
      <c r="K1909" s="8"/>
      <c r="L1909" s="8"/>
      <c r="M1909" s="8"/>
      <c r="N1909" s="8"/>
      <c r="O1909" s="8"/>
      <c r="P1909" s="8">
        <v>3200</v>
      </c>
      <c r="Q1909" s="8" t="s">
        <v>27</v>
      </c>
      <c r="R1909" s="8" t="s">
        <v>11657</v>
      </c>
      <c r="S1909" s="8"/>
      <c r="T1909" s="8">
        <v>3200</v>
      </c>
      <c r="U1909" s="8">
        <v>0</v>
      </c>
      <c r="V1909" s="8">
        <v>0</v>
      </c>
      <c r="W1909" s="8">
        <v>0</v>
      </c>
      <c r="X1909" s="8" t="e">
        <f>#REF!-P1909</f>
        <v>#REF!</v>
      </c>
      <c r="Y1909" s="8"/>
      <c r="Z1909" s="8"/>
      <c r="AB1909" s="3" t="s">
        <v>4617</v>
      </c>
      <c r="AD1909" s="4" t="str">
        <f>VLOOKUP(A1909,[1]考核总表!$A:$A,1,0)</f>
        <v>001723</v>
      </c>
    </row>
    <row r="1910" spans="1:30" ht="15" hidden="1" customHeight="1" x14ac:dyDescent="0.15">
      <c r="A1910" s="8" t="s">
        <v>4634</v>
      </c>
      <c r="B1910" s="8" t="s">
        <v>4635</v>
      </c>
      <c r="C1910" s="8" t="s">
        <v>19</v>
      </c>
      <c r="D1910" s="28">
        <v>37773</v>
      </c>
      <c r="E1910" s="8"/>
      <c r="F1910" s="8" t="s">
        <v>11649</v>
      </c>
      <c r="G1910" s="8"/>
      <c r="H1910" s="8"/>
      <c r="I1910" s="8" t="s">
        <v>27</v>
      </c>
      <c r="J1910" s="8"/>
      <c r="K1910" s="8" t="s">
        <v>27</v>
      </c>
      <c r="L1910" s="8"/>
      <c r="M1910" s="8" t="s">
        <v>27</v>
      </c>
      <c r="N1910" s="8"/>
      <c r="O1910" s="8"/>
      <c r="P1910" s="8">
        <v>3200</v>
      </c>
      <c r="Q1910" s="8" t="s">
        <v>27</v>
      </c>
      <c r="R1910" s="8"/>
      <c r="S1910" s="8"/>
      <c r="T1910" s="8">
        <v>3200</v>
      </c>
      <c r="U1910" s="8">
        <v>0</v>
      </c>
      <c r="V1910" s="8">
        <v>0</v>
      </c>
      <c r="W1910" s="8">
        <v>0</v>
      </c>
      <c r="X1910" s="8" t="e">
        <f>#REF!-P1910</f>
        <v>#REF!</v>
      </c>
      <c r="Y1910" s="8"/>
      <c r="Z1910" s="8"/>
      <c r="AB1910" s="3" t="s">
        <v>19</v>
      </c>
      <c r="AD1910" s="4" t="str">
        <f>VLOOKUP(A1910,[1]考核总表!$A:$A,1,0)</f>
        <v>003266</v>
      </c>
    </row>
    <row r="1911" spans="1:30" ht="15" hidden="1" customHeight="1" x14ac:dyDescent="0.15">
      <c r="A1911" s="8" t="s">
        <v>4636</v>
      </c>
      <c r="B1911" s="8" t="s">
        <v>4637</v>
      </c>
      <c r="C1911" s="8" t="s">
        <v>19</v>
      </c>
      <c r="D1911" s="28">
        <v>42020</v>
      </c>
      <c r="E1911" s="8"/>
      <c r="F1911" s="8" t="s">
        <v>11648</v>
      </c>
      <c r="G1911" s="8"/>
      <c r="H1911" s="8"/>
      <c r="I1911" s="8"/>
      <c r="J1911" s="8"/>
      <c r="K1911" s="8"/>
      <c r="L1911" s="8"/>
      <c r="M1911" s="8"/>
      <c r="N1911" s="8"/>
      <c r="O1911" s="8"/>
      <c r="P1911" s="8">
        <v>1800</v>
      </c>
      <c r="Q1911" s="8"/>
      <c r="R1911" s="8"/>
      <c r="S1911" s="8"/>
      <c r="T1911" s="8">
        <v>2050</v>
      </c>
      <c r="U1911" s="8">
        <v>0</v>
      </c>
      <c r="V1911" s="8">
        <v>0</v>
      </c>
      <c r="W1911" s="8">
        <v>0</v>
      </c>
      <c r="X1911" s="8" t="e">
        <f>#REF!-P1911</f>
        <v>#REF!</v>
      </c>
      <c r="Y1911" s="8"/>
      <c r="Z1911" s="8"/>
      <c r="AB1911" s="3" t="s">
        <v>19</v>
      </c>
      <c r="AD1911" s="4" t="str">
        <f>VLOOKUP(A1911,[1]考核总表!$A:$A,1,0)</f>
        <v>012391</v>
      </c>
    </row>
    <row r="1912" spans="1:30" ht="15" hidden="1" customHeight="1" x14ac:dyDescent="0.15">
      <c r="A1912" s="8" t="s">
        <v>4654</v>
      </c>
      <c r="B1912" s="8" t="s">
        <v>4655</v>
      </c>
      <c r="C1912" s="8" t="s">
        <v>19</v>
      </c>
      <c r="D1912" s="28">
        <v>41906</v>
      </c>
      <c r="E1912" s="8"/>
      <c r="F1912" s="8" t="s">
        <v>11648</v>
      </c>
      <c r="G1912" s="8"/>
      <c r="H1912" s="8"/>
      <c r="I1912" s="8"/>
      <c r="J1912" s="8"/>
      <c r="K1912" s="8"/>
      <c r="L1912" s="8"/>
      <c r="M1912" s="8" t="s">
        <v>27</v>
      </c>
      <c r="N1912" s="8"/>
      <c r="O1912" s="8"/>
      <c r="P1912" s="8">
        <v>2050</v>
      </c>
      <c r="Q1912" s="8"/>
      <c r="R1912" s="8"/>
      <c r="S1912" s="8"/>
      <c r="T1912" s="8">
        <v>2050</v>
      </c>
      <c r="U1912" s="8">
        <v>0</v>
      </c>
      <c r="V1912" s="8">
        <v>0</v>
      </c>
      <c r="W1912" s="8">
        <v>0</v>
      </c>
      <c r="X1912" s="8" t="e">
        <f>#REF!-P1912</f>
        <v>#REF!</v>
      </c>
      <c r="Y1912" s="8"/>
      <c r="Z1912" s="8"/>
      <c r="AB1912" s="3"/>
      <c r="AD1912" s="4" t="str">
        <f>VLOOKUP(A1912,[1]考核总表!$A:$A,1,0)</f>
        <v>012012</v>
      </c>
    </row>
    <row r="1913" spans="1:30" ht="15" hidden="1" customHeight="1" x14ac:dyDescent="0.15">
      <c r="A1913" s="8" t="s">
        <v>4670</v>
      </c>
      <c r="B1913" s="8" t="s">
        <v>4671</v>
      </c>
      <c r="C1913" s="8" t="s">
        <v>19</v>
      </c>
      <c r="D1913" s="28">
        <v>40118</v>
      </c>
      <c r="E1913" s="8"/>
      <c r="F1913" s="8" t="s">
        <v>11648</v>
      </c>
      <c r="G1913" s="8"/>
      <c r="H1913" s="8"/>
      <c r="I1913" s="8" t="s">
        <v>27</v>
      </c>
      <c r="J1913" s="8"/>
      <c r="K1913" s="8" t="s">
        <v>27</v>
      </c>
      <c r="L1913" s="8"/>
      <c r="M1913" s="8" t="s">
        <v>27</v>
      </c>
      <c r="N1913" s="8"/>
      <c r="O1913" s="8"/>
      <c r="P1913" s="8">
        <v>2800</v>
      </c>
      <c r="Q1913" s="8" t="s">
        <v>27</v>
      </c>
      <c r="R1913" s="8" t="s">
        <v>11657</v>
      </c>
      <c r="S1913" s="8"/>
      <c r="T1913" s="8">
        <v>2800</v>
      </c>
      <c r="U1913" s="8">
        <v>0</v>
      </c>
      <c r="V1913" s="8">
        <v>0</v>
      </c>
      <c r="W1913" s="8">
        <v>0</v>
      </c>
      <c r="X1913" s="8" t="e">
        <f>#REF!-P1913</f>
        <v>#REF!</v>
      </c>
      <c r="Y1913" s="8"/>
      <c r="Z1913" s="8"/>
      <c r="AB1913" s="3" t="s">
        <v>253</v>
      </c>
      <c r="AD1913" s="4" t="str">
        <f>VLOOKUP(A1913,[1]考核总表!$A:$A,1,0)</f>
        <v>006115</v>
      </c>
    </row>
    <row r="1914" spans="1:30" ht="15" hidden="1" customHeight="1" x14ac:dyDescent="0.15">
      <c r="A1914" s="8" t="s">
        <v>4689</v>
      </c>
      <c r="B1914" s="8" t="s">
        <v>4690</v>
      </c>
      <c r="C1914" s="8" t="s">
        <v>19</v>
      </c>
      <c r="D1914" s="28">
        <v>40391</v>
      </c>
      <c r="E1914" s="8"/>
      <c r="F1914" s="8" t="s">
        <v>11649</v>
      </c>
      <c r="G1914" s="8"/>
      <c r="H1914" s="8"/>
      <c r="I1914" s="8" t="s">
        <v>11660</v>
      </c>
      <c r="J1914" s="8"/>
      <c r="K1914" s="8" t="s">
        <v>27</v>
      </c>
      <c r="L1914" s="8"/>
      <c r="M1914" s="8" t="s">
        <v>27</v>
      </c>
      <c r="N1914" s="8"/>
      <c r="O1914" s="8"/>
      <c r="P1914" s="8">
        <v>2300</v>
      </c>
      <c r="Q1914" s="8" t="s">
        <v>11660</v>
      </c>
      <c r="R1914" s="8"/>
      <c r="S1914" s="8"/>
      <c r="T1914" s="8">
        <v>3200</v>
      </c>
      <c r="U1914" s="8">
        <v>400</v>
      </c>
      <c r="V1914" s="8">
        <v>500</v>
      </c>
      <c r="W1914" s="8">
        <v>0</v>
      </c>
      <c r="X1914" s="8" t="e">
        <f>#REF!-P1914</f>
        <v>#REF!</v>
      </c>
      <c r="Y1914" s="8"/>
      <c r="Z1914" s="8"/>
      <c r="AB1914" s="3" t="s">
        <v>19</v>
      </c>
      <c r="AD1914" s="4" t="str">
        <f>VLOOKUP(A1914,[1]考核总表!$A:$A,1,0)</f>
        <v>006523</v>
      </c>
    </row>
    <row r="1915" spans="1:30" ht="15" hidden="1" customHeight="1" x14ac:dyDescent="0.15">
      <c r="A1915" s="8" t="s">
        <v>4699</v>
      </c>
      <c r="B1915" s="8" t="s">
        <v>4700</v>
      </c>
      <c r="C1915" s="8" t="s">
        <v>3017</v>
      </c>
      <c r="D1915" s="28">
        <v>41824</v>
      </c>
      <c r="E1915" s="8"/>
      <c r="F1915" s="8" t="s">
        <v>11649</v>
      </c>
      <c r="G1915" s="8"/>
      <c r="H1915" s="8"/>
      <c r="I1915" s="8"/>
      <c r="J1915" s="8"/>
      <c r="K1915" s="8"/>
      <c r="L1915" s="8"/>
      <c r="M1915" s="8" t="s">
        <v>27</v>
      </c>
      <c r="N1915" s="8"/>
      <c r="O1915" s="8"/>
      <c r="P1915" s="8">
        <v>1900</v>
      </c>
      <c r="Q1915" s="8"/>
      <c r="R1915" s="8"/>
      <c r="S1915" s="8"/>
      <c r="T1915" s="8">
        <v>1900</v>
      </c>
      <c r="U1915" s="8">
        <v>0</v>
      </c>
      <c r="V1915" s="8">
        <v>0</v>
      </c>
      <c r="W1915" s="8">
        <v>0</v>
      </c>
      <c r="X1915" s="8" t="e">
        <f>#REF!-P1915</f>
        <v>#REF!</v>
      </c>
      <c r="Y1915" s="8"/>
      <c r="Z1915" s="8"/>
      <c r="AB1915" s="3"/>
      <c r="AD1915" s="4" t="str">
        <f>VLOOKUP(A1915,[1]考核总表!$A:$A,1,0)</f>
        <v>011445</v>
      </c>
    </row>
    <row r="1916" spans="1:30" ht="15" hidden="1" customHeight="1" x14ac:dyDescent="0.15">
      <c r="A1916" s="8" t="s">
        <v>4733</v>
      </c>
      <c r="B1916" s="8" t="s">
        <v>4734</v>
      </c>
      <c r="C1916" s="8" t="s">
        <v>24</v>
      </c>
      <c r="D1916" s="28">
        <v>41841</v>
      </c>
      <c r="E1916" s="8"/>
      <c r="F1916" s="8" t="s">
        <v>11649</v>
      </c>
      <c r="G1916" s="8"/>
      <c r="H1916" s="8"/>
      <c r="I1916" s="8"/>
      <c r="J1916" s="8"/>
      <c r="K1916" s="8"/>
      <c r="L1916" s="8"/>
      <c r="M1916" s="8" t="s">
        <v>27</v>
      </c>
      <c r="N1916" s="8"/>
      <c r="O1916" s="8">
        <v>1.5</v>
      </c>
      <c r="P1916" s="8">
        <v>2100</v>
      </c>
      <c r="Q1916" s="8" t="s">
        <v>11661</v>
      </c>
      <c r="R1916" s="8"/>
      <c r="S1916" s="8">
        <v>2</v>
      </c>
      <c r="T1916" s="8">
        <v>3500</v>
      </c>
      <c r="U1916" s="8">
        <v>700</v>
      </c>
      <c r="V1916" s="8">
        <v>0</v>
      </c>
      <c r="W1916" s="8">
        <v>0</v>
      </c>
      <c r="X1916" s="8" t="e">
        <f>#REF!-P1916</f>
        <v>#REF!</v>
      </c>
      <c r="Y1916" s="8"/>
      <c r="Z1916" s="8"/>
      <c r="AB1916" s="3"/>
      <c r="AD1916" s="4" t="str">
        <f>VLOOKUP(A1916,[1]考核总表!$A:$A,1,0)</f>
        <v>011715</v>
      </c>
    </row>
    <row r="1917" spans="1:30" ht="15" hidden="1" customHeight="1" x14ac:dyDescent="0.15">
      <c r="A1917" s="8" t="s">
        <v>4735</v>
      </c>
      <c r="B1917" s="8" t="s">
        <v>4736</v>
      </c>
      <c r="C1917" s="8" t="s">
        <v>24</v>
      </c>
      <c r="D1917" s="28">
        <v>41841</v>
      </c>
      <c r="E1917" s="8"/>
      <c r="F1917" s="8" t="s">
        <v>11649</v>
      </c>
      <c r="G1917" s="8"/>
      <c r="H1917" s="8"/>
      <c r="I1917" s="8"/>
      <c r="J1917" s="8"/>
      <c r="K1917" s="8"/>
      <c r="L1917" s="8"/>
      <c r="M1917" s="8" t="s">
        <v>27</v>
      </c>
      <c r="N1917" s="8"/>
      <c r="O1917" s="8">
        <v>1.5</v>
      </c>
      <c r="P1917" s="8">
        <v>2100</v>
      </c>
      <c r="Q1917" s="8"/>
      <c r="R1917" s="8"/>
      <c r="S1917" s="8">
        <v>1.5</v>
      </c>
      <c r="T1917" s="8">
        <v>2800</v>
      </c>
      <c r="U1917" s="8">
        <v>0</v>
      </c>
      <c r="V1917" s="8">
        <v>0</v>
      </c>
      <c r="W1917" s="8">
        <v>0</v>
      </c>
      <c r="X1917" s="8" t="e">
        <f>#REF!-P1917</f>
        <v>#REF!</v>
      </c>
      <c r="Y1917" s="8"/>
      <c r="Z1917" s="8"/>
      <c r="AB1917" s="3"/>
      <c r="AD1917" s="4" t="str">
        <f>VLOOKUP(A1917,[1]考核总表!$A:$A,1,0)</f>
        <v>011716</v>
      </c>
    </row>
    <row r="1918" spans="1:30" ht="15" hidden="1" customHeight="1" x14ac:dyDescent="0.15">
      <c r="A1918" s="8" t="s">
        <v>4737</v>
      </c>
      <c r="B1918" s="8" t="s">
        <v>4738</v>
      </c>
      <c r="C1918" s="8" t="s">
        <v>24</v>
      </c>
      <c r="D1918" s="28">
        <v>41955</v>
      </c>
      <c r="E1918" s="8"/>
      <c r="F1918" s="8" t="s">
        <v>11649</v>
      </c>
      <c r="G1918" s="8"/>
      <c r="H1918" s="8"/>
      <c r="I1918" s="8"/>
      <c r="J1918" s="8"/>
      <c r="K1918" s="8"/>
      <c r="L1918" s="8"/>
      <c r="M1918" s="8"/>
      <c r="N1918" s="8"/>
      <c r="O1918" s="8">
        <v>1.5</v>
      </c>
      <c r="P1918" s="8">
        <v>2100</v>
      </c>
      <c r="Q1918" s="8"/>
      <c r="R1918" s="8"/>
      <c r="S1918" s="8">
        <v>1.5</v>
      </c>
      <c r="T1918" s="8">
        <v>2800</v>
      </c>
      <c r="U1918" s="8">
        <v>0</v>
      </c>
      <c r="V1918" s="8">
        <v>0</v>
      </c>
      <c r="W1918" s="8">
        <v>0</v>
      </c>
      <c r="X1918" s="8" t="e">
        <f>#REF!-P1918</f>
        <v>#REF!</v>
      </c>
      <c r="Y1918" s="8"/>
      <c r="Z1918" s="8"/>
      <c r="AB1918" s="3"/>
      <c r="AD1918" s="4" t="str">
        <f>VLOOKUP(A1918,[1]考核总表!$A:$A,1,0)</f>
        <v>012119</v>
      </c>
    </row>
    <row r="1919" spans="1:30" ht="15" hidden="1" customHeight="1" x14ac:dyDescent="0.15">
      <c r="A1919" s="8" t="s">
        <v>4739</v>
      </c>
      <c r="B1919" s="8" t="s">
        <v>4740</v>
      </c>
      <c r="C1919" s="8" t="s">
        <v>3017</v>
      </c>
      <c r="D1919" s="28">
        <v>42016</v>
      </c>
      <c r="E1919" s="8"/>
      <c r="F1919" s="8" t="s">
        <v>11649</v>
      </c>
      <c r="G1919" s="8"/>
      <c r="H1919" s="8"/>
      <c r="I1919" s="8"/>
      <c r="J1919" s="8"/>
      <c r="K1919" s="8"/>
      <c r="L1919" s="8"/>
      <c r="M1919" s="8"/>
      <c r="N1919" s="8"/>
      <c r="O1919" s="8"/>
      <c r="P1919" s="8">
        <v>1650</v>
      </c>
      <c r="Q1919" s="8"/>
      <c r="R1919" s="8"/>
      <c r="S1919" s="8"/>
      <c r="T1919" s="8">
        <v>1900</v>
      </c>
      <c r="U1919" s="8">
        <v>0</v>
      </c>
      <c r="V1919" s="8">
        <v>0</v>
      </c>
      <c r="W1919" s="8">
        <v>0</v>
      </c>
      <c r="X1919" s="8" t="e">
        <f>#REF!-P1919</f>
        <v>#REF!</v>
      </c>
      <c r="Y1919" s="8"/>
      <c r="Z1919" s="8"/>
      <c r="AB1919" s="3"/>
      <c r="AD1919" s="4" t="str">
        <f>VLOOKUP(A1919,[1]考核总表!$A:$A,1,0)</f>
        <v>012291</v>
      </c>
    </row>
    <row r="1920" spans="1:30" ht="15" hidden="1" customHeight="1" x14ac:dyDescent="0.15">
      <c r="A1920" s="8" t="s">
        <v>4741</v>
      </c>
      <c r="B1920" s="8" t="s">
        <v>4742</v>
      </c>
      <c r="C1920" s="8" t="s">
        <v>3017</v>
      </c>
      <c r="D1920" s="28">
        <v>42016</v>
      </c>
      <c r="E1920" s="8"/>
      <c r="F1920" s="8" t="s">
        <v>11648</v>
      </c>
      <c r="G1920" s="8"/>
      <c r="H1920" s="8"/>
      <c r="I1920" s="8"/>
      <c r="J1920" s="8"/>
      <c r="K1920" s="8"/>
      <c r="L1920" s="8"/>
      <c r="M1920" s="8"/>
      <c r="N1920" s="8"/>
      <c r="O1920" s="8"/>
      <c r="P1920" s="8">
        <v>1650</v>
      </c>
      <c r="Q1920" s="8"/>
      <c r="R1920" s="8"/>
      <c r="S1920" s="8"/>
      <c r="T1920" s="8">
        <v>1900</v>
      </c>
      <c r="U1920" s="8">
        <v>0</v>
      </c>
      <c r="V1920" s="8">
        <v>0</v>
      </c>
      <c r="W1920" s="8">
        <v>0</v>
      </c>
      <c r="X1920" s="8" t="e">
        <f>#REF!-P1920</f>
        <v>#REF!</v>
      </c>
      <c r="Y1920" s="8"/>
      <c r="Z1920" s="8"/>
      <c r="AB1920" s="3"/>
      <c r="AD1920" s="4" t="str">
        <f>VLOOKUP(A1920,[1]考核总表!$A:$A,1,0)</f>
        <v>012294</v>
      </c>
    </row>
    <row r="1921" spans="1:30" ht="15" hidden="1" customHeight="1" x14ac:dyDescent="0.15">
      <c r="A1921" s="8" t="s">
        <v>4743</v>
      </c>
      <c r="B1921" s="8" t="s">
        <v>4744</v>
      </c>
      <c r="C1921" s="8" t="s">
        <v>3017</v>
      </c>
      <c r="D1921" s="28">
        <v>42020</v>
      </c>
      <c r="E1921" s="8"/>
      <c r="F1921" s="8" t="s">
        <v>11649</v>
      </c>
      <c r="G1921" s="8"/>
      <c r="H1921" s="8"/>
      <c r="I1921" s="8"/>
      <c r="J1921" s="8"/>
      <c r="K1921" s="8"/>
      <c r="L1921" s="8"/>
      <c r="M1921" s="8"/>
      <c r="N1921" s="8"/>
      <c r="O1921" s="8"/>
      <c r="P1921" s="8">
        <v>1650</v>
      </c>
      <c r="Q1921" s="8"/>
      <c r="R1921" s="8"/>
      <c r="S1921" s="8"/>
      <c r="T1921" s="8">
        <v>1900</v>
      </c>
      <c r="U1921" s="8">
        <v>0</v>
      </c>
      <c r="V1921" s="8">
        <v>0</v>
      </c>
      <c r="W1921" s="8">
        <v>0</v>
      </c>
      <c r="X1921" s="8" t="e">
        <f>#REF!-P1921</f>
        <v>#REF!</v>
      </c>
      <c r="Y1921" s="8"/>
      <c r="Z1921" s="8"/>
      <c r="AB1921" s="3"/>
      <c r="AD1921" s="4" t="str">
        <f>VLOOKUP(A1921,[1]考核总表!$A:$A,1,0)</f>
        <v>012384</v>
      </c>
    </row>
    <row r="1922" spans="1:30" ht="15" hidden="1" customHeight="1" x14ac:dyDescent="0.15">
      <c r="A1922" s="8" t="s">
        <v>4753</v>
      </c>
      <c r="B1922" s="8" t="s">
        <v>4754</v>
      </c>
      <c r="C1922" s="8" t="s">
        <v>19</v>
      </c>
      <c r="D1922" s="28">
        <v>39773</v>
      </c>
      <c r="E1922" s="8"/>
      <c r="F1922" s="8" t="s">
        <v>11648</v>
      </c>
      <c r="G1922" s="8"/>
      <c r="H1922" s="8"/>
      <c r="I1922" s="8"/>
      <c r="J1922" s="8"/>
      <c r="K1922" s="8"/>
      <c r="L1922" s="8"/>
      <c r="M1922" s="8"/>
      <c r="N1922" s="8"/>
      <c r="O1922" s="8"/>
      <c r="P1922" s="8">
        <v>2300</v>
      </c>
      <c r="Q1922" s="8" t="s">
        <v>27</v>
      </c>
      <c r="R1922" s="8" t="s">
        <v>11657</v>
      </c>
      <c r="S1922" s="8"/>
      <c r="T1922" s="8">
        <v>2800</v>
      </c>
      <c r="U1922" s="8">
        <v>0</v>
      </c>
      <c r="V1922" s="8">
        <v>0</v>
      </c>
      <c r="W1922" s="8">
        <v>500</v>
      </c>
      <c r="X1922" s="8" t="e">
        <f>#REF!-P1922</f>
        <v>#REF!</v>
      </c>
      <c r="Y1922" s="8"/>
      <c r="Z1922" s="8"/>
      <c r="AB1922" s="3" t="s">
        <v>1671</v>
      </c>
      <c r="AD1922" s="4" t="str">
        <f>VLOOKUP(A1922,[1]考核总表!$A:$A,1,0)</f>
        <v>005765</v>
      </c>
    </row>
    <row r="1923" spans="1:30" ht="15" hidden="1" customHeight="1" x14ac:dyDescent="0.15">
      <c r="A1923" s="8" t="s">
        <v>4755</v>
      </c>
      <c r="B1923" s="8" t="s">
        <v>4756</v>
      </c>
      <c r="C1923" s="8" t="s">
        <v>24</v>
      </c>
      <c r="D1923" s="28">
        <v>41957</v>
      </c>
      <c r="E1923" s="8"/>
      <c r="F1923" s="8" t="s">
        <v>11649</v>
      </c>
      <c r="G1923" s="8"/>
      <c r="H1923" s="8"/>
      <c r="I1923" s="8"/>
      <c r="J1923" s="8"/>
      <c r="K1923" s="8"/>
      <c r="L1923" s="8"/>
      <c r="M1923" s="8"/>
      <c r="N1923" s="8"/>
      <c r="O1923" s="8">
        <v>1.5</v>
      </c>
      <c r="P1923" s="8">
        <v>2100</v>
      </c>
      <c r="Q1923" s="8"/>
      <c r="R1923" s="8"/>
      <c r="S1923" s="8">
        <v>1.5</v>
      </c>
      <c r="T1923" s="8">
        <v>2800</v>
      </c>
      <c r="U1923" s="8">
        <v>0</v>
      </c>
      <c r="V1923" s="8">
        <v>0</v>
      </c>
      <c r="W1923" s="8">
        <v>0</v>
      </c>
      <c r="X1923" s="8" t="e">
        <f>#REF!-P1923</f>
        <v>#REF!</v>
      </c>
      <c r="Y1923" s="8"/>
      <c r="Z1923" s="8"/>
      <c r="AB1923" s="3"/>
      <c r="AD1923" s="4" t="str">
        <f>VLOOKUP(A1923,[1]考核总表!$A:$A,1,0)</f>
        <v>012122</v>
      </c>
    </row>
    <row r="1924" spans="1:30" ht="15" hidden="1" customHeight="1" x14ac:dyDescent="0.15">
      <c r="A1924" s="8" t="s">
        <v>4763</v>
      </c>
      <c r="B1924" s="8" t="s">
        <v>4764</v>
      </c>
      <c r="C1924" s="8" t="s">
        <v>24</v>
      </c>
      <c r="D1924" s="28">
        <v>41841</v>
      </c>
      <c r="E1924" s="8"/>
      <c r="F1924" s="8" t="s">
        <v>11654</v>
      </c>
      <c r="G1924" s="8"/>
      <c r="H1924" s="8"/>
      <c r="I1924" s="8"/>
      <c r="J1924" s="8"/>
      <c r="K1924" s="8"/>
      <c r="L1924" s="8"/>
      <c r="M1924" s="8" t="s">
        <v>27</v>
      </c>
      <c r="N1924" s="8"/>
      <c r="O1924" s="8">
        <v>1.5</v>
      </c>
      <c r="P1924" s="8">
        <v>2100</v>
      </c>
      <c r="Q1924" s="8" t="s">
        <v>11661</v>
      </c>
      <c r="R1924" s="8"/>
      <c r="S1924" s="8">
        <v>2</v>
      </c>
      <c r="T1924" s="8">
        <v>3500</v>
      </c>
      <c r="U1924" s="8">
        <v>700</v>
      </c>
      <c r="V1924" s="8">
        <v>0</v>
      </c>
      <c r="W1924" s="8">
        <v>0</v>
      </c>
      <c r="X1924" s="8" t="e">
        <f>#REF!-P1924</f>
        <v>#REF!</v>
      </c>
      <c r="Y1924" s="8"/>
      <c r="Z1924" s="8"/>
      <c r="AB1924" s="3"/>
      <c r="AD1924" s="4" t="str">
        <f>VLOOKUP(A1924,[1]考核总表!$A:$A,1,0)</f>
        <v>011717</v>
      </c>
    </row>
    <row r="1925" spans="1:30" ht="15" hidden="1" customHeight="1" x14ac:dyDescent="0.15">
      <c r="A1925" s="8" t="s">
        <v>4822</v>
      </c>
      <c r="B1925" s="8" t="s">
        <v>4823</v>
      </c>
      <c r="C1925" s="8" t="s">
        <v>24</v>
      </c>
      <c r="D1925" s="28">
        <v>41863</v>
      </c>
      <c r="E1925" s="8"/>
      <c r="F1925" s="8" t="s">
        <v>11649</v>
      </c>
      <c r="G1925" s="8"/>
      <c r="H1925" s="8"/>
      <c r="I1925" s="8"/>
      <c r="J1925" s="8"/>
      <c r="K1925" s="8"/>
      <c r="L1925" s="8"/>
      <c r="M1925" s="8" t="s">
        <v>27</v>
      </c>
      <c r="N1925" s="8"/>
      <c r="O1925" s="8">
        <v>1.5</v>
      </c>
      <c r="P1925" s="8">
        <v>2100</v>
      </c>
      <c r="Q1925" s="8"/>
      <c r="R1925" s="8"/>
      <c r="S1925" s="8">
        <v>1.5</v>
      </c>
      <c r="T1925" s="8">
        <v>2800</v>
      </c>
      <c r="U1925" s="8">
        <v>0</v>
      </c>
      <c r="V1925" s="8">
        <v>0</v>
      </c>
      <c r="W1925" s="8">
        <v>0</v>
      </c>
      <c r="X1925" s="8" t="e">
        <f>#REF!-P1925</f>
        <v>#REF!</v>
      </c>
      <c r="Y1925" s="8"/>
      <c r="Z1925" s="8"/>
      <c r="AB1925" s="3"/>
      <c r="AD1925" s="4" t="str">
        <f>VLOOKUP(A1925,[1]考核总表!$A:$A,1,0)</f>
        <v>011807</v>
      </c>
    </row>
    <row r="1926" spans="1:30" ht="15" hidden="1" customHeight="1" x14ac:dyDescent="0.15">
      <c r="A1926" s="8" t="s">
        <v>4824</v>
      </c>
      <c r="B1926" s="8" t="s">
        <v>4825</v>
      </c>
      <c r="C1926" s="8" t="s">
        <v>19</v>
      </c>
      <c r="D1926" s="28">
        <v>42016</v>
      </c>
      <c r="E1926" s="8"/>
      <c r="F1926" s="8" t="s">
        <v>11649</v>
      </c>
      <c r="G1926" s="8"/>
      <c r="H1926" s="8"/>
      <c r="I1926" s="8"/>
      <c r="J1926" s="8"/>
      <c r="K1926" s="8"/>
      <c r="L1926" s="8"/>
      <c r="M1926" s="8"/>
      <c r="N1926" s="8"/>
      <c r="O1926" s="8"/>
      <c r="P1926" s="8">
        <v>1800</v>
      </c>
      <c r="Q1926" s="8"/>
      <c r="R1926" s="8"/>
      <c r="S1926" s="8"/>
      <c r="T1926" s="8">
        <v>2050</v>
      </c>
      <c r="U1926" s="8">
        <v>0</v>
      </c>
      <c r="V1926" s="8">
        <v>0</v>
      </c>
      <c r="W1926" s="8">
        <v>0</v>
      </c>
      <c r="X1926" s="8" t="e">
        <f>#REF!-P1926</f>
        <v>#REF!</v>
      </c>
      <c r="Y1926" s="8"/>
      <c r="Z1926" s="8"/>
      <c r="AB1926" s="3"/>
      <c r="AD1926" s="4" t="str">
        <f>VLOOKUP(A1926,[1]考核总表!$A:$A,1,0)</f>
        <v>012297</v>
      </c>
    </row>
    <row r="1927" spans="1:30" ht="15" hidden="1" customHeight="1" x14ac:dyDescent="0.15">
      <c r="A1927" s="8" t="s">
        <v>4847</v>
      </c>
      <c r="B1927" s="8" t="s">
        <v>4848</v>
      </c>
      <c r="C1927" s="8" t="s">
        <v>19</v>
      </c>
      <c r="D1927" s="28">
        <v>39288</v>
      </c>
      <c r="E1927" s="8"/>
      <c r="F1927" s="8" t="s">
        <v>11648</v>
      </c>
      <c r="G1927" s="8"/>
      <c r="H1927" s="8"/>
      <c r="I1927" s="8"/>
      <c r="J1927" s="8"/>
      <c r="K1927" s="8"/>
      <c r="L1927" s="8"/>
      <c r="M1927" s="8"/>
      <c r="N1927" s="8"/>
      <c r="O1927" s="8"/>
      <c r="P1927" s="8">
        <v>2800</v>
      </c>
      <c r="Q1927" s="8" t="s">
        <v>27</v>
      </c>
      <c r="R1927" s="8" t="s">
        <v>11657</v>
      </c>
      <c r="S1927" s="8"/>
      <c r="T1927" s="8">
        <v>2800</v>
      </c>
      <c r="U1927" s="8">
        <v>0</v>
      </c>
      <c r="V1927" s="8">
        <v>0</v>
      </c>
      <c r="W1927" s="8">
        <v>0</v>
      </c>
      <c r="X1927" s="8" t="e">
        <f>#REF!-P1927</f>
        <v>#REF!</v>
      </c>
      <c r="Y1927" s="8"/>
      <c r="Z1927" s="8"/>
      <c r="AB1927" s="3" t="s">
        <v>4617</v>
      </c>
      <c r="AD1927" s="4" t="str">
        <f>VLOOKUP(A1927,[1]考核总表!$A:$A,1,0)</f>
        <v>003828</v>
      </c>
    </row>
    <row r="1928" spans="1:30" ht="15" hidden="1" customHeight="1" x14ac:dyDescent="0.15">
      <c r="A1928" s="8" t="s">
        <v>4849</v>
      </c>
      <c r="B1928" s="8" t="s">
        <v>4850</v>
      </c>
      <c r="C1928" s="8" t="s">
        <v>19</v>
      </c>
      <c r="D1928" s="28">
        <v>38883</v>
      </c>
      <c r="E1928" s="8"/>
      <c r="F1928" s="8" t="s">
        <v>11649</v>
      </c>
      <c r="G1928" s="8"/>
      <c r="H1928" s="8"/>
      <c r="I1928" s="8"/>
      <c r="J1928" s="8"/>
      <c r="K1928" s="8"/>
      <c r="L1928" s="8"/>
      <c r="M1928" s="8"/>
      <c r="N1928" s="8"/>
      <c r="O1928" s="8"/>
      <c r="P1928" s="8">
        <v>2800</v>
      </c>
      <c r="Q1928" s="8" t="s">
        <v>27</v>
      </c>
      <c r="R1928" s="8" t="s">
        <v>11657</v>
      </c>
      <c r="S1928" s="8"/>
      <c r="T1928" s="8">
        <v>2800</v>
      </c>
      <c r="U1928" s="8">
        <v>0</v>
      </c>
      <c r="V1928" s="8">
        <v>0</v>
      </c>
      <c r="W1928" s="8">
        <v>0</v>
      </c>
      <c r="X1928" s="8" t="e">
        <f>#REF!-P1928</f>
        <v>#REF!</v>
      </c>
      <c r="Y1928" s="8"/>
      <c r="Z1928" s="8"/>
      <c r="AB1928" s="3" t="s">
        <v>4617</v>
      </c>
      <c r="AD1928" s="4" t="str">
        <f>VLOOKUP(A1928,[1]考核总表!$A:$A,1,0)</f>
        <v>004541</v>
      </c>
    </row>
    <row r="1929" spans="1:30" ht="15" hidden="1" customHeight="1" x14ac:dyDescent="0.15">
      <c r="A1929" s="8" t="s">
        <v>4851</v>
      </c>
      <c r="B1929" s="8" t="s">
        <v>4852</v>
      </c>
      <c r="C1929" s="8" t="s">
        <v>19</v>
      </c>
      <c r="D1929" s="28">
        <v>40756</v>
      </c>
      <c r="E1929" s="8"/>
      <c r="F1929" s="8" t="s">
        <v>11648</v>
      </c>
      <c r="G1929" s="8"/>
      <c r="H1929" s="8"/>
      <c r="I1929" s="8"/>
      <c r="J1929" s="8"/>
      <c r="K1929" s="8"/>
      <c r="L1929" s="8"/>
      <c r="M1929" s="8"/>
      <c r="N1929" s="8"/>
      <c r="O1929" s="8"/>
      <c r="P1929" s="8">
        <v>2050</v>
      </c>
      <c r="Q1929" s="8" t="s">
        <v>27</v>
      </c>
      <c r="R1929" s="8" t="s">
        <v>11657</v>
      </c>
      <c r="S1929" s="8"/>
      <c r="T1929" s="8">
        <v>2300</v>
      </c>
      <c r="U1929" s="8">
        <v>0</v>
      </c>
      <c r="V1929" s="8">
        <v>0</v>
      </c>
      <c r="W1929" s="8">
        <v>250</v>
      </c>
      <c r="X1929" s="8" t="e">
        <f>#REF!-P1929</f>
        <v>#REF!</v>
      </c>
      <c r="Y1929" s="8"/>
      <c r="Z1929" s="8"/>
      <c r="AB1929" s="3" t="s">
        <v>11708</v>
      </c>
      <c r="AD1929" s="4" t="str">
        <f>VLOOKUP(A1929,[1]考核总表!$A:$A,1,0)</f>
        <v>006813</v>
      </c>
    </row>
    <row r="1930" spans="1:30" ht="15" hidden="1" customHeight="1" x14ac:dyDescent="0.15">
      <c r="A1930" s="8" t="s">
        <v>4860</v>
      </c>
      <c r="B1930" s="8" t="s">
        <v>4861</v>
      </c>
      <c r="C1930" s="8" t="s">
        <v>19</v>
      </c>
      <c r="D1930" s="28">
        <v>40736</v>
      </c>
      <c r="E1930" s="8"/>
      <c r="F1930" s="8" t="s">
        <v>11649</v>
      </c>
      <c r="G1930" s="8"/>
      <c r="H1930" s="8"/>
      <c r="I1930" s="8" t="s">
        <v>27</v>
      </c>
      <c r="J1930" s="8"/>
      <c r="K1930" s="8" t="s">
        <v>11661</v>
      </c>
      <c r="L1930" s="8"/>
      <c r="M1930" s="8" t="s">
        <v>11660</v>
      </c>
      <c r="N1930" s="8"/>
      <c r="O1930" s="8"/>
      <c r="P1930" s="8">
        <v>2550</v>
      </c>
      <c r="Q1930" s="8" t="s">
        <v>27</v>
      </c>
      <c r="R1930" s="8"/>
      <c r="S1930" s="8"/>
      <c r="T1930" s="8">
        <v>2300</v>
      </c>
      <c r="U1930" s="8">
        <v>-250</v>
      </c>
      <c r="V1930" s="8">
        <v>0</v>
      </c>
      <c r="W1930" s="8">
        <v>0</v>
      </c>
      <c r="X1930" s="8" t="e">
        <f>#REF!-P1930</f>
        <v>#REF!</v>
      </c>
      <c r="Y1930" s="8"/>
      <c r="Z1930" s="8"/>
      <c r="AB1930" s="3"/>
      <c r="AD1930" s="4" t="str">
        <f>VLOOKUP(A1930,[1]考核总表!$A:$A,1,0)</f>
        <v>007194</v>
      </c>
    </row>
    <row r="1931" spans="1:30" ht="15" hidden="1" customHeight="1" x14ac:dyDescent="0.15">
      <c r="A1931" s="8" t="s">
        <v>4862</v>
      </c>
      <c r="B1931" s="8" t="s">
        <v>4863</v>
      </c>
      <c r="C1931" s="8" t="s">
        <v>19</v>
      </c>
      <c r="D1931" s="28">
        <v>40715</v>
      </c>
      <c r="E1931" s="8"/>
      <c r="F1931" s="8" t="s">
        <v>11648</v>
      </c>
      <c r="G1931" s="8"/>
      <c r="H1931" s="8"/>
      <c r="I1931" s="8" t="s">
        <v>27</v>
      </c>
      <c r="J1931" s="8"/>
      <c r="K1931" s="8" t="s">
        <v>11660</v>
      </c>
      <c r="L1931" s="8"/>
      <c r="M1931" s="8" t="s">
        <v>11660</v>
      </c>
      <c r="N1931" s="8"/>
      <c r="O1931" s="8"/>
      <c r="P1931" s="8">
        <v>2550</v>
      </c>
      <c r="Q1931" s="8" t="s">
        <v>11660</v>
      </c>
      <c r="R1931" s="8"/>
      <c r="S1931" s="8"/>
      <c r="T1931" s="8">
        <v>2550</v>
      </c>
      <c r="U1931" s="8">
        <v>0</v>
      </c>
      <c r="V1931" s="8">
        <v>0</v>
      </c>
      <c r="W1931" s="8">
        <v>0</v>
      </c>
      <c r="X1931" s="8" t="e">
        <f>#REF!-P1931</f>
        <v>#REF!</v>
      </c>
      <c r="Y1931" s="8"/>
      <c r="Z1931" s="8"/>
      <c r="AB1931" s="3"/>
      <c r="AD1931" s="4" t="str">
        <f>VLOOKUP(A1931,[1]考核总表!$A:$A,1,0)</f>
        <v>007656</v>
      </c>
    </row>
    <row r="1932" spans="1:30" ht="15" hidden="1" customHeight="1" x14ac:dyDescent="0.15">
      <c r="A1932" s="8" t="s">
        <v>4864</v>
      </c>
      <c r="B1932" s="8" t="s">
        <v>4865</v>
      </c>
      <c r="C1932" s="8" t="s">
        <v>19</v>
      </c>
      <c r="D1932" s="28">
        <v>40913</v>
      </c>
      <c r="E1932" s="8"/>
      <c r="F1932" s="8" t="s">
        <v>11649</v>
      </c>
      <c r="G1932" s="8"/>
      <c r="H1932" s="8"/>
      <c r="I1932" s="8" t="s">
        <v>27</v>
      </c>
      <c r="J1932" s="8"/>
      <c r="K1932" s="8" t="s">
        <v>27</v>
      </c>
      <c r="L1932" s="8"/>
      <c r="M1932" s="8" t="s">
        <v>27</v>
      </c>
      <c r="N1932" s="8"/>
      <c r="O1932" s="8"/>
      <c r="P1932" s="8">
        <v>2300</v>
      </c>
      <c r="Q1932" s="8" t="s">
        <v>27</v>
      </c>
      <c r="R1932" s="8"/>
      <c r="S1932" s="8"/>
      <c r="T1932" s="8">
        <v>2300</v>
      </c>
      <c r="U1932" s="8">
        <v>0</v>
      </c>
      <c r="V1932" s="8">
        <v>0</v>
      </c>
      <c r="W1932" s="8">
        <v>0</v>
      </c>
      <c r="X1932" s="8" t="e">
        <f>#REF!-P1932</f>
        <v>#REF!</v>
      </c>
      <c r="Y1932" s="8"/>
      <c r="Z1932" s="8"/>
      <c r="AB1932" s="3"/>
      <c r="AD1932" s="4" t="str">
        <f>VLOOKUP(A1932,[1]考核总表!$A:$A,1,0)</f>
        <v>008538</v>
      </c>
    </row>
    <row r="1933" spans="1:30" ht="15" hidden="1" customHeight="1" x14ac:dyDescent="0.15">
      <c r="A1933" s="8" t="s">
        <v>4866</v>
      </c>
      <c r="B1933" s="8" t="s">
        <v>4867</v>
      </c>
      <c r="C1933" s="8" t="s">
        <v>19</v>
      </c>
      <c r="D1933" s="28">
        <v>41255</v>
      </c>
      <c r="E1933" s="8"/>
      <c r="F1933" s="8" t="s">
        <v>11649</v>
      </c>
      <c r="G1933" s="8"/>
      <c r="H1933" s="8"/>
      <c r="I1933" s="8"/>
      <c r="J1933" s="8"/>
      <c r="K1933" s="8" t="s">
        <v>27</v>
      </c>
      <c r="L1933" s="8"/>
      <c r="M1933" s="8" t="s">
        <v>27</v>
      </c>
      <c r="N1933" s="8"/>
      <c r="O1933" s="8"/>
      <c r="P1933" s="8">
        <v>2300</v>
      </c>
      <c r="Q1933" s="8" t="s">
        <v>27</v>
      </c>
      <c r="R1933" s="8"/>
      <c r="S1933" s="8"/>
      <c r="T1933" s="8">
        <v>2300</v>
      </c>
      <c r="U1933" s="8">
        <v>0</v>
      </c>
      <c r="V1933" s="8">
        <v>0</v>
      </c>
      <c r="W1933" s="8">
        <v>0</v>
      </c>
      <c r="X1933" s="8" t="e">
        <f>#REF!-P1933</f>
        <v>#REF!</v>
      </c>
      <c r="Y1933" s="8"/>
      <c r="Z1933" s="8"/>
      <c r="AB1933" s="3"/>
      <c r="AD1933" s="4" t="str">
        <f>VLOOKUP(A1933,[1]考核总表!$A:$A,1,0)</f>
        <v>009813</v>
      </c>
    </row>
    <row r="1934" spans="1:30" ht="15" hidden="1" customHeight="1" x14ac:dyDescent="0.15">
      <c r="A1934" s="8" t="s">
        <v>4868</v>
      </c>
      <c r="B1934" s="8" t="s">
        <v>4869</v>
      </c>
      <c r="C1934" s="8" t="s">
        <v>19</v>
      </c>
      <c r="D1934" s="28">
        <v>41876</v>
      </c>
      <c r="E1934" s="8"/>
      <c r="F1934" s="8" t="s">
        <v>11648</v>
      </c>
      <c r="G1934" s="8"/>
      <c r="H1934" s="8"/>
      <c r="I1934" s="8"/>
      <c r="J1934" s="8"/>
      <c r="K1934" s="8"/>
      <c r="L1934" s="8"/>
      <c r="M1934" s="8" t="s">
        <v>27</v>
      </c>
      <c r="N1934" s="8"/>
      <c r="O1934" s="8"/>
      <c r="P1934" s="8">
        <v>2050</v>
      </c>
      <c r="Q1934" s="8"/>
      <c r="R1934" s="8"/>
      <c r="S1934" s="8"/>
      <c r="T1934" s="8">
        <v>2050</v>
      </c>
      <c r="U1934" s="8">
        <v>0</v>
      </c>
      <c r="V1934" s="8">
        <v>0</v>
      </c>
      <c r="W1934" s="8">
        <v>0</v>
      </c>
      <c r="X1934" s="8" t="e">
        <f>#REF!-P1934</f>
        <v>#REF!</v>
      </c>
      <c r="Y1934" s="8"/>
      <c r="Z1934" s="8"/>
      <c r="AB1934" s="3"/>
      <c r="AD1934" s="4" t="str">
        <f>VLOOKUP(A1934,[1]考核总表!$A:$A,1,0)</f>
        <v>011856</v>
      </c>
    </row>
    <row r="1935" spans="1:30" ht="15" hidden="1" customHeight="1" x14ac:dyDescent="0.15">
      <c r="A1935" s="8" t="s">
        <v>4870</v>
      </c>
      <c r="B1935" s="8" t="s">
        <v>4871</v>
      </c>
      <c r="C1935" s="8" t="s">
        <v>19</v>
      </c>
      <c r="D1935" s="28">
        <v>42088</v>
      </c>
      <c r="E1935" s="8"/>
      <c r="F1935" s="8" t="s">
        <v>11649</v>
      </c>
      <c r="G1935" s="8"/>
      <c r="H1935" s="8"/>
      <c r="I1935" s="8"/>
      <c r="J1935" s="8"/>
      <c r="K1935" s="8"/>
      <c r="L1935" s="8"/>
      <c r="M1935" s="8"/>
      <c r="N1935" s="8"/>
      <c r="O1935" s="8"/>
      <c r="P1935" s="8">
        <v>1800</v>
      </c>
      <c r="Q1935" s="8"/>
      <c r="R1935" s="8"/>
      <c r="S1935" s="8"/>
      <c r="T1935" s="8">
        <v>2050</v>
      </c>
      <c r="U1935" s="8">
        <v>0</v>
      </c>
      <c r="V1935" s="8">
        <v>0</v>
      </c>
      <c r="W1935" s="8">
        <v>0</v>
      </c>
      <c r="X1935" s="8" t="e">
        <f>#REF!-P1935</f>
        <v>#REF!</v>
      </c>
      <c r="Y1935" s="8"/>
      <c r="Z1935" s="8"/>
      <c r="AB1935" s="3"/>
      <c r="AD1935" s="4" t="str">
        <f>VLOOKUP(A1935,[1]考核总表!$A:$A,1,0)</f>
        <v>012640</v>
      </c>
    </row>
    <row r="1936" spans="1:30" ht="15" hidden="1" customHeight="1" x14ac:dyDescent="0.15">
      <c r="A1936" s="8" t="s">
        <v>4886</v>
      </c>
      <c r="B1936" s="8" t="s">
        <v>4887</v>
      </c>
      <c r="C1936" s="8" t="s">
        <v>19</v>
      </c>
      <c r="D1936" s="28">
        <v>41135</v>
      </c>
      <c r="E1936" s="8"/>
      <c r="F1936" s="8" t="s">
        <v>11649</v>
      </c>
      <c r="G1936" s="8"/>
      <c r="H1936" s="8"/>
      <c r="I1936" s="8" t="s">
        <v>27</v>
      </c>
      <c r="J1936" s="8"/>
      <c r="K1936" s="8" t="s">
        <v>27</v>
      </c>
      <c r="L1936" s="8"/>
      <c r="M1936" s="8" t="s">
        <v>11660</v>
      </c>
      <c r="N1936" s="8"/>
      <c r="O1936" s="8"/>
      <c r="P1936" s="8">
        <v>2550</v>
      </c>
      <c r="Q1936" s="8" t="s">
        <v>27</v>
      </c>
      <c r="R1936" s="8"/>
      <c r="S1936" s="8"/>
      <c r="T1936" s="8">
        <v>2300</v>
      </c>
      <c r="U1936" s="8">
        <v>-250</v>
      </c>
      <c r="V1936" s="8">
        <v>0</v>
      </c>
      <c r="W1936" s="8">
        <v>0</v>
      </c>
      <c r="X1936" s="8" t="e">
        <f>#REF!-P1936</f>
        <v>#REF!</v>
      </c>
      <c r="Y1936" s="8"/>
      <c r="Z1936" s="8"/>
      <c r="AB1936" s="3" t="s">
        <v>19</v>
      </c>
      <c r="AD1936" s="4" t="str">
        <f>VLOOKUP(A1936,[1]考核总表!$A:$A,1,0)</f>
        <v>009342</v>
      </c>
    </row>
    <row r="1937" spans="1:30" ht="15" hidden="1" customHeight="1" x14ac:dyDescent="0.15">
      <c r="A1937" s="8" t="s">
        <v>4900</v>
      </c>
      <c r="B1937" s="8" t="s">
        <v>4901</v>
      </c>
      <c r="C1937" s="8" t="s">
        <v>19</v>
      </c>
      <c r="D1937" s="28">
        <v>38134</v>
      </c>
      <c r="E1937" s="8"/>
      <c r="F1937" s="8" t="s">
        <v>11649</v>
      </c>
      <c r="G1937" s="8"/>
      <c r="H1937" s="8"/>
      <c r="I1937" s="8" t="s">
        <v>11660</v>
      </c>
      <c r="J1937" s="8"/>
      <c r="K1937" s="8" t="s">
        <v>11660</v>
      </c>
      <c r="L1937" s="8"/>
      <c r="M1937" s="8" t="s">
        <v>27</v>
      </c>
      <c r="N1937" s="8"/>
      <c r="O1937" s="8"/>
      <c r="P1937" s="8">
        <v>3200</v>
      </c>
      <c r="Q1937" s="8" t="s">
        <v>11660</v>
      </c>
      <c r="R1937" s="8"/>
      <c r="S1937" s="8"/>
      <c r="T1937" s="8">
        <v>3700</v>
      </c>
      <c r="U1937" s="8">
        <v>500</v>
      </c>
      <c r="V1937" s="8">
        <v>0</v>
      </c>
      <c r="W1937" s="8">
        <v>0</v>
      </c>
      <c r="X1937" s="8" t="e">
        <f>#REF!-P1937</f>
        <v>#REF!</v>
      </c>
      <c r="Y1937" s="8"/>
      <c r="Z1937" s="8"/>
      <c r="AB1937" s="3"/>
      <c r="AD1937" s="4" t="str">
        <f>VLOOKUP(A1937,[1]考核总表!$A:$A,1,0)</f>
        <v>003284</v>
      </c>
    </row>
    <row r="1938" spans="1:30" ht="15" hidden="1" customHeight="1" x14ac:dyDescent="0.15">
      <c r="A1938" s="8" t="s">
        <v>4902</v>
      </c>
      <c r="B1938" s="8" t="s">
        <v>4903</v>
      </c>
      <c r="C1938" s="8" t="s">
        <v>19</v>
      </c>
      <c r="D1938" s="28">
        <v>38626</v>
      </c>
      <c r="E1938" s="8"/>
      <c r="F1938" s="8" t="s">
        <v>11648</v>
      </c>
      <c r="G1938" s="8"/>
      <c r="H1938" s="8"/>
      <c r="I1938" s="8" t="s">
        <v>27</v>
      </c>
      <c r="J1938" s="8"/>
      <c r="K1938" s="8" t="s">
        <v>27</v>
      </c>
      <c r="L1938" s="8"/>
      <c r="M1938" s="8" t="s">
        <v>27</v>
      </c>
      <c r="N1938" s="8"/>
      <c r="O1938" s="8"/>
      <c r="P1938" s="8">
        <v>2800</v>
      </c>
      <c r="Q1938" s="8" t="s">
        <v>11660</v>
      </c>
      <c r="R1938" s="8"/>
      <c r="S1938" s="8"/>
      <c r="T1938" s="8">
        <v>3700</v>
      </c>
      <c r="U1938" s="8">
        <v>500</v>
      </c>
      <c r="V1938" s="8">
        <v>400</v>
      </c>
      <c r="W1938" s="8">
        <v>0</v>
      </c>
      <c r="X1938" s="8" t="e">
        <f>#REF!-P1938</f>
        <v>#REF!</v>
      </c>
      <c r="Y1938" s="8"/>
      <c r="Z1938" s="8"/>
      <c r="AB1938" s="3"/>
      <c r="AD1938" s="4" t="str">
        <f>VLOOKUP(A1938,[1]考核总表!$A:$A,1,0)</f>
        <v>003938</v>
      </c>
    </row>
    <row r="1939" spans="1:30" ht="15" hidden="1" customHeight="1" x14ac:dyDescent="0.15">
      <c r="A1939" s="8" t="s">
        <v>4904</v>
      </c>
      <c r="B1939" s="8" t="s">
        <v>4905</v>
      </c>
      <c r="C1939" s="8" t="s">
        <v>19</v>
      </c>
      <c r="D1939" s="28">
        <v>39228</v>
      </c>
      <c r="E1939" s="8"/>
      <c r="F1939" s="8" t="s">
        <v>11649</v>
      </c>
      <c r="G1939" s="8"/>
      <c r="H1939" s="8"/>
      <c r="I1939" s="8" t="s">
        <v>27</v>
      </c>
      <c r="J1939" s="8"/>
      <c r="K1939" s="8" t="s">
        <v>27</v>
      </c>
      <c r="L1939" s="8"/>
      <c r="M1939" s="8" t="s">
        <v>27</v>
      </c>
      <c r="N1939" s="8"/>
      <c r="O1939" s="8"/>
      <c r="P1939" s="8">
        <v>2800</v>
      </c>
      <c r="Q1939" s="8" t="s">
        <v>27</v>
      </c>
      <c r="R1939" s="8"/>
      <c r="S1939" s="8"/>
      <c r="T1939" s="8">
        <v>2800</v>
      </c>
      <c r="U1939" s="8">
        <v>0</v>
      </c>
      <c r="V1939" s="8">
        <v>0</v>
      </c>
      <c r="W1939" s="8">
        <v>0</v>
      </c>
      <c r="X1939" s="8" t="e">
        <f>#REF!-P1939</f>
        <v>#REF!</v>
      </c>
      <c r="Y1939" s="8"/>
      <c r="Z1939" s="8"/>
      <c r="AB1939" s="3"/>
      <c r="AD1939" s="4" t="str">
        <f>VLOOKUP(A1939,[1]考核总表!$A:$A,1,0)</f>
        <v>003940</v>
      </c>
    </row>
    <row r="1940" spans="1:30" ht="15" hidden="1" customHeight="1" x14ac:dyDescent="0.15">
      <c r="A1940" s="8" t="s">
        <v>4906</v>
      </c>
      <c r="B1940" s="8" t="s">
        <v>4907</v>
      </c>
      <c r="C1940" s="8" t="s">
        <v>3017</v>
      </c>
      <c r="D1940" s="28">
        <v>36220</v>
      </c>
      <c r="E1940" s="8"/>
      <c r="F1940" s="8" t="s">
        <v>11649</v>
      </c>
      <c r="G1940" s="8"/>
      <c r="H1940" s="8"/>
      <c r="I1940" s="8" t="s">
        <v>27</v>
      </c>
      <c r="J1940" s="8"/>
      <c r="K1940" s="8" t="s">
        <v>11660</v>
      </c>
      <c r="L1940" s="8"/>
      <c r="M1940" s="8" t="s">
        <v>11660</v>
      </c>
      <c r="N1940" s="8"/>
      <c r="O1940" s="8"/>
      <c r="P1940" s="8">
        <v>3200</v>
      </c>
      <c r="Q1940" s="8" t="s">
        <v>11661</v>
      </c>
      <c r="R1940" s="8"/>
      <c r="S1940" s="8"/>
      <c r="T1940" s="8">
        <v>3400</v>
      </c>
      <c r="U1940" s="8">
        <v>200</v>
      </c>
      <c r="V1940" s="8">
        <v>0</v>
      </c>
      <c r="W1940" s="8">
        <v>0</v>
      </c>
      <c r="X1940" s="8" t="e">
        <f>#REF!-P1940</f>
        <v>#REF!</v>
      </c>
      <c r="Y1940" s="8"/>
      <c r="Z1940" s="8"/>
      <c r="AB1940" s="3"/>
      <c r="AD1940" s="4" t="str">
        <f>VLOOKUP(A1940,[1]考核总表!$A:$A,1,0)</f>
        <v>003994</v>
      </c>
    </row>
    <row r="1941" spans="1:30" ht="15" hidden="1" customHeight="1" x14ac:dyDescent="0.15">
      <c r="A1941" s="8" t="s">
        <v>4908</v>
      </c>
      <c r="B1941" s="8" t="s">
        <v>4909</v>
      </c>
      <c r="C1941" s="8" t="s">
        <v>3017</v>
      </c>
      <c r="D1941" s="28">
        <v>36100</v>
      </c>
      <c r="E1941" s="8"/>
      <c r="F1941" s="8" t="s">
        <v>11650</v>
      </c>
      <c r="G1941" s="8"/>
      <c r="H1941" s="8"/>
      <c r="I1941" s="8" t="s">
        <v>27</v>
      </c>
      <c r="J1941" s="8"/>
      <c r="K1941" s="8" t="s">
        <v>27</v>
      </c>
      <c r="L1941" s="8"/>
      <c r="M1941" s="8" t="s">
        <v>11660</v>
      </c>
      <c r="N1941" s="8"/>
      <c r="O1941" s="8"/>
      <c r="P1941" s="8">
        <v>3200</v>
      </c>
      <c r="Q1941" s="8" t="s">
        <v>11660</v>
      </c>
      <c r="R1941" s="8"/>
      <c r="S1941" s="8"/>
      <c r="T1941" s="8">
        <v>3200</v>
      </c>
      <c r="U1941" s="8">
        <v>0</v>
      </c>
      <c r="V1941" s="8">
        <v>0</v>
      </c>
      <c r="W1941" s="8">
        <v>0</v>
      </c>
      <c r="X1941" s="8" t="e">
        <f>#REF!-P1941</f>
        <v>#REF!</v>
      </c>
      <c r="Y1941" s="8"/>
      <c r="Z1941" s="8"/>
      <c r="AB1941" s="3"/>
      <c r="AD1941" s="4" t="str">
        <f>VLOOKUP(A1941,[1]考核总表!$A:$A,1,0)</f>
        <v>004915</v>
      </c>
    </row>
    <row r="1942" spans="1:30" ht="15" hidden="1" customHeight="1" x14ac:dyDescent="0.15">
      <c r="A1942" s="8" t="s">
        <v>4918</v>
      </c>
      <c r="B1942" s="8" t="s">
        <v>4919</v>
      </c>
      <c r="C1942" s="8" t="s">
        <v>19</v>
      </c>
      <c r="D1942" s="28">
        <v>40491</v>
      </c>
      <c r="E1942" s="8"/>
      <c r="F1942" s="8" t="s">
        <v>11649</v>
      </c>
      <c r="G1942" s="8"/>
      <c r="H1942" s="8"/>
      <c r="I1942" s="8" t="s">
        <v>27</v>
      </c>
      <c r="J1942" s="8"/>
      <c r="K1942" s="8" t="s">
        <v>27</v>
      </c>
      <c r="L1942" s="8"/>
      <c r="M1942" s="8" t="s">
        <v>27</v>
      </c>
      <c r="N1942" s="8"/>
      <c r="O1942" s="8"/>
      <c r="P1942" s="8">
        <v>2300</v>
      </c>
      <c r="Q1942" s="8" t="s">
        <v>27</v>
      </c>
      <c r="R1942" s="8"/>
      <c r="S1942" s="8"/>
      <c r="T1942" s="8">
        <v>2800</v>
      </c>
      <c r="U1942" s="8">
        <v>0</v>
      </c>
      <c r="V1942" s="8">
        <v>500</v>
      </c>
      <c r="W1942" s="8">
        <v>0</v>
      </c>
      <c r="X1942" s="8" t="e">
        <f>#REF!-P1942</f>
        <v>#REF!</v>
      </c>
      <c r="Y1942" s="8"/>
      <c r="Z1942" s="8"/>
      <c r="AB1942" s="3"/>
      <c r="AD1942" s="4" t="str">
        <f>VLOOKUP(A1942,[1]考核总表!$A:$A,1,0)</f>
        <v>006928</v>
      </c>
    </row>
    <row r="1943" spans="1:30" ht="15" hidden="1" customHeight="1" x14ac:dyDescent="0.15">
      <c r="A1943" s="8" t="s">
        <v>4920</v>
      </c>
      <c r="B1943" s="8" t="s">
        <v>4921</v>
      </c>
      <c r="C1943" s="8" t="s">
        <v>19</v>
      </c>
      <c r="D1943" s="28">
        <v>41135</v>
      </c>
      <c r="E1943" s="8"/>
      <c r="F1943" s="8" t="s">
        <v>11649</v>
      </c>
      <c r="G1943" s="8"/>
      <c r="H1943" s="8"/>
      <c r="I1943" s="8" t="s">
        <v>27</v>
      </c>
      <c r="J1943" s="8"/>
      <c r="K1943" s="8" t="s">
        <v>27</v>
      </c>
      <c r="L1943" s="8"/>
      <c r="M1943" s="8" t="s">
        <v>11660</v>
      </c>
      <c r="N1943" s="8"/>
      <c r="O1943" s="8"/>
      <c r="P1943" s="8">
        <v>2550</v>
      </c>
      <c r="Q1943" s="8" t="s">
        <v>27</v>
      </c>
      <c r="R1943" s="8"/>
      <c r="S1943" s="8"/>
      <c r="T1943" s="8">
        <v>2300</v>
      </c>
      <c r="U1943" s="8">
        <v>-250</v>
      </c>
      <c r="V1943" s="8">
        <v>0</v>
      </c>
      <c r="W1943" s="8">
        <v>0</v>
      </c>
      <c r="X1943" s="8" t="e">
        <f>#REF!-P1943</f>
        <v>#REF!</v>
      </c>
      <c r="Y1943" s="8"/>
      <c r="Z1943" s="8"/>
      <c r="AB1943" s="3"/>
      <c r="AD1943" s="4" t="str">
        <f>VLOOKUP(A1943,[1]考核总表!$A:$A,1,0)</f>
        <v>009343</v>
      </c>
    </row>
    <row r="1944" spans="1:30" ht="15" hidden="1" customHeight="1" x14ac:dyDescent="0.15">
      <c r="A1944" s="8" t="s">
        <v>4922</v>
      </c>
      <c r="B1944" s="8" t="s">
        <v>4923</v>
      </c>
      <c r="C1944" s="8" t="s">
        <v>19</v>
      </c>
      <c r="D1944" s="28">
        <v>41579</v>
      </c>
      <c r="E1944" s="8"/>
      <c r="F1944" s="8" t="s">
        <v>11648</v>
      </c>
      <c r="G1944" s="8"/>
      <c r="H1944" s="8"/>
      <c r="I1944" s="8"/>
      <c r="J1944" s="8"/>
      <c r="K1944" s="8" t="s">
        <v>27</v>
      </c>
      <c r="L1944" s="8"/>
      <c r="M1944" s="8" t="s">
        <v>27</v>
      </c>
      <c r="N1944" s="8"/>
      <c r="O1944" s="8"/>
      <c r="P1944" s="8">
        <v>2050</v>
      </c>
      <c r="Q1944" s="8" t="s">
        <v>27</v>
      </c>
      <c r="R1944" s="8"/>
      <c r="S1944" s="8"/>
      <c r="T1944" s="8">
        <v>2300</v>
      </c>
      <c r="U1944" s="8">
        <v>0</v>
      </c>
      <c r="V1944" s="8">
        <v>250</v>
      </c>
      <c r="W1944" s="8">
        <v>0</v>
      </c>
      <c r="X1944" s="8" t="e">
        <f>#REF!-P1944</f>
        <v>#REF!</v>
      </c>
      <c r="Y1944" s="8"/>
      <c r="Z1944" s="8"/>
      <c r="AB1944" s="3" t="s">
        <v>19</v>
      </c>
      <c r="AD1944" s="4" t="str">
        <f>VLOOKUP(A1944,[1]考核总表!$A:$A,1,0)</f>
        <v>010817</v>
      </c>
    </row>
    <row r="1945" spans="1:30" ht="15" hidden="1" customHeight="1" x14ac:dyDescent="0.15">
      <c r="A1945" s="8" t="s">
        <v>4924</v>
      </c>
      <c r="B1945" s="8" t="s">
        <v>4925</v>
      </c>
      <c r="C1945" s="8" t="s">
        <v>19</v>
      </c>
      <c r="D1945" s="28">
        <v>40395</v>
      </c>
      <c r="E1945" s="8"/>
      <c r="F1945" s="8" t="s">
        <v>11649</v>
      </c>
      <c r="G1945" s="8"/>
      <c r="H1945" s="8"/>
      <c r="I1945" s="8" t="s">
        <v>11660</v>
      </c>
      <c r="J1945" s="8"/>
      <c r="K1945" s="8" t="s">
        <v>11661</v>
      </c>
      <c r="L1945" s="8"/>
      <c r="M1945" s="8" t="s">
        <v>27</v>
      </c>
      <c r="N1945" s="8"/>
      <c r="O1945" s="8"/>
      <c r="P1945" s="8">
        <v>2300</v>
      </c>
      <c r="Q1945" s="8" t="s">
        <v>27</v>
      </c>
      <c r="R1945" s="8"/>
      <c r="S1945" s="8"/>
      <c r="T1945" s="8">
        <v>2800</v>
      </c>
      <c r="U1945" s="8">
        <v>0</v>
      </c>
      <c r="V1945" s="8">
        <v>500</v>
      </c>
      <c r="W1945" s="8">
        <v>0</v>
      </c>
      <c r="X1945" s="8" t="e">
        <f>#REF!-P1945</f>
        <v>#REF!</v>
      </c>
      <c r="Y1945" s="8"/>
      <c r="Z1945" s="8"/>
      <c r="AB1945" s="3"/>
      <c r="AD1945" s="4" t="str">
        <f>VLOOKUP(A1945,[1]考核总表!$A:$A,1,0)</f>
        <v>006315</v>
      </c>
    </row>
    <row r="1946" spans="1:30" ht="15" hidden="1" customHeight="1" x14ac:dyDescent="0.15">
      <c r="A1946" s="8" t="s">
        <v>4926</v>
      </c>
      <c r="B1946" s="8" t="s">
        <v>4927</v>
      </c>
      <c r="C1946" s="8" t="s">
        <v>3017</v>
      </c>
      <c r="D1946" s="28">
        <v>37742</v>
      </c>
      <c r="E1946" s="8"/>
      <c r="F1946" s="8" t="s">
        <v>11648</v>
      </c>
      <c r="G1946" s="8"/>
      <c r="H1946" s="8"/>
      <c r="I1946" s="8" t="s">
        <v>27</v>
      </c>
      <c r="J1946" s="8"/>
      <c r="K1946" s="8" t="s">
        <v>27</v>
      </c>
      <c r="L1946" s="8"/>
      <c r="M1946" s="8" t="s">
        <v>27</v>
      </c>
      <c r="N1946" s="8"/>
      <c r="O1946" s="8"/>
      <c r="P1946" s="8">
        <v>2800</v>
      </c>
      <c r="Q1946" s="8" t="s">
        <v>27</v>
      </c>
      <c r="R1946" s="8"/>
      <c r="S1946" s="8"/>
      <c r="T1946" s="8">
        <v>2800</v>
      </c>
      <c r="U1946" s="8">
        <v>0</v>
      </c>
      <c r="V1946" s="8">
        <v>0</v>
      </c>
      <c r="W1946" s="8">
        <v>0</v>
      </c>
      <c r="X1946" s="8" t="e">
        <f>#REF!-P1946</f>
        <v>#REF!</v>
      </c>
      <c r="Y1946" s="8"/>
      <c r="Z1946" s="8" t="s">
        <v>11758</v>
      </c>
      <c r="AB1946" s="3"/>
      <c r="AD1946" s="4" t="str">
        <f>VLOOKUP(A1946,[1]考核总表!$A:$A,1,0)</f>
        <v>004913</v>
      </c>
    </row>
    <row r="1947" spans="1:30" ht="15" hidden="1" customHeight="1" x14ac:dyDescent="0.15">
      <c r="A1947" s="8" t="s">
        <v>4930</v>
      </c>
      <c r="B1947" s="8" t="s">
        <v>4931</v>
      </c>
      <c r="C1947" s="8" t="s">
        <v>19</v>
      </c>
      <c r="D1947" s="28">
        <v>40735</v>
      </c>
      <c r="E1947" s="8"/>
      <c r="F1947" s="8" t="s">
        <v>11648</v>
      </c>
      <c r="G1947" s="8"/>
      <c r="H1947" s="8"/>
      <c r="I1947" s="8" t="s">
        <v>27</v>
      </c>
      <c r="J1947" s="8"/>
      <c r="K1947" s="8" t="s">
        <v>27</v>
      </c>
      <c r="L1947" s="8"/>
      <c r="M1947" s="8" t="s">
        <v>11660</v>
      </c>
      <c r="N1947" s="8"/>
      <c r="O1947" s="8"/>
      <c r="P1947" s="8">
        <v>2550</v>
      </c>
      <c r="Q1947" s="8" t="s">
        <v>11660</v>
      </c>
      <c r="R1947" s="8"/>
      <c r="S1947" s="8"/>
      <c r="T1947" s="8">
        <v>2550</v>
      </c>
      <c r="U1947" s="8">
        <v>0</v>
      </c>
      <c r="V1947" s="8">
        <v>0</v>
      </c>
      <c r="W1947" s="8">
        <v>0</v>
      </c>
      <c r="X1947" s="8" t="e">
        <f>#REF!-P1947</f>
        <v>#REF!</v>
      </c>
      <c r="Y1947" s="8"/>
      <c r="Z1947" s="8"/>
      <c r="AB1947" s="3"/>
      <c r="AD1947" s="4" t="str">
        <f>VLOOKUP(A1947,[1]考核总表!$A:$A,1,0)</f>
        <v>007670</v>
      </c>
    </row>
    <row r="1948" spans="1:30" ht="15" hidden="1" customHeight="1" x14ac:dyDescent="0.15">
      <c r="A1948" s="8" t="s">
        <v>4932</v>
      </c>
      <c r="B1948" s="8" t="s">
        <v>4933</v>
      </c>
      <c r="C1948" s="8" t="s">
        <v>24</v>
      </c>
      <c r="D1948" s="28">
        <v>40772</v>
      </c>
      <c r="E1948" s="8"/>
      <c r="F1948" s="8" t="s">
        <v>11649</v>
      </c>
      <c r="G1948" s="8"/>
      <c r="H1948" s="8"/>
      <c r="I1948" s="8" t="s">
        <v>27</v>
      </c>
      <c r="J1948" s="8"/>
      <c r="K1948" s="8" t="s">
        <v>11660</v>
      </c>
      <c r="L1948" s="8"/>
      <c r="M1948" s="8" t="s">
        <v>27</v>
      </c>
      <c r="N1948" s="8"/>
      <c r="O1948" s="8">
        <v>2.8</v>
      </c>
      <c r="P1948" s="8">
        <v>3919.9999999999995</v>
      </c>
      <c r="Q1948" s="8" t="s">
        <v>11660</v>
      </c>
      <c r="R1948" s="8"/>
      <c r="S1948" s="8">
        <v>3.1</v>
      </c>
      <c r="T1948" s="8">
        <v>4340</v>
      </c>
      <c r="U1948" s="8">
        <v>420</v>
      </c>
      <c r="V1948" s="8">
        <v>0</v>
      </c>
      <c r="W1948" s="8">
        <v>0</v>
      </c>
      <c r="X1948" s="8" t="e">
        <f>#REF!-P1948</f>
        <v>#REF!</v>
      </c>
      <c r="Y1948" s="8"/>
      <c r="Z1948" s="8"/>
      <c r="AB1948" s="3"/>
      <c r="AD1948" s="4" t="str">
        <f>VLOOKUP(A1948,[1]考核总表!$A:$A,1,0)</f>
        <v>008184</v>
      </c>
    </row>
    <row r="1949" spans="1:30" ht="15" hidden="1" customHeight="1" x14ac:dyDescent="0.15">
      <c r="A1949" s="8" t="s">
        <v>4934</v>
      </c>
      <c r="B1949" s="8" t="s">
        <v>4935</v>
      </c>
      <c r="C1949" s="8" t="s">
        <v>19</v>
      </c>
      <c r="D1949" s="28">
        <v>38084</v>
      </c>
      <c r="E1949" s="8"/>
      <c r="F1949" s="8" t="s">
        <v>11649</v>
      </c>
      <c r="G1949" s="8"/>
      <c r="H1949" s="8"/>
      <c r="I1949" s="8"/>
      <c r="J1949" s="8"/>
      <c r="K1949" s="8" t="s">
        <v>27</v>
      </c>
      <c r="L1949" s="8"/>
      <c r="M1949" s="8" t="s">
        <v>27</v>
      </c>
      <c r="N1949" s="8"/>
      <c r="O1949" s="8"/>
      <c r="P1949" s="8">
        <v>3200</v>
      </c>
      <c r="Q1949" s="8" t="s">
        <v>27</v>
      </c>
      <c r="R1949" s="8"/>
      <c r="S1949" s="8"/>
      <c r="T1949" s="8">
        <v>3200</v>
      </c>
      <c r="U1949" s="8">
        <v>0</v>
      </c>
      <c r="V1949" s="8">
        <v>0</v>
      </c>
      <c r="W1949" s="8">
        <v>0</v>
      </c>
      <c r="X1949" s="8" t="e">
        <f>#REF!-P1949</f>
        <v>#REF!</v>
      </c>
      <c r="Y1949" s="8"/>
      <c r="Z1949" s="8"/>
      <c r="AB1949" s="3"/>
      <c r="AD1949" s="4" t="str">
        <f>VLOOKUP(A1949,[1]考核总表!$A:$A,1,0)</f>
        <v>001684</v>
      </c>
    </row>
    <row r="1950" spans="1:30" ht="15" hidden="1" customHeight="1" x14ac:dyDescent="0.15">
      <c r="A1950" s="8" t="s">
        <v>4936</v>
      </c>
      <c r="B1950" s="8" t="s">
        <v>4937</v>
      </c>
      <c r="C1950" s="8" t="s">
        <v>19</v>
      </c>
      <c r="D1950" s="28">
        <v>39387</v>
      </c>
      <c r="E1950" s="8"/>
      <c r="F1950" s="8" t="s">
        <v>11649</v>
      </c>
      <c r="G1950" s="8"/>
      <c r="H1950" s="8"/>
      <c r="I1950" s="8"/>
      <c r="J1950" s="8"/>
      <c r="K1950" s="8" t="s">
        <v>27</v>
      </c>
      <c r="L1950" s="8"/>
      <c r="M1950" s="8" t="s">
        <v>27</v>
      </c>
      <c r="N1950" s="8"/>
      <c r="O1950" s="8"/>
      <c r="P1950" s="8">
        <v>2800</v>
      </c>
      <c r="Q1950" s="8" t="s">
        <v>11660</v>
      </c>
      <c r="R1950" s="8"/>
      <c r="S1950" s="8"/>
      <c r="T1950" s="8">
        <v>3200</v>
      </c>
      <c r="U1950" s="8">
        <v>400</v>
      </c>
      <c r="V1950" s="8">
        <v>0</v>
      </c>
      <c r="W1950" s="8">
        <v>0</v>
      </c>
      <c r="X1950" s="8" t="e">
        <f>#REF!-P1950</f>
        <v>#REF!</v>
      </c>
      <c r="Y1950" s="8"/>
      <c r="Z1950" s="8"/>
      <c r="AB1950" s="3"/>
      <c r="AD1950" s="4" t="str">
        <f>VLOOKUP(A1950,[1]考核总表!$A:$A,1,0)</f>
        <v>003911</v>
      </c>
    </row>
    <row r="1951" spans="1:30" ht="15" hidden="1" customHeight="1" x14ac:dyDescent="0.15">
      <c r="A1951" s="8" t="s">
        <v>4938</v>
      </c>
      <c r="B1951" s="8" t="s">
        <v>4939</v>
      </c>
      <c r="C1951" s="8" t="s">
        <v>19</v>
      </c>
      <c r="D1951" s="28">
        <v>40360</v>
      </c>
      <c r="E1951" s="8"/>
      <c r="F1951" s="8" t="s">
        <v>11649</v>
      </c>
      <c r="G1951" s="8"/>
      <c r="H1951" s="8"/>
      <c r="I1951" s="8" t="s">
        <v>27</v>
      </c>
      <c r="J1951" s="8"/>
      <c r="K1951" s="8" t="s">
        <v>11660</v>
      </c>
      <c r="L1951" s="8"/>
      <c r="M1951" s="8" t="s">
        <v>11660</v>
      </c>
      <c r="N1951" s="8"/>
      <c r="O1951" s="8"/>
      <c r="P1951" s="8">
        <v>2550</v>
      </c>
      <c r="Q1951" s="8" t="s">
        <v>27</v>
      </c>
      <c r="R1951" s="8"/>
      <c r="S1951" s="8"/>
      <c r="T1951" s="8">
        <v>2800</v>
      </c>
      <c r="U1951" s="8">
        <v>-400</v>
      </c>
      <c r="V1951" s="8">
        <v>650</v>
      </c>
      <c r="W1951" s="8">
        <v>0</v>
      </c>
      <c r="X1951" s="8" t="e">
        <f>#REF!-P1951</f>
        <v>#REF!</v>
      </c>
      <c r="Y1951" s="8"/>
      <c r="Z1951" s="8"/>
      <c r="AB1951" s="3"/>
      <c r="AD1951" s="4" t="str">
        <f>VLOOKUP(A1951,[1]考核总表!$A:$A,1,0)</f>
        <v>005930</v>
      </c>
    </row>
    <row r="1952" spans="1:30" ht="15" hidden="1" customHeight="1" x14ac:dyDescent="0.15">
      <c r="A1952" s="8" t="s">
        <v>4940</v>
      </c>
      <c r="B1952" s="8" t="s">
        <v>4941</v>
      </c>
      <c r="C1952" s="8" t="s">
        <v>19</v>
      </c>
      <c r="D1952" s="28">
        <v>40506</v>
      </c>
      <c r="E1952" s="8"/>
      <c r="F1952" s="8" t="s">
        <v>11648</v>
      </c>
      <c r="G1952" s="8"/>
      <c r="H1952" s="8"/>
      <c r="I1952" s="8"/>
      <c r="J1952" s="8"/>
      <c r="K1952" s="8"/>
      <c r="L1952" s="8"/>
      <c r="M1952" s="8" t="s">
        <v>11660</v>
      </c>
      <c r="N1952" s="8" t="s">
        <v>11657</v>
      </c>
      <c r="O1952" s="8"/>
      <c r="P1952" s="8">
        <v>2550</v>
      </c>
      <c r="Q1952" s="8" t="s">
        <v>27</v>
      </c>
      <c r="R1952" s="8"/>
      <c r="S1952" s="8"/>
      <c r="T1952" s="8">
        <v>2800</v>
      </c>
      <c r="U1952" s="8">
        <v>-400</v>
      </c>
      <c r="V1952" s="8">
        <v>650</v>
      </c>
      <c r="W1952" s="8">
        <v>0</v>
      </c>
      <c r="X1952" s="8" t="e">
        <f>#REF!-P1952</f>
        <v>#REF!</v>
      </c>
      <c r="Y1952" s="8"/>
      <c r="Z1952" s="8"/>
      <c r="AB1952" s="3" t="s">
        <v>19</v>
      </c>
      <c r="AD1952" s="4" t="str">
        <f>VLOOKUP(A1952,[1]考核总表!$A:$A,1,0)</f>
        <v>006953</v>
      </c>
    </row>
    <row r="1953" spans="1:30" ht="15" hidden="1" customHeight="1" x14ac:dyDescent="0.15">
      <c r="A1953" s="8" t="s">
        <v>4942</v>
      </c>
      <c r="B1953" s="8" t="s">
        <v>4943</v>
      </c>
      <c r="C1953" s="8" t="s">
        <v>19</v>
      </c>
      <c r="D1953" s="28">
        <v>40735</v>
      </c>
      <c r="E1953" s="8"/>
      <c r="F1953" s="8" t="s">
        <v>11649</v>
      </c>
      <c r="G1953" s="8"/>
      <c r="H1953" s="8"/>
      <c r="I1953" s="8" t="s">
        <v>11661</v>
      </c>
      <c r="J1953" s="8"/>
      <c r="K1953" s="8" t="s">
        <v>27</v>
      </c>
      <c r="L1953" s="8"/>
      <c r="M1953" s="8" t="s">
        <v>27</v>
      </c>
      <c r="N1953" s="8"/>
      <c r="O1953" s="8"/>
      <c r="P1953" s="8">
        <v>2300</v>
      </c>
      <c r="Q1953" s="8" t="s">
        <v>11660</v>
      </c>
      <c r="R1953" s="8"/>
      <c r="S1953" s="8"/>
      <c r="T1953" s="8">
        <v>2550</v>
      </c>
      <c r="U1953" s="8">
        <v>250</v>
      </c>
      <c r="V1953" s="8">
        <v>0</v>
      </c>
      <c r="W1953" s="8">
        <v>0</v>
      </c>
      <c r="X1953" s="8" t="e">
        <f>#REF!-P1953</f>
        <v>#REF!</v>
      </c>
      <c r="Y1953" s="8"/>
      <c r="Z1953" s="8"/>
      <c r="AB1953" s="3" t="s">
        <v>19</v>
      </c>
      <c r="AD1953" s="4" t="str">
        <f>VLOOKUP(A1953,[1]考核总表!$A:$A,1,0)</f>
        <v>007197</v>
      </c>
    </row>
    <row r="1954" spans="1:30" ht="15" hidden="1" customHeight="1" x14ac:dyDescent="0.15">
      <c r="A1954" s="8" t="s">
        <v>4944</v>
      </c>
      <c r="B1954" s="8" t="s">
        <v>4945</v>
      </c>
      <c r="C1954" s="8" t="s">
        <v>19</v>
      </c>
      <c r="D1954" s="28">
        <v>41054</v>
      </c>
      <c r="E1954" s="8"/>
      <c r="F1954" s="8" t="s">
        <v>11648</v>
      </c>
      <c r="G1954" s="8"/>
      <c r="H1954" s="8"/>
      <c r="I1954" s="8" t="s">
        <v>27</v>
      </c>
      <c r="J1954" s="8"/>
      <c r="K1954" s="8" t="s">
        <v>27</v>
      </c>
      <c r="L1954" s="8"/>
      <c r="M1954" s="8" t="s">
        <v>27</v>
      </c>
      <c r="N1954" s="8"/>
      <c r="O1954" s="8"/>
      <c r="P1954" s="8">
        <v>2300</v>
      </c>
      <c r="Q1954" s="8" t="s">
        <v>27</v>
      </c>
      <c r="R1954" s="8"/>
      <c r="S1954" s="8"/>
      <c r="T1954" s="8">
        <v>2300</v>
      </c>
      <c r="U1954" s="8">
        <v>0</v>
      </c>
      <c r="V1954" s="8">
        <v>0</v>
      </c>
      <c r="W1954" s="8">
        <v>0</v>
      </c>
      <c r="X1954" s="8" t="e">
        <f>#REF!-P1954</f>
        <v>#REF!</v>
      </c>
      <c r="Y1954" s="8"/>
      <c r="Z1954" s="8"/>
      <c r="AB1954" s="3"/>
      <c r="AD1954" s="4" t="str">
        <f>VLOOKUP(A1954,[1]考核总表!$A:$A,1,0)</f>
        <v>008857</v>
      </c>
    </row>
    <row r="1955" spans="1:30" ht="15" hidden="1" customHeight="1" x14ac:dyDescent="0.15">
      <c r="A1955" s="8" t="s">
        <v>4946</v>
      </c>
      <c r="B1955" s="8" t="s">
        <v>4947</v>
      </c>
      <c r="C1955" s="8" t="s">
        <v>19</v>
      </c>
      <c r="D1955" s="28">
        <v>38596</v>
      </c>
      <c r="E1955" s="8"/>
      <c r="F1955" s="8" t="s">
        <v>11649</v>
      </c>
      <c r="G1955" s="8"/>
      <c r="H1955" s="8"/>
      <c r="I1955" s="8" t="s">
        <v>27</v>
      </c>
      <c r="J1955" s="8"/>
      <c r="K1955" s="8" t="s">
        <v>27</v>
      </c>
      <c r="L1955" s="8"/>
      <c r="M1955" s="8" t="s">
        <v>27</v>
      </c>
      <c r="N1955" s="8"/>
      <c r="O1955" s="8"/>
      <c r="P1955" s="8">
        <v>2800</v>
      </c>
      <c r="Q1955" s="8" t="s">
        <v>27</v>
      </c>
      <c r="R1955" s="8"/>
      <c r="S1955" s="8"/>
      <c r="T1955" s="8">
        <v>3200</v>
      </c>
      <c r="U1955" s="8">
        <v>0</v>
      </c>
      <c r="V1955" s="8">
        <v>400</v>
      </c>
      <c r="W1955" s="8">
        <v>0</v>
      </c>
      <c r="X1955" s="8" t="e">
        <f>#REF!-P1955</f>
        <v>#REF!</v>
      </c>
      <c r="Y1955" s="8"/>
      <c r="Z1955" s="8"/>
      <c r="AB1955" s="3"/>
      <c r="AD1955" s="4" t="str">
        <f>VLOOKUP(A1955,[1]考核总表!$A:$A,1,0)</f>
        <v>002475</v>
      </c>
    </row>
    <row r="1956" spans="1:30" ht="15" hidden="1" customHeight="1" x14ac:dyDescent="0.15">
      <c r="A1956" s="8" t="s">
        <v>4948</v>
      </c>
      <c r="B1956" s="8" t="s">
        <v>4949</v>
      </c>
      <c r="C1956" s="8" t="s">
        <v>19</v>
      </c>
      <c r="D1956" s="28">
        <v>38534</v>
      </c>
      <c r="E1956" s="8"/>
      <c r="F1956" s="8" t="s">
        <v>11649</v>
      </c>
      <c r="G1956" s="8"/>
      <c r="H1956" s="8"/>
      <c r="I1956" s="8" t="s">
        <v>27</v>
      </c>
      <c r="J1956" s="8"/>
      <c r="K1956" s="8" t="s">
        <v>27</v>
      </c>
      <c r="L1956" s="8"/>
      <c r="M1956" s="8" t="s">
        <v>11660</v>
      </c>
      <c r="N1956" s="8"/>
      <c r="O1956" s="8"/>
      <c r="P1956" s="8">
        <v>3200</v>
      </c>
      <c r="Q1956" s="8" t="s">
        <v>11660</v>
      </c>
      <c r="R1956" s="8"/>
      <c r="S1956" s="8"/>
      <c r="T1956" s="8">
        <v>3700</v>
      </c>
      <c r="U1956" s="8">
        <v>0</v>
      </c>
      <c r="V1956" s="8">
        <v>500</v>
      </c>
      <c r="W1956" s="8">
        <v>0</v>
      </c>
      <c r="X1956" s="8" t="e">
        <f>#REF!-P1956</f>
        <v>#REF!</v>
      </c>
      <c r="Y1956" s="8"/>
      <c r="Z1956" s="8"/>
      <c r="AB1956" s="3"/>
      <c r="AD1956" s="4" t="str">
        <f>VLOOKUP(A1956,[1]考核总表!$A:$A,1,0)</f>
        <v>003961</v>
      </c>
    </row>
    <row r="1957" spans="1:30" ht="15" hidden="1" customHeight="1" x14ac:dyDescent="0.15">
      <c r="A1957" s="8" t="s">
        <v>4950</v>
      </c>
      <c r="B1957" s="8" t="s">
        <v>4951</v>
      </c>
      <c r="C1957" s="8" t="s">
        <v>19</v>
      </c>
      <c r="D1957" s="28">
        <v>40749</v>
      </c>
      <c r="E1957" s="8"/>
      <c r="F1957" s="8" t="s">
        <v>11648</v>
      </c>
      <c r="G1957" s="8"/>
      <c r="H1957" s="8"/>
      <c r="I1957" s="8"/>
      <c r="J1957" s="8"/>
      <c r="K1957" s="8"/>
      <c r="L1957" s="8"/>
      <c r="M1957" s="8" t="s">
        <v>27</v>
      </c>
      <c r="N1957" s="8" t="s">
        <v>11657</v>
      </c>
      <c r="O1957" s="8"/>
      <c r="P1957" s="8">
        <v>2300</v>
      </c>
      <c r="Q1957" s="8" t="s">
        <v>27</v>
      </c>
      <c r="R1957" s="8"/>
      <c r="S1957" s="8"/>
      <c r="T1957" s="8">
        <v>2300</v>
      </c>
      <c r="U1957" s="8">
        <v>0</v>
      </c>
      <c r="V1957" s="8">
        <v>0</v>
      </c>
      <c r="W1957" s="8">
        <v>0</v>
      </c>
      <c r="X1957" s="8" t="e">
        <f>#REF!-P1957</f>
        <v>#REF!</v>
      </c>
      <c r="Y1957" s="8"/>
      <c r="Z1957" s="8"/>
      <c r="AB1957" s="3" t="s">
        <v>19</v>
      </c>
      <c r="AD1957" s="4" t="str">
        <f>VLOOKUP(A1957,[1]考核总表!$A:$A,1,0)</f>
        <v>007149</v>
      </c>
    </row>
    <row r="1958" spans="1:30" ht="15" hidden="1" customHeight="1" x14ac:dyDescent="0.15">
      <c r="A1958" s="8" t="s">
        <v>4952</v>
      </c>
      <c r="B1958" s="8" t="s">
        <v>4953</v>
      </c>
      <c r="C1958" s="8" t="s">
        <v>19</v>
      </c>
      <c r="D1958" s="28">
        <v>42016</v>
      </c>
      <c r="E1958" s="8"/>
      <c r="F1958" s="8" t="s">
        <v>11649</v>
      </c>
      <c r="G1958" s="8"/>
      <c r="H1958" s="8"/>
      <c r="I1958" s="8"/>
      <c r="J1958" s="8"/>
      <c r="K1958" s="8"/>
      <c r="L1958" s="8"/>
      <c r="M1958" s="8"/>
      <c r="N1958" s="8"/>
      <c r="O1958" s="8"/>
      <c r="P1958" s="8">
        <v>1800</v>
      </c>
      <c r="Q1958" s="8"/>
      <c r="R1958" s="8"/>
      <c r="S1958" s="8"/>
      <c r="T1958" s="8">
        <v>2050</v>
      </c>
      <c r="U1958" s="8">
        <v>0</v>
      </c>
      <c r="V1958" s="8">
        <v>0</v>
      </c>
      <c r="W1958" s="8">
        <v>0</v>
      </c>
      <c r="X1958" s="8" t="e">
        <f>#REF!-P1958</f>
        <v>#REF!</v>
      </c>
      <c r="Y1958" s="8"/>
      <c r="Z1958" s="8"/>
      <c r="AB1958" s="3"/>
      <c r="AD1958" s="4" t="str">
        <f>VLOOKUP(A1958,[1]考核总表!$A:$A,1,0)</f>
        <v>012290</v>
      </c>
    </row>
    <row r="1959" spans="1:30" ht="15" hidden="1" customHeight="1" x14ac:dyDescent="0.15">
      <c r="A1959" s="8" t="s">
        <v>4954</v>
      </c>
      <c r="B1959" s="8" t="s">
        <v>4955</v>
      </c>
      <c r="C1959" s="8" t="s">
        <v>19</v>
      </c>
      <c r="D1959" s="28">
        <v>40695</v>
      </c>
      <c r="E1959" s="8"/>
      <c r="F1959" s="8" t="s">
        <v>11648</v>
      </c>
      <c r="G1959" s="8"/>
      <c r="H1959" s="8"/>
      <c r="I1959" s="8" t="s">
        <v>27</v>
      </c>
      <c r="J1959" s="8"/>
      <c r="K1959" s="8" t="s">
        <v>27</v>
      </c>
      <c r="L1959" s="8"/>
      <c r="M1959" s="8" t="s">
        <v>27</v>
      </c>
      <c r="N1959" s="8"/>
      <c r="O1959" s="8"/>
      <c r="P1959" s="8">
        <v>2300</v>
      </c>
      <c r="Q1959" s="8" t="s">
        <v>11660</v>
      </c>
      <c r="R1959" s="8"/>
      <c r="S1959" s="8"/>
      <c r="T1959" s="8">
        <v>2550</v>
      </c>
      <c r="U1959" s="8">
        <v>250</v>
      </c>
      <c r="V1959" s="8">
        <v>0</v>
      </c>
      <c r="W1959" s="8">
        <v>0</v>
      </c>
      <c r="X1959" s="8" t="e">
        <f>#REF!-P1959</f>
        <v>#REF!</v>
      </c>
      <c r="Y1959" s="8"/>
      <c r="Z1959" s="8"/>
      <c r="AB1959" s="3" t="s">
        <v>19</v>
      </c>
      <c r="AD1959" s="4" t="str">
        <f>VLOOKUP(A1959,[1]考核总表!$A:$A,1,0)</f>
        <v>007511</v>
      </c>
    </row>
    <row r="1960" spans="1:30" ht="15" hidden="1" customHeight="1" x14ac:dyDescent="0.15">
      <c r="A1960" s="8" t="s">
        <v>4956</v>
      </c>
      <c r="B1960" s="8" t="s">
        <v>4957</v>
      </c>
      <c r="C1960" s="8" t="s">
        <v>19</v>
      </c>
      <c r="D1960" s="28">
        <v>40715</v>
      </c>
      <c r="E1960" s="8"/>
      <c r="F1960" s="8" t="s">
        <v>11649</v>
      </c>
      <c r="G1960" s="8"/>
      <c r="H1960" s="8"/>
      <c r="I1960" s="8" t="s">
        <v>27</v>
      </c>
      <c r="J1960" s="8"/>
      <c r="K1960" s="8" t="s">
        <v>27</v>
      </c>
      <c r="L1960" s="8"/>
      <c r="M1960" s="8" t="s">
        <v>27</v>
      </c>
      <c r="N1960" s="8"/>
      <c r="O1960" s="8"/>
      <c r="P1960" s="8">
        <v>2300</v>
      </c>
      <c r="Q1960" s="8" t="s">
        <v>27</v>
      </c>
      <c r="R1960" s="8"/>
      <c r="S1960" s="8"/>
      <c r="T1960" s="8">
        <v>2300</v>
      </c>
      <c r="U1960" s="8">
        <v>0</v>
      </c>
      <c r="V1960" s="8">
        <v>0</v>
      </c>
      <c r="W1960" s="8">
        <v>0</v>
      </c>
      <c r="X1960" s="8" t="e">
        <f>#REF!-P1960</f>
        <v>#REF!</v>
      </c>
      <c r="Y1960" s="8"/>
      <c r="Z1960" s="8"/>
      <c r="AB1960" s="3"/>
      <c r="AD1960" s="4" t="str">
        <f>VLOOKUP(A1960,[1]考核总表!$A:$A,1,0)</f>
        <v>007042</v>
      </c>
    </row>
    <row r="1961" spans="1:30" ht="15" hidden="1" customHeight="1" x14ac:dyDescent="0.15">
      <c r="A1961" s="8" t="s">
        <v>4958</v>
      </c>
      <c r="B1961" s="8" t="s">
        <v>4959</v>
      </c>
      <c r="C1961" s="8" t="s">
        <v>19</v>
      </c>
      <c r="D1961" s="28">
        <v>38551</v>
      </c>
      <c r="E1961" s="8"/>
      <c r="F1961" s="8" t="s">
        <v>11649</v>
      </c>
      <c r="G1961" s="8"/>
      <c r="H1961" s="8"/>
      <c r="I1961" s="8" t="s">
        <v>11660</v>
      </c>
      <c r="J1961" s="8"/>
      <c r="K1961" s="8" t="s">
        <v>11660</v>
      </c>
      <c r="L1961" s="8"/>
      <c r="M1961" s="8" t="s">
        <v>27</v>
      </c>
      <c r="N1961" s="8"/>
      <c r="O1961" s="8"/>
      <c r="P1961" s="8">
        <v>2800</v>
      </c>
      <c r="Q1961" s="8" t="s">
        <v>27</v>
      </c>
      <c r="R1961" s="8"/>
      <c r="S1961" s="8"/>
      <c r="T1961" s="8">
        <v>3200</v>
      </c>
      <c r="U1961" s="8">
        <v>0</v>
      </c>
      <c r="V1961" s="8">
        <v>400</v>
      </c>
      <c r="W1961" s="8">
        <v>0</v>
      </c>
      <c r="X1961" s="8" t="e">
        <f>#REF!-P1961</f>
        <v>#REF!</v>
      </c>
      <c r="Y1961" s="8"/>
      <c r="Z1961" s="8"/>
      <c r="AB1961" s="3"/>
      <c r="AD1961" s="4" t="str">
        <f>VLOOKUP(A1961,[1]考核总表!$A:$A,1,0)</f>
        <v>004032</v>
      </c>
    </row>
    <row r="1962" spans="1:30" ht="15" hidden="1" customHeight="1" x14ac:dyDescent="0.15">
      <c r="A1962" s="8" t="s">
        <v>4960</v>
      </c>
      <c r="B1962" s="8" t="s">
        <v>4961</v>
      </c>
      <c r="C1962" s="8" t="s">
        <v>19</v>
      </c>
      <c r="D1962" s="28">
        <v>40737</v>
      </c>
      <c r="E1962" s="8"/>
      <c r="F1962" s="8" t="s">
        <v>11648</v>
      </c>
      <c r="G1962" s="8"/>
      <c r="H1962" s="8"/>
      <c r="I1962" s="8" t="s">
        <v>27</v>
      </c>
      <c r="J1962" s="8"/>
      <c r="K1962" s="8" t="s">
        <v>11660</v>
      </c>
      <c r="L1962" s="8"/>
      <c r="M1962" s="8" t="s">
        <v>27</v>
      </c>
      <c r="N1962" s="8"/>
      <c r="O1962" s="8"/>
      <c r="P1962" s="8">
        <v>2300</v>
      </c>
      <c r="Q1962" s="8" t="s">
        <v>27</v>
      </c>
      <c r="R1962" s="8"/>
      <c r="S1962" s="8"/>
      <c r="T1962" s="8">
        <v>2300</v>
      </c>
      <c r="U1962" s="8">
        <v>0</v>
      </c>
      <c r="V1962" s="8">
        <v>0</v>
      </c>
      <c r="W1962" s="8">
        <v>0</v>
      </c>
      <c r="X1962" s="8" t="e">
        <f>#REF!-P1962</f>
        <v>#REF!</v>
      </c>
      <c r="Y1962" s="8"/>
      <c r="Z1962" s="8"/>
      <c r="AB1962" s="3"/>
      <c r="AD1962" s="4" t="str">
        <f>VLOOKUP(A1962,[1]考核总表!$A:$A,1,0)</f>
        <v>008020</v>
      </c>
    </row>
    <row r="1963" spans="1:30" ht="15" hidden="1" customHeight="1" x14ac:dyDescent="0.15">
      <c r="A1963" s="8" t="s">
        <v>4962</v>
      </c>
      <c r="B1963" s="8" t="s">
        <v>4963</v>
      </c>
      <c r="C1963" s="8" t="s">
        <v>19</v>
      </c>
      <c r="D1963" s="28">
        <v>40050</v>
      </c>
      <c r="E1963" s="8"/>
      <c r="F1963" s="8" t="s">
        <v>11649</v>
      </c>
      <c r="G1963" s="8"/>
      <c r="H1963" s="8"/>
      <c r="I1963" s="8" t="s">
        <v>11660</v>
      </c>
      <c r="J1963" s="8"/>
      <c r="K1963" s="8" t="s">
        <v>27</v>
      </c>
      <c r="L1963" s="8"/>
      <c r="M1963" s="8" t="s">
        <v>27</v>
      </c>
      <c r="N1963" s="8"/>
      <c r="O1963" s="8"/>
      <c r="P1963" s="8">
        <v>2800</v>
      </c>
      <c r="Q1963" s="8" t="s">
        <v>27</v>
      </c>
      <c r="R1963" s="8"/>
      <c r="S1963" s="8"/>
      <c r="T1963" s="8">
        <v>2800</v>
      </c>
      <c r="U1963" s="8">
        <v>0</v>
      </c>
      <c r="V1963" s="8">
        <v>0</v>
      </c>
      <c r="W1963" s="8">
        <v>0</v>
      </c>
      <c r="X1963" s="8" t="e">
        <f>#REF!-P1963</f>
        <v>#REF!</v>
      </c>
      <c r="Y1963" s="8"/>
      <c r="Z1963" s="8"/>
      <c r="AB1963" s="3"/>
      <c r="AD1963" s="4" t="str">
        <f>VLOOKUP(A1963,[1]考核总表!$A:$A,1,0)</f>
        <v>005928</v>
      </c>
    </row>
    <row r="1964" spans="1:30" ht="15" hidden="1" customHeight="1" x14ac:dyDescent="0.15">
      <c r="A1964" s="8" t="s">
        <v>4964</v>
      </c>
      <c r="B1964" s="8" t="s">
        <v>4965</v>
      </c>
      <c r="C1964" s="8" t="s">
        <v>19</v>
      </c>
      <c r="D1964" s="28">
        <v>40584</v>
      </c>
      <c r="E1964" s="8"/>
      <c r="F1964" s="8" t="s">
        <v>11648</v>
      </c>
      <c r="G1964" s="8"/>
      <c r="H1964" s="8"/>
      <c r="I1964" s="8"/>
      <c r="J1964" s="8"/>
      <c r="K1964" s="8"/>
      <c r="L1964" s="8"/>
      <c r="M1964" s="8" t="s">
        <v>11661</v>
      </c>
      <c r="N1964" s="8" t="s">
        <v>11657</v>
      </c>
      <c r="O1964" s="8"/>
      <c r="P1964" s="8">
        <v>2800</v>
      </c>
      <c r="Q1964" s="8" t="s">
        <v>11660</v>
      </c>
      <c r="R1964" s="8"/>
      <c r="S1964" s="8"/>
      <c r="T1964" s="8">
        <v>2550</v>
      </c>
      <c r="U1964" s="8">
        <v>-250</v>
      </c>
      <c r="V1964" s="8">
        <v>0</v>
      </c>
      <c r="W1964" s="8">
        <v>0</v>
      </c>
      <c r="X1964" s="8" t="e">
        <f>#REF!-P1964</f>
        <v>#REF!</v>
      </c>
      <c r="Y1964" s="8"/>
      <c r="Z1964" s="8"/>
      <c r="AB1964" s="3" t="s">
        <v>19</v>
      </c>
      <c r="AD1964" s="4" t="str">
        <f>VLOOKUP(A1964,[1]考核总表!$A:$A,1,0)</f>
        <v>007132</v>
      </c>
    </row>
    <row r="1965" spans="1:30" ht="15" hidden="1" customHeight="1" x14ac:dyDescent="0.15">
      <c r="A1965" s="8" t="s">
        <v>4966</v>
      </c>
      <c r="B1965" s="8" t="s">
        <v>4967</v>
      </c>
      <c r="C1965" s="8" t="s">
        <v>19</v>
      </c>
      <c r="D1965" s="28">
        <v>39387</v>
      </c>
      <c r="E1965" s="8"/>
      <c r="F1965" s="8" t="s">
        <v>11649</v>
      </c>
      <c r="G1965" s="8"/>
      <c r="H1965" s="8"/>
      <c r="I1965" s="8" t="s">
        <v>27</v>
      </c>
      <c r="J1965" s="8"/>
      <c r="K1965" s="8" t="s">
        <v>27</v>
      </c>
      <c r="L1965" s="8"/>
      <c r="M1965" s="8" t="s">
        <v>27</v>
      </c>
      <c r="N1965" s="8"/>
      <c r="O1965" s="8"/>
      <c r="P1965" s="8">
        <v>2800</v>
      </c>
      <c r="Q1965" s="8" t="s">
        <v>27</v>
      </c>
      <c r="R1965" s="8"/>
      <c r="S1965" s="8"/>
      <c r="T1965" s="8">
        <v>2800</v>
      </c>
      <c r="U1965" s="8">
        <v>0</v>
      </c>
      <c r="V1965" s="8">
        <v>0</v>
      </c>
      <c r="W1965" s="8">
        <v>0</v>
      </c>
      <c r="X1965" s="8" t="e">
        <f>#REF!-P1965</f>
        <v>#REF!</v>
      </c>
      <c r="Y1965" s="8"/>
      <c r="Z1965" s="8"/>
      <c r="AB1965" s="3"/>
      <c r="AD1965" s="4" t="str">
        <f>VLOOKUP(A1965,[1]考核总表!$A:$A,1,0)</f>
        <v>003835</v>
      </c>
    </row>
    <row r="1966" spans="1:30" ht="15" hidden="1" customHeight="1" x14ac:dyDescent="0.15">
      <c r="A1966" s="8" t="s">
        <v>4972</v>
      </c>
      <c r="B1966" s="8" t="s">
        <v>4973</v>
      </c>
      <c r="C1966" s="8" t="s">
        <v>24</v>
      </c>
      <c r="D1966" s="28">
        <v>32443</v>
      </c>
      <c r="E1966" s="8"/>
      <c r="F1966" s="8" t="s">
        <v>11648</v>
      </c>
      <c r="G1966" s="8"/>
      <c r="H1966" s="8"/>
      <c r="I1966" s="8" t="s">
        <v>27</v>
      </c>
      <c r="J1966" s="8"/>
      <c r="K1966" s="8" t="s">
        <v>27</v>
      </c>
      <c r="L1966" s="8"/>
      <c r="M1966" s="8" t="s">
        <v>27</v>
      </c>
      <c r="N1966" s="8"/>
      <c r="O1966" s="8">
        <v>3.4</v>
      </c>
      <c r="P1966" s="8">
        <v>4760</v>
      </c>
      <c r="Q1966" s="8" t="s">
        <v>27</v>
      </c>
      <c r="R1966" s="8"/>
      <c r="S1966" s="8">
        <v>3.4</v>
      </c>
      <c r="T1966" s="8">
        <v>4760</v>
      </c>
      <c r="U1966" s="8">
        <v>0</v>
      </c>
      <c r="V1966" s="8">
        <v>0</v>
      </c>
      <c r="W1966" s="8">
        <v>0</v>
      </c>
      <c r="X1966" s="8" t="e">
        <f>#REF!-P1966</f>
        <v>#REF!</v>
      </c>
      <c r="Y1966" s="8"/>
      <c r="Z1966" s="8"/>
      <c r="AB1966" s="3"/>
      <c r="AD1966" s="4" t="str">
        <f>VLOOKUP(A1966,[1]考核总表!$A:$A,1,0)</f>
        <v>001735</v>
      </c>
    </row>
    <row r="1967" spans="1:30" ht="15" hidden="1" customHeight="1" x14ac:dyDescent="0.15">
      <c r="A1967" s="8" t="s">
        <v>4974</v>
      </c>
      <c r="B1967" s="8" t="s">
        <v>4975</v>
      </c>
      <c r="C1967" s="8" t="s">
        <v>3017</v>
      </c>
      <c r="D1967" s="28">
        <v>33482</v>
      </c>
      <c r="E1967" s="8"/>
      <c r="F1967" s="8" t="s">
        <v>11648</v>
      </c>
      <c r="G1967" s="8"/>
      <c r="H1967" s="8"/>
      <c r="I1967" s="8" t="s">
        <v>27</v>
      </c>
      <c r="J1967" s="8"/>
      <c r="K1967" s="8" t="s">
        <v>27</v>
      </c>
      <c r="L1967" s="8"/>
      <c r="M1967" s="8" t="s">
        <v>27</v>
      </c>
      <c r="N1967" s="8"/>
      <c r="O1967" s="8"/>
      <c r="P1967" s="8">
        <v>3100</v>
      </c>
      <c r="Q1967" s="8" t="s">
        <v>27</v>
      </c>
      <c r="R1967" s="8"/>
      <c r="S1967" s="8"/>
      <c r="T1967" s="8">
        <v>3100</v>
      </c>
      <c r="U1967" s="8">
        <v>0</v>
      </c>
      <c r="V1967" s="8">
        <v>0</v>
      </c>
      <c r="W1967" s="8">
        <v>0</v>
      </c>
      <c r="X1967" s="8" t="e">
        <f>#REF!-P1967</f>
        <v>#REF!</v>
      </c>
      <c r="Y1967" s="8"/>
      <c r="Z1967" s="8"/>
      <c r="AB1967" s="3"/>
      <c r="AD1967" s="4" t="str">
        <f>VLOOKUP(A1967,[1]考核总表!$A:$A,1,0)</f>
        <v>002098</v>
      </c>
    </row>
    <row r="1968" spans="1:30" ht="15" hidden="1" customHeight="1" x14ac:dyDescent="0.15">
      <c r="A1968" s="8" t="s">
        <v>4976</v>
      </c>
      <c r="B1968" s="8" t="s">
        <v>4977</v>
      </c>
      <c r="C1968" s="8" t="s">
        <v>3017</v>
      </c>
      <c r="D1968" s="28">
        <v>34316</v>
      </c>
      <c r="E1968" s="8"/>
      <c r="F1968" s="8" t="s">
        <v>11648</v>
      </c>
      <c r="G1968" s="8"/>
      <c r="H1968" s="8"/>
      <c r="I1968" s="8" t="s">
        <v>27</v>
      </c>
      <c r="J1968" s="8"/>
      <c r="K1968" s="8" t="s">
        <v>27</v>
      </c>
      <c r="L1968" s="8"/>
      <c r="M1968" s="8" t="s">
        <v>27</v>
      </c>
      <c r="N1968" s="8"/>
      <c r="O1968" s="8"/>
      <c r="P1968" s="8">
        <v>3100</v>
      </c>
      <c r="Q1968" s="8" t="s">
        <v>11660</v>
      </c>
      <c r="R1968" s="8"/>
      <c r="S1968" s="8"/>
      <c r="T1968" s="8">
        <v>3200</v>
      </c>
      <c r="U1968" s="8">
        <v>100</v>
      </c>
      <c r="V1968" s="8">
        <v>0</v>
      </c>
      <c r="W1968" s="8">
        <v>0</v>
      </c>
      <c r="X1968" s="8" t="e">
        <f>#REF!-P1968</f>
        <v>#REF!</v>
      </c>
      <c r="Y1968" s="8"/>
      <c r="Z1968" s="8"/>
      <c r="AB1968" s="3"/>
      <c r="AD1968" s="4" t="str">
        <f>VLOOKUP(A1968,[1]考核总表!$A:$A,1,0)</f>
        <v>001739</v>
      </c>
    </row>
    <row r="1969" spans="1:30" ht="15" hidden="1" customHeight="1" x14ac:dyDescent="0.15">
      <c r="A1969" s="8" t="s">
        <v>4978</v>
      </c>
      <c r="B1969" s="8" t="s">
        <v>4979</v>
      </c>
      <c r="C1969" s="8" t="s">
        <v>3017</v>
      </c>
      <c r="D1969" s="28">
        <v>37371</v>
      </c>
      <c r="E1969" s="8"/>
      <c r="F1969" s="8" t="s">
        <v>11648</v>
      </c>
      <c r="G1969" s="8"/>
      <c r="H1969" s="8"/>
      <c r="I1969" s="8" t="s">
        <v>27</v>
      </c>
      <c r="J1969" s="8"/>
      <c r="K1969" s="8" t="s">
        <v>27</v>
      </c>
      <c r="L1969" s="8"/>
      <c r="M1969" s="8" t="s">
        <v>11660</v>
      </c>
      <c r="N1969" s="8"/>
      <c r="O1969" s="8"/>
      <c r="P1969" s="8">
        <v>3200</v>
      </c>
      <c r="Q1969" s="8" t="s">
        <v>27</v>
      </c>
      <c r="R1969" s="8"/>
      <c r="S1969" s="8"/>
      <c r="T1969" s="8">
        <v>2800</v>
      </c>
      <c r="U1969" s="8">
        <v>-400</v>
      </c>
      <c r="V1969" s="8">
        <v>0</v>
      </c>
      <c r="W1969" s="8">
        <v>0</v>
      </c>
      <c r="X1969" s="8" t="e">
        <f>#REF!-P1969</f>
        <v>#REF!</v>
      </c>
      <c r="Y1969" s="8"/>
      <c r="Z1969" s="8"/>
      <c r="AB1969" s="3"/>
      <c r="AD1969" s="4" t="str">
        <f>VLOOKUP(A1969,[1]考核总表!$A:$A,1,0)</f>
        <v>001736</v>
      </c>
    </row>
    <row r="1970" spans="1:30" ht="15" hidden="1" customHeight="1" x14ac:dyDescent="0.15">
      <c r="A1970" s="8" t="s">
        <v>4980</v>
      </c>
      <c r="B1970" s="8" t="s">
        <v>4981</v>
      </c>
      <c r="C1970" s="8" t="s">
        <v>3017</v>
      </c>
      <c r="D1970" s="28">
        <v>35977</v>
      </c>
      <c r="E1970" s="8"/>
      <c r="F1970" s="8" t="s">
        <v>11648</v>
      </c>
      <c r="G1970" s="8"/>
      <c r="H1970" s="8"/>
      <c r="I1970" s="8" t="s">
        <v>11660</v>
      </c>
      <c r="J1970" s="8"/>
      <c r="K1970" s="8" t="s">
        <v>27</v>
      </c>
      <c r="L1970" s="8"/>
      <c r="M1970" s="8" t="s">
        <v>27</v>
      </c>
      <c r="N1970" s="8"/>
      <c r="O1970" s="8"/>
      <c r="P1970" s="8">
        <v>2800</v>
      </c>
      <c r="Q1970" s="8" t="s">
        <v>11660</v>
      </c>
      <c r="R1970" s="8"/>
      <c r="S1970" s="8"/>
      <c r="T1970" s="8">
        <v>3200</v>
      </c>
      <c r="U1970" s="8">
        <v>400</v>
      </c>
      <c r="V1970" s="8">
        <v>0</v>
      </c>
      <c r="W1970" s="8">
        <v>0</v>
      </c>
      <c r="X1970" s="8" t="e">
        <f>#REF!-P1970</f>
        <v>#REF!</v>
      </c>
      <c r="Y1970" s="8"/>
      <c r="Z1970" s="8"/>
      <c r="AB1970" s="3"/>
      <c r="AD1970" s="4" t="str">
        <f>VLOOKUP(A1970,[1]考核总表!$A:$A,1,0)</f>
        <v>001476</v>
      </c>
    </row>
    <row r="1971" spans="1:30" ht="15" hidden="1" customHeight="1" x14ac:dyDescent="0.15">
      <c r="A1971" s="8" t="s">
        <v>4982</v>
      </c>
      <c r="B1971" s="8" t="s">
        <v>4983</v>
      </c>
      <c r="C1971" s="8" t="s">
        <v>3017</v>
      </c>
      <c r="D1971" s="28">
        <v>38687</v>
      </c>
      <c r="E1971" s="8"/>
      <c r="F1971" s="8" t="s">
        <v>11648</v>
      </c>
      <c r="G1971" s="8"/>
      <c r="H1971" s="8"/>
      <c r="I1971" s="8" t="s">
        <v>27</v>
      </c>
      <c r="J1971" s="8"/>
      <c r="K1971" s="8" t="s">
        <v>27</v>
      </c>
      <c r="L1971" s="8"/>
      <c r="M1971" s="8" t="s">
        <v>27</v>
      </c>
      <c r="N1971" s="8"/>
      <c r="O1971" s="8"/>
      <c r="P1971" s="8">
        <v>2600</v>
      </c>
      <c r="Q1971" s="8" t="s">
        <v>27</v>
      </c>
      <c r="R1971" s="8"/>
      <c r="S1971" s="8"/>
      <c r="T1971" s="8">
        <v>2800</v>
      </c>
      <c r="U1971" s="8">
        <v>0</v>
      </c>
      <c r="V1971" s="8">
        <v>200</v>
      </c>
      <c r="W1971" s="8">
        <v>0</v>
      </c>
      <c r="X1971" s="8" t="e">
        <f>#REF!-P1971</f>
        <v>#REF!</v>
      </c>
      <c r="Y1971" s="8"/>
      <c r="Z1971" s="8"/>
      <c r="AB1971" s="3"/>
      <c r="AD1971" s="4" t="str">
        <f>VLOOKUP(A1971,[1]考核总表!$A:$A,1,0)</f>
        <v>003933</v>
      </c>
    </row>
    <row r="1972" spans="1:30" ht="15" hidden="1" customHeight="1" x14ac:dyDescent="0.15">
      <c r="A1972" s="8" t="s">
        <v>4986</v>
      </c>
      <c r="B1972" s="8" t="s">
        <v>4987</v>
      </c>
      <c r="C1972" s="8" t="s">
        <v>3017</v>
      </c>
      <c r="D1972" s="28">
        <v>39713</v>
      </c>
      <c r="E1972" s="8"/>
      <c r="F1972" s="8" t="s">
        <v>11648</v>
      </c>
      <c r="G1972" s="8"/>
      <c r="H1972" s="8"/>
      <c r="I1972" s="8"/>
      <c r="J1972" s="8"/>
      <c r="K1972" s="8"/>
      <c r="L1972" s="8"/>
      <c r="M1972" s="8" t="s">
        <v>27</v>
      </c>
      <c r="N1972" s="8" t="s">
        <v>11657</v>
      </c>
      <c r="O1972" s="8"/>
      <c r="P1972" s="8">
        <v>2600</v>
      </c>
      <c r="Q1972" s="8" t="s">
        <v>27</v>
      </c>
      <c r="R1972" s="8"/>
      <c r="S1972" s="8"/>
      <c r="T1972" s="8">
        <v>2600</v>
      </c>
      <c r="U1972" s="8">
        <v>0</v>
      </c>
      <c r="V1972" s="8">
        <v>0</v>
      </c>
      <c r="W1972" s="8">
        <v>0</v>
      </c>
      <c r="X1972" s="8" t="e">
        <f>#REF!-P1972</f>
        <v>#REF!</v>
      </c>
      <c r="Y1972" s="8"/>
      <c r="Z1972" s="8"/>
      <c r="AB1972" s="3"/>
      <c r="AD1972" s="4" t="str">
        <f>VLOOKUP(A1972,[1]考核总表!$A:$A,1,0)</f>
        <v>005745</v>
      </c>
    </row>
    <row r="1973" spans="1:30" ht="15" hidden="1" customHeight="1" x14ac:dyDescent="0.15">
      <c r="A1973" s="8" t="s">
        <v>4988</v>
      </c>
      <c r="B1973" s="8" t="s">
        <v>4989</v>
      </c>
      <c r="C1973" s="8" t="s">
        <v>3017</v>
      </c>
      <c r="D1973" s="28">
        <v>40717</v>
      </c>
      <c r="E1973" s="8"/>
      <c r="F1973" s="8" t="s">
        <v>11649</v>
      </c>
      <c r="G1973" s="8"/>
      <c r="H1973" s="8"/>
      <c r="I1973" s="8"/>
      <c r="J1973" s="8"/>
      <c r="K1973" s="8"/>
      <c r="L1973" s="8"/>
      <c r="M1973" s="8" t="s">
        <v>11661</v>
      </c>
      <c r="N1973" s="8" t="s">
        <v>11657</v>
      </c>
      <c r="O1973" s="8"/>
      <c r="P1973" s="8">
        <v>2600</v>
      </c>
      <c r="Q1973" s="8" t="s">
        <v>27</v>
      </c>
      <c r="R1973" s="8"/>
      <c r="S1973" s="8"/>
      <c r="T1973" s="8">
        <v>2150</v>
      </c>
      <c r="U1973" s="8">
        <v>-450</v>
      </c>
      <c r="V1973" s="8">
        <v>0</v>
      </c>
      <c r="W1973" s="8">
        <v>0</v>
      </c>
      <c r="X1973" s="8" t="e">
        <f>#REF!-P1973</f>
        <v>#REF!</v>
      </c>
      <c r="Y1973" s="8"/>
      <c r="Z1973" s="8"/>
      <c r="AB1973" s="3"/>
      <c r="AD1973" s="4" t="str">
        <f>VLOOKUP(A1973,[1]考核总表!$A:$A,1,0)</f>
        <v>007627</v>
      </c>
    </row>
    <row r="1974" spans="1:30" ht="15" hidden="1" customHeight="1" x14ac:dyDescent="0.15">
      <c r="A1974" s="8" t="s">
        <v>4990</v>
      </c>
      <c r="B1974" s="8" t="s">
        <v>4991</v>
      </c>
      <c r="C1974" s="8" t="s">
        <v>24</v>
      </c>
      <c r="D1974" s="28">
        <v>40682</v>
      </c>
      <c r="E1974" s="8"/>
      <c r="F1974" s="8" t="s">
        <v>11649</v>
      </c>
      <c r="G1974" s="8"/>
      <c r="H1974" s="8"/>
      <c r="I1974" s="8" t="s">
        <v>27</v>
      </c>
      <c r="J1974" s="8"/>
      <c r="K1974" s="8" t="s">
        <v>27</v>
      </c>
      <c r="L1974" s="8"/>
      <c r="M1974" s="8" t="s">
        <v>11661</v>
      </c>
      <c r="N1974" s="8"/>
      <c r="O1974" s="8">
        <v>3.4</v>
      </c>
      <c r="P1974" s="8">
        <v>4760</v>
      </c>
      <c r="Q1974" s="8" t="s">
        <v>11660</v>
      </c>
      <c r="R1974" s="8"/>
      <c r="S1974" s="8">
        <v>3.1</v>
      </c>
      <c r="T1974" s="8">
        <v>4340</v>
      </c>
      <c r="U1974" s="8">
        <v>-420</v>
      </c>
      <c r="V1974" s="8">
        <v>0</v>
      </c>
      <c r="W1974" s="8">
        <v>0</v>
      </c>
      <c r="X1974" s="8" t="e">
        <f>#REF!-P1974</f>
        <v>#REF!</v>
      </c>
      <c r="Y1974" s="8"/>
      <c r="Z1974" s="8"/>
      <c r="AB1974" s="3"/>
      <c r="AD1974" s="4" t="str">
        <f>VLOOKUP(A1974,[1]考核总表!$A:$A,1,0)</f>
        <v>007425</v>
      </c>
    </row>
    <row r="1975" spans="1:30" ht="15" hidden="1" customHeight="1" x14ac:dyDescent="0.15">
      <c r="A1975" s="8" t="s">
        <v>4992</v>
      </c>
      <c r="B1975" s="8" t="s">
        <v>4993</v>
      </c>
      <c r="C1975" s="8" t="s">
        <v>24</v>
      </c>
      <c r="D1975" s="28">
        <v>41200</v>
      </c>
      <c r="E1975" s="8"/>
      <c r="F1975" s="8" t="s">
        <v>11649</v>
      </c>
      <c r="G1975" s="8"/>
      <c r="H1975" s="8"/>
      <c r="I1975" s="8" t="s">
        <v>27</v>
      </c>
      <c r="J1975" s="8"/>
      <c r="K1975" s="8" t="s">
        <v>27</v>
      </c>
      <c r="L1975" s="8"/>
      <c r="M1975" s="8" t="s">
        <v>11661</v>
      </c>
      <c r="N1975" s="8"/>
      <c r="O1975" s="8">
        <v>3.1</v>
      </c>
      <c r="P1975" s="8">
        <v>4340</v>
      </c>
      <c r="Q1975" s="8" t="s">
        <v>11661</v>
      </c>
      <c r="R1975" s="8"/>
      <c r="S1975" s="8">
        <v>3.4</v>
      </c>
      <c r="T1975" s="8">
        <v>4760</v>
      </c>
      <c r="U1975" s="8">
        <v>0</v>
      </c>
      <c r="V1975" s="8">
        <v>420</v>
      </c>
      <c r="W1975" s="8">
        <v>0</v>
      </c>
      <c r="X1975" s="8" t="e">
        <f>#REF!-P1975</f>
        <v>#REF!</v>
      </c>
      <c r="Y1975" s="8"/>
      <c r="Z1975" s="8"/>
      <c r="AB1975" s="3"/>
      <c r="AD1975" s="4" t="str">
        <f>VLOOKUP(A1975,[1]考核总表!$A:$A,1,0)</f>
        <v>009615</v>
      </c>
    </row>
    <row r="1976" spans="1:30" ht="15" hidden="1" customHeight="1" x14ac:dyDescent="0.15">
      <c r="A1976" s="8" t="s">
        <v>4994</v>
      </c>
      <c r="B1976" s="8" t="s">
        <v>4995</v>
      </c>
      <c r="C1976" s="8" t="s">
        <v>3017</v>
      </c>
      <c r="D1976" s="28">
        <v>41409</v>
      </c>
      <c r="E1976" s="8"/>
      <c r="F1976" s="8" t="s">
        <v>11648</v>
      </c>
      <c r="G1976" s="8"/>
      <c r="H1976" s="8"/>
      <c r="I1976" s="8"/>
      <c r="J1976" s="8"/>
      <c r="K1976" s="8" t="s">
        <v>27</v>
      </c>
      <c r="L1976" s="8"/>
      <c r="M1976" s="8" t="s">
        <v>11661</v>
      </c>
      <c r="N1976" s="8"/>
      <c r="O1976" s="8"/>
      <c r="P1976" s="8">
        <v>2150</v>
      </c>
      <c r="Q1976" s="8" t="s">
        <v>27</v>
      </c>
      <c r="R1976" s="8"/>
      <c r="S1976" s="8"/>
      <c r="T1976" s="8">
        <v>2150</v>
      </c>
      <c r="U1976" s="8">
        <v>-450</v>
      </c>
      <c r="V1976" s="8">
        <v>450</v>
      </c>
      <c r="W1976" s="8">
        <v>0</v>
      </c>
      <c r="X1976" s="8" t="e">
        <f>#REF!-P1976</f>
        <v>#REF!</v>
      </c>
      <c r="Y1976" s="8"/>
      <c r="Z1976" s="8"/>
      <c r="AB1976" s="3"/>
      <c r="AD1976" s="4" t="str">
        <f>VLOOKUP(A1976,[1]考核总表!$A:$A,1,0)</f>
        <v>010247</v>
      </c>
    </row>
    <row r="1977" spans="1:30" ht="15" hidden="1" customHeight="1" x14ac:dyDescent="0.15">
      <c r="A1977" s="8" t="s">
        <v>4996</v>
      </c>
      <c r="B1977" s="8" t="s">
        <v>4997</v>
      </c>
      <c r="C1977" s="8" t="s">
        <v>24</v>
      </c>
      <c r="D1977" s="28">
        <v>40371</v>
      </c>
      <c r="E1977" s="8"/>
      <c r="F1977" s="8" t="s">
        <v>11649</v>
      </c>
      <c r="G1977" s="8"/>
      <c r="H1977" s="8"/>
      <c r="I1977" s="8" t="s">
        <v>11660</v>
      </c>
      <c r="J1977" s="8"/>
      <c r="K1977" s="8" t="s">
        <v>27</v>
      </c>
      <c r="L1977" s="8"/>
      <c r="M1977" s="8" t="s">
        <v>11660</v>
      </c>
      <c r="N1977" s="8"/>
      <c r="O1977" s="8">
        <v>3.1</v>
      </c>
      <c r="P1977" s="8">
        <v>4340</v>
      </c>
      <c r="Q1977" s="8" t="s">
        <v>27</v>
      </c>
      <c r="R1977" s="8"/>
      <c r="S1977" s="8">
        <v>3.4</v>
      </c>
      <c r="T1977" s="8">
        <v>4760</v>
      </c>
      <c r="U1977" s="8">
        <v>-420</v>
      </c>
      <c r="V1977" s="8">
        <v>840</v>
      </c>
      <c r="W1977" s="8">
        <v>0</v>
      </c>
      <c r="X1977" s="8" t="e">
        <f>#REF!-P1977</f>
        <v>#REF!</v>
      </c>
      <c r="Y1977" s="8"/>
      <c r="Z1977" s="8"/>
      <c r="AB1977" s="3"/>
      <c r="AD1977" s="4" t="str">
        <f>VLOOKUP(A1977,[1]考核总表!$A:$A,1,0)</f>
        <v>004335</v>
      </c>
    </row>
    <row r="1978" spans="1:30" ht="15" hidden="1" customHeight="1" x14ac:dyDescent="0.15">
      <c r="A1978" s="8" t="s">
        <v>4998</v>
      </c>
      <c r="B1978" s="8" t="s">
        <v>4999</v>
      </c>
      <c r="C1978" s="8" t="s">
        <v>24</v>
      </c>
      <c r="D1978" s="28">
        <v>40371</v>
      </c>
      <c r="E1978" s="8"/>
      <c r="F1978" s="8" t="s">
        <v>11649</v>
      </c>
      <c r="G1978" s="8"/>
      <c r="H1978" s="8"/>
      <c r="I1978" s="8" t="s">
        <v>27</v>
      </c>
      <c r="J1978" s="8"/>
      <c r="K1978" s="8" t="s">
        <v>27</v>
      </c>
      <c r="L1978" s="8"/>
      <c r="M1978" s="8" t="s">
        <v>27</v>
      </c>
      <c r="N1978" s="8"/>
      <c r="O1978" s="8">
        <v>2.8</v>
      </c>
      <c r="P1978" s="8">
        <v>3919.9999999999995</v>
      </c>
      <c r="Q1978" s="8" t="s">
        <v>27</v>
      </c>
      <c r="R1978" s="8"/>
      <c r="S1978" s="8">
        <v>3.4</v>
      </c>
      <c r="T1978" s="8">
        <v>4760</v>
      </c>
      <c r="U1978" s="8">
        <v>0</v>
      </c>
      <c r="V1978" s="8">
        <v>840</v>
      </c>
      <c r="W1978" s="8">
        <v>0</v>
      </c>
      <c r="X1978" s="8" t="e">
        <f>#REF!-P1978</f>
        <v>#REF!</v>
      </c>
      <c r="Y1978" s="8"/>
      <c r="Z1978" s="8"/>
      <c r="AB1978" s="3"/>
      <c r="AD1978" s="4" t="str">
        <f>VLOOKUP(A1978,[1]考核总表!$A:$A,1,0)</f>
        <v>004344</v>
      </c>
    </row>
    <row r="1979" spans="1:30" ht="15" hidden="1" customHeight="1" x14ac:dyDescent="0.15">
      <c r="A1979" s="8" t="s">
        <v>5000</v>
      </c>
      <c r="B1979" s="8" t="s">
        <v>5001</v>
      </c>
      <c r="C1979" s="8" t="s">
        <v>24</v>
      </c>
      <c r="D1979" s="28">
        <v>38903</v>
      </c>
      <c r="E1979" s="8"/>
      <c r="F1979" s="8" t="s">
        <v>11649</v>
      </c>
      <c r="G1979" s="8"/>
      <c r="H1979" s="8"/>
      <c r="I1979" s="8" t="s">
        <v>27</v>
      </c>
      <c r="J1979" s="8"/>
      <c r="K1979" s="8" t="s">
        <v>27</v>
      </c>
      <c r="L1979" s="8"/>
      <c r="M1979" s="8" t="s">
        <v>27</v>
      </c>
      <c r="N1979" s="8"/>
      <c r="O1979" s="8">
        <v>3.4</v>
      </c>
      <c r="P1979" s="8">
        <v>4760</v>
      </c>
      <c r="Q1979" s="8" t="s">
        <v>27</v>
      </c>
      <c r="R1979" s="8"/>
      <c r="S1979" s="8">
        <v>3.4</v>
      </c>
      <c r="T1979" s="8">
        <v>4760</v>
      </c>
      <c r="U1979" s="8">
        <v>0</v>
      </c>
      <c r="V1979" s="8">
        <v>0</v>
      </c>
      <c r="W1979" s="8">
        <v>0</v>
      </c>
      <c r="X1979" s="8" t="e">
        <f>#REF!-P1979</f>
        <v>#REF!</v>
      </c>
      <c r="Y1979" s="8"/>
      <c r="Z1979" s="8"/>
      <c r="AB1979" s="3"/>
      <c r="AD1979" s="4" t="str">
        <f>VLOOKUP(A1979,[1]考核总表!$A:$A,1,0)</f>
        <v>003935</v>
      </c>
    </row>
    <row r="1980" spans="1:30" ht="15" hidden="1" customHeight="1" x14ac:dyDescent="0.15">
      <c r="A1980" s="8" t="s">
        <v>5002</v>
      </c>
      <c r="B1980" s="8" t="s">
        <v>5003</v>
      </c>
      <c r="C1980" s="8" t="s">
        <v>19</v>
      </c>
      <c r="D1980" s="28">
        <v>39463</v>
      </c>
      <c r="E1980" s="8"/>
      <c r="F1980" s="8" t="s">
        <v>11649</v>
      </c>
      <c r="G1980" s="8"/>
      <c r="H1980" s="8"/>
      <c r="I1980" s="8" t="s">
        <v>11660</v>
      </c>
      <c r="J1980" s="8"/>
      <c r="K1980" s="8" t="s">
        <v>11660</v>
      </c>
      <c r="L1980" s="8"/>
      <c r="M1980" s="8" t="s">
        <v>27</v>
      </c>
      <c r="N1980" s="8"/>
      <c r="O1980" s="8"/>
      <c r="P1980" s="8">
        <v>2800</v>
      </c>
      <c r="Q1980" s="8" t="s">
        <v>11660</v>
      </c>
      <c r="R1980" s="8"/>
      <c r="S1980" s="8"/>
      <c r="T1980" s="8">
        <v>2800</v>
      </c>
      <c r="U1980" s="8">
        <v>400</v>
      </c>
      <c r="V1980" s="8">
        <v>0</v>
      </c>
      <c r="W1980" s="8">
        <v>0</v>
      </c>
      <c r="X1980" s="8" t="e">
        <f>#REF!-P1980</f>
        <v>#REF!</v>
      </c>
      <c r="Y1980" s="8"/>
      <c r="Z1980" s="8"/>
      <c r="AB1980" s="3"/>
      <c r="AD1980" s="4" t="str">
        <f>VLOOKUP(A1980,[1]考核总表!$A:$A,1,0)</f>
        <v>005450</v>
      </c>
    </row>
    <row r="1981" spans="1:30" ht="15" hidden="1" customHeight="1" x14ac:dyDescent="0.15">
      <c r="A1981" s="8" t="s">
        <v>5004</v>
      </c>
      <c r="B1981" s="8" t="s">
        <v>5005</v>
      </c>
      <c r="C1981" s="8" t="s">
        <v>19</v>
      </c>
      <c r="D1981" s="28">
        <v>40196</v>
      </c>
      <c r="E1981" s="8"/>
      <c r="F1981" s="8" t="s">
        <v>11648</v>
      </c>
      <c r="G1981" s="8"/>
      <c r="H1981" s="8"/>
      <c r="I1981" s="8" t="s">
        <v>27</v>
      </c>
      <c r="J1981" s="8"/>
      <c r="K1981" s="8" t="s">
        <v>27</v>
      </c>
      <c r="L1981" s="8"/>
      <c r="M1981" s="8" t="s">
        <v>11661</v>
      </c>
      <c r="N1981" s="8"/>
      <c r="O1981" s="8"/>
      <c r="P1981" s="8">
        <v>2800</v>
      </c>
      <c r="Q1981" s="8" t="s">
        <v>27</v>
      </c>
      <c r="R1981" s="8"/>
      <c r="S1981" s="8"/>
      <c r="T1981" s="8">
        <v>2800</v>
      </c>
      <c r="U1981" s="8">
        <v>-600</v>
      </c>
      <c r="V1981" s="8">
        <v>600</v>
      </c>
      <c r="W1981" s="8">
        <v>0</v>
      </c>
      <c r="X1981" s="8" t="e">
        <f>#REF!-P1981</f>
        <v>#REF!</v>
      </c>
      <c r="Y1981" s="8"/>
      <c r="Z1981" s="8"/>
      <c r="AB1981" s="3"/>
      <c r="AD1981" s="4" t="str">
        <f>VLOOKUP(A1981,[1]考核总表!$A:$A,1,0)</f>
        <v>006244</v>
      </c>
    </row>
    <row r="1982" spans="1:30" ht="15" hidden="1" customHeight="1" x14ac:dyDescent="0.15">
      <c r="A1982" s="8" t="s">
        <v>5006</v>
      </c>
      <c r="B1982" s="8" t="s">
        <v>5007</v>
      </c>
      <c r="C1982" s="8" t="s">
        <v>19</v>
      </c>
      <c r="D1982" s="28">
        <v>40196</v>
      </c>
      <c r="E1982" s="8"/>
      <c r="F1982" s="8" t="s">
        <v>11649</v>
      </c>
      <c r="G1982" s="8"/>
      <c r="H1982" s="8"/>
      <c r="I1982" s="8" t="s">
        <v>27</v>
      </c>
      <c r="J1982" s="8"/>
      <c r="K1982" s="8" t="s">
        <v>11660</v>
      </c>
      <c r="L1982" s="8"/>
      <c r="M1982" s="8" t="s">
        <v>11660</v>
      </c>
      <c r="N1982" s="8"/>
      <c r="O1982" s="8"/>
      <c r="P1982" s="8">
        <v>2550</v>
      </c>
      <c r="Q1982" s="8" t="s">
        <v>11660</v>
      </c>
      <c r="R1982" s="8"/>
      <c r="S1982" s="8"/>
      <c r="T1982" s="8">
        <v>2800</v>
      </c>
      <c r="U1982" s="8">
        <v>0</v>
      </c>
      <c r="V1982" s="8">
        <v>650</v>
      </c>
      <c r="W1982" s="8">
        <v>0</v>
      </c>
      <c r="X1982" s="8" t="e">
        <f>#REF!-P1982</f>
        <v>#REF!</v>
      </c>
      <c r="Y1982" s="8"/>
      <c r="Z1982" s="8"/>
      <c r="AB1982" s="3"/>
      <c r="AD1982" s="4" t="str">
        <f>VLOOKUP(A1982,[1]考核总表!$A:$A,1,0)</f>
        <v>006245</v>
      </c>
    </row>
    <row r="1983" spans="1:30" ht="15" hidden="1" customHeight="1" x14ac:dyDescent="0.15">
      <c r="A1983" s="8" t="s">
        <v>5008</v>
      </c>
      <c r="B1983" s="8" t="s">
        <v>5009</v>
      </c>
      <c r="C1983" s="8" t="s">
        <v>19</v>
      </c>
      <c r="D1983" s="28">
        <v>40197</v>
      </c>
      <c r="E1983" s="8"/>
      <c r="F1983" s="8" t="s">
        <v>11649</v>
      </c>
      <c r="G1983" s="8"/>
      <c r="H1983" s="8"/>
      <c r="I1983" s="8" t="s">
        <v>11660</v>
      </c>
      <c r="J1983" s="8"/>
      <c r="K1983" s="8" t="s">
        <v>27</v>
      </c>
      <c r="L1983" s="8"/>
      <c r="M1983" s="8" t="s">
        <v>11660</v>
      </c>
      <c r="N1983" s="8"/>
      <c r="O1983" s="8"/>
      <c r="P1983" s="8">
        <v>2550</v>
      </c>
      <c r="Q1983" s="8" t="s">
        <v>27</v>
      </c>
      <c r="R1983" s="8"/>
      <c r="S1983" s="8"/>
      <c r="T1983" s="8">
        <v>2800</v>
      </c>
      <c r="U1983" s="8">
        <v>-400</v>
      </c>
      <c r="V1983" s="8">
        <v>650</v>
      </c>
      <c r="W1983" s="8">
        <v>0</v>
      </c>
      <c r="X1983" s="8" t="e">
        <f>#REF!-P1983</f>
        <v>#REF!</v>
      </c>
      <c r="Y1983" s="8"/>
      <c r="Z1983" s="8"/>
      <c r="AB1983" s="3"/>
      <c r="AD1983" s="4" t="str">
        <f>VLOOKUP(A1983,[1]考核总表!$A:$A,1,0)</f>
        <v>006248</v>
      </c>
    </row>
    <row r="1984" spans="1:30" ht="15" hidden="1" customHeight="1" x14ac:dyDescent="0.15">
      <c r="A1984" s="8" t="s">
        <v>5010</v>
      </c>
      <c r="B1984" s="8" t="s">
        <v>5011</v>
      </c>
      <c r="C1984" s="8" t="s">
        <v>19</v>
      </c>
      <c r="D1984" s="28">
        <v>40210</v>
      </c>
      <c r="E1984" s="8"/>
      <c r="F1984" s="8" t="s">
        <v>11649</v>
      </c>
      <c r="G1984" s="8"/>
      <c r="H1984" s="8"/>
      <c r="I1984" s="8" t="s">
        <v>27</v>
      </c>
      <c r="J1984" s="8"/>
      <c r="K1984" s="8" t="s">
        <v>27</v>
      </c>
      <c r="L1984" s="8"/>
      <c r="M1984" s="8" t="s">
        <v>27</v>
      </c>
      <c r="N1984" s="8"/>
      <c r="O1984" s="8"/>
      <c r="P1984" s="8">
        <v>2300</v>
      </c>
      <c r="Q1984" s="8" t="s">
        <v>11661</v>
      </c>
      <c r="R1984" s="8"/>
      <c r="S1984" s="8"/>
      <c r="T1984" s="8">
        <v>3400</v>
      </c>
      <c r="U1984" s="8">
        <v>600</v>
      </c>
      <c r="V1984" s="8">
        <v>500</v>
      </c>
      <c r="W1984" s="8">
        <v>0</v>
      </c>
      <c r="X1984" s="8" t="e">
        <f>#REF!-P1984</f>
        <v>#REF!</v>
      </c>
      <c r="Y1984" s="8"/>
      <c r="Z1984" s="8"/>
      <c r="AB1984" s="3"/>
      <c r="AD1984" s="4" t="str">
        <f>VLOOKUP(A1984,[1]考核总表!$A:$A,1,0)</f>
        <v>006268</v>
      </c>
    </row>
    <row r="1985" spans="1:30" ht="15" hidden="1" customHeight="1" x14ac:dyDescent="0.15">
      <c r="A1985" s="8" t="s">
        <v>5012</v>
      </c>
      <c r="B1985" s="8" t="s">
        <v>5013</v>
      </c>
      <c r="C1985" s="8" t="s">
        <v>19</v>
      </c>
      <c r="D1985" s="28">
        <v>40232</v>
      </c>
      <c r="E1985" s="8"/>
      <c r="F1985" s="8" t="s">
        <v>11649</v>
      </c>
      <c r="G1985" s="8"/>
      <c r="H1985" s="8"/>
      <c r="I1985" s="8" t="s">
        <v>27</v>
      </c>
      <c r="J1985" s="8"/>
      <c r="K1985" s="8" t="s">
        <v>27</v>
      </c>
      <c r="L1985" s="8"/>
      <c r="M1985" s="8" t="s">
        <v>27</v>
      </c>
      <c r="N1985" s="8"/>
      <c r="O1985" s="8"/>
      <c r="P1985" s="8">
        <v>2300</v>
      </c>
      <c r="Q1985" s="8" t="s">
        <v>27</v>
      </c>
      <c r="R1985" s="8"/>
      <c r="S1985" s="8"/>
      <c r="T1985" s="8">
        <v>2800</v>
      </c>
      <c r="U1985" s="8">
        <v>0</v>
      </c>
      <c r="V1985" s="8">
        <v>500</v>
      </c>
      <c r="W1985" s="8">
        <v>0</v>
      </c>
      <c r="X1985" s="8" t="e">
        <f>#REF!-P1985</f>
        <v>#REF!</v>
      </c>
      <c r="Y1985" s="8"/>
      <c r="Z1985" s="8"/>
      <c r="AB1985" s="3"/>
      <c r="AD1985" s="4" t="str">
        <f>VLOOKUP(A1985,[1]考核总表!$A:$A,1,0)</f>
        <v>006307</v>
      </c>
    </row>
    <row r="1986" spans="1:30" ht="15" hidden="1" customHeight="1" x14ac:dyDescent="0.15">
      <c r="A1986" s="8" t="s">
        <v>5014</v>
      </c>
      <c r="B1986" s="8" t="s">
        <v>5015</v>
      </c>
      <c r="C1986" s="8" t="s">
        <v>24</v>
      </c>
      <c r="D1986" s="28">
        <v>40682</v>
      </c>
      <c r="E1986" s="8"/>
      <c r="F1986" s="8" t="s">
        <v>11649</v>
      </c>
      <c r="G1986" s="8"/>
      <c r="H1986" s="8"/>
      <c r="I1986" s="8" t="s">
        <v>27</v>
      </c>
      <c r="J1986" s="8"/>
      <c r="K1986" s="8" t="s">
        <v>27</v>
      </c>
      <c r="L1986" s="8"/>
      <c r="M1986" s="8" t="s">
        <v>27</v>
      </c>
      <c r="N1986" s="8"/>
      <c r="O1986" s="8">
        <v>2.8</v>
      </c>
      <c r="P1986" s="8">
        <v>3919.9999999999995</v>
      </c>
      <c r="Q1986" s="8" t="s">
        <v>27</v>
      </c>
      <c r="R1986" s="8"/>
      <c r="S1986" s="8">
        <v>2.8</v>
      </c>
      <c r="T1986" s="8">
        <v>3919.9999999999995</v>
      </c>
      <c r="U1986" s="8">
        <v>0</v>
      </c>
      <c r="V1986" s="8">
        <v>0</v>
      </c>
      <c r="W1986" s="8">
        <v>0</v>
      </c>
      <c r="X1986" s="8" t="e">
        <f>#REF!-P1986</f>
        <v>#REF!</v>
      </c>
      <c r="Y1986" s="8"/>
      <c r="Z1986" s="8"/>
      <c r="AB1986" s="3"/>
      <c r="AD1986" s="4" t="str">
        <f>VLOOKUP(A1986,[1]考核总表!$A:$A,1,0)</f>
        <v>007424</v>
      </c>
    </row>
    <row r="1987" spans="1:30" ht="15" hidden="1" customHeight="1" x14ac:dyDescent="0.15">
      <c r="A1987" s="8" t="s">
        <v>5016</v>
      </c>
      <c r="B1987" s="8" t="s">
        <v>5017</v>
      </c>
      <c r="C1987" s="8" t="s">
        <v>24</v>
      </c>
      <c r="D1987" s="28">
        <v>40682</v>
      </c>
      <c r="E1987" s="8"/>
      <c r="F1987" s="8" t="s">
        <v>11649</v>
      </c>
      <c r="G1987" s="8"/>
      <c r="H1987" s="8"/>
      <c r="I1987" s="8" t="s">
        <v>27</v>
      </c>
      <c r="J1987" s="8"/>
      <c r="K1987" s="8" t="s">
        <v>27</v>
      </c>
      <c r="L1987" s="8"/>
      <c r="M1987" s="8" t="s">
        <v>27</v>
      </c>
      <c r="N1987" s="8"/>
      <c r="O1987" s="8">
        <v>2.8</v>
      </c>
      <c r="P1987" s="8">
        <v>3919.9999999999995</v>
      </c>
      <c r="Q1987" s="8" t="s">
        <v>27</v>
      </c>
      <c r="R1987" s="8"/>
      <c r="S1987" s="8">
        <v>2.8</v>
      </c>
      <c r="T1987" s="8">
        <v>3919.9999999999995</v>
      </c>
      <c r="U1987" s="8">
        <v>0</v>
      </c>
      <c r="V1987" s="8">
        <v>0</v>
      </c>
      <c r="W1987" s="8">
        <v>0</v>
      </c>
      <c r="X1987" s="8" t="e">
        <f>#REF!-P1987</f>
        <v>#REF!</v>
      </c>
      <c r="Y1987" s="8"/>
      <c r="Z1987" s="8"/>
      <c r="AB1987" s="3"/>
      <c r="AD1987" s="4" t="str">
        <f>VLOOKUP(A1987,[1]考核总表!$A:$A,1,0)</f>
        <v>007426</v>
      </c>
    </row>
    <row r="1988" spans="1:30" ht="15" hidden="1" customHeight="1" x14ac:dyDescent="0.15">
      <c r="A1988" s="8" t="s">
        <v>5018</v>
      </c>
      <c r="B1988" s="8" t="s">
        <v>5019</v>
      </c>
      <c r="C1988" s="8" t="s">
        <v>24</v>
      </c>
      <c r="D1988" s="28">
        <v>40728</v>
      </c>
      <c r="E1988" s="8" t="s">
        <v>11646</v>
      </c>
      <c r="F1988" s="8" t="s">
        <v>11654</v>
      </c>
      <c r="G1988" s="8"/>
      <c r="H1988" s="8"/>
      <c r="I1988" s="8" t="s">
        <v>27</v>
      </c>
      <c r="J1988" s="8"/>
      <c r="K1988" s="8" t="s">
        <v>11660</v>
      </c>
      <c r="L1988" s="8"/>
      <c r="M1988" s="8" t="s">
        <v>11660</v>
      </c>
      <c r="N1988" s="8"/>
      <c r="O1988" s="8">
        <v>3.1</v>
      </c>
      <c r="P1988" s="8">
        <v>4340</v>
      </c>
      <c r="Q1988" s="8" t="s">
        <v>11660</v>
      </c>
      <c r="R1988" s="8"/>
      <c r="S1988" s="8">
        <v>3.1</v>
      </c>
      <c r="T1988" s="8">
        <v>4340</v>
      </c>
      <c r="U1988" s="8">
        <v>0</v>
      </c>
      <c r="V1988" s="8">
        <v>0</v>
      </c>
      <c r="W1988" s="8">
        <v>0</v>
      </c>
      <c r="X1988" s="8" t="e">
        <f>#REF!-P1988</f>
        <v>#REF!</v>
      </c>
      <c r="Y1988" s="8"/>
      <c r="Z1988" s="8"/>
      <c r="AB1988" s="3"/>
      <c r="AD1988" s="4" t="str">
        <f>VLOOKUP(A1988,[1]考核总表!$A:$A,1,0)</f>
        <v>007720</v>
      </c>
    </row>
    <row r="1989" spans="1:30" ht="15" hidden="1" customHeight="1" x14ac:dyDescent="0.15">
      <c r="A1989" s="8" t="s">
        <v>5020</v>
      </c>
      <c r="B1989" s="8" t="s">
        <v>5021</v>
      </c>
      <c r="C1989" s="8" t="s">
        <v>19</v>
      </c>
      <c r="D1989" s="28">
        <v>40736</v>
      </c>
      <c r="E1989" s="8"/>
      <c r="F1989" s="8" t="s">
        <v>11648</v>
      </c>
      <c r="G1989" s="8"/>
      <c r="H1989" s="8"/>
      <c r="I1989" s="8" t="s">
        <v>27</v>
      </c>
      <c r="J1989" s="8"/>
      <c r="K1989" s="8" t="s">
        <v>27</v>
      </c>
      <c r="L1989" s="8"/>
      <c r="M1989" s="8" t="s">
        <v>27</v>
      </c>
      <c r="N1989" s="8"/>
      <c r="O1989" s="8"/>
      <c r="P1989" s="8">
        <v>2300</v>
      </c>
      <c r="Q1989" s="8" t="s">
        <v>11661</v>
      </c>
      <c r="R1989" s="8"/>
      <c r="S1989" s="8"/>
      <c r="T1989" s="8">
        <v>2800</v>
      </c>
      <c r="U1989" s="8">
        <v>500</v>
      </c>
      <c r="V1989" s="8">
        <v>0</v>
      </c>
      <c r="W1989" s="8">
        <v>0</v>
      </c>
      <c r="X1989" s="8" t="e">
        <f>#REF!-P1989</f>
        <v>#REF!</v>
      </c>
      <c r="Y1989" s="8"/>
      <c r="Z1989" s="8"/>
      <c r="AB1989" s="3"/>
      <c r="AD1989" s="4" t="str">
        <f>VLOOKUP(A1989,[1]考核总表!$A:$A,1,0)</f>
        <v>007669</v>
      </c>
    </row>
    <row r="1990" spans="1:30" ht="15" hidden="1" customHeight="1" x14ac:dyDescent="0.15">
      <c r="A1990" s="8" t="s">
        <v>5022</v>
      </c>
      <c r="B1990" s="8" t="s">
        <v>5023</v>
      </c>
      <c r="C1990" s="8" t="s">
        <v>19</v>
      </c>
      <c r="D1990" s="28">
        <v>40157</v>
      </c>
      <c r="E1990" s="8"/>
      <c r="F1990" s="8" t="s">
        <v>11648</v>
      </c>
      <c r="G1990" s="8"/>
      <c r="H1990" s="8"/>
      <c r="I1990" s="8" t="s">
        <v>27</v>
      </c>
      <c r="J1990" s="8"/>
      <c r="K1990" s="8" t="s">
        <v>27</v>
      </c>
      <c r="L1990" s="8"/>
      <c r="M1990" s="8" t="s">
        <v>27</v>
      </c>
      <c r="N1990" s="8" t="s">
        <v>11657</v>
      </c>
      <c r="O1990" s="8"/>
      <c r="P1990" s="8">
        <v>2800</v>
      </c>
      <c r="Q1990" s="8" t="s">
        <v>11660</v>
      </c>
      <c r="R1990" s="8"/>
      <c r="S1990" s="8"/>
      <c r="T1990" s="8">
        <v>3200</v>
      </c>
      <c r="U1990" s="8">
        <v>400</v>
      </c>
      <c r="V1990" s="8">
        <v>0</v>
      </c>
      <c r="W1990" s="8">
        <v>0</v>
      </c>
      <c r="X1990" s="8" t="e">
        <f>#REF!-P1990</f>
        <v>#REF!</v>
      </c>
      <c r="Y1990" s="8"/>
      <c r="Z1990" s="8"/>
      <c r="AB1990" s="3"/>
      <c r="AD1990" s="4" t="str">
        <f>VLOOKUP(A1990,[1]考核总表!$A:$A,1,0)</f>
        <v>006154</v>
      </c>
    </row>
    <row r="1991" spans="1:30" ht="15" hidden="1" customHeight="1" x14ac:dyDescent="0.15">
      <c r="A1991" s="8" t="s">
        <v>5024</v>
      </c>
      <c r="B1991" s="8" t="s">
        <v>5025</v>
      </c>
      <c r="C1991" s="8" t="s">
        <v>24</v>
      </c>
      <c r="D1991" s="28">
        <v>41100</v>
      </c>
      <c r="E1991" s="8"/>
      <c r="F1991" s="8" t="s">
        <v>11649</v>
      </c>
      <c r="G1991" s="8"/>
      <c r="H1991" s="8"/>
      <c r="I1991" s="8" t="s">
        <v>27</v>
      </c>
      <c r="J1991" s="8"/>
      <c r="K1991" s="8" t="s">
        <v>27</v>
      </c>
      <c r="L1991" s="8"/>
      <c r="M1991" s="8" t="s">
        <v>27</v>
      </c>
      <c r="N1991" s="8"/>
      <c r="O1991" s="8">
        <v>2.5</v>
      </c>
      <c r="P1991" s="8">
        <v>3500</v>
      </c>
      <c r="Q1991" s="8" t="s">
        <v>27</v>
      </c>
      <c r="R1991" s="8"/>
      <c r="S1991" s="8">
        <v>2.8</v>
      </c>
      <c r="T1991" s="8">
        <v>3919.9999999999995</v>
      </c>
      <c r="U1991" s="8">
        <v>0</v>
      </c>
      <c r="V1991" s="8">
        <v>420</v>
      </c>
      <c r="W1991" s="8">
        <v>0</v>
      </c>
      <c r="X1991" s="8" t="e">
        <f>#REF!-P1991</f>
        <v>#REF!</v>
      </c>
      <c r="Y1991" s="8"/>
      <c r="Z1991" s="8"/>
      <c r="AB1991" s="3"/>
      <c r="AD1991" s="4" t="str">
        <f>VLOOKUP(A1991,[1]考核总表!$A:$A,1,0)</f>
        <v>009027</v>
      </c>
    </row>
    <row r="1992" spans="1:30" ht="15" hidden="1" customHeight="1" x14ac:dyDescent="0.15">
      <c r="A1992" s="8" t="s">
        <v>5026</v>
      </c>
      <c r="B1992" s="8" t="s">
        <v>5027</v>
      </c>
      <c r="C1992" s="8" t="s">
        <v>24</v>
      </c>
      <c r="D1992" s="28">
        <v>41200</v>
      </c>
      <c r="E1992" s="8"/>
      <c r="F1992" s="8" t="s">
        <v>11649</v>
      </c>
      <c r="G1992" s="8"/>
      <c r="H1992" s="8"/>
      <c r="I1992" s="8" t="s">
        <v>27</v>
      </c>
      <c r="J1992" s="8"/>
      <c r="K1992" s="8" t="s">
        <v>27</v>
      </c>
      <c r="L1992" s="8"/>
      <c r="M1992" s="8" t="s">
        <v>27</v>
      </c>
      <c r="N1992" s="8"/>
      <c r="O1992" s="8">
        <v>2.5</v>
      </c>
      <c r="P1992" s="8">
        <v>3500</v>
      </c>
      <c r="Q1992" s="8" t="s">
        <v>11660</v>
      </c>
      <c r="R1992" s="8"/>
      <c r="S1992" s="8">
        <v>3.1</v>
      </c>
      <c r="T1992" s="8">
        <v>4340</v>
      </c>
      <c r="U1992" s="8">
        <v>420</v>
      </c>
      <c r="V1992" s="8">
        <v>420</v>
      </c>
      <c r="W1992" s="8">
        <v>0</v>
      </c>
      <c r="X1992" s="8" t="e">
        <f>#REF!-P1992</f>
        <v>#REF!</v>
      </c>
      <c r="Y1992" s="8"/>
      <c r="Z1992" s="8"/>
      <c r="AB1992" s="3"/>
      <c r="AD1992" s="4" t="str">
        <f>VLOOKUP(A1992,[1]考核总表!$A:$A,1,0)</f>
        <v>009614</v>
      </c>
    </row>
    <row r="1993" spans="1:30" ht="15" hidden="1" customHeight="1" x14ac:dyDescent="0.15">
      <c r="A1993" s="8" t="s">
        <v>5028</v>
      </c>
      <c r="B1993" s="8" t="s">
        <v>5029</v>
      </c>
      <c r="C1993" s="8" t="s">
        <v>24</v>
      </c>
      <c r="D1993" s="28">
        <v>41200</v>
      </c>
      <c r="E1993" s="8"/>
      <c r="F1993" s="8" t="s">
        <v>11649</v>
      </c>
      <c r="G1993" s="8"/>
      <c r="H1993" s="8"/>
      <c r="I1993" s="8" t="s">
        <v>27</v>
      </c>
      <c r="J1993" s="8"/>
      <c r="K1993" s="8" t="s">
        <v>27</v>
      </c>
      <c r="L1993" s="8"/>
      <c r="M1993" s="8" t="s">
        <v>11660</v>
      </c>
      <c r="N1993" s="8"/>
      <c r="O1993" s="8">
        <v>2.8</v>
      </c>
      <c r="P1993" s="8">
        <v>3919.9999999999995</v>
      </c>
      <c r="Q1993" s="8" t="s">
        <v>27</v>
      </c>
      <c r="R1993" s="8"/>
      <c r="S1993" s="8">
        <v>2.8</v>
      </c>
      <c r="T1993" s="8">
        <v>3919.9999999999995</v>
      </c>
      <c r="U1993" s="8">
        <v>-420</v>
      </c>
      <c r="V1993" s="8">
        <v>420</v>
      </c>
      <c r="W1993" s="8">
        <v>0</v>
      </c>
      <c r="X1993" s="8" t="e">
        <f>#REF!-P1993</f>
        <v>#REF!</v>
      </c>
      <c r="Y1993" s="8"/>
      <c r="Z1993" s="8"/>
      <c r="AB1993" s="3"/>
      <c r="AD1993" s="4" t="str">
        <f>VLOOKUP(A1993,[1]考核总表!$A:$A,1,0)</f>
        <v>009613</v>
      </c>
    </row>
    <row r="1994" spans="1:30" ht="15" hidden="1" customHeight="1" x14ac:dyDescent="0.15">
      <c r="A1994" s="8" t="s">
        <v>5030</v>
      </c>
      <c r="B1994" s="8" t="s">
        <v>5031</v>
      </c>
      <c r="C1994" s="8" t="s">
        <v>24</v>
      </c>
      <c r="D1994" s="28">
        <v>41408</v>
      </c>
      <c r="E1994" s="8"/>
      <c r="F1994" s="8" t="s">
        <v>11649</v>
      </c>
      <c r="G1994" s="8"/>
      <c r="H1994" s="8"/>
      <c r="I1994" s="8"/>
      <c r="J1994" s="8"/>
      <c r="K1994" s="8" t="s">
        <v>27</v>
      </c>
      <c r="L1994" s="8"/>
      <c r="M1994" s="8" t="s">
        <v>27</v>
      </c>
      <c r="N1994" s="8"/>
      <c r="O1994" s="8">
        <v>2</v>
      </c>
      <c r="P1994" s="8">
        <v>2800</v>
      </c>
      <c r="Q1994" s="8" t="s">
        <v>27</v>
      </c>
      <c r="R1994" s="8"/>
      <c r="S1994" s="8">
        <v>2.5</v>
      </c>
      <c r="T1994" s="8">
        <v>3500</v>
      </c>
      <c r="U1994" s="8">
        <v>0</v>
      </c>
      <c r="V1994" s="8">
        <v>700</v>
      </c>
      <c r="W1994" s="8">
        <v>0</v>
      </c>
      <c r="X1994" s="8" t="e">
        <f>#REF!-P1994</f>
        <v>#REF!</v>
      </c>
      <c r="Y1994" s="8"/>
      <c r="Z1994" s="8"/>
      <c r="AB1994" s="3"/>
      <c r="AD1994" s="4" t="str">
        <f>VLOOKUP(A1994,[1]考核总表!$A:$A,1,0)</f>
        <v>010241</v>
      </c>
    </row>
    <row r="1995" spans="1:30" ht="15" hidden="1" customHeight="1" x14ac:dyDescent="0.15">
      <c r="A1995" s="8" t="s">
        <v>5032</v>
      </c>
      <c r="B1995" s="8" t="s">
        <v>5033</v>
      </c>
      <c r="C1995" s="8" t="s">
        <v>24</v>
      </c>
      <c r="D1995" s="28">
        <v>39052</v>
      </c>
      <c r="E1995" s="8"/>
      <c r="F1995" s="8" t="s">
        <v>11649</v>
      </c>
      <c r="G1995" s="8"/>
      <c r="H1995" s="8"/>
      <c r="I1995" s="8" t="s">
        <v>27</v>
      </c>
      <c r="J1995" s="8"/>
      <c r="K1995" s="8" t="s">
        <v>27</v>
      </c>
      <c r="L1995" s="8"/>
      <c r="M1995" s="8" t="s">
        <v>27</v>
      </c>
      <c r="N1995" s="8"/>
      <c r="O1995" s="8">
        <v>3.4</v>
      </c>
      <c r="P1995" s="8">
        <v>4760</v>
      </c>
      <c r="Q1995" s="8" t="s">
        <v>27</v>
      </c>
      <c r="R1995" s="8"/>
      <c r="S1995" s="8">
        <v>3.4</v>
      </c>
      <c r="T1995" s="8">
        <v>4760</v>
      </c>
      <c r="U1995" s="8">
        <v>0</v>
      </c>
      <c r="V1995" s="8">
        <v>0</v>
      </c>
      <c r="W1995" s="8">
        <v>0</v>
      </c>
      <c r="X1995" s="8" t="e">
        <f>#REF!-P1995</f>
        <v>#REF!</v>
      </c>
      <c r="Y1995" s="8"/>
      <c r="Z1995" s="8"/>
      <c r="AB1995" s="3"/>
      <c r="AD1995" s="4" t="str">
        <f>VLOOKUP(A1995,[1]考核总表!$A:$A,1,0)</f>
        <v>003939</v>
      </c>
    </row>
    <row r="1996" spans="1:30" ht="15" hidden="1" customHeight="1" x14ac:dyDescent="0.15">
      <c r="A1996" s="8" t="s">
        <v>5034</v>
      </c>
      <c r="B1996" s="8" t="s">
        <v>5035</v>
      </c>
      <c r="C1996" s="8" t="s">
        <v>24</v>
      </c>
      <c r="D1996" s="28">
        <v>40010</v>
      </c>
      <c r="E1996" s="8"/>
      <c r="F1996" s="8" t="s">
        <v>11649</v>
      </c>
      <c r="G1996" s="8"/>
      <c r="H1996" s="8"/>
      <c r="I1996" s="8" t="s">
        <v>11660</v>
      </c>
      <c r="J1996" s="8"/>
      <c r="K1996" s="8" t="s">
        <v>11660</v>
      </c>
      <c r="L1996" s="8"/>
      <c r="M1996" s="8" t="s">
        <v>11660</v>
      </c>
      <c r="N1996" s="8"/>
      <c r="O1996" s="8">
        <v>3.7</v>
      </c>
      <c r="P1996" s="8">
        <v>5180</v>
      </c>
      <c r="Q1996" s="8" t="s">
        <v>27</v>
      </c>
      <c r="R1996" s="8"/>
      <c r="S1996" s="8">
        <v>3.4</v>
      </c>
      <c r="T1996" s="8">
        <v>4760</v>
      </c>
      <c r="U1996" s="8">
        <v>-420</v>
      </c>
      <c r="V1996" s="8">
        <v>0</v>
      </c>
      <c r="W1996" s="8">
        <v>0</v>
      </c>
      <c r="X1996" s="8" t="e">
        <f>#REF!-P1996</f>
        <v>#REF!</v>
      </c>
      <c r="Y1996" s="8"/>
      <c r="Z1996" s="8"/>
      <c r="AB1996" s="3"/>
      <c r="AD1996" s="4" t="str">
        <f>VLOOKUP(A1996,[1]考核总表!$A:$A,1,0)</f>
        <v>005898</v>
      </c>
    </row>
    <row r="1997" spans="1:30" ht="15" hidden="1" customHeight="1" x14ac:dyDescent="0.15">
      <c r="A1997" s="8" t="s">
        <v>5036</v>
      </c>
      <c r="B1997" s="8" t="s">
        <v>5037</v>
      </c>
      <c r="C1997" s="8" t="s">
        <v>3017</v>
      </c>
      <c r="D1997" s="28">
        <v>33491</v>
      </c>
      <c r="E1997" s="8"/>
      <c r="F1997" s="8" t="s">
        <v>11650</v>
      </c>
      <c r="G1997" s="8"/>
      <c r="H1997" s="8"/>
      <c r="I1997" s="8" t="s">
        <v>27</v>
      </c>
      <c r="J1997" s="8"/>
      <c r="K1997" s="8" t="s">
        <v>27</v>
      </c>
      <c r="L1997" s="8"/>
      <c r="M1997" s="8" t="s">
        <v>27</v>
      </c>
      <c r="N1997" s="8"/>
      <c r="O1997" s="8"/>
      <c r="P1997" s="8">
        <v>3100</v>
      </c>
      <c r="Q1997" s="8" t="s">
        <v>11660</v>
      </c>
      <c r="R1997" s="8"/>
      <c r="S1997" s="8"/>
      <c r="T1997" s="8">
        <v>3200</v>
      </c>
      <c r="U1997" s="8">
        <v>100</v>
      </c>
      <c r="V1997" s="8">
        <v>0</v>
      </c>
      <c r="W1997" s="8">
        <v>0</v>
      </c>
      <c r="X1997" s="8" t="e">
        <f>#REF!-P1997</f>
        <v>#REF!</v>
      </c>
      <c r="Y1997" s="8"/>
      <c r="Z1997" s="8"/>
      <c r="AB1997" s="3"/>
      <c r="AD1997" s="4" t="str">
        <f>VLOOKUP(A1997,[1]考核总表!$A:$A,1,0)</f>
        <v>001386</v>
      </c>
    </row>
    <row r="1998" spans="1:30" ht="15" hidden="1" customHeight="1" x14ac:dyDescent="0.15">
      <c r="A1998" s="8" t="s">
        <v>5038</v>
      </c>
      <c r="B1998" s="8" t="s">
        <v>5039</v>
      </c>
      <c r="C1998" s="8" t="s">
        <v>24</v>
      </c>
      <c r="D1998" s="28">
        <v>41278</v>
      </c>
      <c r="E1998" s="8"/>
      <c r="F1998" s="8" t="s">
        <v>11649</v>
      </c>
      <c r="G1998" s="8"/>
      <c r="H1998" s="8"/>
      <c r="I1998" s="8"/>
      <c r="J1998" s="8"/>
      <c r="K1998" s="8" t="s">
        <v>27</v>
      </c>
      <c r="L1998" s="8"/>
      <c r="M1998" s="8" t="s">
        <v>27</v>
      </c>
      <c r="N1998" s="8"/>
      <c r="O1998" s="8">
        <v>2.5</v>
      </c>
      <c r="P1998" s="8">
        <v>3500</v>
      </c>
      <c r="Q1998" s="8" t="s">
        <v>11660</v>
      </c>
      <c r="R1998" s="8"/>
      <c r="S1998" s="8">
        <v>3.1</v>
      </c>
      <c r="T1998" s="8">
        <v>4340</v>
      </c>
      <c r="U1998" s="8">
        <v>420</v>
      </c>
      <c r="V1998" s="8">
        <v>420</v>
      </c>
      <c r="W1998" s="8">
        <v>0</v>
      </c>
      <c r="X1998" s="8" t="e">
        <f>#REF!-P1998</f>
        <v>#REF!</v>
      </c>
      <c r="Y1998" s="8"/>
      <c r="Z1998" s="8"/>
      <c r="AB1998" s="3"/>
      <c r="AD1998" s="4" t="str">
        <f>VLOOKUP(A1998,[1]考核总表!$A:$A,1,0)</f>
        <v>009897</v>
      </c>
    </row>
    <row r="1999" spans="1:30" ht="15" hidden="1" customHeight="1" x14ac:dyDescent="0.15">
      <c r="A1999" s="8" t="s">
        <v>5040</v>
      </c>
      <c r="B1999" s="8" t="s">
        <v>5041</v>
      </c>
      <c r="C1999" s="8" t="s">
        <v>19</v>
      </c>
      <c r="D1999" s="28">
        <v>34202</v>
      </c>
      <c r="E1999" s="8"/>
      <c r="F1999" s="8" t="s">
        <v>11649</v>
      </c>
      <c r="G1999" s="8"/>
      <c r="H1999" s="8"/>
      <c r="I1999" s="8"/>
      <c r="J1999" s="8"/>
      <c r="K1999" s="8"/>
      <c r="L1999" s="8"/>
      <c r="M1999" s="8" t="s">
        <v>27</v>
      </c>
      <c r="N1999" s="8" t="s">
        <v>11699</v>
      </c>
      <c r="O1999" s="8"/>
      <c r="P1999" s="8">
        <v>3550</v>
      </c>
      <c r="Q1999" s="8" t="s">
        <v>27</v>
      </c>
      <c r="R1999" s="8"/>
      <c r="S1999" s="8"/>
      <c r="T1999" s="8">
        <v>3550</v>
      </c>
      <c r="U1999" s="8">
        <v>0</v>
      </c>
      <c r="V1999" s="8">
        <v>0</v>
      </c>
      <c r="W1999" s="8">
        <v>0</v>
      </c>
      <c r="X1999" s="8" t="e">
        <f>#REF!-P1999</f>
        <v>#REF!</v>
      </c>
      <c r="Y1999" s="8"/>
      <c r="Z1999" s="8"/>
      <c r="AB1999" s="3"/>
      <c r="AD1999" s="4" t="str">
        <f>VLOOKUP(A1999,[1]考核总表!$A:$A,1,0)</f>
        <v>001560</v>
      </c>
    </row>
    <row r="2000" spans="1:30" ht="15" hidden="1" customHeight="1" x14ac:dyDescent="0.15">
      <c r="A2000" s="8" t="s">
        <v>5042</v>
      </c>
      <c r="B2000" s="8" t="s">
        <v>5043</v>
      </c>
      <c r="C2000" s="8" t="s">
        <v>24</v>
      </c>
      <c r="D2000" s="28">
        <v>38218</v>
      </c>
      <c r="E2000" s="8"/>
      <c r="F2000" s="8" t="s">
        <v>11649</v>
      </c>
      <c r="G2000" s="8"/>
      <c r="H2000" s="8"/>
      <c r="I2000" s="8" t="s">
        <v>11660</v>
      </c>
      <c r="J2000" s="8"/>
      <c r="K2000" s="8" t="s">
        <v>27</v>
      </c>
      <c r="L2000" s="8"/>
      <c r="M2000" s="8" t="s">
        <v>27</v>
      </c>
      <c r="N2000" s="8"/>
      <c r="O2000" s="8">
        <v>3.4</v>
      </c>
      <c r="P2000" s="8">
        <v>4760</v>
      </c>
      <c r="Q2000" s="8" t="s">
        <v>27</v>
      </c>
      <c r="R2000" s="8"/>
      <c r="S2000" s="8">
        <v>3.4</v>
      </c>
      <c r="T2000" s="8">
        <v>4760</v>
      </c>
      <c r="U2000" s="8">
        <v>0</v>
      </c>
      <c r="V2000" s="8">
        <v>0</v>
      </c>
      <c r="W2000" s="8">
        <v>0</v>
      </c>
      <c r="X2000" s="8" t="e">
        <f>#REF!-P2000</f>
        <v>#REF!</v>
      </c>
      <c r="Y2000" s="8"/>
      <c r="Z2000" s="8"/>
      <c r="AB2000" s="3"/>
      <c r="AD2000" s="4" t="str">
        <f>VLOOKUP(A2000,[1]考核总表!$A:$A,1,0)</f>
        <v>001438</v>
      </c>
    </row>
    <row r="2001" spans="1:30" ht="15" hidden="1" customHeight="1" x14ac:dyDescent="0.15">
      <c r="A2001" s="8" t="s">
        <v>5044</v>
      </c>
      <c r="B2001" s="8" t="s">
        <v>5045</v>
      </c>
      <c r="C2001" s="8" t="s">
        <v>19</v>
      </c>
      <c r="D2001" s="28">
        <v>33494</v>
      </c>
      <c r="E2001" s="8"/>
      <c r="F2001" s="8" t="s">
        <v>11649</v>
      </c>
      <c r="G2001" s="8"/>
      <c r="H2001" s="8"/>
      <c r="I2001" s="8"/>
      <c r="J2001" s="8"/>
      <c r="K2001" s="8"/>
      <c r="L2001" s="8"/>
      <c r="M2001" s="8"/>
      <c r="N2001" s="8"/>
      <c r="O2001" s="8"/>
      <c r="P2001" s="8">
        <v>3550</v>
      </c>
      <c r="Q2001" s="8" t="s">
        <v>27</v>
      </c>
      <c r="R2001" s="8" t="s">
        <v>11657</v>
      </c>
      <c r="S2001" s="8"/>
      <c r="T2001" s="8">
        <v>3550</v>
      </c>
      <c r="U2001" s="8">
        <v>0</v>
      </c>
      <c r="V2001" s="8">
        <v>0</v>
      </c>
      <c r="W2001" s="8">
        <v>0</v>
      </c>
      <c r="X2001" s="8" t="e">
        <f>#REF!-P2001</f>
        <v>#REF!</v>
      </c>
      <c r="Y2001" s="8"/>
      <c r="Z2001" s="8"/>
      <c r="AB2001" s="3" t="s">
        <v>4617</v>
      </c>
      <c r="AD2001" s="4" t="str">
        <f>VLOOKUP(A2001,[1]考核总表!$A:$A,1,0)</f>
        <v>001746</v>
      </c>
    </row>
    <row r="2002" spans="1:30" ht="15" hidden="1" customHeight="1" x14ac:dyDescent="0.15">
      <c r="A2002" s="8" t="s">
        <v>5048</v>
      </c>
      <c r="B2002" s="8" t="s">
        <v>5049</v>
      </c>
      <c r="C2002" s="8" t="s">
        <v>298</v>
      </c>
      <c r="D2002" s="28">
        <v>40800</v>
      </c>
      <c r="E2002" s="8"/>
      <c r="F2002" s="8" t="s">
        <v>11652</v>
      </c>
      <c r="G2002" s="8"/>
      <c r="H2002" s="8"/>
      <c r="I2002" s="8" t="s">
        <v>27</v>
      </c>
      <c r="J2002" s="8"/>
      <c r="K2002" s="8" t="s">
        <v>27</v>
      </c>
      <c r="L2002" s="8"/>
      <c r="M2002" s="8" t="s">
        <v>27</v>
      </c>
      <c r="N2002" s="8"/>
      <c r="O2002" s="8"/>
      <c r="P2002" s="8">
        <v>2000</v>
      </c>
      <c r="Q2002" s="8" t="s">
        <v>27</v>
      </c>
      <c r="R2002" s="8"/>
      <c r="S2002" s="8"/>
      <c r="T2002" s="8">
        <v>2000</v>
      </c>
      <c r="U2002" s="8">
        <v>0</v>
      </c>
      <c r="V2002" s="8">
        <v>0</v>
      </c>
      <c r="W2002" s="8">
        <v>0</v>
      </c>
      <c r="X2002" s="8" t="e">
        <f>#REF!-P2002</f>
        <v>#REF!</v>
      </c>
      <c r="Y2002" s="8"/>
      <c r="Z2002" s="8"/>
      <c r="AB2002" s="3"/>
      <c r="AD2002" s="4" t="str">
        <f>VLOOKUP(A2002,[1]考核总表!$A:$A,1,0)</f>
        <v>008268</v>
      </c>
    </row>
    <row r="2003" spans="1:30" ht="15" hidden="1" customHeight="1" x14ac:dyDescent="0.15">
      <c r="A2003" s="8" t="s">
        <v>5050</v>
      </c>
      <c r="B2003" s="8" t="s">
        <v>5051</v>
      </c>
      <c r="C2003" s="8" t="s">
        <v>298</v>
      </c>
      <c r="D2003" s="28">
        <v>37773</v>
      </c>
      <c r="E2003" s="8"/>
      <c r="F2003" s="8" t="s">
        <v>11648</v>
      </c>
      <c r="G2003" s="8"/>
      <c r="H2003" s="8"/>
      <c r="I2003" s="8" t="s">
        <v>27</v>
      </c>
      <c r="J2003" s="8"/>
      <c r="K2003" s="8" t="s">
        <v>27</v>
      </c>
      <c r="L2003" s="8"/>
      <c r="M2003" s="8" t="s">
        <v>11660</v>
      </c>
      <c r="N2003" s="8"/>
      <c r="O2003" s="8"/>
      <c r="P2003" s="8">
        <v>3000</v>
      </c>
      <c r="Q2003" s="8" t="s">
        <v>11660</v>
      </c>
      <c r="R2003" s="8"/>
      <c r="S2003" s="8"/>
      <c r="T2003" s="8">
        <v>3000</v>
      </c>
      <c r="U2003" s="8">
        <v>0</v>
      </c>
      <c r="V2003" s="8">
        <v>0</v>
      </c>
      <c r="W2003" s="8">
        <v>0</v>
      </c>
      <c r="X2003" s="8" t="e">
        <f>#REF!-P2003</f>
        <v>#REF!</v>
      </c>
      <c r="Y2003" s="8"/>
      <c r="Z2003" s="8"/>
      <c r="AB2003" s="3"/>
      <c r="AD2003" s="4" t="str">
        <f>VLOOKUP(A2003,[1]考核总表!$A:$A,1,0)</f>
        <v>004662</v>
      </c>
    </row>
    <row r="2004" spans="1:30" ht="15" hidden="1" customHeight="1" x14ac:dyDescent="0.15">
      <c r="A2004" s="8" t="s">
        <v>5052</v>
      </c>
      <c r="B2004" s="8" t="s">
        <v>5053</v>
      </c>
      <c r="C2004" s="8" t="s">
        <v>298</v>
      </c>
      <c r="D2004" s="28">
        <v>37773</v>
      </c>
      <c r="E2004" s="8"/>
      <c r="F2004" s="8" t="s">
        <v>11648</v>
      </c>
      <c r="G2004" s="8"/>
      <c r="H2004" s="8"/>
      <c r="I2004" s="8" t="s">
        <v>27</v>
      </c>
      <c r="J2004" s="8"/>
      <c r="K2004" s="8" t="s">
        <v>27</v>
      </c>
      <c r="L2004" s="8"/>
      <c r="M2004" s="8" t="s">
        <v>27</v>
      </c>
      <c r="N2004" s="8"/>
      <c r="O2004" s="8"/>
      <c r="P2004" s="8">
        <v>2700</v>
      </c>
      <c r="Q2004" s="8" t="s">
        <v>27</v>
      </c>
      <c r="R2004" s="8"/>
      <c r="S2004" s="8"/>
      <c r="T2004" s="8">
        <v>2700</v>
      </c>
      <c r="U2004" s="8">
        <v>0</v>
      </c>
      <c r="V2004" s="8">
        <v>0</v>
      </c>
      <c r="W2004" s="8">
        <v>0</v>
      </c>
      <c r="X2004" s="8" t="e">
        <f>#REF!-P2004</f>
        <v>#REF!</v>
      </c>
      <c r="Y2004" s="8"/>
      <c r="Z2004" s="8"/>
      <c r="AB2004" s="3"/>
      <c r="AD2004" s="4" t="str">
        <f>VLOOKUP(A2004,[1]考核总表!$A:$A,1,0)</f>
        <v>004667</v>
      </c>
    </row>
    <row r="2005" spans="1:30" ht="15" hidden="1" customHeight="1" x14ac:dyDescent="0.15">
      <c r="A2005" s="8" t="s">
        <v>5054</v>
      </c>
      <c r="B2005" s="8" t="s">
        <v>5055</v>
      </c>
      <c r="C2005" s="8" t="s">
        <v>298</v>
      </c>
      <c r="D2005" s="28">
        <v>37773</v>
      </c>
      <c r="E2005" s="8"/>
      <c r="F2005" s="8" t="s">
        <v>11648</v>
      </c>
      <c r="G2005" s="8"/>
      <c r="H2005" s="8"/>
      <c r="I2005" s="8" t="s">
        <v>11661</v>
      </c>
      <c r="J2005" s="8"/>
      <c r="K2005" s="8" t="s">
        <v>27</v>
      </c>
      <c r="L2005" s="8"/>
      <c r="M2005" s="8" t="s">
        <v>27</v>
      </c>
      <c r="N2005" s="8"/>
      <c r="O2005" s="8"/>
      <c r="P2005" s="8">
        <v>2700</v>
      </c>
      <c r="Q2005" s="8" t="s">
        <v>11660</v>
      </c>
      <c r="R2005" s="8"/>
      <c r="S2005" s="8"/>
      <c r="T2005" s="8">
        <v>3000</v>
      </c>
      <c r="U2005" s="8">
        <v>300</v>
      </c>
      <c r="V2005" s="8">
        <v>0</v>
      </c>
      <c r="W2005" s="8">
        <v>0</v>
      </c>
      <c r="X2005" s="8" t="e">
        <f>#REF!-P2005</f>
        <v>#REF!</v>
      </c>
      <c r="Y2005" s="8"/>
      <c r="Z2005" s="8"/>
      <c r="AB2005" s="3"/>
      <c r="AD2005" s="4" t="str">
        <f>VLOOKUP(A2005,[1]考核总表!$A:$A,1,0)</f>
        <v>004671</v>
      </c>
    </row>
    <row r="2006" spans="1:30" ht="15" hidden="1" customHeight="1" x14ac:dyDescent="0.15">
      <c r="A2006" s="8" t="s">
        <v>5056</v>
      </c>
      <c r="B2006" s="8" t="s">
        <v>5057</v>
      </c>
      <c r="C2006" s="8" t="s">
        <v>298</v>
      </c>
      <c r="D2006" s="28">
        <v>38469</v>
      </c>
      <c r="E2006" s="8"/>
      <c r="F2006" s="8" t="s">
        <v>11648</v>
      </c>
      <c r="G2006" s="8"/>
      <c r="H2006" s="8"/>
      <c r="I2006" s="8" t="s">
        <v>11660</v>
      </c>
      <c r="J2006" s="8"/>
      <c r="K2006" s="8" t="s">
        <v>27</v>
      </c>
      <c r="L2006" s="8"/>
      <c r="M2006" s="8" t="s">
        <v>27</v>
      </c>
      <c r="N2006" s="8"/>
      <c r="O2006" s="8"/>
      <c r="P2006" s="8">
        <v>2400</v>
      </c>
      <c r="Q2006" s="8" t="s">
        <v>27</v>
      </c>
      <c r="R2006" s="8"/>
      <c r="S2006" s="8"/>
      <c r="T2006" s="8">
        <v>2700</v>
      </c>
      <c r="U2006" s="8">
        <v>0</v>
      </c>
      <c r="V2006" s="8">
        <v>300</v>
      </c>
      <c r="W2006" s="8">
        <v>0</v>
      </c>
      <c r="X2006" s="8" t="e">
        <f>#REF!-P2006</f>
        <v>#REF!</v>
      </c>
      <c r="Y2006" s="8"/>
      <c r="Z2006" s="8"/>
      <c r="AB2006" s="3"/>
      <c r="AD2006" s="4" t="str">
        <f>VLOOKUP(A2006,[1]考核总表!$A:$A,1,0)</f>
        <v>004691</v>
      </c>
    </row>
    <row r="2007" spans="1:30" ht="15" hidden="1" customHeight="1" x14ac:dyDescent="0.15">
      <c r="A2007" s="8" t="s">
        <v>5058</v>
      </c>
      <c r="B2007" s="8" t="s">
        <v>5059</v>
      </c>
      <c r="C2007" s="8" t="s">
        <v>298</v>
      </c>
      <c r="D2007" s="28">
        <v>39661</v>
      </c>
      <c r="E2007" s="8"/>
      <c r="F2007" s="8" t="s">
        <v>11653</v>
      </c>
      <c r="G2007" s="8"/>
      <c r="H2007" s="8"/>
      <c r="I2007" s="8" t="s">
        <v>27</v>
      </c>
      <c r="J2007" s="8"/>
      <c r="K2007" s="8" t="s">
        <v>27</v>
      </c>
      <c r="L2007" s="8"/>
      <c r="M2007" s="8" t="s">
        <v>27</v>
      </c>
      <c r="N2007" s="8"/>
      <c r="O2007" s="8"/>
      <c r="P2007" s="8">
        <v>2400</v>
      </c>
      <c r="Q2007" s="8" t="s">
        <v>27</v>
      </c>
      <c r="R2007" s="8"/>
      <c r="S2007" s="8"/>
      <c r="T2007" s="8">
        <v>2400</v>
      </c>
      <c r="U2007" s="8">
        <v>0</v>
      </c>
      <c r="V2007" s="8">
        <v>0</v>
      </c>
      <c r="W2007" s="8">
        <v>0</v>
      </c>
      <c r="X2007" s="8" t="e">
        <f>#REF!-P2007</f>
        <v>#REF!</v>
      </c>
      <c r="Y2007" s="8"/>
      <c r="Z2007" s="8"/>
      <c r="AB2007" s="3"/>
      <c r="AD2007" s="4" t="str">
        <f>VLOOKUP(A2007,[1]考核总表!$A:$A,1,0)</f>
        <v>005733</v>
      </c>
    </row>
    <row r="2008" spans="1:30" ht="15" hidden="1" customHeight="1" x14ac:dyDescent="0.15">
      <c r="A2008" s="8" t="s">
        <v>5060</v>
      </c>
      <c r="B2008" s="8" t="s">
        <v>5061</v>
      </c>
      <c r="C2008" s="8" t="s">
        <v>298</v>
      </c>
      <c r="D2008" s="28">
        <v>40765</v>
      </c>
      <c r="E2008" s="8"/>
      <c r="F2008" s="8" t="s">
        <v>11650</v>
      </c>
      <c r="G2008" s="8"/>
      <c r="H2008" s="8"/>
      <c r="I2008" s="8" t="s">
        <v>27</v>
      </c>
      <c r="J2008" s="8"/>
      <c r="K2008" s="8" t="s">
        <v>11660</v>
      </c>
      <c r="L2008" s="8"/>
      <c r="M2008" s="8" t="s">
        <v>27</v>
      </c>
      <c r="N2008" s="8"/>
      <c r="O2008" s="8"/>
      <c r="P2008" s="8">
        <v>2000</v>
      </c>
      <c r="Q2008" s="8" t="s">
        <v>11661</v>
      </c>
      <c r="R2008" s="8"/>
      <c r="S2008" s="8"/>
      <c r="T2008" s="8">
        <v>2400</v>
      </c>
      <c r="U2008" s="8">
        <v>400</v>
      </c>
      <c r="V2008" s="8">
        <v>0</v>
      </c>
      <c r="W2008" s="8">
        <v>0</v>
      </c>
      <c r="X2008" s="8" t="e">
        <f>#REF!-P2008</f>
        <v>#REF!</v>
      </c>
      <c r="Y2008" s="8"/>
      <c r="Z2008" s="8"/>
      <c r="AB2008" s="3"/>
      <c r="AD2008" s="4" t="str">
        <f>VLOOKUP(A2008,[1]考核总表!$A:$A,1,0)</f>
        <v>008153</v>
      </c>
    </row>
    <row r="2009" spans="1:30" ht="15" hidden="1" customHeight="1" x14ac:dyDescent="0.15">
      <c r="A2009" s="8" t="s">
        <v>5062</v>
      </c>
      <c r="B2009" s="8" t="s">
        <v>5063</v>
      </c>
      <c r="C2009" s="8" t="s">
        <v>19</v>
      </c>
      <c r="D2009" s="28">
        <v>40765</v>
      </c>
      <c r="E2009" s="8"/>
      <c r="F2009" s="8" t="s">
        <v>11649</v>
      </c>
      <c r="G2009" s="8"/>
      <c r="H2009" s="8"/>
      <c r="I2009" s="8" t="s">
        <v>27</v>
      </c>
      <c r="J2009" s="8"/>
      <c r="K2009" s="8" t="s">
        <v>27</v>
      </c>
      <c r="L2009" s="8"/>
      <c r="M2009" s="8" t="s">
        <v>11660</v>
      </c>
      <c r="N2009" s="8"/>
      <c r="O2009" s="8"/>
      <c r="P2009" s="8">
        <v>2550</v>
      </c>
      <c r="Q2009" s="8" t="s">
        <v>27</v>
      </c>
      <c r="R2009" s="8"/>
      <c r="S2009" s="8"/>
      <c r="T2009" s="8">
        <v>2300</v>
      </c>
      <c r="U2009" s="8">
        <v>-250</v>
      </c>
      <c r="V2009" s="8">
        <v>0</v>
      </c>
      <c r="W2009" s="8">
        <v>0</v>
      </c>
      <c r="X2009" s="8" t="e">
        <f>#REF!-P2009</f>
        <v>#REF!</v>
      </c>
      <c r="Y2009" s="8"/>
      <c r="Z2009" s="8"/>
      <c r="AB2009" s="3"/>
      <c r="AD2009" s="4" t="str">
        <f>VLOOKUP(A2009,[1]考核总表!$A:$A,1,0)</f>
        <v>008152</v>
      </c>
    </row>
    <row r="2010" spans="1:30" ht="15" hidden="1" customHeight="1" x14ac:dyDescent="0.15">
      <c r="A2010" s="8" t="s">
        <v>5064</v>
      </c>
      <c r="B2010" s="8" t="s">
        <v>5065</v>
      </c>
      <c r="C2010" s="8" t="s">
        <v>19</v>
      </c>
      <c r="D2010" s="28">
        <v>37773</v>
      </c>
      <c r="E2010" s="8"/>
      <c r="F2010" s="8" t="s">
        <v>11648</v>
      </c>
      <c r="G2010" s="8"/>
      <c r="H2010" s="8"/>
      <c r="I2010" s="8"/>
      <c r="J2010" s="8"/>
      <c r="K2010" s="8"/>
      <c r="L2010" s="8"/>
      <c r="M2010" s="8" t="s">
        <v>27</v>
      </c>
      <c r="N2010" s="8" t="s">
        <v>11657</v>
      </c>
      <c r="O2010" s="8"/>
      <c r="P2010" s="8">
        <v>3200</v>
      </c>
      <c r="Q2010" s="8" t="s">
        <v>11660</v>
      </c>
      <c r="R2010" s="8"/>
      <c r="S2010" s="8"/>
      <c r="T2010" s="8">
        <v>3700</v>
      </c>
      <c r="U2010" s="8">
        <v>500</v>
      </c>
      <c r="V2010" s="8">
        <v>0</v>
      </c>
      <c r="W2010" s="8">
        <v>0</v>
      </c>
      <c r="X2010" s="8" t="e">
        <f>#REF!-P2010</f>
        <v>#REF!</v>
      </c>
      <c r="Y2010" s="8"/>
      <c r="Z2010" s="8"/>
      <c r="AB2010" s="3"/>
      <c r="AD2010" s="4" t="str">
        <f>VLOOKUP(A2010,[1]考核总表!$A:$A,1,0)</f>
        <v>004649</v>
      </c>
    </row>
    <row r="2011" spans="1:30" ht="15" hidden="1" customHeight="1" x14ac:dyDescent="0.15">
      <c r="A2011" s="8" t="s">
        <v>5066</v>
      </c>
      <c r="B2011" s="8" t="s">
        <v>5067</v>
      </c>
      <c r="C2011" s="8" t="s">
        <v>298</v>
      </c>
      <c r="D2011" s="28">
        <v>40868</v>
      </c>
      <c r="E2011" s="8"/>
      <c r="F2011" s="8" t="s">
        <v>11652</v>
      </c>
      <c r="G2011" s="8"/>
      <c r="H2011" s="8"/>
      <c r="I2011" s="8" t="s">
        <v>27</v>
      </c>
      <c r="J2011" s="8"/>
      <c r="K2011" s="8" t="s">
        <v>27</v>
      </c>
      <c r="L2011" s="8"/>
      <c r="M2011" s="8" t="s">
        <v>27</v>
      </c>
      <c r="N2011" s="8"/>
      <c r="O2011" s="8"/>
      <c r="P2011" s="8">
        <v>2000</v>
      </c>
      <c r="Q2011" s="8" t="s">
        <v>27</v>
      </c>
      <c r="R2011" s="8"/>
      <c r="S2011" s="8"/>
      <c r="T2011" s="8">
        <v>2000</v>
      </c>
      <c r="U2011" s="8">
        <v>0</v>
      </c>
      <c r="V2011" s="8">
        <v>0</v>
      </c>
      <c r="W2011" s="8">
        <v>0</v>
      </c>
      <c r="X2011" s="8" t="e">
        <f>#REF!-P2011</f>
        <v>#REF!</v>
      </c>
      <c r="Y2011" s="8"/>
      <c r="Z2011" s="8"/>
      <c r="AB2011" s="3"/>
      <c r="AD2011" s="4" t="str">
        <f>VLOOKUP(A2011,[1]考核总表!$A:$A,1,0)</f>
        <v>008446</v>
      </c>
    </row>
    <row r="2012" spans="1:30" ht="15" hidden="1" customHeight="1" x14ac:dyDescent="0.15">
      <c r="A2012" s="8" t="s">
        <v>5068</v>
      </c>
      <c r="B2012" s="8" t="s">
        <v>5069</v>
      </c>
      <c r="C2012" s="8" t="s">
        <v>298</v>
      </c>
      <c r="D2012" s="28">
        <v>40980</v>
      </c>
      <c r="E2012" s="8"/>
      <c r="F2012" s="8" t="s">
        <v>11648</v>
      </c>
      <c r="G2012" s="8"/>
      <c r="H2012" s="8"/>
      <c r="I2012" s="8" t="s">
        <v>27</v>
      </c>
      <c r="J2012" s="8"/>
      <c r="K2012" s="8" t="s">
        <v>27</v>
      </c>
      <c r="L2012" s="8"/>
      <c r="M2012" s="8" t="s">
        <v>11660</v>
      </c>
      <c r="N2012" s="8"/>
      <c r="O2012" s="8"/>
      <c r="P2012" s="8">
        <v>2300</v>
      </c>
      <c r="Q2012" s="8" t="s">
        <v>27</v>
      </c>
      <c r="R2012" s="8"/>
      <c r="S2012" s="8"/>
      <c r="T2012" s="8">
        <v>2000</v>
      </c>
      <c r="U2012" s="8">
        <v>-300</v>
      </c>
      <c r="V2012" s="8">
        <v>0</v>
      </c>
      <c r="W2012" s="8">
        <v>0</v>
      </c>
      <c r="X2012" s="8" t="e">
        <f>#REF!-P2012</f>
        <v>#REF!</v>
      </c>
      <c r="Y2012" s="8"/>
      <c r="Z2012" s="8"/>
      <c r="AB2012" s="3"/>
      <c r="AD2012" s="4" t="str">
        <f>VLOOKUP(A2012,[1]考核总表!$A:$A,1,0)</f>
        <v>008629</v>
      </c>
    </row>
    <row r="2013" spans="1:30" ht="15" hidden="1" customHeight="1" x14ac:dyDescent="0.15">
      <c r="A2013" s="8" t="s">
        <v>5070</v>
      </c>
      <c r="B2013" s="8" t="s">
        <v>5071</v>
      </c>
      <c r="C2013" s="8" t="s">
        <v>24</v>
      </c>
      <c r="D2013" s="28">
        <v>40371</v>
      </c>
      <c r="E2013" s="8"/>
      <c r="F2013" s="8" t="s">
        <v>11649</v>
      </c>
      <c r="G2013" s="8"/>
      <c r="H2013" s="8"/>
      <c r="I2013" s="8" t="s">
        <v>27</v>
      </c>
      <c r="J2013" s="8"/>
      <c r="K2013" s="8" t="s">
        <v>11660</v>
      </c>
      <c r="L2013" s="8"/>
      <c r="M2013" s="8" t="s">
        <v>27</v>
      </c>
      <c r="N2013" s="8"/>
      <c r="O2013" s="8">
        <v>2.8</v>
      </c>
      <c r="P2013" s="8">
        <v>3919.9999999999995</v>
      </c>
      <c r="Q2013" s="8" t="s">
        <v>11660</v>
      </c>
      <c r="R2013" s="8"/>
      <c r="S2013" s="8">
        <v>3.7</v>
      </c>
      <c r="T2013" s="8">
        <v>5180</v>
      </c>
      <c r="U2013" s="8">
        <v>420</v>
      </c>
      <c r="V2013" s="8">
        <v>840</v>
      </c>
      <c r="W2013" s="8">
        <v>0</v>
      </c>
      <c r="X2013" s="8" t="e">
        <f>#REF!-P2013</f>
        <v>#REF!</v>
      </c>
      <c r="Y2013" s="8"/>
      <c r="Z2013" s="8"/>
      <c r="AB2013" s="3"/>
      <c r="AD2013" s="4" t="str">
        <f>VLOOKUP(A2013,[1]考核总表!$A:$A,1,0)</f>
        <v>004341</v>
      </c>
    </row>
    <row r="2014" spans="1:30" ht="15" hidden="1" customHeight="1" x14ac:dyDescent="0.15">
      <c r="A2014" s="8" t="s">
        <v>5072</v>
      </c>
      <c r="B2014" s="8" t="s">
        <v>5073</v>
      </c>
      <c r="C2014" s="8" t="s">
        <v>24</v>
      </c>
      <c r="D2014" s="28">
        <v>41064</v>
      </c>
      <c r="E2014" s="8"/>
      <c r="F2014" s="8" t="s">
        <v>11649</v>
      </c>
      <c r="G2014" s="8"/>
      <c r="H2014" s="8"/>
      <c r="I2014" s="8" t="s">
        <v>27</v>
      </c>
      <c r="J2014" s="8"/>
      <c r="K2014" s="8" t="s">
        <v>27</v>
      </c>
      <c r="L2014" s="8"/>
      <c r="M2014" s="8" t="s">
        <v>11660</v>
      </c>
      <c r="N2014" s="8"/>
      <c r="O2014" s="8">
        <v>2.8</v>
      </c>
      <c r="P2014" s="8">
        <v>3919.9999999999995</v>
      </c>
      <c r="Q2014" s="8" t="s">
        <v>27</v>
      </c>
      <c r="R2014" s="8"/>
      <c r="S2014" s="8">
        <v>2.8</v>
      </c>
      <c r="T2014" s="8">
        <v>3919.9999999999995</v>
      </c>
      <c r="U2014" s="8">
        <v>-420</v>
      </c>
      <c r="V2014" s="8">
        <v>420</v>
      </c>
      <c r="W2014" s="8">
        <v>0</v>
      </c>
      <c r="X2014" s="8" t="e">
        <f>#REF!-P2014</f>
        <v>#REF!</v>
      </c>
      <c r="Y2014" s="8"/>
      <c r="Z2014" s="8"/>
      <c r="AB2014" s="3"/>
      <c r="AD2014" s="4" t="str">
        <f>VLOOKUP(A2014,[1]考核总表!$A:$A,1,0)</f>
        <v>008880</v>
      </c>
    </row>
    <row r="2015" spans="1:30" ht="15" hidden="1" customHeight="1" x14ac:dyDescent="0.15">
      <c r="A2015" s="8" t="s">
        <v>5074</v>
      </c>
      <c r="B2015" s="8" t="s">
        <v>5075</v>
      </c>
      <c r="C2015" s="8" t="s">
        <v>24</v>
      </c>
      <c r="D2015" s="28">
        <v>40371</v>
      </c>
      <c r="E2015" s="8"/>
      <c r="F2015" s="8" t="s">
        <v>11649</v>
      </c>
      <c r="G2015" s="8"/>
      <c r="H2015" s="8"/>
      <c r="I2015" s="8" t="s">
        <v>27</v>
      </c>
      <c r="J2015" s="8"/>
      <c r="K2015" s="8" t="s">
        <v>27</v>
      </c>
      <c r="L2015" s="8"/>
      <c r="M2015" s="8" t="s">
        <v>27</v>
      </c>
      <c r="N2015" s="8"/>
      <c r="O2015" s="8">
        <v>2.8</v>
      </c>
      <c r="P2015" s="8">
        <v>3919.9999999999995</v>
      </c>
      <c r="Q2015" s="8" t="s">
        <v>27</v>
      </c>
      <c r="R2015" s="8"/>
      <c r="S2015" s="8">
        <v>3.4</v>
      </c>
      <c r="T2015" s="8">
        <v>4760</v>
      </c>
      <c r="U2015" s="8">
        <v>0</v>
      </c>
      <c r="V2015" s="8">
        <v>840</v>
      </c>
      <c r="W2015" s="8">
        <v>0</v>
      </c>
      <c r="X2015" s="8" t="e">
        <f>#REF!-P2015</f>
        <v>#REF!</v>
      </c>
      <c r="Y2015" s="8"/>
      <c r="Z2015" s="8"/>
      <c r="AB2015" s="3"/>
      <c r="AD2015" s="4" t="str">
        <f>VLOOKUP(A2015,[1]考核总表!$A:$A,1,0)</f>
        <v>004327</v>
      </c>
    </row>
    <row r="2016" spans="1:30" ht="15" hidden="1" customHeight="1" x14ac:dyDescent="0.15">
      <c r="A2016" s="8" t="s">
        <v>5076</v>
      </c>
      <c r="B2016" s="8" t="s">
        <v>5077</v>
      </c>
      <c r="C2016" s="8" t="s">
        <v>24</v>
      </c>
      <c r="D2016" s="28">
        <v>40422</v>
      </c>
      <c r="E2016" s="8"/>
      <c r="F2016" s="8" t="s">
        <v>11649</v>
      </c>
      <c r="G2016" s="8"/>
      <c r="H2016" s="8"/>
      <c r="I2016" s="8" t="s">
        <v>27</v>
      </c>
      <c r="J2016" s="8"/>
      <c r="K2016" s="8" t="s">
        <v>27</v>
      </c>
      <c r="L2016" s="8"/>
      <c r="M2016" s="8" t="s">
        <v>27</v>
      </c>
      <c r="N2016" s="8"/>
      <c r="O2016" s="8">
        <v>2.8</v>
      </c>
      <c r="P2016" s="8">
        <v>3919.9999999999995</v>
      </c>
      <c r="Q2016" s="8" t="s">
        <v>27</v>
      </c>
      <c r="R2016" s="8"/>
      <c r="S2016" s="8">
        <v>3.4</v>
      </c>
      <c r="T2016" s="8">
        <v>4760</v>
      </c>
      <c r="U2016" s="8">
        <v>0</v>
      </c>
      <c r="V2016" s="8">
        <v>840</v>
      </c>
      <c r="W2016" s="8">
        <v>0</v>
      </c>
      <c r="X2016" s="8" t="e">
        <f>#REF!-P2016</f>
        <v>#REF!</v>
      </c>
      <c r="Y2016" s="8"/>
      <c r="Z2016" s="8"/>
      <c r="AB2016" s="3"/>
      <c r="AD2016" s="4" t="str">
        <f>VLOOKUP(A2016,[1]考核总表!$A:$A,1,0)</f>
        <v>004484</v>
      </c>
    </row>
    <row r="2017" spans="1:30" ht="15" hidden="1" customHeight="1" x14ac:dyDescent="0.15">
      <c r="A2017" s="8" t="s">
        <v>5078</v>
      </c>
      <c r="B2017" s="8" t="s">
        <v>5079</v>
      </c>
      <c r="C2017" s="8" t="s">
        <v>19</v>
      </c>
      <c r="D2017" s="28">
        <v>38231</v>
      </c>
      <c r="E2017" s="8"/>
      <c r="F2017" s="8" t="s">
        <v>11649</v>
      </c>
      <c r="G2017" s="8"/>
      <c r="H2017" s="8"/>
      <c r="I2017" s="8" t="s">
        <v>27</v>
      </c>
      <c r="J2017" s="8"/>
      <c r="K2017" s="8" t="s">
        <v>27</v>
      </c>
      <c r="L2017" s="8"/>
      <c r="M2017" s="8" t="s">
        <v>11660</v>
      </c>
      <c r="N2017" s="8"/>
      <c r="O2017" s="8"/>
      <c r="P2017" s="8">
        <v>3700</v>
      </c>
      <c r="Q2017" s="8" t="s">
        <v>11660</v>
      </c>
      <c r="R2017" s="8"/>
      <c r="S2017" s="8"/>
      <c r="T2017" s="8">
        <v>3700</v>
      </c>
      <c r="U2017" s="8">
        <v>0</v>
      </c>
      <c r="V2017" s="8">
        <v>0</v>
      </c>
      <c r="W2017" s="8">
        <v>0</v>
      </c>
      <c r="X2017" s="8" t="e">
        <f>#REF!-P2017</f>
        <v>#REF!</v>
      </c>
      <c r="Y2017" s="8"/>
      <c r="Z2017" s="8"/>
      <c r="AB2017" s="3"/>
      <c r="AD2017" s="4" t="str">
        <f>VLOOKUP(A2017,[1]考核总表!$A:$A,1,0)</f>
        <v>003287</v>
      </c>
    </row>
    <row r="2018" spans="1:30" ht="15" hidden="1" customHeight="1" x14ac:dyDescent="0.15">
      <c r="A2018" s="8" t="s">
        <v>5080</v>
      </c>
      <c r="B2018" s="8" t="s">
        <v>5081</v>
      </c>
      <c r="C2018" s="8" t="s">
        <v>19</v>
      </c>
      <c r="D2018" s="28">
        <v>40010</v>
      </c>
      <c r="E2018" s="8"/>
      <c r="F2018" s="8" t="s">
        <v>11648</v>
      </c>
      <c r="G2018" s="8"/>
      <c r="H2018" s="8"/>
      <c r="I2018" s="8" t="s">
        <v>11661</v>
      </c>
      <c r="J2018" s="8"/>
      <c r="K2018" s="8" t="s">
        <v>11660</v>
      </c>
      <c r="L2018" s="8"/>
      <c r="M2018" s="8" t="s">
        <v>11661</v>
      </c>
      <c r="N2018" s="8"/>
      <c r="O2018" s="8"/>
      <c r="P2018" s="8">
        <v>3400</v>
      </c>
      <c r="Q2018" s="8" t="s">
        <v>27</v>
      </c>
      <c r="R2018" s="8"/>
      <c r="S2018" s="8"/>
      <c r="T2018" s="8">
        <v>2800</v>
      </c>
      <c r="U2018" s="8">
        <v>-600</v>
      </c>
      <c r="V2018" s="8">
        <v>0</v>
      </c>
      <c r="W2018" s="8">
        <v>0</v>
      </c>
      <c r="X2018" s="8" t="e">
        <f>#REF!-P2018</f>
        <v>#REF!</v>
      </c>
      <c r="Y2018" s="8"/>
      <c r="Z2018" s="8"/>
      <c r="AB2018" s="3"/>
      <c r="AD2018" s="4" t="str">
        <f>VLOOKUP(A2018,[1]考核总表!$A:$A,1,0)</f>
        <v>005897</v>
      </c>
    </row>
    <row r="2019" spans="1:30" ht="15" hidden="1" customHeight="1" x14ac:dyDescent="0.15">
      <c r="A2019" s="8" t="s">
        <v>5082</v>
      </c>
      <c r="B2019" s="8" t="s">
        <v>5083</v>
      </c>
      <c r="C2019" s="8" t="s">
        <v>24</v>
      </c>
      <c r="D2019" s="28">
        <v>40728</v>
      </c>
      <c r="E2019" s="8"/>
      <c r="F2019" s="8" t="s">
        <v>11649</v>
      </c>
      <c r="G2019" s="8"/>
      <c r="H2019" s="8"/>
      <c r="I2019" s="8" t="s">
        <v>27</v>
      </c>
      <c r="J2019" s="8"/>
      <c r="K2019" s="8" t="s">
        <v>27</v>
      </c>
      <c r="L2019" s="8"/>
      <c r="M2019" s="8" t="s">
        <v>27</v>
      </c>
      <c r="N2019" s="8"/>
      <c r="O2019" s="8">
        <v>2.8</v>
      </c>
      <c r="P2019" s="8">
        <v>3919.9999999999995</v>
      </c>
      <c r="Q2019" s="8" t="s">
        <v>27</v>
      </c>
      <c r="R2019" s="8"/>
      <c r="S2019" s="8">
        <v>2.8</v>
      </c>
      <c r="T2019" s="8">
        <v>3919.9999999999995</v>
      </c>
      <c r="U2019" s="8">
        <v>0</v>
      </c>
      <c r="V2019" s="8">
        <v>0</v>
      </c>
      <c r="W2019" s="8">
        <v>0</v>
      </c>
      <c r="X2019" s="8" t="e">
        <f>#REF!-P2019</f>
        <v>#REF!</v>
      </c>
      <c r="Y2019" s="8"/>
      <c r="Z2019" s="8"/>
      <c r="AB2019" s="3"/>
      <c r="AD2019" s="4" t="str">
        <f>VLOOKUP(A2019,[1]考核总表!$A:$A,1,0)</f>
        <v>007797</v>
      </c>
    </row>
    <row r="2020" spans="1:30" ht="15" hidden="1" customHeight="1" x14ac:dyDescent="0.15">
      <c r="A2020" s="8" t="s">
        <v>5084</v>
      </c>
      <c r="B2020" s="8" t="s">
        <v>5085</v>
      </c>
      <c r="C2020" s="8" t="s">
        <v>19</v>
      </c>
      <c r="D2020" s="28">
        <v>41054</v>
      </c>
      <c r="E2020" s="8"/>
      <c r="F2020" s="8" t="s">
        <v>11649</v>
      </c>
      <c r="G2020" s="8"/>
      <c r="H2020" s="8"/>
      <c r="I2020" s="8" t="s">
        <v>27</v>
      </c>
      <c r="J2020" s="8"/>
      <c r="K2020" s="8" t="s">
        <v>27</v>
      </c>
      <c r="L2020" s="8"/>
      <c r="M2020" s="8" t="s">
        <v>27</v>
      </c>
      <c r="N2020" s="8"/>
      <c r="O2020" s="8"/>
      <c r="P2020" s="8">
        <v>2300</v>
      </c>
      <c r="Q2020" s="8" t="s">
        <v>11661</v>
      </c>
      <c r="R2020" s="8"/>
      <c r="S2020" s="8"/>
      <c r="T2020" s="8">
        <v>2800</v>
      </c>
      <c r="U2020" s="8">
        <v>500</v>
      </c>
      <c r="V2020" s="8">
        <v>0</v>
      </c>
      <c r="W2020" s="8">
        <v>0</v>
      </c>
      <c r="X2020" s="8" t="e">
        <f>#REF!-P2020</f>
        <v>#REF!</v>
      </c>
      <c r="Y2020" s="8"/>
      <c r="Z2020" s="8"/>
      <c r="AB2020" s="3"/>
      <c r="AD2020" s="4" t="str">
        <f>VLOOKUP(A2020,[1]考核总表!$A:$A,1,0)</f>
        <v>008856</v>
      </c>
    </row>
    <row r="2021" spans="1:30" ht="15" hidden="1" customHeight="1" x14ac:dyDescent="0.15">
      <c r="A2021" s="8" t="s">
        <v>5086</v>
      </c>
      <c r="B2021" s="8" t="s">
        <v>5087</v>
      </c>
      <c r="C2021" s="8" t="s">
        <v>19</v>
      </c>
      <c r="D2021" s="28">
        <v>42016</v>
      </c>
      <c r="E2021" s="8"/>
      <c r="F2021" s="8" t="s">
        <v>11648</v>
      </c>
      <c r="G2021" s="8"/>
      <c r="H2021" s="8"/>
      <c r="I2021" s="8"/>
      <c r="J2021" s="8"/>
      <c r="K2021" s="8"/>
      <c r="L2021" s="8"/>
      <c r="M2021" s="8"/>
      <c r="N2021" s="8"/>
      <c r="O2021" s="8"/>
      <c r="P2021" s="8">
        <v>1800</v>
      </c>
      <c r="Q2021" s="8"/>
      <c r="R2021" s="8"/>
      <c r="S2021" s="8"/>
      <c r="T2021" s="8">
        <v>2050</v>
      </c>
      <c r="U2021" s="8">
        <v>0</v>
      </c>
      <c r="V2021" s="8">
        <v>0</v>
      </c>
      <c r="W2021" s="8">
        <v>0</v>
      </c>
      <c r="X2021" s="8" t="e">
        <f>#REF!-P2021</f>
        <v>#REF!</v>
      </c>
      <c r="Y2021" s="8"/>
      <c r="Z2021" s="8"/>
      <c r="AB2021" s="3"/>
      <c r="AD2021" s="4" t="str">
        <f>VLOOKUP(A2021,[1]考核总表!$A:$A,1,0)</f>
        <v>012296</v>
      </c>
    </row>
    <row r="2022" spans="1:30" ht="15" hidden="1" customHeight="1" x14ac:dyDescent="0.15">
      <c r="A2022" s="8" t="s">
        <v>5088</v>
      </c>
      <c r="B2022" s="8" t="s">
        <v>5091</v>
      </c>
      <c r="C2022" s="8" t="s">
        <v>5092</v>
      </c>
      <c r="D2022" s="28" t="s">
        <v>11635</v>
      </c>
      <c r="E2022" s="8" t="s">
        <v>11646</v>
      </c>
      <c r="F2022" s="8" t="s">
        <v>11649</v>
      </c>
      <c r="G2022" s="8"/>
      <c r="H2022" s="8"/>
      <c r="I2022" s="8" t="s">
        <v>27</v>
      </c>
      <c r="J2022" s="8" t="s">
        <v>11635</v>
      </c>
      <c r="K2022" s="8" t="s">
        <v>27</v>
      </c>
      <c r="L2022" s="8" t="s">
        <v>11674</v>
      </c>
      <c r="M2022" s="8" t="s">
        <v>27</v>
      </c>
      <c r="N2022" s="8"/>
      <c r="O2022" s="8">
        <v>3.7</v>
      </c>
      <c r="P2022" s="8">
        <v>5180</v>
      </c>
      <c r="Q2022" s="8" t="s">
        <v>27</v>
      </c>
      <c r="R2022" s="8"/>
      <c r="S2022" s="8">
        <v>3.7</v>
      </c>
      <c r="T2022" s="8">
        <v>5180</v>
      </c>
      <c r="U2022" s="8">
        <v>0</v>
      </c>
      <c r="V2022" s="8">
        <v>0</v>
      </c>
      <c r="W2022" s="8">
        <v>0</v>
      </c>
      <c r="X2022" s="8" t="e">
        <f>#REF!-P2022</f>
        <v>#REF!</v>
      </c>
      <c r="Y2022" s="8"/>
      <c r="Z2022" s="8"/>
      <c r="AB2022" s="3"/>
      <c r="AD2022" s="4" t="str">
        <f>VLOOKUP(A2022,[1]考核总表!$A:$A,1,0)</f>
        <v>004203</v>
      </c>
    </row>
    <row r="2023" spans="1:30" ht="15" hidden="1" customHeight="1" x14ac:dyDescent="0.15">
      <c r="A2023" s="8" t="s">
        <v>5093</v>
      </c>
      <c r="B2023" s="8" t="s">
        <v>5094</v>
      </c>
      <c r="C2023" s="8" t="s">
        <v>5092</v>
      </c>
      <c r="D2023" s="28">
        <v>39615</v>
      </c>
      <c r="E2023" s="8" t="s">
        <v>11646</v>
      </c>
      <c r="F2023" s="8" t="s">
        <v>11649</v>
      </c>
      <c r="G2023" s="8"/>
      <c r="H2023" s="8"/>
      <c r="I2023" s="8" t="s">
        <v>27</v>
      </c>
      <c r="J2023" s="8"/>
      <c r="K2023" s="8" t="s">
        <v>27</v>
      </c>
      <c r="L2023" s="8"/>
      <c r="M2023" s="8" t="s">
        <v>27</v>
      </c>
      <c r="N2023" s="8" t="s">
        <v>11657</v>
      </c>
      <c r="O2023" s="8">
        <v>3.7</v>
      </c>
      <c r="P2023" s="8">
        <v>5180</v>
      </c>
      <c r="Q2023" s="8" t="s">
        <v>11660</v>
      </c>
      <c r="R2023" s="8"/>
      <c r="S2023" s="8">
        <v>4</v>
      </c>
      <c r="T2023" s="8">
        <v>5600</v>
      </c>
      <c r="U2023" s="8">
        <v>420</v>
      </c>
      <c r="V2023" s="8">
        <v>0</v>
      </c>
      <c r="W2023" s="8">
        <v>0</v>
      </c>
      <c r="X2023" s="8" t="e">
        <f>#REF!-P2023</f>
        <v>#REF!</v>
      </c>
      <c r="Y2023" s="8"/>
      <c r="Z2023" s="8"/>
      <c r="AB2023" s="3"/>
      <c r="AD2023" s="4" t="str">
        <f>VLOOKUP(A2023,[1]考核总表!$A:$A,1,0)</f>
        <v>002927</v>
      </c>
    </row>
    <row r="2024" spans="1:30" ht="15" hidden="1" customHeight="1" x14ac:dyDescent="0.15">
      <c r="A2024" s="8" t="s">
        <v>5099</v>
      </c>
      <c r="B2024" s="8" t="s">
        <v>5100</v>
      </c>
      <c r="C2024" s="8" t="s">
        <v>5092</v>
      </c>
      <c r="D2024" s="28">
        <v>40729</v>
      </c>
      <c r="E2024" s="8"/>
      <c r="F2024" s="8" t="s">
        <v>11649</v>
      </c>
      <c r="G2024" s="8"/>
      <c r="H2024" s="8"/>
      <c r="I2024" s="8" t="s">
        <v>27</v>
      </c>
      <c r="J2024" s="8"/>
      <c r="K2024" s="8" t="s">
        <v>27</v>
      </c>
      <c r="L2024" s="8"/>
      <c r="M2024" s="8" t="s">
        <v>11660</v>
      </c>
      <c r="N2024" s="8"/>
      <c r="O2024" s="8">
        <v>3.4</v>
      </c>
      <c r="P2024" s="8">
        <v>4760</v>
      </c>
      <c r="Q2024" s="8" t="s">
        <v>27</v>
      </c>
      <c r="R2024" s="8"/>
      <c r="S2024" s="8">
        <v>3.1</v>
      </c>
      <c r="T2024" s="8">
        <v>4340</v>
      </c>
      <c r="U2024" s="8">
        <v>-420</v>
      </c>
      <c r="V2024" s="8">
        <v>0</v>
      </c>
      <c r="W2024" s="8">
        <v>0</v>
      </c>
      <c r="X2024" s="8" t="e">
        <f>#REF!-P2024</f>
        <v>#REF!</v>
      </c>
      <c r="Y2024" s="8"/>
      <c r="Z2024" s="8"/>
      <c r="AB2024" s="3"/>
      <c r="AD2024" s="4" t="str">
        <f>VLOOKUP(A2024,[1]考核总表!$A:$A,1,0)</f>
        <v>007952</v>
      </c>
    </row>
    <row r="2025" spans="1:30" ht="15" hidden="1" customHeight="1" x14ac:dyDescent="0.15">
      <c r="A2025" s="8" t="s">
        <v>5101</v>
      </c>
      <c r="B2025" s="8" t="s">
        <v>5102</v>
      </c>
      <c r="C2025" s="8" t="s">
        <v>5092</v>
      </c>
      <c r="D2025" s="28">
        <v>41170</v>
      </c>
      <c r="E2025" s="8"/>
      <c r="F2025" s="8" t="s">
        <v>11649</v>
      </c>
      <c r="G2025" s="8"/>
      <c r="H2025" s="8"/>
      <c r="I2025" s="8" t="s">
        <v>27</v>
      </c>
      <c r="J2025" s="8"/>
      <c r="K2025" s="8" t="s">
        <v>27</v>
      </c>
      <c r="L2025" s="8"/>
      <c r="M2025" s="8" t="s">
        <v>27</v>
      </c>
      <c r="N2025" s="8"/>
      <c r="O2025" s="8">
        <v>2.8</v>
      </c>
      <c r="P2025" s="8">
        <v>3919.9999999999995</v>
      </c>
      <c r="Q2025" s="8" t="s">
        <v>27</v>
      </c>
      <c r="R2025" s="8"/>
      <c r="S2025" s="8">
        <v>3.1</v>
      </c>
      <c r="T2025" s="8">
        <v>4340</v>
      </c>
      <c r="U2025" s="8">
        <v>0</v>
      </c>
      <c r="V2025" s="8">
        <v>420</v>
      </c>
      <c r="W2025" s="8">
        <v>0</v>
      </c>
      <c r="X2025" s="8" t="e">
        <f>#REF!-P2025</f>
        <v>#REF!</v>
      </c>
      <c r="Y2025" s="8"/>
      <c r="Z2025" s="8"/>
      <c r="AB2025" s="3"/>
      <c r="AD2025" s="4" t="str">
        <f>VLOOKUP(A2025,[1]考核总表!$A:$A,1,0)</f>
        <v>009556</v>
      </c>
    </row>
    <row r="2026" spans="1:30" ht="15" hidden="1" customHeight="1" x14ac:dyDescent="0.15">
      <c r="A2026" s="8" t="s">
        <v>5103</v>
      </c>
      <c r="B2026" s="8" t="s">
        <v>5105</v>
      </c>
      <c r="C2026" s="8" t="s">
        <v>3017</v>
      </c>
      <c r="D2026" s="28">
        <v>41579</v>
      </c>
      <c r="E2026" s="8"/>
      <c r="F2026" s="8" t="s">
        <v>11648</v>
      </c>
      <c r="G2026" s="8"/>
      <c r="H2026" s="8"/>
      <c r="I2026" s="8"/>
      <c r="J2026" s="8"/>
      <c r="K2026" s="8" t="s">
        <v>27</v>
      </c>
      <c r="L2026" s="8"/>
      <c r="M2026" s="8" t="s">
        <v>11661</v>
      </c>
      <c r="N2026" s="8"/>
      <c r="O2026" s="8"/>
      <c r="P2026" s="8">
        <v>2150</v>
      </c>
      <c r="Q2026" s="8" t="s">
        <v>27</v>
      </c>
      <c r="R2026" s="8"/>
      <c r="S2026" s="8"/>
      <c r="T2026" s="8">
        <v>2150</v>
      </c>
      <c r="U2026" s="8">
        <v>-450</v>
      </c>
      <c r="V2026" s="8">
        <v>450</v>
      </c>
      <c r="W2026" s="8">
        <v>0</v>
      </c>
      <c r="X2026" s="8" t="e">
        <f>#REF!-P2026</f>
        <v>#REF!</v>
      </c>
      <c r="Y2026" s="8"/>
      <c r="Z2026" s="8"/>
      <c r="AB2026" s="3"/>
      <c r="AD2026" s="4" t="str">
        <f>VLOOKUP(A2026,[1]考核总表!$A:$A,1,0)</f>
        <v>010626</v>
      </c>
    </row>
    <row r="2027" spans="1:30" ht="15" hidden="1" customHeight="1" x14ac:dyDescent="0.15">
      <c r="A2027" s="8" t="s">
        <v>5118</v>
      </c>
      <c r="B2027" s="8" t="s">
        <v>5119</v>
      </c>
      <c r="C2027" s="8" t="s">
        <v>3017</v>
      </c>
      <c r="D2027" s="28">
        <v>40161</v>
      </c>
      <c r="E2027" s="8"/>
      <c r="F2027" s="8" t="s">
        <v>11648</v>
      </c>
      <c r="G2027" s="8"/>
      <c r="H2027" s="8"/>
      <c r="I2027" s="8" t="s">
        <v>27</v>
      </c>
      <c r="J2027" s="8"/>
      <c r="K2027" s="8" t="s">
        <v>11660</v>
      </c>
      <c r="L2027" s="8"/>
      <c r="M2027" s="8" t="s">
        <v>27</v>
      </c>
      <c r="N2027" s="8"/>
      <c r="O2027" s="8"/>
      <c r="P2027" s="8">
        <v>2600</v>
      </c>
      <c r="Q2027" s="8" t="s">
        <v>11660</v>
      </c>
      <c r="R2027" s="8"/>
      <c r="S2027" s="8"/>
      <c r="T2027" s="8">
        <v>2800</v>
      </c>
      <c r="U2027" s="8">
        <v>200</v>
      </c>
      <c r="V2027" s="8">
        <v>0</v>
      </c>
      <c r="W2027" s="8">
        <v>0</v>
      </c>
      <c r="X2027" s="8" t="e">
        <f>#REF!-P2027</f>
        <v>#REF!</v>
      </c>
      <c r="Y2027" s="8"/>
      <c r="Z2027" s="8"/>
      <c r="AB2027" s="3"/>
      <c r="AD2027" s="4" t="str">
        <f>VLOOKUP(A2027,[1]考核总表!$A:$A,1,0)</f>
        <v>006150</v>
      </c>
    </row>
    <row r="2028" spans="1:30" ht="15" hidden="1" customHeight="1" x14ac:dyDescent="0.15">
      <c r="A2028" s="8" t="s">
        <v>5123</v>
      </c>
      <c r="B2028" s="8" t="s">
        <v>5124</v>
      </c>
      <c r="C2028" s="8" t="s">
        <v>12288</v>
      </c>
      <c r="D2028" s="28">
        <v>38544</v>
      </c>
      <c r="E2028" s="8"/>
      <c r="F2028" s="8" t="s">
        <v>11648</v>
      </c>
      <c r="G2028" s="8"/>
      <c r="H2028" s="8"/>
      <c r="I2028" s="8" t="s">
        <v>27</v>
      </c>
      <c r="J2028" s="8"/>
      <c r="K2028" s="8" t="s">
        <v>27</v>
      </c>
      <c r="L2028" s="8"/>
      <c r="M2028" s="8" t="s">
        <v>11660</v>
      </c>
      <c r="N2028" s="8"/>
      <c r="O2028" s="8"/>
      <c r="P2028" s="8">
        <v>3400</v>
      </c>
      <c r="Q2028" s="8" t="s">
        <v>27</v>
      </c>
      <c r="R2028" s="8"/>
      <c r="S2028" s="8"/>
      <c r="T2028" s="8">
        <v>3500</v>
      </c>
      <c r="U2028" s="8">
        <v>-600</v>
      </c>
      <c r="V2028" s="8">
        <v>600</v>
      </c>
      <c r="W2028" s="8">
        <v>0</v>
      </c>
      <c r="X2028" s="8" t="e">
        <f>#REF!-P2028</f>
        <v>#REF!</v>
      </c>
      <c r="Y2028" s="8"/>
      <c r="Z2028" s="8"/>
      <c r="AB2028" s="3"/>
      <c r="AD2028" s="4" t="str">
        <f>VLOOKUP(A2028,[1]考核总表!$A:$A,1,0)</f>
        <v>003688</v>
      </c>
    </row>
    <row r="2029" spans="1:30" ht="15" hidden="1" customHeight="1" x14ac:dyDescent="0.15">
      <c r="A2029" s="8" t="s">
        <v>5125</v>
      </c>
      <c r="B2029" s="8" t="s">
        <v>5126</v>
      </c>
      <c r="C2029" s="8" t="s">
        <v>5110</v>
      </c>
      <c r="D2029" s="28">
        <v>40735</v>
      </c>
      <c r="E2029" s="8"/>
      <c r="F2029" s="8" t="s">
        <v>11649</v>
      </c>
      <c r="G2029" s="8"/>
      <c r="H2029" s="8"/>
      <c r="I2029" s="8" t="s">
        <v>27</v>
      </c>
      <c r="J2029" s="8"/>
      <c r="K2029" s="8" t="s">
        <v>27</v>
      </c>
      <c r="L2029" s="8"/>
      <c r="M2029" s="8" t="s">
        <v>11660</v>
      </c>
      <c r="N2029" s="8"/>
      <c r="O2029" s="8">
        <v>3.1</v>
      </c>
      <c r="P2029" s="8">
        <v>4340</v>
      </c>
      <c r="Q2029" s="8" t="s">
        <v>27</v>
      </c>
      <c r="R2029" s="8"/>
      <c r="S2029" s="8">
        <v>2.8</v>
      </c>
      <c r="T2029" s="8">
        <v>3919.9999999999995</v>
      </c>
      <c r="U2029" s="8">
        <v>-420</v>
      </c>
      <c r="V2029" s="8">
        <v>0</v>
      </c>
      <c r="W2029" s="8">
        <v>0</v>
      </c>
      <c r="X2029" s="8" t="e">
        <f>#REF!-P2029</f>
        <v>#REF!</v>
      </c>
      <c r="Y2029" s="8"/>
      <c r="Z2029" s="8"/>
      <c r="AB2029" s="3"/>
      <c r="AD2029" s="4" t="str">
        <f>VLOOKUP(A2029,[1]考核总表!$A:$A,1,0)</f>
        <v>007993</v>
      </c>
    </row>
    <row r="2030" spans="1:30" ht="15" hidden="1" customHeight="1" x14ac:dyDescent="0.15">
      <c r="A2030" s="8" t="s">
        <v>5127</v>
      </c>
      <c r="B2030" s="8" t="s">
        <v>5128</v>
      </c>
      <c r="C2030" s="8" t="s">
        <v>5110</v>
      </c>
      <c r="D2030" s="28">
        <v>41341</v>
      </c>
      <c r="E2030" s="8"/>
      <c r="F2030" s="8" t="s">
        <v>11649</v>
      </c>
      <c r="G2030" s="8"/>
      <c r="H2030" s="8"/>
      <c r="I2030" s="8"/>
      <c r="J2030" s="8"/>
      <c r="K2030" s="8" t="s">
        <v>27</v>
      </c>
      <c r="L2030" s="8"/>
      <c r="M2030" s="8" t="s">
        <v>27</v>
      </c>
      <c r="N2030" s="8"/>
      <c r="O2030" s="8">
        <v>2</v>
      </c>
      <c r="P2030" s="8">
        <v>2800</v>
      </c>
      <c r="Q2030" s="8" t="s">
        <v>27</v>
      </c>
      <c r="R2030" s="8"/>
      <c r="S2030" s="8">
        <v>2.5</v>
      </c>
      <c r="T2030" s="8">
        <v>3500</v>
      </c>
      <c r="U2030" s="8">
        <v>0</v>
      </c>
      <c r="V2030" s="8">
        <v>700</v>
      </c>
      <c r="W2030" s="8">
        <v>0</v>
      </c>
      <c r="X2030" s="8" t="e">
        <f>#REF!-P2030</f>
        <v>#REF!</v>
      </c>
      <c r="Y2030" s="8"/>
      <c r="Z2030" s="8"/>
      <c r="AB2030" s="3"/>
      <c r="AD2030" s="4" t="str">
        <f>VLOOKUP(A2030,[1]考核总表!$A:$A,1,0)</f>
        <v>009977</v>
      </c>
    </row>
    <row r="2031" spans="1:30" ht="15" hidden="1" customHeight="1" x14ac:dyDescent="0.15">
      <c r="A2031" s="8" t="s">
        <v>5129</v>
      </c>
      <c r="B2031" s="8" t="s">
        <v>5130</v>
      </c>
      <c r="C2031" s="8" t="s">
        <v>5110</v>
      </c>
      <c r="D2031" s="28">
        <v>41418</v>
      </c>
      <c r="E2031" s="8"/>
      <c r="F2031" s="8" t="s">
        <v>11649</v>
      </c>
      <c r="G2031" s="8"/>
      <c r="H2031" s="8"/>
      <c r="I2031" s="8"/>
      <c r="J2031" s="8"/>
      <c r="K2031" s="8" t="s">
        <v>27</v>
      </c>
      <c r="L2031" s="8"/>
      <c r="M2031" s="8" t="s">
        <v>27</v>
      </c>
      <c r="N2031" s="8"/>
      <c r="O2031" s="8">
        <v>2</v>
      </c>
      <c r="P2031" s="8">
        <v>2800</v>
      </c>
      <c r="Q2031" s="8" t="s">
        <v>11661</v>
      </c>
      <c r="R2031" s="8"/>
      <c r="S2031" s="8">
        <v>3.1</v>
      </c>
      <c r="T2031" s="8">
        <v>4340</v>
      </c>
      <c r="U2031" s="8">
        <v>840</v>
      </c>
      <c r="V2031" s="8">
        <v>700</v>
      </c>
      <c r="W2031" s="8">
        <v>0</v>
      </c>
      <c r="X2031" s="8" t="e">
        <f>#REF!-P2031</f>
        <v>#REF!</v>
      </c>
      <c r="Y2031" s="8"/>
      <c r="Z2031" s="8"/>
      <c r="AB2031" s="3"/>
      <c r="AD2031" s="4" t="str">
        <f>VLOOKUP(A2031,[1]考核总表!$A:$A,1,0)</f>
        <v>010282</v>
      </c>
    </row>
    <row r="2032" spans="1:30" ht="15" hidden="1" customHeight="1" x14ac:dyDescent="0.15">
      <c r="A2032" s="8" t="s">
        <v>5131</v>
      </c>
      <c r="B2032" s="8" t="s">
        <v>5132</v>
      </c>
      <c r="C2032" s="8" t="s">
        <v>5110</v>
      </c>
      <c r="D2032" s="28">
        <v>41471</v>
      </c>
      <c r="E2032" s="8"/>
      <c r="F2032" s="8" t="s">
        <v>11649</v>
      </c>
      <c r="G2032" s="8"/>
      <c r="H2032" s="8"/>
      <c r="I2032" s="8"/>
      <c r="J2032" s="8"/>
      <c r="K2032" s="8" t="s">
        <v>27</v>
      </c>
      <c r="L2032" s="8"/>
      <c r="M2032" s="8" t="s">
        <v>27</v>
      </c>
      <c r="N2032" s="8"/>
      <c r="O2032" s="8">
        <v>2</v>
      </c>
      <c r="P2032" s="8">
        <v>2800</v>
      </c>
      <c r="Q2032" s="8" t="s">
        <v>11660</v>
      </c>
      <c r="R2032" s="8"/>
      <c r="S2032" s="8">
        <v>2.8</v>
      </c>
      <c r="T2032" s="8">
        <v>3919.9999999999995</v>
      </c>
      <c r="U2032" s="8">
        <v>420</v>
      </c>
      <c r="V2032" s="8">
        <v>700</v>
      </c>
      <c r="W2032" s="8">
        <v>0</v>
      </c>
      <c r="X2032" s="8" t="e">
        <f>#REF!-P2032</f>
        <v>#REF!</v>
      </c>
      <c r="Y2032" s="8"/>
      <c r="Z2032" s="8"/>
      <c r="AB2032" s="3"/>
      <c r="AD2032" s="4" t="str">
        <f>VLOOKUP(A2032,[1]考核总表!$A:$A,1,0)</f>
        <v>010394</v>
      </c>
    </row>
    <row r="2033" spans="1:30" ht="15" hidden="1" customHeight="1" x14ac:dyDescent="0.15">
      <c r="A2033" s="8" t="s">
        <v>5133</v>
      </c>
      <c r="B2033" s="8" t="s">
        <v>5134</v>
      </c>
      <c r="C2033" s="8" t="s">
        <v>5110</v>
      </c>
      <c r="D2033" s="28">
        <v>39753</v>
      </c>
      <c r="E2033" s="8"/>
      <c r="F2033" s="8" t="s">
        <v>11649</v>
      </c>
      <c r="G2033" s="8"/>
      <c r="H2033" s="8"/>
      <c r="I2033" s="8" t="s">
        <v>11660</v>
      </c>
      <c r="J2033" s="8"/>
      <c r="K2033" s="8" t="s">
        <v>27</v>
      </c>
      <c r="L2033" s="8"/>
      <c r="M2033" s="8" t="s">
        <v>27</v>
      </c>
      <c r="N2033" s="8"/>
      <c r="O2033" s="8">
        <v>2</v>
      </c>
      <c r="P2033" s="8">
        <v>2800</v>
      </c>
      <c r="Q2033" s="8" t="s">
        <v>27</v>
      </c>
      <c r="R2033" s="8" t="s">
        <v>11657</v>
      </c>
      <c r="S2033" s="8">
        <v>3.4</v>
      </c>
      <c r="T2033" s="8">
        <v>4760</v>
      </c>
      <c r="U2033" s="8">
        <v>0</v>
      </c>
      <c r="V2033" s="8">
        <v>0</v>
      </c>
      <c r="W2033" s="8">
        <v>1960</v>
      </c>
      <c r="X2033" s="8" t="e">
        <f>#REF!-P2033</f>
        <v>#REF!</v>
      </c>
      <c r="Y2033" s="8"/>
      <c r="Z2033" s="8"/>
      <c r="AB2033" s="3" t="s">
        <v>3017</v>
      </c>
      <c r="AD2033" s="4" t="str">
        <f>VLOOKUP(A2033,[1]考核总表!$A:$A,1,0)</f>
        <v>005777</v>
      </c>
    </row>
    <row r="2034" spans="1:30" ht="15" hidden="1" customHeight="1" x14ac:dyDescent="0.15">
      <c r="A2034" s="8" t="s">
        <v>5135</v>
      </c>
      <c r="B2034" s="8" t="s">
        <v>5136</v>
      </c>
      <c r="C2034" s="8" t="s">
        <v>5110</v>
      </c>
      <c r="D2034" s="28">
        <v>41065</v>
      </c>
      <c r="E2034" s="8"/>
      <c r="F2034" s="8" t="s">
        <v>11649</v>
      </c>
      <c r="G2034" s="8"/>
      <c r="H2034" s="8"/>
      <c r="I2034" s="8" t="s">
        <v>27</v>
      </c>
      <c r="J2034" s="8"/>
      <c r="K2034" s="8" t="s">
        <v>27</v>
      </c>
      <c r="L2034" s="8"/>
      <c r="M2034" s="8" t="s">
        <v>27</v>
      </c>
      <c r="N2034" s="8"/>
      <c r="O2034" s="8">
        <v>2.5</v>
      </c>
      <c r="P2034" s="8">
        <v>3500</v>
      </c>
      <c r="Q2034" s="8" t="s">
        <v>27</v>
      </c>
      <c r="R2034" s="8"/>
      <c r="S2034" s="8">
        <v>2.8</v>
      </c>
      <c r="T2034" s="8">
        <v>3919.9999999999995</v>
      </c>
      <c r="U2034" s="8">
        <v>0</v>
      </c>
      <c r="V2034" s="8">
        <v>420</v>
      </c>
      <c r="W2034" s="8">
        <v>0</v>
      </c>
      <c r="X2034" s="8" t="e">
        <f>#REF!-P2034</f>
        <v>#REF!</v>
      </c>
      <c r="Y2034" s="8"/>
      <c r="Z2034" s="8"/>
      <c r="AB2034" s="3"/>
      <c r="AD2034" s="4" t="str">
        <f>VLOOKUP(A2034,[1]考核总表!$A:$A,1,0)</f>
        <v>008881</v>
      </c>
    </row>
    <row r="2035" spans="1:30" ht="15" hidden="1" customHeight="1" x14ac:dyDescent="0.15">
      <c r="A2035" s="8" t="s">
        <v>5137</v>
      </c>
      <c r="B2035" s="8" t="s">
        <v>5138</v>
      </c>
      <c r="C2035" s="8" t="s">
        <v>5110</v>
      </c>
      <c r="D2035" s="28">
        <v>41498</v>
      </c>
      <c r="E2035" s="8"/>
      <c r="F2035" s="8" t="s">
        <v>11649</v>
      </c>
      <c r="G2035" s="8"/>
      <c r="H2035" s="8"/>
      <c r="I2035" s="8"/>
      <c r="J2035" s="8"/>
      <c r="K2035" s="8" t="s">
        <v>27</v>
      </c>
      <c r="L2035" s="8"/>
      <c r="M2035" s="8" t="s">
        <v>27</v>
      </c>
      <c r="N2035" s="8"/>
      <c r="O2035" s="8">
        <v>2</v>
      </c>
      <c r="P2035" s="8">
        <v>2800</v>
      </c>
      <c r="Q2035" s="8" t="s">
        <v>27</v>
      </c>
      <c r="R2035" s="8"/>
      <c r="S2035" s="8">
        <v>2.5</v>
      </c>
      <c r="T2035" s="8">
        <v>3500</v>
      </c>
      <c r="U2035" s="8">
        <v>0</v>
      </c>
      <c r="V2035" s="8">
        <v>700</v>
      </c>
      <c r="W2035" s="8">
        <v>0</v>
      </c>
      <c r="X2035" s="8" t="e">
        <f>#REF!-P2035</f>
        <v>#REF!</v>
      </c>
      <c r="Y2035" s="8"/>
      <c r="Z2035" s="8"/>
      <c r="AB2035" s="3"/>
      <c r="AD2035" s="4" t="str">
        <f>VLOOKUP(A2035,[1]考核总表!$A:$A,1,0)</f>
        <v>010639</v>
      </c>
    </row>
    <row r="2036" spans="1:30" ht="15" hidden="1" customHeight="1" x14ac:dyDescent="0.15">
      <c r="A2036" s="8" t="s">
        <v>5144</v>
      </c>
      <c r="B2036" s="8" t="s">
        <v>5146</v>
      </c>
      <c r="C2036" s="8" t="s">
        <v>19</v>
      </c>
      <c r="D2036" s="28">
        <v>40291</v>
      </c>
      <c r="E2036" s="8"/>
      <c r="F2036" s="8" t="s">
        <v>11649</v>
      </c>
      <c r="G2036" s="8"/>
      <c r="H2036" s="8"/>
      <c r="I2036" s="8" t="s">
        <v>11660</v>
      </c>
      <c r="J2036" s="8"/>
      <c r="K2036" s="8" t="s">
        <v>11660</v>
      </c>
      <c r="L2036" s="8"/>
      <c r="M2036" s="8" t="s">
        <v>11660</v>
      </c>
      <c r="N2036" s="8"/>
      <c r="O2036" s="8"/>
      <c r="P2036" s="8">
        <v>2550</v>
      </c>
      <c r="Q2036" s="8" t="s">
        <v>27</v>
      </c>
      <c r="R2036" s="8"/>
      <c r="S2036" s="8"/>
      <c r="T2036" s="8">
        <v>2800</v>
      </c>
      <c r="U2036" s="8">
        <v>-400</v>
      </c>
      <c r="V2036" s="8">
        <v>650</v>
      </c>
      <c r="W2036" s="8">
        <v>0</v>
      </c>
      <c r="X2036" s="8" t="e">
        <f>#REF!-P2036</f>
        <v>#REF!</v>
      </c>
      <c r="Y2036" s="8"/>
      <c r="Z2036" s="8"/>
      <c r="AB2036" s="3"/>
      <c r="AD2036" s="4" t="str">
        <f>VLOOKUP(A2036,[1]考核总表!$A:$A,1,0)</f>
        <v>006604</v>
      </c>
    </row>
    <row r="2037" spans="1:30" ht="15" hidden="1" customHeight="1" x14ac:dyDescent="0.15">
      <c r="A2037" s="8" t="s">
        <v>5147</v>
      </c>
      <c r="B2037" s="8" t="s">
        <v>5148</v>
      </c>
      <c r="C2037" s="8" t="s">
        <v>253</v>
      </c>
      <c r="D2037" s="28">
        <v>40913</v>
      </c>
      <c r="E2037" s="8"/>
      <c r="F2037" s="8" t="s">
        <v>11648</v>
      </c>
      <c r="G2037" s="8"/>
      <c r="H2037" s="8"/>
      <c r="I2037" s="8"/>
      <c r="J2037" s="8"/>
      <c r="K2037" s="8"/>
      <c r="L2037" s="8"/>
      <c r="M2037" s="8" t="s">
        <v>27</v>
      </c>
      <c r="N2037" s="8" t="s">
        <v>11657</v>
      </c>
      <c r="O2037" s="8"/>
      <c r="P2037" s="8">
        <v>2500</v>
      </c>
      <c r="Q2037" s="8" t="s">
        <v>27</v>
      </c>
      <c r="R2037" s="8"/>
      <c r="S2037" s="8"/>
      <c r="T2037" s="8">
        <v>2500</v>
      </c>
      <c r="U2037" s="8">
        <v>0</v>
      </c>
      <c r="V2037" s="8">
        <v>0</v>
      </c>
      <c r="W2037" s="8">
        <v>0</v>
      </c>
      <c r="X2037" s="8" t="e">
        <f>#REF!-P2037</f>
        <v>#REF!</v>
      </c>
      <c r="Y2037" s="8"/>
      <c r="Z2037" s="8"/>
      <c r="AB2037" s="3"/>
      <c r="AD2037" s="4" t="str">
        <f>VLOOKUP(A2037,[1]考核总表!$A:$A,1,0)</f>
        <v>008581</v>
      </c>
    </row>
    <row r="2038" spans="1:30" ht="15" hidden="1" customHeight="1" x14ac:dyDescent="0.15">
      <c r="A2038" s="8" t="s">
        <v>5149</v>
      </c>
      <c r="B2038" s="8" t="s">
        <v>5150</v>
      </c>
      <c r="C2038" s="8" t="s">
        <v>5110</v>
      </c>
      <c r="D2038" s="28">
        <v>40681</v>
      </c>
      <c r="E2038" s="8"/>
      <c r="F2038" s="8" t="s">
        <v>11649</v>
      </c>
      <c r="G2038" s="8"/>
      <c r="H2038" s="8"/>
      <c r="I2038" s="8" t="s">
        <v>11661</v>
      </c>
      <c r="J2038" s="8"/>
      <c r="K2038" s="8" t="s">
        <v>11661</v>
      </c>
      <c r="L2038" s="8"/>
      <c r="M2038" s="8" t="s">
        <v>27</v>
      </c>
      <c r="N2038" s="8"/>
      <c r="O2038" s="8">
        <v>2.8</v>
      </c>
      <c r="P2038" s="8">
        <v>3919.9999999999995</v>
      </c>
      <c r="Q2038" s="8" t="s">
        <v>11660</v>
      </c>
      <c r="R2038" s="8"/>
      <c r="S2038" s="8">
        <v>3.1</v>
      </c>
      <c r="T2038" s="8">
        <v>4340</v>
      </c>
      <c r="U2038" s="8">
        <v>420</v>
      </c>
      <c r="V2038" s="8">
        <v>0</v>
      </c>
      <c r="W2038" s="8">
        <v>0</v>
      </c>
      <c r="X2038" s="8" t="e">
        <f>#REF!-P2038</f>
        <v>#REF!</v>
      </c>
      <c r="Y2038" s="8"/>
      <c r="Z2038" s="8"/>
      <c r="AB2038" s="3" t="s">
        <v>5110</v>
      </c>
      <c r="AD2038" s="4" t="str">
        <f>VLOOKUP(A2038,[1]考核总表!$A:$A,1,0)</f>
        <v>007412</v>
      </c>
    </row>
    <row r="2039" spans="1:30" ht="15" hidden="1" customHeight="1" x14ac:dyDescent="0.15">
      <c r="A2039" s="8" t="s">
        <v>5159</v>
      </c>
      <c r="B2039" s="8" t="s">
        <v>5160</v>
      </c>
      <c r="C2039" s="8" t="s">
        <v>3017</v>
      </c>
      <c r="D2039" s="28">
        <v>40688</v>
      </c>
      <c r="E2039" s="8"/>
      <c r="F2039" s="8" t="s">
        <v>11648</v>
      </c>
      <c r="G2039" s="8"/>
      <c r="H2039" s="8"/>
      <c r="I2039" s="8" t="s">
        <v>27</v>
      </c>
      <c r="J2039" s="8"/>
      <c r="K2039" s="8" t="s">
        <v>27</v>
      </c>
      <c r="L2039" s="8"/>
      <c r="M2039" s="8" t="s">
        <v>27</v>
      </c>
      <c r="N2039" s="8" t="s">
        <v>11657</v>
      </c>
      <c r="O2039" s="8"/>
      <c r="P2039" s="8">
        <v>2150</v>
      </c>
      <c r="Q2039" s="8" t="s">
        <v>11660</v>
      </c>
      <c r="R2039" s="8"/>
      <c r="S2039" s="8"/>
      <c r="T2039" s="8">
        <v>2400</v>
      </c>
      <c r="U2039" s="8">
        <v>250</v>
      </c>
      <c r="V2039" s="8">
        <v>0</v>
      </c>
      <c r="W2039" s="8">
        <v>0</v>
      </c>
      <c r="X2039" s="8" t="e">
        <f>#REF!-P2039</f>
        <v>#REF!</v>
      </c>
      <c r="Y2039" s="8"/>
      <c r="Z2039" s="8"/>
      <c r="AB2039" s="3"/>
      <c r="AD2039" s="4" t="str">
        <f>VLOOKUP(A2039,[1]考核总表!$A:$A,1,0)</f>
        <v>007457</v>
      </c>
    </row>
    <row r="2040" spans="1:30" ht="15" hidden="1" customHeight="1" x14ac:dyDescent="0.15">
      <c r="A2040" s="8" t="s">
        <v>5162</v>
      </c>
      <c r="B2040" s="8" t="s">
        <v>5163</v>
      </c>
      <c r="C2040" s="8" t="s">
        <v>5110</v>
      </c>
      <c r="D2040" s="28">
        <v>40460</v>
      </c>
      <c r="E2040" s="8"/>
      <c r="F2040" s="8" t="s">
        <v>11649</v>
      </c>
      <c r="G2040" s="8"/>
      <c r="H2040" s="8"/>
      <c r="I2040" s="8" t="s">
        <v>11660</v>
      </c>
      <c r="J2040" s="8"/>
      <c r="K2040" s="8" t="s">
        <v>27</v>
      </c>
      <c r="L2040" s="8"/>
      <c r="M2040" s="8" t="s">
        <v>27</v>
      </c>
      <c r="N2040" s="8"/>
      <c r="O2040" s="8">
        <v>2.8</v>
      </c>
      <c r="P2040" s="8">
        <v>3919.9999999999995</v>
      </c>
      <c r="Q2040" s="8" t="s">
        <v>11660</v>
      </c>
      <c r="R2040" s="8"/>
      <c r="S2040" s="8">
        <v>3.7</v>
      </c>
      <c r="T2040" s="8">
        <v>5180</v>
      </c>
      <c r="U2040" s="8">
        <v>420</v>
      </c>
      <c r="V2040" s="8">
        <v>840</v>
      </c>
      <c r="W2040" s="8">
        <v>0</v>
      </c>
      <c r="X2040" s="8" t="e">
        <f>#REF!-P2040</f>
        <v>#REF!</v>
      </c>
      <c r="Y2040" s="8"/>
      <c r="Z2040" s="8"/>
      <c r="AB2040" s="3"/>
      <c r="AD2040" s="4" t="str">
        <f>VLOOKUP(A2040,[1]考核总表!$A:$A,1,0)</f>
        <v>004502</v>
      </c>
    </row>
    <row r="2041" spans="1:30" ht="15" hidden="1" customHeight="1" x14ac:dyDescent="0.15">
      <c r="A2041" s="8" t="s">
        <v>5164</v>
      </c>
      <c r="B2041" s="8" t="s">
        <v>5165</v>
      </c>
      <c r="C2041" s="8" t="s">
        <v>12293</v>
      </c>
      <c r="D2041" s="28">
        <v>32264</v>
      </c>
      <c r="E2041" s="8"/>
      <c r="F2041" s="8" t="s">
        <v>11649</v>
      </c>
      <c r="G2041" s="8"/>
      <c r="H2041" s="8"/>
      <c r="I2041" s="8" t="s">
        <v>27</v>
      </c>
      <c r="J2041" s="8"/>
      <c r="K2041" s="8" t="s">
        <v>27</v>
      </c>
      <c r="L2041" s="8" t="s">
        <v>11759</v>
      </c>
      <c r="M2041" s="8" t="s">
        <v>27</v>
      </c>
      <c r="N2041" s="8"/>
      <c r="O2041" s="8"/>
      <c r="P2041" s="8">
        <v>4600</v>
      </c>
      <c r="Q2041" s="8" t="s">
        <v>27</v>
      </c>
      <c r="R2041" s="8"/>
      <c r="S2041" s="8"/>
      <c r="T2041" s="8">
        <v>4600</v>
      </c>
      <c r="U2041" s="8">
        <v>0</v>
      </c>
      <c r="V2041" s="8">
        <v>0</v>
      </c>
      <c r="W2041" s="8">
        <v>0</v>
      </c>
      <c r="X2041" s="8" t="e">
        <f>#REF!-P2041</f>
        <v>#REF!</v>
      </c>
      <c r="Y2041" s="8" t="s">
        <v>12291</v>
      </c>
      <c r="Z2041" s="8" t="s">
        <v>12292</v>
      </c>
      <c r="AB2041" s="3"/>
      <c r="AD2041" s="4" t="str">
        <f>VLOOKUP(A2041,[1]考核总表!$A:$A,1,0)</f>
        <v>001052</v>
      </c>
    </row>
    <row r="2042" spans="1:30" ht="15" hidden="1" customHeight="1" x14ac:dyDescent="0.15">
      <c r="A2042" s="8" t="s">
        <v>5166</v>
      </c>
      <c r="B2042" s="8" t="s">
        <v>5167</v>
      </c>
      <c r="C2042" s="8" t="s">
        <v>3017</v>
      </c>
      <c r="D2042" s="28">
        <v>33601</v>
      </c>
      <c r="E2042" s="8"/>
      <c r="F2042" s="8" t="s">
        <v>11648</v>
      </c>
      <c r="G2042" s="8"/>
      <c r="H2042" s="8"/>
      <c r="I2042" s="8" t="s">
        <v>27</v>
      </c>
      <c r="J2042" s="8"/>
      <c r="K2042" s="8" t="s">
        <v>27</v>
      </c>
      <c r="L2042" s="8"/>
      <c r="M2042" s="8" t="s">
        <v>27</v>
      </c>
      <c r="N2042" s="8"/>
      <c r="O2042" s="8"/>
      <c r="P2042" s="8">
        <v>3100</v>
      </c>
      <c r="Q2042" s="8" t="s">
        <v>27</v>
      </c>
      <c r="R2042" s="8"/>
      <c r="S2042" s="8"/>
      <c r="T2042" s="8">
        <v>3100</v>
      </c>
      <c r="U2042" s="8">
        <v>0</v>
      </c>
      <c r="V2042" s="8">
        <v>0</v>
      </c>
      <c r="W2042" s="8">
        <v>0</v>
      </c>
      <c r="X2042" s="8" t="e">
        <f>#REF!-P2042</f>
        <v>#REF!</v>
      </c>
      <c r="Y2042" s="8"/>
      <c r="Z2042" s="8"/>
      <c r="AB2042" s="3"/>
      <c r="AD2042" s="4" t="str">
        <f>VLOOKUP(A2042,[1]考核总表!$A:$A,1,0)</f>
        <v>001058</v>
      </c>
    </row>
    <row r="2043" spans="1:30" ht="15" hidden="1" customHeight="1" x14ac:dyDescent="0.15">
      <c r="A2043" s="8" t="s">
        <v>5168</v>
      </c>
      <c r="B2043" s="8" t="s">
        <v>5169</v>
      </c>
      <c r="C2043" s="8" t="s">
        <v>3017</v>
      </c>
      <c r="D2043" s="28">
        <v>37895</v>
      </c>
      <c r="E2043" s="8"/>
      <c r="F2043" s="8" t="s">
        <v>11649</v>
      </c>
      <c r="G2043" s="8"/>
      <c r="H2043" s="8"/>
      <c r="I2043" s="8" t="s">
        <v>27</v>
      </c>
      <c r="J2043" s="8"/>
      <c r="K2043" s="8" t="s">
        <v>27</v>
      </c>
      <c r="L2043" s="8"/>
      <c r="M2043" s="8" t="s">
        <v>11660</v>
      </c>
      <c r="N2043" s="8"/>
      <c r="O2043" s="8"/>
      <c r="P2043" s="8">
        <v>3200</v>
      </c>
      <c r="Q2043" s="8" t="s">
        <v>11661</v>
      </c>
      <c r="R2043" s="8"/>
      <c r="S2043" s="8"/>
      <c r="T2043" s="8">
        <v>3400</v>
      </c>
      <c r="U2043" s="8">
        <v>200</v>
      </c>
      <c r="V2043" s="8">
        <v>0</v>
      </c>
      <c r="W2043" s="8">
        <v>0</v>
      </c>
      <c r="X2043" s="8" t="e">
        <f>#REF!-P2043</f>
        <v>#REF!</v>
      </c>
      <c r="Y2043" s="8"/>
      <c r="Z2043" s="8"/>
      <c r="AB2043" s="3"/>
      <c r="AD2043" s="4" t="str">
        <f>VLOOKUP(A2043,[1]考核总表!$A:$A,1,0)</f>
        <v>003619</v>
      </c>
    </row>
    <row r="2044" spans="1:30" ht="15" hidden="1" customHeight="1" x14ac:dyDescent="0.15">
      <c r="A2044" s="8" t="s">
        <v>5170</v>
      </c>
      <c r="B2044" s="8" t="s">
        <v>5171</v>
      </c>
      <c r="C2044" s="8" t="s">
        <v>5110</v>
      </c>
      <c r="D2044" s="28">
        <v>38753</v>
      </c>
      <c r="E2044" s="8"/>
      <c r="F2044" s="8" t="s">
        <v>11649</v>
      </c>
      <c r="G2044" s="8"/>
      <c r="H2044" s="8"/>
      <c r="I2044" s="8" t="s">
        <v>27</v>
      </c>
      <c r="J2044" s="8"/>
      <c r="K2044" s="8" t="s">
        <v>11660</v>
      </c>
      <c r="L2044" s="8"/>
      <c r="M2044" s="8" t="s">
        <v>11660</v>
      </c>
      <c r="N2044" s="8" t="s">
        <v>11657</v>
      </c>
      <c r="O2044" s="8">
        <v>4.3</v>
      </c>
      <c r="P2044" s="8">
        <v>6020</v>
      </c>
      <c r="Q2044" s="8" t="s">
        <v>11660</v>
      </c>
      <c r="R2044" s="8"/>
      <c r="S2044" s="8">
        <v>4.3</v>
      </c>
      <c r="T2044" s="8">
        <v>6020</v>
      </c>
      <c r="U2044" s="8">
        <v>0</v>
      </c>
      <c r="V2044" s="8">
        <v>0</v>
      </c>
      <c r="W2044" s="8">
        <v>0</v>
      </c>
      <c r="X2044" s="8" t="e">
        <f>#REF!-P2044</f>
        <v>#REF!</v>
      </c>
      <c r="Y2044" s="8"/>
      <c r="Z2044" s="8"/>
      <c r="AB2044" s="3"/>
      <c r="AD2044" s="4" t="str">
        <f>VLOOKUP(A2044,[1]考核总表!$A:$A,1,0)</f>
        <v>005066</v>
      </c>
    </row>
    <row r="2045" spans="1:30" ht="15" hidden="1" customHeight="1" x14ac:dyDescent="0.15">
      <c r="A2045" s="8" t="s">
        <v>5172</v>
      </c>
      <c r="B2045" s="8" t="s">
        <v>5173</v>
      </c>
      <c r="C2045" s="8" t="s">
        <v>3017</v>
      </c>
      <c r="D2045" s="28">
        <v>40302</v>
      </c>
      <c r="E2045" s="8"/>
      <c r="F2045" s="8" t="s">
        <v>11648</v>
      </c>
      <c r="G2045" s="8"/>
      <c r="H2045" s="8"/>
      <c r="I2045" s="8" t="s">
        <v>27</v>
      </c>
      <c r="J2045" s="8"/>
      <c r="K2045" s="8" t="s">
        <v>27</v>
      </c>
      <c r="L2045" s="8"/>
      <c r="M2045" s="8" t="s">
        <v>11660</v>
      </c>
      <c r="N2045" s="8"/>
      <c r="O2045" s="8"/>
      <c r="P2045" s="8">
        <v>2400</v>
      </c>
      <c r="Q2045" s="8" t="s">
        <v>27</v>
      </c>
      <c r="R2045" s="8"/>
      <c r="S2045" s="8"/>
      <c r="T2045" s="8">
        <v>2600</v>
      </c>
      <c r="U2045" s="8">
        <v>-200</v>
      </c>
      <c r="V2045" s="8">
        <v>400</v>
      </c>
      <c r="W2045" s="8">
        <v>0</v>
      </c>
      <c r="X2045" s="8" t="e">
        <f>#REF!-P2045</f>
        <v>#REF!</v>
      </c>
      <c r="Y2045" s="8"/>
      <c r="Z2045" s="8"/>
      <c r="AB2045" s="3"/>
      <c r="AD2045" s="4" t="str">
        <f>VLOOKUP(A2045,[1]考核总表!$A:$A,1,0)</f>
        <v>006584</v>
      </c>
    </row>
    <row r="2046" spans="1:30" ht="15" hidden="1" customHeight="1" x14ac:dyDescent="0.15">
      <c r="A2046" s="8" t="s">
        <v>5174</v>
      </c>
      <c r="B2046" s="8" t="s">
        <v>5175</v>
      </c>
      <c r="C2046" s="8" t="s">
        <v>3017</v>
      </c>
      <c r="D2046" s="28">
        <v>39600</v>
      </c>
      <c r="E2046" s="8"/>
      <c r="F2046" s="8" t="s">
        <v>11648</v>
      </c>
      <c r="G2046" s="8"/>
      <c r="H2046" s="8"/>
      <c r="I2046" s="8" t="s">
        <v>27</v>
      </c>
      <c r="J2046" s="8"/>
      <c r="K2046" s="8" t="s">
        <v>27</v>
      </c>
      <c r="L2046" s="8"/>
      <c r="M2046" s="8" t="s">
        <v>27</v>
      </c>
      <c r="N2046" s="8"/>
      <c r="O2046" s="8"/>
      <c r="P2046" s="8">
        <v>2600</v>
      </c>
      <c r="Q2046" s="8" t="s">
        <v>11660</v>
      </c>
      <c r="R2046" s="8"/>
      <c r="S2046" s="8"/>
      <c r="T2046" s="8">
        <v>2800</v>
      </c>
      <c r="U2046" s="8">
        <v>200</v>
      </c>
      <c r="V2046" s="8">
        <v>0</v>
      </c>
      <c r="W2046" s="8">
        <v>0</v>
      </c>
      <c r="X2046" s="8" t="e">
        <f>#REF!-P2046</f>
        <v>#REF!</v>
      </c>
      <c r="Y2046" s="8"/>
      <c r="Z2046" s="8"/>
      <c r="AB2046" s="3"/>
      <c r="AD2046" s="4" t="str">
        <f>VLOOKUP(A2046,[1]考核总表!$A:$A,1,0)</f>
        <v>005666</v>
      </c>
    </row>
    <row r="2047" spans="1:30" ht="15" hidden="1" customHeight="1" x14ac:dyDescent="0.15">
      <c r="A2047" s="8" t="s">
        <v>5176</v>
      </c>
      <c r="B2047" s="8" t="s">
        <v>5177</v>
      </c>
      <c r="C2047" s="8" t="s">
        <v>3017</v>
      </c>
      <c r="D2047" s="28">
        <v>38362</v>
      </c>
      <c r="E2047" s="8"/>
      <c r="F2047" s="8" t="s">
        <v>11648</v>
      </c>
      <c r="G2047" s="8"/>
      <c r="H2047" s="8"/>
      <c r="I2047" s="8" t="s">
        <v>27</v>
      </c>
      <c r="J2047" s="8"/>
      <c r="K2047" s="8" t="s">
        <v>11660</v>
      </c>
      <c r="L2047" s="8"/>
      <c r="M2047" s="8" t="s">
        <v>11661</v>
      </c>
      <c r="N2047" s="8"/>
      <c r="O2047" s="8"/>
      <c r="P2047" s="8">
        <v>3000</v>
      </c>
      <c r="Q2047" s="8" t="s">
        <v>27</v>
      </c>
      <c r="R2047" s="8"/>
      <c r="S2047" s="8"/>
      <c r="T2047" s="8">
        <v>2800</v>
      </c>
      <c r="U2047" s="8">
        <v>-600</v>
      </c>
      <c r="V2047" s="8">
        <v>400</v>
      </c>
      <c r="W2047" s="8">
        <v>0</v>
      </c>
      <c r="X2047" s="8" t="e">
        <f>#REF!-P2047</f>
        <v>#REF!</v>
      </c>
      <c r="Y2047" s="8"/>
      <c r="Z2047" s="8"/>
      <c r="AB2047" s="3"/>
      <c r="AD2047" s="4" t="str">
        <f>VLOOKUP(A2047,[1]考核总表!$A:$A,1,0)</f>
        <v>003620</v>
      </c>
    </row>
    <row r="2048" spans="1:30" ht="15" hidden="1" customHeight="1" x14ac:dyDescent="0.15">
      <c r="A2048" s="8" t="s">
        <v>5178</v>
      </c>
      <c r="B2048" s="8" t="s">
        <v>5179</v>
      </c>
      <c r="C2048" s="8" t="s">
        <v>3017</v>
      </c>
      <c r="D2048" s="28">
        <v>38218</v>
      </c>
      <c r="E2048" s="8"/>
      <c r="F2048" s="8" t="s">
        <v>11649</v>
      </c>
      <c r="G2048" s="8"/>
      <c r="H2048" s="8"/>
      <c r="I2048" s="8" t="s">
        <v>27</v>
      </c>
      <c r="J2048" s="8"/>
      <c r="K2048" s="8" t="s">
        <v>27</v>
      </c>
      <c r="L2048" s="8"/>
      <c r="M2048" s="8" t="s">
        <v>27</v>
      </c>
      <c r="N2048" s="8"/>
      <c r="O2048" s="8"/>
      <c r="P2048" s="8">
        <v>2800</v>
      </c>
      <c r="Q2048" s="8" t="s">
        <v>27</v>
      </c>
      <c r="R2048" s="8"/>
      <c r="S2048" s="8"/>
      <c r="T2048" s="8">
        <v>2800</v>
      </c>
      <c r="U2048" s="8">
        <v>0</v>
      </c>
      <c r="V2048" s="8">
        <v>0</v>
      </c>
      <c r="W2048" s="8">
        <v>0</v>
      </c>
      <c r="X2048" s="8" t="e">
        <f>#REF!-P2048</f>
        <v>#REF!</v>
      </c>
      <c r="Y2048" s="8"/>
      <c r="Z2048" s="8"/>
      <c r="AB2048" s="3"/>
      <c r="AD2048" s="4" t="str">
        <f>VLOOKUP(A2048,[1]考核总表!$A:$A,1,0)</f>
        <v>004599</v>
      </c>
    </row>
    <row r="2049" spans="1:30" ht="15" hidden="1" customHeight="1" x14ac:dyDescent="0.15">
      <c r="A2049" s="8" t="s">
        <v>5180</v>
      </c>
      <c r="B2049" s="8" t="s">
        <v>5181</v>
      </c>
      <c r="C2049" s="8" t="s">
        <v>3017</v>
      </c>
      <c r="D2049" s="28">
        <v>39645</v>
      </c>
      <c r="E2049" s="8"/>
      <c r="F2049" s="8" t="s">
        <v>11648</v>
      </c>
      <c r="G2049" s="8"/>
      <c r="H2049" s="8"/>
      <c r="I2049" s="8" t="s">
        <v>27</v>
      </c>
      <c r="J2049" s="8"/>
      <c r="K2049" s="8" t="s">
        <v>27</v>
      </c>
      <c r="L2049" s="8"/>
      <c r="M2049" s="8" t="s">
        <v>27</v>
      </c>
      <c r="N2049" s="8"/>
      <c r="O2049" s="8"/>
      <c r="P2049" s="8">
        <v>2600</v>
      </c>
      <c r="Q2049" s="8" t="s">
        <v>11660</v>
      </c>
      <c r="R2049" s="8"/>
      <c r="S2049" s="8"/>
      <c r="T2049" s="8">
        <v>2800</v>
      </c>
      <c r="U2049" s="8">
        <v>200</v>
      </c>
      <c r="V2049" s="8">
        <v>0</v>
      </c>
      <c r="W2049" s="8">
        <v>0</v>
      </c>
      <c r="X2049" s="8" t="e">
        <f>#REF!-P2049</f>
        <v>#REF!</v>
      </c>
      <c r="Y2049" s="8"/>
      <c r="Z2049" s="8"/>
      <c r="AB2049" s="3"/>
      <c r="AD2049" s="4" t="str">
        <f>VLOOKUP(A2049,[1]考核总表!$A:$A,1,0)</f>
        <v>005493</v>
      </c>
    </row>
    <row r="2050" spans="1:30" ht="15" hidden="1" customHeight="1" x14ac:dyDescent="0.15">
      <c r="A2050" s="8" t="s">
        <v>5182</v>
      </c>
      <c r="B2050" s="8" t="s">
        <v>5183</v>
      </c>
      <c r="C2050" s="8" t="s">
        <v>3017</v>
      </c>
      <c r="D2050" s="28">
        <v>42016</v>
      </c>
      <c r="E2050" s="8"/>
      <c r="F2050" s="8" t="s">
        <v>11649</v>
      </c>
      <c r="G2050" s="8"/>
      <c r="H2050" s="8"/>
      <c r="I2050" s="8"/>
      <c r="J2050" s="8"/>
      <c r="K2050" s="8"/>
      <c r="L2050" s="8"/>
      <c r="M2050" s="8"/>
      <c r="N2050" s="8"/>
      <c r="O2050" s="8"/>
      <c r="P2050" s="8">
        <v>1650</v>
      </c>
      <c r="Q2050" s="8" t="s">
        <v>11661</v>
      </c>
      <c r="R2050" s="8"/>
      <c r="S2050" s="8"/>
      <c r="T2050" s="8">
        <v>2150</v>
      </c>
      <c r="U2050" s="8">
        <v>250</v>
      </c>
      <c r="V2050" s="8">
        <v>0</v>
      </c>
      <c r="W2050" s="8">
        <v>0</v>
      </c>
      <c r="X2050" s="8" t="e">
        <f>#REF!-P2050</f>
        <v>#REF!</v>
      </c>
      <c r="Y2050" s="8"/>
      <c r="Z2050" s="8"/>
      <c r="AB2050" s="3"/>
      <c r="AD2050" s="4" t="str">
        <f>VLOOKUP(A2050,[1]考核总表!$A:$A,1,0)</f>
        <v>012306</v>
      </c>
    </row>
    <row r="2051" spans="1:30" ht="15" hidden="1" customHeight="1" x14ac:dyDescent="0.15">
      <c r="A2051" s="8" t="s">
        <v>5189</v>
      </c>
      <c r="B2051" s="8" t="s">
        <v>5190</v>
      </c>
      <c r="C2051" s="8" t="s">
        <v>5110</v>
      </c>
      <c r="D2051" s="28">
        <v>35011</v>
      </c>
      <c r="E2051" s="8"/>
      <c r="F2051" s="8" t="s">
        <v>11649</v>
      </c>
      <c r="G2051" s="8"/>
      <c r="H2051" s="8"/>
      <c r="I2051" s="8" t="s">
        <v>27</v>
      </c>
      <c r="J2051" s="8"/>
      <c r="K2051" s="8" t="s">
        <v>27</v>
      </c>
      <c r="L2051" s="8"/>
      <c r="M2051" s="8" t="s">
        <v>27</v>
      </c>
      <c r="N2051" s="8"/>
      <c r="O2051" s="8">
        <v>3.4</v>
      </c>
      <c r="P2051" s="8">
        <v>4760</v>
      </c>
      <c r="Q2051" s="8" t="s">
        <v>27</v>
      </c>
      <c r="R2051" s="8"/>
      <c r="S2051" s="8">
        <v>3.4</v>
      </c>
      <c r="T2051" s="8">
        <v>4760</v>
      </c>
      <c r="U2051" s="8">
        <v>0</v>
      </c>
      <c r="V2051" s="8">
        <v>0</v>
      </c>
      <c r="W2051" s="8">
        <v>0</v>
      </c>
      <c r="X2051" s="8" t="e">
        <f>#REF!-P2051</f>
        <v>#REF!</v>
      </c>
      <c r="Y2051" s="8"/>
      <c r="Z2051" s="8"/>
      <c r="AB2051" s="3"/>
      <c r="AD2051" s="4" t="str">
        <f>VLOOKUP(A2051,[1]考核总表!$A:$A,1,0)</f>
        <v>001722</v>
      </c>
    </row>
    <row r="2052" spans="1:30" ht="15" hidden="1" customHeight="1" x14ac:dyDescent="0.15">
      <c r="A2052" s="8" t="s">
        <v>5191</v>
      </c>
      <c r="B2052" s="8" t="s">
        <v>5192</v>
      </c>
      <c r="C2052" s="8" t="s">
        <v>5110</v>
      </c>
      <c r="D2052" s="28">
        <v>40681</v>
      </c>
      <c r="E2052" s="8"/>
      <c r="F2052" s="8" t="s">
        <v>11649</v>
      </c>
      <c r="G2052" s="8"/>
      <c r="H2052" s="8"/>
      <c r="I2052" s="8" t="s">
        <v>27</v>
      </c>
      <c r="J2052" s="8"/>
      <c r="K2052" s="8" t="s">
        <v>11660</v>
      </c>
      <c r="L2052" s="8"/>
      <c r="M2052" s="8" t="s">
        <v>11661</v>
      </c>
      <c r="N2052" s="8"/>
      <c r="O2052" s="8">
        <v>3.4</v>
      </c>
      <c r="P2052" s="8">
        <v>4760</v>
      </c>
      <c r="Q2052" s="8" t="s">
        <v>27</v>
      </c>
      <c r="R2052" s="8"/>
      <c r="S2052" s="8">
        <v>2.8</v>
      </c>
      <c r="T2052" s="8">
        <v>3919.9999999999995</v>
      </c>
      <c r="U2052" s="8">
        <v>-840</v>
      </c>
      <c r="V2052" s="8">
        <v>0</v>
      </c>
      <c r="W2052" s="8">
        <v>0</v>
      </c>
      <c r="X2052" s="8" t="e">
        <f>#REF!-P2052</f>
        <v>#REF!</v>
      </c>
      <c r="Y2052" s="8"/>
      <c r="Z2052" s="8"/>
      <c r="AB2052" s="3"/>
      <c r="AD2052" s="4" t="str">
        <f>VLOOKUP(A2052,[1]考核总表!$A:$A,1,0)</f>
        <v>007408</v>
      </c>
    </row>
    <row r="2053" spans="1:30" ht="15" hidden="1" customHeight="1" x14ac:dyDescent="0.15">
      <c r="A2053" s="8" t="s">
        <v>5193</v>
      </c>
      <c r="B2053" s="8" t="s">
        <v>5194</v>
      </c>
      <c r="C2053" s="8" t="s">
        <v>19</v>
      </c>
      <c r="D2053" s="28">
        <v>40302</v>
      </c>
      <c r="E2053" s="8"/>
      <c r="F2053" s="8" t="s">
        <v>11649</v>
      </c>
      <c r="G2053" s="8"/>
      <c r="H2053" s="8"/>
      <c r="I2053" s="8" t="s">
        <v>27</v>
      </c>
      <c r="J2053" s="8"/>
      <c r="K2053" s="8" t="s">
        <v>27</v>
      </c>
      <c r="L2053" s="8"/>
      <c r="M2053" s="8" t="s">
        <v>27</v>
      </c>
      <c r="N2053" s="8"/>
      <c r="O2053" s="8"/>
      <c r="P2053" s="8">
        <v>2300</v>
      </c>
      <c r="Q2053" s="8" t="s">
        <v>27</v>
      </c>
      <c r="R2053" s="8"/>
      <c r="S2053" s="8"/>
      <c r="T2053" s="8">
        <v>2800</v>
      </c>
      <c r="U2053" s="8">
        <v>0</v>
      </c>
      <c r="V2053" s="8">
        <v>500</v>
      </c>
      <c r="W2053" s="8">
        <v>0</v>
      </c>
      <c r="X2053" s="8" t="e">
        <f>#REF!-P2053</f>
        <v>#REF!</v>
      </c>
      <c r="Y2053" s="8"/>
      <c r="Z2053" s="8"/>
      <c r="AB2053" s="3"/>
      <c r="AD2053" s="4" t="str">
        <f>VLOOKUP(A2053,[1]考核总表!$A:$A,1,0)</f>
        <v>006484</v>
      </c>
    </row>
    <row r="2054" spans="1:30" ht="15" hidden="1" customHeight="1" x14ac:dyDescent="0.15">
      <c r="A2054" s="8" t="s">
        <v>5195</v>
      </c>
      <c r="B2054" s="8" t="s">
        <v>5196</v>
      </c>
      <c r="C2054" s="8" t="s">
        <v>19</v>
      </c>
      <c r="D2054" s="28">
        <v>37459</v>
      </c>
      <c r="E2054" s="8"/>
      <c r="F2054" s="8" t="s">
        <v>11648</v>
      </c>
      <c r="G2054" s="8"/>
      <c r="H2054" s="8"/>
      <c r="I2054" s="8" t="s">
        <v>27</v>
      </c>
      <c r="J2054" s="8"/>
      <c r="K2054" s="8" t="s">
        <v>27</v>
      </c>
      <c r="L2054" s="8"/>
      <c r="M2054" s="8" t="s">
        <v>27</v>
      </c>
      <c r="N2054" s="8"/>
      <c r="O2054" s="8"/>
      <c r="P2054" s="8">
        <v>3200</v>
      </c>
      <c r="Q2054" s="8" t="s">
        <v>27</v>
      </c>
      <c r="R2054" s="8"/>
      <c r="S2054" s="8"/>
      <c r="T2054" s="8">
        <v>3200</v>
      </c>
      <c r="U2054" s="8">
        <v>0</v>
      </c>
      <c r="V2054" s="8">
        <v>0</v>
      </c>
      <c r="W2054" s="8">
        <v>0</v>
      </c>
      <c r="X2054" s="8" t="e">
        <f>#REF!-P2054</f>
        <v>#REF!</v>
      </c>
      <c r="Y2054" s="8"/>
      <c r="Z2054" s="8"/>
      <c r="AB2054" s="3"/>
      <c r="AD2054" s="4" t="str">
        <f>VLOOKUP(A2054,[1]考核总表!$A:$A,1,0)</f>
        <v>001400</v>
      </c>
    </row>
    <row r="2055" spans="1:30" ht="15" hidden="1" customHeight="1" x14ac:dyDescent="0.15">
      <c r="A2055" s="8" t="s">
        <v>5197</v>
      </c>
      <c r="B2055" s="8" t="s">
        <v>5198</v>
      </c>
      <c r="C2055" s="8" t="s">
        <v>19</v>
      </c>
      <c r="D2055" s="28">
        <v>38232</v>
      </c>
      <c r="E2055" s="8"/>
      <c r="F2055" s="8" t="s">
        <v>11648</v>
      </c>
      <c r="G2055" s="8"/>
      <c r="H2055" s="8"/>
      <c r="I2055" s="8" t="s">
        <v>11660</v>
      </c>
      <c r="J2055" s="8"/>
      <c r="K2055" s="8" t="s">
        <v>27</v>
      </c>
      <c r="L2055" s="8"/>
      <c r="M2055" s="8" t="s">
        <v>11660</v>
      </c>
      <c r="N2055" s="8"/>
      <c r="O2055" s="8"/>
      <c r="P2055" s="8">
        <v>3700</v>
      </c>
      <c r="Q2055" s="8" t="s">
        <v>11660</v>
      </c>
      <c r="R2055" s="8"/>
      <c r="S2055" s="8"/>
      <c r="T2055" s="8">
        <v>3700</v>
      </c>
      <c r="U2055" s="8">
        <v>0</v>
      </c>
      <c r="V2055" s="8">
        <v>0</v>
      </c>
      <c r="W2055" s="8">
        <v>0</v>
      </c>
      <c r="X2055" s="8" t="e">
        <f>#REF!-P2055</f>
        <v>#REF!</v>
      </c>
      <c r="Y2055" s="8"/>
      <c r="Z2055" s="8"/>
      <c r="AB2055" s="3"/>
      <c r="AD2055" s="4" t="str">
        <f>VLOOKUP(A2055,[1]考核总表!$A:$A,1,0)</f>
        <v>003633</v>
      </c>
    </row>
    <row r="2056" spans="1:30" ht="15" hidden="1" customHeight="1" x14ac:dyDescent="0.15">
      <c r="A2056" s="8" t="s">
        <v>5199</v>
      </c>
      <c r="B2056" s="8" t="s">
        <v>5200</v>
      </c>
      <c r="C2056" s="8" t="s">
        <v>19</v>
      </c>
      <c r="D2056" s="28">
        <v>40026</v>
      </c>
      <c r="E2056" s="8"/>
      <c r="F2056" s="8" t="s">
        <v>11649</v>
      </c>
      <c r="G2056" s="8"/>
      <c r="H2056" s="8"/>
      <c r="I2056" s="8" t="s">
        <v>27</v>
      </c>
      <c r="J2056" s="8"/>
      <c r="K2056" s="8" t="s">
        <v>27</v>
      </c>
      <c r="L2056" s="8"/>
      <c r="M2056" s="8" t="s">
        <v>11660</v>
      </c>
      <c r="N2056" s="8"/>
      <c r="O2056" s="8"/>
      <c r="P2056" s="8">
        <v>3200</v>
      </c>
      <c r="Q2056" s="8" t="s">
        <v>11660</v>
      </c>
      <c r="R2056" s="8"/>
      <c r="S2056" s="8"/>
      <c r="T2056" s="8">
        <v>3200</v>
      </c>
      <c r="U2056" s="8">
        <v>0</v>
      </c>
      <c r="V2056" s="8">
        <v>0</v>
      </c>
      <c r="W2056" s="8">
        <v>0</v>
      </c>
      <c r="X2056" s="8" t="e">
        <f>#REF!-P2056</f>
        <v>#REF!</v>
      </c>
      <c r="Y2056" s="8"/>
      <c r="Z2056" s="8"/>
      <c r="AB2056" s="3"/>
      <c r="AD2056" s="4" t="str">
        <f>VLOOKUP(A2056,[1]考核总表!$A:$A,1,0)</f>
        <v>005803</v>
      </c>
    </row>
    <row r="2057" spans="1:30" ht="15" hidden="1" customHeight="1" x14ac:dyDescent="0.15">
      <c r="A2057" s="8" t="s">
        <v>5201</v>
      </c>
      <c r="B2057" s="8" t="s">
        <v>5202</v>
      </c>
      <c r="C2057" s="8" t="s">
        <v>19</v>
      </c>
      <c r="D2057" s="28">
        <v>39814</v>
      </c>
      <c r="E2057" s="8"/>
      <c r="F2057" s="8" t="s">
        <v>11648</v>
      </c>
      <c r="G2057" s="8"/>
      <c r="H2057" s="8"/>
      <c r="I2057" s="8" t="s">
        <v>27</v>
      </c>
      <c r="J2057" s="8"/>
      <c r="K2057" s="8" t="s">
        <v>27</v>
      </c>
      <c r="L2057" s="8"/>
      <c r="M2057" s="8" t="s">
        <v>27</v>
      </c>
      <c r="N2057" s="8"/>
      <c r="O2057" s="8"/>
      <c r="P2057" s="8">
        <v>2800</v>
      </c>
      <c r="Q2057" s="8" t="s">
        <v>27</v>
      </c>
      <c r="R2057" s="8"/>
      <c r="S2057" s="8"/>
      <c r="T2057" s="8">
        <v>2800</v>
      </c>
      <c r="U2057" s="8">
        <v>0</v>
      </c>
      <c r="V2057" s="8">
        <v>0</v>
      </c>
      <c r="W2057" s="8">
        <v>0</v>
      </c>
      <c r="X2057" s="8" t="e">
        <f>#REF!-P2057</f>
        <v>#REF!</v>
      </c>
      <c r="Y2057" s="8"/>
      <c r="Z2057" s="8"/>
      <c r="AB2057" s="3"/>
      <c r="AD2057" s="4" t="str">
        <f>VLOOKUP(A2057,[1]考核总表!$A:$A,1,0)</f>
        <v>005804</v>
      </c>
    </row>
    <row r="2058" spans="1:30" ht="15" hidden="1" customHeight="1" x14ac:dyDescent="0.15">
      <c r="A2058" s="8" t="s">
        <v>5203</v>
      </c>
      <c r="B2058" s="8" t="s">
        <v>5204</v>
      </c>
      <c r="C2058" s="8" t="s">
        <v>19</v>
      </c>
      <c r="D2058" s="28">
        <v>40360</v>
      </c>
      <c r="E2058" s="8"/>
      <c r="F2058" s="8" t="s">
        <v>11648</v>
      </c>
      <c r="G2058" s="8"/>
      <c r="H2058" s="8"/>
      <c r="I2058" s="8" t="s">
        <v>27</v>
      </c>
      <c r="J2058" s="8"/>
      <c r="K2058" s="8" t="s">
        <v>11660</v>
      </c>
      <c r="L2058" s="8"/>
      <c r="M2058" s="8" t="s">
        <v>11660</v>
      </c>
      <c r="N2058" s="8"/>
      <c r="O2058" s="8"/>
      <c r="P2058" s="8">
        <v>2550</v>
      </c>
      <c r="Q2058" s="8" t="s">
        <v>27</v>
      </c>
      <c r="R2058" s="8"/>
      <c r="S2058" s="8"/>
      <c r="T2058" s="8">
        <v>2800</v>
      </c>
      <c r="U2058" s="8">
        <v>-400</v>
      </c>
      <c r="V2058" s="8">
        <v>650</v>
      </c>
      <c r="W2058" s="8">
        <v>0</v>
      </c>
      <c r="X2058" s="8" t="e">
        <f>#REF!-P2058</f>
        <v>#REF!</v>
      </c>
      <c r="Y2058" s="8"/>
      <c r="Z2058" s="8"/>
      <c r="AB2058" s="3"/>
      <c r="AD2058" s="4" t="str">
        <f>VLOOKUP(A2058,[1]考核总表!$A:$A,1,0)</f>
        <v>005867</v>
      </c>
    </row>
    <row r="2059" spans="1:30" ht="15" hidden="1" customHeight="1" x14ac:dyDescent="0.15">
      <c r="A2059" s="8" t="s">
        <v>5205</v>
      </c>
      <c r="B2059" s="8" t="s">
        <v>5206</v>
      </c>
      <c r="C2059" s="8" t="s">
        <v>19</v>
      </c>
      <c r="D2059" s="28">
        <v>39995</v>
      </c>
      <c r="E2059" s="8"/>
      <c r="F2059" s="8" t="s">
        <v>11648</v>
      </c>
      <c r="G2059" s="8"/>
      <c r="H2059" s="8"/>
      <c r="I2059" s="8" t="s">
        <v>27</v>
      </c>
      <c r="J2059" s="8"/>
      <c r="K2059" s="8" t="s">
        <v>27</v>
      </c>
      <c r="L2059" s="8"/>
      <c r="M2059" s="8" t="s">
        <v>27</v>
      </c>
      <c r="N2059" s="8"/>
      <c r="O2059" s="8"/>
      <c r="P2059" s="8">
        <v>2800</v>
      </c>
      <c r="Q2059" s="8" t="s">
        <v>27</v>
      </c>
      <c r="R2059" s="8"/>
      <c r="S2059" s="8"/>
      <c r="T2059" s="8">
        <v>2800</v>
      </c>
      <c r="U2059" s="8">
        <v>0</v>
      </c>
      <c r="V2059" s="8">
        <v>0</v>
      </c>
      <c r="W2059" s="8">
        <v>0</v>
      </c>
      <c r="X2059" s="8" t="e">
        <f>#REF!-P2059</f>
        <v>#REF!</v>
      </c>
      <c r="Y2059" s="8"/>
      <c r="Z2059" s="8"/>
      <c r="AB2059" s="3"/>
      <c r="AD2059" s="4" t="str">
        <f>VLOOKUP(A2059,[1]考核总表!$A:$A,1,0)</f>
        <v>005891</v>
      </c>
    </row>
    <row r="2060" spans="1:30" ht="15" hidden="1" customHeight="1" x14ac:dyDescent="0.15">
      <c r="A2060" s="8" t="s">
        <v>5207</v>
      </c>
      <c r="B2060" s="8" t="s">
        <v>5208</v>
      </c>
      <c r="C2060" s="8" t="s">
        <v>19</v>
      </c>
      <c r="D2060" s="28">
        <v>39995</v>
      </c>
      <c r="E2060" s="8"/>
      <c r="F2060" s="8" t="s">
        <v>11649</v>
      </c>
      <c r="G2060" s="8"/>
      <c r="H2060" s="8"/>
      <c r="I2060" s="8" t="s">
        <v>27</v>
      </c>
      <c r="J2060" s="8"/>
      <c r="K2060" s="8" t="s">
        <v>27</v>
      </c>
      <c r="L2060" s="8"/>
      <c r="M2060" s="8" t="s">
        <v>27</v>
      </c>
      <c r="N2060" s="8"/>
      <c r="O2060" s="8"/>
      <c r="P2060" s="8">
        <v>2800</v>
      </c>
      <c r="Q2060" s="8" t="s">
        <v>27</v>
      </c>
      <c r="R2060" s="8"/>
      <c r="S2060" s="8"/>
      <c r="T2060" s="8">
        <v>2800</v>
      </c>
      <c r="U2060" s="8">
        <v>0</v>
      </c>
      <c r="V2060" s="8">
        <v>0</v>
      </c>
      <c r="W2060" s="8">
        <v>0</v>
      </c>
      <c r="X2060" s="8" t="e">
        <f>#REF!-P2060</f>
        <v>#REF!</v>
      </c>
      <c r="Y2060" s="8"/>
      <c r="Z2060" s="8"/>
      <c r="AB2060" s="3"/>
      <c r="AD2060" s="4" t="str">
        <f>VLOOKUP(A2060,[1]考核总表!$A:$A,1,0)</f>
        <v>005892</v>
      </c>
    </row>
    <row r="2061" spans="1:30" ht="15" hidden="1" customHeight="1" x14ac:dyDescent="0.15">
      <c r="A2061" s="8" t="s">
        <v>5209</v>
      </c>
      <c r="B2061" s="8" t="s">
        <v>5210</v>
      </c>
      <c r="C2061" s="8" t="s">
        <v>19</v>
      </c>
      <c r="D2061" s="28">
        <v>39995</v>
      </c>
      <c r="E2061" s="8"/>
      <c r="F2061" s="8" t="s">
        <v>11648</v>
      </c>
      <c r="G2061" s="8"/>
      <c r="H2061" s="8"/>
      <c r="I2061" s="8" t="s">
        <v>27</v>
      </c>
      <c r="J2061" s="8"/>
      <c r="K2061" s="8" t="s">
        <v>27</v>
      </c>
      <c r="L2061" s="8"/>
      <c r="M2061" s="8" t="s">
        <v>27</v>
      </c>
      <c r="N2061" s="8"/>
      <c r="O2061" s="8"/>
      <c r="P2061" s="8">
        <v>2800</v>
      </c>
      <c r="Q2061" s="8" t="s">
        <v>11660</v>
      </c>
      <c r="R2061" s="8"/>
      <c r="S2061" s="8"/>
      <c r="T2061" s="8">
        <v>3200</v>
      </c>
      <c r="U2061" s="8">
        <v>400</v>
      </c>
      <c r="V2061" s="8">
        <v>0</v>
      </c>
      <c r="W2061" s="8">
        <v>0</v>
      </c>
      <c r="X2061" s="8" t="e">
        <f>#REF!-P2061</f>
        <v>#REF!</v>
      </c>
      <c r="Y2061" s="8"/>
      <c r="Z2061" s="8"/>
      <c r="AB2061" s="3"/>
      <c r="AD2061" s="4" t="str">
        <f>VLOOKUP(A2061,[1]考核总表!$A:$A,1,0)</f>
        <v>005894</v>
      </c>
    </row>
    <row r="2062" spans="1:30" ht="15" hidden="1" customHeight="1" x14ac:dyDescent="0.15">
      <c r="A2062" s="8" t="s">
        <v>5211</v>
      </c>
      <c r="B2062" s="8" t="s">
        <v>5212</v>
      </c>
      <c r="C2062" s="8" t="s">
        <v>19</v>
      </c>
      <c r="D2062" s="28">
        <v>40163</v>
      </c>
      <c r="E2062" s="8"/>
      <c r="F2062" s="8" t="s">
        <v>11649</v>
      </c>
      <c r="G2062" s="8"/>
      <c r="H2062" s="8"/>
      <c r="I2062" s="8" t="s">
        <v>27</v>
      </c>
      <c r="J2062" s="8"/>
      <c r="K2062" s="8" t="s">
        <v>11660</v>
      </c>
      <c r="L2062" s="8"/>
      <c r="M2062" s="8" t="s">
        <v>27</v>
      </c>
      <c r="N2062" s="8"/>
      <c r="O2062" s="8"/>
      <c r="P2062" s="8">
        <v>2800</v>
      </c>
      <c r="Q2062" s="8" t="s">
        <v>27</v>
      </c>
      <c r="R2062" s="8"/>
      <c r="S2062" s="8"/>
      <c r="T2062" s="8">
        <v>2800</v>
      </c>
      <c r="U2062" s="8">
        <v>0</v>
      </c>
      <c r="V2062" s="8">
        <v>0</v>
      </c>
      <c r="W2062" s="8">
        <v>0</v>
      </c>
      <c r="X2062" s="8" t="e">
        <f>#REF!-P2062</f>
        <v>#REF!</v>
      </c>
      <c r="Y2062" s="8"/>
      <c r="Z2062" s="8"/>
      <c r="AB2062" s="3"/>
      <c r="AD2062" s="4" t="str">
        <f>VLOOKUP(A2062,[1]考核总表!$A:$A,1,0)</f>
        <v>006178</v>
      </c>
    </row>
    <row r="2063" spans="1:30" ht="15" hidden="1" customHeight="1" x14ac:dyDescent="0.15">
      <c r="A2063" s="8" t="s">
        <v>5213</v>
      </c>
      <c r="B2063" s="8" t="s">
        <v>5214</v>
      </c>
      <c r="C2063" s="8" t="s">
        <v>5110</v>
      </c>
      <c r="D2063" s="28">
        <v>38446</v>
      </c>
      <c r="E2063" s="8"/>
      <c r="F2063" s="8" t="s">
        <v>11649</v>
      </c>
      <c r="G2063" s="8"/>
      <c r="H2063" s="8"/>
      <c r="I2063" s="8" t="s">
        <v>11660</v>
      </c>
      <c r="J2063" s="8"/>
      <c r="K2063" s="8" t="s">
        <v>11661</v>
      </c>
      <c r="L2063" s="8"/>
      <c r="M2063" s="8" t="s">
        <v>11661</v>
      </c>
      <c r="N2063" s="8"/>
      <c r="O2063" s="8">
        <v>4.5999999999999996</v>
      </c>
      <c r="P2063" s="8">
        <v>6439.9999999999991</v>
      </c>
      <c r="Q2063" s="8" t="s">
        <v>11660</v>
      </c>
      <c r="R2063" s="8"/>
      <c r="S2063" s="8">
        <v>4.3</v>
      </c>
      <c r="T2063" s="8">
        <v>6020</v>
      </c>
      <c r="U2063" s="8">
        <v>-420</v>
      </c>
      <c r="V2063" s="8">
        <v>0</v>
      </c>
      <c r="W2063" s="8">
        <v>0</v>
      </c>
      <c r="X2063" s="8" t="e">
        <f>#REF!-P2063</f>
        <v>#REF!</v>
      </c>
      <c r="Y2063" s="8"/>
      <c r="Z2063" s="8"/>
      <c r="AB2063" s="3"/>
      <c r="AD2063" s="4" t="str">
        <f>VLOOKUP(A2063,[1]考核总表!$A:$A,1,0)</f>
        <v>002124</v>
      </c>
    </row>
    <row r="2064" spans="1:30" ht="15" hidden="1" customHeight="1" x14ac:dyDescent="0.15">
      <c r="A2064" s="8" t="s">
        <v>5215</v>
      </c>
      <c r="B2064" s="8" t="s">
        <v>5216</v>
      </c>
      <c r="C2064" s="8" t="s">
        <v>5110</v>
      </c>
      <c r="D2064" s="28">
        <v>36134</v>
      </c>
      <c r="E2064" s="8"/>
      <c r="F2064" s="8" t="s">
        <v>11649</v>
      </c>
      <c r="G2064" s="8"/>
      <c r="H2064" s="8"/>
      <c r="I2064" s="8" t="s">
        <v>27</v>
      </c>
      <c r="J2064" s="8"/>
      <c r="K2064" s="8" t="s">
        <v>11660</v>
      </c>
      <c r="L2064" s="8"/>
      <c r="M2064" s="8" t="s">
        <v>11660</v>
      </c>
      <c r="N2064" s="8"/>
      <c r="O2064" s="8">
        <v>4.3</v>
      </c>
      <c r="P2064" s="8">
        <v>6020</v>
      </c>
      <c r="Q2064" s="8" t="s">
        <v>11660</v>
      </c>
      <c r="R2064" s="8"/>
      <c r="S2064" s="8">
        <v>4.3</v>
      </c>
      <c r="T2064" s="8">
        <v>6020</v>
      </c>
      <c r="U2064" s="8">
        <v>0</v>
      </c>
      <c r="V2064" s="8">
        <v>0</v>
      </c>
      <c r="W2064" s="8">
        <v>0</v>
      </c>
      <c r="X2064" s="8" t="e">
        <f>#REF!-P2064</f>
        <v>#REF!</v>
      </c>
      <c r="Y2064" s="8"/>
      <c r="Z2064" s="8"/>
      <c r="AB2064" s="3"/>
      <c r="AD2064" s="4" t="str">
        <f>VLOOKUP(A2064,[1]考核总表!$A:$A,1,0)</f>
        <v>002009</v>
      </c>
    </row>
    <row r="2065" spans="1:30" ht="15" hidden="1" customHeight="1" x14ac:dyDescent="0.15">
      <c r="A2065" s="8" t="s">
        <v>5217</v>
      </c>
      <c r="B2065" s="8" t="s">
        <v>5218</v>
      </c>
      <c r="C2065" s="8" t="s">
        <v>5110</v>
      </c>
      <c r="D2065" s="28">
        <v>35096</v>
      </c>
      <c r="E2065" s="8"/>
      <c r="F2065" s="8" t="s">
        <v>11652</v>
      </c>
      <c r="G2065" s="8"/>
      <c r="H2065" s="8"/>
      <c r="I2065" s="8" t="s">
        <v>11660</v>
      </c>
      <c r="J2065" s="8"/>
      <c r="K2065" s="8" t="s">
        <v>27</v>
      </c>
      <c r="L2065" s="8"/>
      <c r="M2065" s="8" t="s">
        <v>27</v>
      </c>
      <c r="N2065" s="8"/>
      <c r="O2065" s="8">
        <v>3.4</v>
      </c>
      <c r="P2065" s="8">
        <v>4760</v>
      </c>
      <c r="Q2065" s="8" t="s">
        <v>27</v>
      </c>
      <c r="R2065" s="8"/>
      <c r="S2065" s="8">
        <v>3.4</v>
      </c>
      <c r="T2065" s="8">
        <v>4760</v>
      </c>
      <c r="U2065" s="8">
        <v>0</v>
      </c>
      <c r="V2065" s="8">
        <v>0</v>
      </c>
      <c r="W2065" s="8">
        <v>0</v>
      </c>
      <c r="X2065" s="8" t="e">
        <f>#REF!-P2065</f>
        <v>#REF!</v>
      </c>
      <c r="Y2065" s="8"/>
      <c r="Z2065" s="8"/>
      <c r="AB2065" s="3"/>
      <c r="AD2065" s="4" t="str">
        <f>VLOOKUP(A2065,[1]考核总表!$A:$A,1,0)</f>
        <v>002113</v>
      </c>
    </row>
    <row r="2066" spans="1:30" ht="15" hidden="1" customHeight="1" x14ac:dyDescent="0.15">
      <c r="A2066" s="8" t="s">
        <v>5219</v>
      </c>
      <c r="B2066" s="8" t="s">
        <v>5220</v>
      </c>
      <c r="C2066" s="8" t="s">
        <v>5110</v>
      </c>
      <c r="D2066" s="28">
        <v>40371</v>
      </c>
      <c r="E2066" s="8"/>
      <c r="F2066" s="8" t="s">
        <v>11649</v>
      </c>
      <c r="G2066" s="8"/>
      <c r="H2066" s="8"/>
      <c r="I2066" s="8" t="s">
        <v>27</v>
      </c>
      <c r="J2066" s="8"/>
      <c r="K2066" s="8" t="s">
        <v>27</v>
      </c>
      <c r="L2066" s="8"/>
      <c r="M2066" s="8" t="s">
        <v>11660</v>
      </c>
      <c r="N2066" s="8"/>
      <c r="O2066" s="8">
        <v>3.1</v>
      </c>
      <c r="P2066" s="8">
        <v>4340</v>
      </c>
      <c r="Q2066" s="8" t="s">
        <v>11661</v>
      </c>
      <c r="R2066" s="8"/>
      <c r="S2066" s="8">
        <v>4</v>
      </c>
      <c r="T2066" s="8">
        <v>5600</v>
      </c>
      <c r="U2066" s="8">
        <v>420</v>
      </c>
      <c r="V2066" s="8">
        <v>840</v>
      </c>
      <c r="W2066" s="8">
        <v>0</v>
      </c>
      <c r="X2066" s="8" t="e">
        <f>#REF!-P2066</f>
        <v>#REF!</v>
      </c>
      <c r="Y2066" s="8"/>
      <c r="Z2066" s="8"/>
      <c r="AB2066" s="3"/>
      <c r="AD2066" s="4" t="str">
        <f>VLOOKUP(A2066,[1]考核总表!$A:$A,1,0)</f>
        <v>004271</v>
      </c>
    </row>
    <row r="2067" spans="1:30" ht="15" hidden="1" customHeight="1" x14ac:dyDescent="0.15">
      <c r="A2067" s="8" t="s">
        <v>5221</v>
      </c>
      <c r="B2067" s="8" t="s">
        <v>5222</v>
      </c>
      <c r="C2067" s="8" t="s">
        <v>5110</v>
      </c>
      <c r="D2067" s="28">
        <v>37803</v>
      </c>
      <c r="E2067" s="8"/>
      <c r="F2067" s="8" t="s">
        <v>11649</v>
      </c>
      <c r="G2067" s="8"/>
      <c r="H2067" s="8"/>
      <c r="I2067" s="8" t="s">
        <v>11660</v>
      </c>
      <c r="J2067" s="8"/>
      <c r="K2067" s="8" t="s">
        <v>27</v>
      </c>
      <c r="L2067" s="8"/>
      <c r="M2067" s="8" t="s">
        <v>27</v>
      </c>
      <c r="N2067" s="8"/>
      <c r="O2067" s="8">
        <v>3.4</v>
      </c>
      <c r="P2067" s="8">
        <v>4760</v>
      </c>
      <c r="Q2067" s="8" t="s">
        <v>27</v>
      </c>
      <c r="R2067" s="8"/>
      <c r="S2067" s="8">
        <v>3.4</v>
      </c>
      <c r="T2067" s="8">
        <v>4760</v>
      </c>
      <c r="U2067" s="8">
        <v>0</v>
      </c>
      <c r="V2067" s="8">
        <v>0</v>
      </c>
      <c r="W2067" s="8">
        <v>0</v>
      </c>
      <c r="X2067" s="8" t="e">
        <f>#REF!-P2067</f>
        <v>#REF!</v>
      </c>
      <c r="Y2067" s="8"/>
      <c r="Z2067" s="8"/>
      <c r="AB2067" s="3"/>
      <c r="AD2067" s="4" t="str">
        <f>VLOOKUP(A2067,[1]考核总表!$A:$A,1,0)</f>
        <v>003228</v>
      </c>
    </row>
    <row r="2068" spans="1:30" ht="15" hidden="1" customHeight="1" x14ac:dyDescent="0.15">
      <c r="A2068" s="8" t="s">
        <v>5223</v>
      </c>
      <c r="B2068" s="8" t="s">
        <v>5224</v>
      </c>
      <c r="C2068" s="8" t="s">
        <v>19</v>
      </c>
      <c r="D2068" s="28">
        <v>38232</v>
      </c>
      <c r="E2068" s="8"/>
      <c r="F2068" s="8" t="s">
        <v>11648</v>
      </c>
      <c r="G2068" s="8"/>
      <c r="H2068" s="8"/>
      <c r="I2068" s="8" t="s">
        <v>27</v>
      </c>
      <c r="J2068" s="8"/>
      <c r="K2068" s="8" t="s">
        <v>27</v>
      </c>
      <c r="L2068" s="8"/>
      <c r="M2068" s="8" t="s">
        <v>27</v>
      </c>
      <c r="N2068" s="8"/>
      <c r="O2068" s="8"/>
      <c r="P2068" s="8">
        <v>3200</v>
      </c>
      <c r="Q2068" s="8" t="s">
        <v>27</v>
      </c>
      <c r="R2068" s="8"/>
      <c r="S2068" s="8"/>
      <c r="T2068" s="8">
        <v>3200</v>
      </c>
      <c r="U2068" s="8">
        <v>0</v>
      </c>
      <c r="V2068" s="8">
        <v>0</v>
      </c>
      <c r="W2068" s="8">
        <v>0</v>
      </c>
      <c r="X2068" s="8" t="e">
        <f>#REF!-P2068</f>
        <v>#REF!</v>
      </c>
      <c r="Y2068" s="8"/>
      <c r="Z2068" s="8"/>
      <c r="AB2068" s="3"/>
      <c r="AD2068" s="4" t="str">
        <f>VLOOKUP(A2068,[1]考核总表!$A:$A,1,0)</f>
        <v>003229</v>
      </c>
    </row>
    <row r="2069" spans="1:30" ht="15" hidden="1" customHeight="1" x14ac:dyDescent="0.15">
      <c r="A2069" s="8" t="s">
        <v>5225</v>
      </c>
      <c r="B2069" s="8" t="s">
        <v>5226</v>
      </c>
      <c r="C2069" s="8" t="s">
        <v>5110</v>
      </c>
      <c r="D2069" s="28">
        <v>38870</v>
      </c>
      <c r="E2069" s="8"/>
      <c r="F2069" s="8" t="s">
        <v>11649</v>
      </c>
      <c r="G2069" s="8"/>
      <c r="H2069" s="8"/>
      <c r="I2069" s="8" t="s">
        <v>11660</v>
      </c>
      <c r="J2069" s="8"/>
      <c r="K2069" s="8" t="s">
        <v>11660</v>
      </c>
      <c r="L2069" s="8"/>
      <c r="M2069" s="8" t="s">
        <v>11661</v>
      </c>
      <c r="N2069" s="8"/>
      <c r="O2069" s="8">
        <v>4.5999999999999996</v>
      </c>
      <c r="P2069" s="8">
        <v>6439.9999999999991</v>
      </c>
      <c r="Q2069" s="8" t="s">
        <v>11660</v>
      </c>
      <c r="R2069" s="8"/>
      <c r="S2069" s="8">
        <v>4.3</v>
      </c>
      <c r="T2069" s="8">
        <v>6020</v>
      </c>
      <c r="U2069" s="8">
        <v>-420</v>
      </c>
      <c r="V2069" s="8">
        <v>0</v>
      </c>
      <c r="W2069" s="8">
        <v>0</v>
      </c>
      <c r="X2069" s="8" t="e">
        <f>#REF!-P2069</f>
        <v>#REF!</v>
      </c>
      <c r="Y2069" s="8"/>
      <c r="Z2069" s="8"/>
      <c r="AB2069" s="3"/>
      <c r="AD2069" s="4" t="str">
        <f>VLOOKUP(A2069,[1]考核总表!$A:$A,1,0)</f>
        <v>002551</v>
      </c>
    </row>
    <row r="2070" spans="1:30" ht="15" hidden="1" customHeight="1" x14ac:dyDescent="0.15">
      <c r="A2070" s="8" t="s">
        <v>5227</v>
      </c>
      <c r="B2070" s="8" t="s">
        <v>5228</v>
      </c>
      <c r="C2070" s="8" t="s">
        <v>5110</v>
      </c>
      <c r="D2070" s="28">
        <v>38489</v>
      </c>
      <c r="E2070" s="8" t="s">
        <v>11646</v>
      </c>
      <c r="F2070" s="8" t="s">
        <v>11649</v>
      </c>
      <c r="G2070" s="8"/>
      <c r="H2070" s="8"/>
      <c r="I2070" s="8" t="s">
        <v>11660</v>
      </c>
      <c r="J2070" s="8"/>
      <c r="K2070" s="8" t="s">
        <v>11660</v>
      </c>
      <c r="L2070" s="8"/>
      <c r="M2070" s="8" t="s">
        <v>11660</v>
      </c>
      <c r="N2070" s="8"/>
      <c r="O2070" s="8">
        <v>4.3</v>
      </c>
      <c r="P2070" s="8">
        <v>6020</v>
      </c>
      <c r="Q2070" s="8" t="s">
        <v>11661</v>
      </c>
      <c r="R2070" s="8"/>
      <c r="S2070" s="8">
        <v>4.5999999999999996</v>
      </c>
      <c r="T2070" s="8">
        <v>6439.9999999999991</v>
      </c>
      <c r="U2070" s="8">
        <v>420</v>
      </c>
      <c r="V2070" s="8">
        <v>0</v>
      </c>
      <c r="W2070" s="8">
        <v>0</v>
      </c>
      <c r="X2070" s="8" t="e">
        <f>#REF!-P2070</f>
        <v>#REF!</v>
      </c>
      <c r="Y2070" s="8"/>
      <c r="Z2070" s="8"/>
      <c r="AB2070" s="3"/>
      <c r="AD2070" s="4" t="str">
        <f>VLOOKUP(A2070,[1]考核总表!$A:$A,1,0)</f>
        <v>002143</v>
      </c>
    </row>
    <row r="2071" spans="1:30" ht="15" hidden="1" customHeight="1" x14ac:dyDescent="0.15">
      <c r="A2071" s="8" t="s">
        <v>5229</v>
      </c>
      <c r="B2071" s="8" t="s">
        <v>5230</v>
      </c>
      <c r="C2071" s="8" t="s">
        <v>19</v>
      </c>
      <c r="D2071" s="28">
        <v>40695</v>
      </c>
      <c r="E2071" s="8"/>
      <c r="F2071" s="8" t="s">
        <v>11649</v>
      </c>
      <c r="G2071" s="8"/>
      <c r="H2071" s="8"/>
      <c r="I2071" s="8" t="s">
        <v>27</v>
      </c>
      <c r="J2071" s="8"/>
      <c r="K2071" s="8" t="s">
        <v>27</v>
      </c>
      <c r="L2071" s="8"/>
      <c r="M2071" s="8" t="s">
        <v>27</v>
      </c>
      <c r="N2071" s="8"/>
      <c r="O2071" s="8"/>
      <c r="P2071" s="8">
        <v>2300</v>
      </c>
      <c r="Q2071" s="8" t="s">
        <v>27</v>
      </c>
      <c r="R2071" s="8"/>
      <c r="S2071" s="8"/>
      <c r="T2071" s="8">
        <v>2300</v>
      </c>
      <c r="U2071" s="8">
        <v>0</v>
      </c>
      <c r="V2071" s="8">
        <v>0</v>
      </c>
      <c r="W2071" s="8">
        <v>0</v>
      </c>
      <c r="X2071" s="8" t="e">
        <f>#REF!-P2071</f>
        <v>#REF!</v>
      </c>
      <c r="Y2071" s="8"/>
      <c r="Z2071" s="8"/>
      <c r="AB2071" s="3"/>
      <c r="AD2071" s="4" t="str">
        <f>VLOOKUP(A2071,[1]考核总表!$A:$A,1,0)</f>
        <v>007567</v>
      </c>
    </row>
    <row r="2072" spans="1:30" ht="15" hidden="1" customHeight="1" x14ac:dyDescent="0.15">
      <c r="A2072" s="8" t="s">
        <v>5231</v>
      </c>
      <c r="B2072" s="8" t="s">
        <v>5232</v>
      </c>
      <c r="C2072" s="8" t="s">
        <v>19</v>
      </c>
      <c r="D2072" s="28">
        <v>40695</v>
      </c>
      <c r="E2072" s="8"/>
      <c r="F2072" s="8" t="s">
        <v>11648</v>
      </c>
      <c r="G2072" s="8"/>
      <c r="H2072" s="8"/>
      <c r="I2072" s="8" t="s">
        <v>27</v>
      </c>
      <c r="J2072" s="8"/>
      <c r="K2072" s="8" t="s">
        <v>11660</v>
      </c>
      <c r="L2072" s="8"/>
      <c r="M2072" s="8" t="s">
        <v>11660</v>
      </c>
      <c r="N2072" s="8"/>
      <c r="O2072" s="8"/>
      <c r="P2072" s="8">
        <v>2550</v>
      </c>
      <c r="Q2072" s="8" t="s">
        <v>11660</v>
      </c>
      <c r="R2072" s="8"/>
      <c r="S2072" s="8"/>
      <c r="T2072" s="8">
        <v>2550</v>
      </c>
      <c r="U2072" s="8">
        <v>0</v>
      </c>
      <c r="V2072" s="8">
        <v>0</v>
      </c>
      <c r="W2072" s="8">
        <v>0</v>
      </c>
      <c r="X2072" s="8" t="e">
        <f>#REF!-P2072</f>
        <v>#REF!</v>
      </c>
      <c r="Y2072" s="8"/>
      <c r="Z2072" s="8"/>
      <c r="AB2072" s="3"/>
      <c r="AD2072" s="4" t="str">
        <f>VLOOKUP(A2072,[1]考核总表!$A:$A,1,0)</f>
        <v>007569</v>
      </c>
    </row>
    <row r="2073" spans="1:30" ht="15" hidden="1" customHeight="1" x14ac:dyDescent="0.15">
      <c r="A2073" s="8" t="s">
        <v>5233</v>
      </c>
      <c r="B2073" s="8" t="s">
        <v>5234</v>
      </c>
      <c r="C2073" s="8" t="s">
        <v>19</v>
      </c>
      <c r="D2073" s="28">
        <v>40695</v>
      </c>
      <c r="E2073" s="8"/>
      <c r="F2073" s="8" t="s">
        <v>11648</v>
      </c>
      <c r="G2073" s="8"/>
      <c r="H2073" s="8"/>
      <c r="I2073" s="8" t="s">
        <v>27</v>
      </c>
      <c r="J2073" s="8"/>
      <c r="K2073" s="8" t="s">
        <v>27</v>
      </c>
      <c r="L2073" s="8"/>
      <c r="M2073" s="8" t="s">
        <v>27</v>
      </c>
      <c r="N2073" s="8"/>
      <c r="O2073" s="8"/>
      <c r="P2073" s="8">
        <v>2300</v>
      </c>
      <c r="Q2073" s="8" t="s">
        <v>27</v>
      </c>
      <c r="R2073" s="8"/>
      <c r="S2073" s="8"/>
      <c r="T2073" s="8">
        <v>2300</v>
      </c>
      <c r="U2073" s="8">
        <v>0</v>
      </c>
      <c r="V2073" s="8">
        <v>0</v>
      </c>
      <c r="W2073" s="8">
        <v>0</v>
      </c>
      <c r="X2073" s="8" t="e">
        <f>#REF!-P2073</f>
        <v>#REF!</v>
      </c>
      <c r="Y2073" s="8"/>
      <c r="Z2073" s="8"/>
      <c r="AB2073" s="3"/>
      <c r="AD2073" s="4" t="str">
        <f>VLOOKUP(A2073,[1]考核总表!$A:$A,1,0)</f>
        <v>007570</v>
      </c>
    </row>
    <row r="2074" spans="1:30" ht="15" hidden="1" customHeight="1" x14ac:dyDescent="0.15">
      <c r="A2074" s="8" t="s">
        <v>5235</v>
      </c>
      <c r="B2074" s="8" t="s">
        <v>5236</v>
      </c>
      <c r="C2074" s="8" t="s">
        <v>5110</v>
      </c>
      <c r="D2074" s="28">
        <v>40729</v>
      </c>
      <c r="E2074" s="8"/>
      <c r="F2074" s="8" t="s">
        <v>11649</v>
      </c>
      <c r="G2074" s="8"/>
      <c r="H2074" s="8"/>
      <c r="I2074" s="8" t="s">
        <v>27</v>
      </c>
      <c r="J2074" s="8"/>
      <c r="K2074" s="8" t="s">
        <v>11660</v>
      </c>
      <c r="L2074" s="8"/>
      <c r="M2074" s="8" t="s">
        <v>11660</v>
      </c>
      <c r="N2074" s="8"/>
      <c r="O2074" s="8">
        <v>3.1</v>
      </c>
      <c r="P2074" s="8">
        <v>4340</v>
      </c>
      <c r="Q2074" s="8" t="s">
        <v>11660</v>
      </c>
      <c r="R2074" s="8"/>
      <c r="S2074" s="8">
        <v>3.1</v>
      </c>
      <c r="T2074" s="8">
        <v>4340</v>
      </c>
      <c r="U2074" s="8">
        <v>0</v>
      </c>
      <c r="V2074" s="8">
        <v>0</v>
      </c>
      <c r="W2074" s="8">
        <v>0</v>
      </c>
      <c r="X2074" s="8" t="e">
        <f>#REF!-P2074</f>
        <v>#REF!</v>
      </c>
      <c r="Y2074" s="8"/>
      <c r="Z2074" s="8"/>
      <c r="AB2074" s="3"/>
      <c r="AD2074" s="4" t="str">
        <f>VLOOKUP(A2074,[1]考核总表!$A:$A,1,0)</f>
        <v>007777</v>
      </c>
    </row>
    <row r="2075" spans="1:30" ht="15" hidden="1" customHeight="1" x14ac:dyDescent="0.15">
      <c r="A2075" s="8" t="s">
        <v>5237</v>
      </c>
      <c r="B2075" s="8" t="s">
        <v>5238</v>
      </c>
      <c r="C2075" s="8" t="s">
        <v>5110</v>
      </c>
      <c r="D2075" s="28">
        <v>40729</v>
      </c>
      <c r="E2075" s="8"/>
      <c r="F2075" s="8" t="s">
        <v>11649</v>
      </c>
      <c r="G2075" s="8"/>
      <c r="H2075" s="8"/>
      <c r="I2075" s="8" t="s">
        <v>27</v>
      </c>
      <c r="J2075" s="8"/>
      <c r="K2075" s="8" t="s">
        <v>11660</v>
      </c>
      <c r="L2075" s="8"/>
      <c r="M2075" s="8" t="s">
        <v>11660</v>
      </c>
      <c r="N2075" s="8"/>
      <c r="O2075" s="8">
        <v>3.1</v>
      </c>
      <c r="P2075" s="8">
        <v>4340</v>
      </c>
      <c r="Q2075" s="8" t="s">
        <v>11660</v>
      </c>
      <c r="R2075" s="8"/>
      <c r="S2075" s="8">
        <v>3.1</v>
      </c>
      <c r="T2075" s="8">
        <v>4340</v>
      </c>
      <c r="U2075" s="8">
        <v>0</v>
      </c>
      <c r="V2075" s="8">
        <v>0</v>
      </c>
      <c r="W2075" s="8">
        <v>0</v>
      </c>
      <c r="X2075" s="8" t="e">
        <f>#REF!-P2075</f>
        <v>#REF!</v>
      </c>
      <c r="Y2075" s="8"/>
      <c r="Z2075" s="8"/>
      <c r="AB2075" s="3"/>
      <c r="AD2075" s="4" t="str">
        <f>VLOOKUP(A2075,[1]考核总表!$A:$A,1,0)</f>
        <v>007778</v>
      </c>
    </row>
    <row r="2076" spans="1:30" ht="15" hidden="1" customHeight="1" x14ac:dyDescent="0.15">
      <c r="A2076" s="8" t="s">
        <v>5239</v>
      </c>
      <c r="B2076" s="8" t="s">
        <v>5240</v>
      </c>
      <c r="C2076" s="8" t="s">
        <v>19</v>
      </c>
      <c r="D2076" s="28">
        <v>40728</v>
      </c>
      <c r="E2076" s="8"/>
      <c r="F2076" s="8" t="s">
        <v>11648</v>
      </c>
      <c r="G2076" s="8"/>
      <c r="H2076" s="8"/>
      <c r="I2076" s="8" t="s">
        <v>27</v>
      </c>
      <c r="J2076" s="8"/>
      <c r="K2076" s="8" t="s">
        <v>27</v>
      </c>
      <c r="L2076" s="8"/>
      <c r="M2076" s="8" t="s">
        <v>27</v>
      </c>
      <c r="N2076" s="8"/>
      <c r="O2076" s="8"/>
      <c r="P2076" s="8">
        <v>2300</v>
      </c>
      <c r="Q2076" s="8" t="s">
        <v>11660</v>
      </c>
      <c r="R2076" s="8"/>
      <c r="S2076" s="8"/>
      <c r="T2076" s="8">
        <v>2550</v>
      </c>
      <c r="U2076" s="8">
        <v>250</v>
      </c>
      <c r="V2076" s="8">
        <v>0</v>
      </c>
      <c r="W2076" s="8">
        <v>0</v>
      </c>
      <c r="X2076" s="8" t="e">
        <f>#REF!-P2076</f>
        <v>#REF!</v>
      </c>
      <c r="Y2076" s="8"/>
      <c r="Z2076" s="8"/>
      <c r="AB2076" s="3"/>
      <c r="AD2076" s="4" t="str">
        <f>VLOOKUP(A2076,[1]考核总表!$A:$A,1,0)</f>
        <v>007996</v>
      </c>
    </row>
    <row r="2077" spans="1:30" ht="15" hidden="1" customHeight="1" x14ac:dyDescent="0.15">
      <c r="A2077" s="8" t="s">
        <v>5241</v>
      </c>
      <c r="B2077" s="8" t="s">
        <v>5242</v>
      </c>
      <c r="C2077" s="8" t="s">
        <v>19</v>
      </c>
      <c r="D2077" s="28">
        <v>40728</v>
      </c>
      <c r="E2077" s="8"/>
      <c r="F2077" s="8" t="s">
        <v>11649</v>
      </c>
      <c r="G2077" s="8"/>
      <c r="H2077" s="8"/>
      <c r="I2077" s="8" t="s">
        <v>27</v>
      </c>
      <c r="J2077" s="8"/>
      <c r="K2077" s="8" t="s">
        <v>27</v>
      </c>
      <c r="L2077" s="8"/>
      <c r="M2077" s="8" t="s">
        <v>27</v>
      </c>
      <c r="N2077" s="8"/>
      <c r="O2077" s="8"/>
      <c r="P2077" s="8">
        <v>2300</v>
      </c>
      <c r="Q2077" s="8" t="s">
        <v>11660</v>
      </c>
      <c r="R2077" s="8"/>
      <c r="S2077" s="8"/>
      <c r="T2077" s="8">
        <v>2550</v>
      </c>
      <c r="U2077" s="8">
        <v>250</v>
      </c>
      <c r="V2077" s="8">
        <v>0</v>
      </c>
      <c r="W2077" s="8">
        <v>0</v>
      </c>
      <c r="X2077" s="8" t="e">
        <f>#REF!-P2077</f>
        <v>#REF!</v>
      </c>
      <c r="Y2077" s="8"/>
      <c r="Z2077" s="8"/>
      <c r="AB2077" s="3"/>
      <c r="AD2077" s="4" t="str">
        <f>VLOOKUP(A2077,[1]考核总表!$A:$A,1,0)</f>
        <v>007997</v>
      </c>
    </row>
    <row r="2078" spans="1:30" ht="15" hidden="1" customHeight="1" x14ac:dyDescent="0.15">
      <c r="A2078" s="8" t="s">
        <v>5243</v>
      </c>
      <c r="B2078" s="8" t="s">
        <v>5244</v>
      </c>
      <c r="C2078" s="8" t="s">
        <v>19</v>
      </c>
      <c r="D2078" s="28">
        <v>40728</v>
      </c>
      <c r="E2078" s="8"/>
      <c r="F2078" s="8" t="s">
        <v>11649</v>
      </c>
      <c r="G2078" s="8"/>
      <c r="H2078" s="8"/>
      <c r="I2078" s="8" t="s">
        <v>27</v>
      </c>
      <c r="J2078" s="8"/>
      <c r="K2078" s="8" t="s">
        <v>27</v>
      </c>
      <c r="L2078" s="8"/>
      <c r="M2078" s="8" t="s">
        <v>27</v>
      </c>
      <c r="N2078" s="8"/>
      <c r="O2078" s="8"/>
      <c r="P2078" s="8">
        <v>2300</v>
      </c>
      <c r="Q2078" s="8" t="s">
        <v>27</v>
      </c>
      <c r="R2078" s="8"/>
      <c r="S2078" s="8"/>
      <c r="T2078" s="8">
        <v>2300</v>
      </c>
      <c r="U2078" s="8">
        <v>0</v>
      </c>
      <c r="V2078" s="8">
        <v>0</v>
      </c>
      <c r="W2078" s="8">
        <v>0</v>
      </c>
      <c r="X2078" s="8" t="e">
        <f>#REF!-P2078</f>
        <v>#REF!</v>
      </c>
      <c r="Y2078" s="8"/>
      <c r="Z2078" s="8"/>
      <c r="AB2078" s="3"/>
      <c r="AD2078" s="4" t="str">
        <f>VLOOKUP(A2078,[1]考核总表!$A:$A,1,0)</f>
        <v>007998</v>
      </c>
    </row>
    <row r="2079" spans="1:30" ht="15" hidden="1" customHeight="1" x14ac:dyDescent="0.15">
      <c r="A2079" s="8" t="s">
        <v>5245</v>
      </c>
      <c r="B2079" s="8" t="s">
        <v>5246</v>
      </c>
      <c r="C2079" s="8" t="s">
        <v>5110</v>
      </c>
      <c r="D2079" s="28">
        <v>41100</v>
      </c>
      <c r="E2079" s="8"/>
      <c r="F2079" s="8" t="s">
        <v>11649</v>
      </c>
      <c r="G2079" s="8"/>
      <c r="H2079" s="8"/>
      <c r="I2079" s="8" t="s">
        <v>27</v>
      </c>
      <c r="J2079" s="8"/>
      <c r="K2079" s="8" t="s">
        <v>27</v>
      </c>
      <c r="L2079" s="8"/>
      <c r="M2079" s="8" t="s">
        <v>27</v>
      </c>
      <c r="N2079" s="8"/>
      <c r="O2079" s="8">
        <v>2.5</v>
      </c>
      <c r="P2079" s="8">
        <v>3500</v>
      </c>
      <c r="Q2079" s="8" t="s">
        <v>11660</v>
      </c>
      <c r="R2079" s="8"/>
      <c r="S2079" s="8">
        <v>3.1</v>
      </c>
      <c r="T2079" s="8">
        <v>4340</v>
      </c>
      <c r="U2079" s="8">
        <v>420</v>
      </c>
      <c r="V2079" s="8">
        <v>420</v>
      </c>
      <c r="W2079" s="8">
        <v>0</v>
      </c>
      <c r="X2079" s="8" t="e">
        <f>#REF!-P2079</f>
        <v>#REF!</v>
      </c>
      <c r="Y2079" s="8"/>
      <c r="Z2079" s="8"/>
      <c r="AB2079" s="3"/>
      <c r="AD2079" s="4" t="str">
        <f>VLOOKUP(A2079,[1]考核总表!$A:$A,1,0)</f>
        <v>009061</v>
      </c>
    </row>
    <row r="2080" spans="1:30" ht="15" hidden="1" customHeight="1" x14ac:dyDescent="0.15">
      <c r="A2080" s="8" t="s">
        <v>5247</v>
      </c>
      <c r="B2080" s="8" t="s">
        <v>5248</v>
      </c>
      <c r="C2080" s="8" t="s">
        <v>19</v>
      </c>
      <c r="D2080" s="28">
        <v>39469</v>
      </c>
      <c r="E2080" s="8"/>
      <c r="F2080" s="8" t="s">
        <v>11649</v>
      </c>
      <c r="G2080" s="8"/>
      <c r="H2080" s="8"/>
      <c r="I2080" s="8" t="s">
        <v>27</v>
      </c>
      <c r="J2080" s="8"/>
      <c r="K2080" s="8" t="s">
        <v>27</v>
      </c>
      <c r="L2080" s="8"/>
      <c r="M2080" s="8" t="s">
        <v>27</v>
      </c>
      <c r="N2080" s="8"/>
      <c r="O2080" s="8"/>
      <c r="P2080" s="8">
        <v>2800</v>
      </c>
      <c r="Q2080" s="8" t="s">
        <v>27</v>
      </c>
      <c r="R2080" s="8"/>
      <c r="S2080" s="8"/>
      <c r="T2080" s="8">
        <v>2800</v>
      </c>
      <c r="U2080" s="8">
        <v>0</v>
      </c>
      <c r="V2080" s="8">
        <v>0</v>
      </c>
      <c r="W2080" s="8">
        <v>0</v>
      </c>
      <c r="X2080" s="8" t="e">
        <f>#REF!-P2080</f>
        <v>#REF!</v>
      </c>
      <c r="Y2080" s="8"/>
      <c r="Z2080" s="8"/>
      <c r="AB2080" s="3"/>
      <c r="AD2080" s="4" t="str">
        <f>VLOOKUP(A2080,[1]考核总表!$A:$A,1,0)</f>
        <v>005291</v>
      </c>
    </row>
    <row r="2081" spans="1:30" ht="15" hidden="1" customHeight="1" x14ac:dyDescent="0.15">
      <c r="A2081" s="8" t="s">
        <v>5249</v>
      </c>
      <c r="B2081" s="8" t="s">
        <v>5250</v>
      </c>
      <c r="C2081" s="8" t="s">
        <v>19</v>
      </c>
      <c r="D2081" s="28">
        <v>40728</v>
      </c>
      <c r="E2081" s="8"/>
      <c r="F2081" s="8" t="s">
        <v>11649</v>
      </c>
      <c r="G2081" s="8"/>
      <c r="H2081" s="8"/>
      <c r="I2081" s="8" t="s">
        <v>27</v>
      </c>
      <c r="J2081" s="8"/>
      <c r="K2081" s="8" t="s">
        <v>27</v>
      </c>
      <c r="L2081" s="8"/>
      <c r="M2081" s="8" t="s">
        <v>27</v>
      </c>
      <c r="N2081" s="8"/>
      <c r="O2081" s="8"/>
      <c r="P2081" s="8">
        <v>2300</v>
      </c>
      <c r="Q2081" s="8" t="s">
        <v>27</v>
      </c>
      <c r="R2081" s="8"/>
      <c r="S2081" s="8"/>
      <c r="T2081" s="8">
        <v>2300</v>
      </c>
      <c r="U2081" s="8">
        <v>0</v>
      </c>
      <c r="V2081" s="8">
        <v>0</v>
      </c>
      <c r="W2081" s="8">
        <v>0</v>
      </c>
      <c r="X2081" s="8" t="e">
        <f>#REF!-P2081</f>
        <v>#REF!</v>
      </c>
      <c r="Y2081" s="8"/>
      <c r="Z2081" s="8"/>
      <c r="AB2081" s="3"/>
      <c r="AD2081" s="4" t="str">
        <f>VLOOKUP(A2081,[1]考核总表!$A:$A,1,0)</f>
        <v>007995</v>
      </c>
    </row>
    <row r="2082" spans="1:30" ht="15" hidden="1" customHeight="1" x14ac:dyDescent="0.15">
      <c r="A2082" s="8" t="s">
        <v>5251</v>
      </c>
      <c r="B2082" s="8" t="s">
        <v>5252</v>
      </c>
      <c r="C2082" s="8" t="s">
        <v>19</v>
      </c>
      <c r="D2082" s="28">
        <v>40695</v>
      </c>
      <c r="E2082" s="8"/>
      <c r="F2082" s="8" t="s">
        <v>11648</v>
      </c>
      <c r="G2082" s="8"/>
      <c r="H2082" s="8"/>
      <c r="I2082" s="8" t="s">
        <v>27</v>
      </c>
      <c r="J2082" s="8"/>
      <c r="K2082" s="8" t="s">
        <v>27</v>
      </c>
      <c r="L2082" s="8"/>
      <c r="M2082" s="8" t="s">
        <v>27</v>
      </c>
      <c r="N2082" s="8"/>
      <c r="O2082" s="8"/>
      <c r="P2082" s="8">
        <v>2300</v>
      </c>
      <c r="Q2082" s="8" t="s">
        <v>11660</v>
      </c>
      <c r="R2082" s="8"/>
      <c r="S2082" s="8"/>
      <c r="T2082" s="8">
        <v>2550</v>
      </c>
      <c r="U2082" s="8">
        <v>250</v>
      </c>
      <c r="V2082" s="8">
        <v>0</v>
      </c>
      <c r="W2082" s="8">
        <v>0</v>
      </c>
      <c r="X2082" s="8" t="e">
        <f>#REF!-P2082</f>
        <v>#REF!</v>
      </c>
      <c r="Y2082" s="8"/>
      <c r="Z2082" s="8"/>
      <c r="AB2082" s="3"/>
      <c r="AD2082" s="4" t="str">
        <f>VLOOKUP(A2082,[1]考核总表!$A:$A,1,0)</f>
        <v>007568</v>
      </c>
    </row>
    <row r="2083" spans="1:30" ht="15" hidden="1" customHeight="1" x14ac:dyDescent="0.15">
      <c r="A2083" s="8" t="s">
        <v>5253</v>
      </c>
      <c r="B2083" s="8" t="s">
        <v>5254</v>
      </c>
      <c r="C2083" s="8" t="s">
        <v>19</v>
      </c>
      <c r="D2083" s="28">
        <v>39814</v>
      </c>
      <c r="E2083" s="8"/>
      <c r="F2083" s="8" t="s">
        <v>11648</v>
      </c>
      <c r="G2083" s="8"/>
      <c r="H2083" s="8"/>
      <c r="I2083" s="8" t="s">
        <v>27</v>
      </c>
      <c r="J2083" s="8"/>
      <c r="K2083" s="8" t="s">
        <v>27</v>
      </c>
      <c r="L2083" s="8"/>
      <c r="M2083" s="8" t="s">
        <v>27</v>
      </c>
      <c r="N2083" s="8"/>
      <c r="O2083" s="8"/>
      <c r="P2083" s="8">
        <v>2800</v>
      </c>
      <c r="Q2083" s="8" t="s">
        <v>27</v>
      </c>
      <c r="R2083" s="8"/>
      <c r="S2083" s="8"/>
      <c r="T2083" s="8">
        <v>2800</v>
      </c>
      <c r="U2083" s="8">
        <v>0</v>
      </c>
      <c r="V2083" s="8">
        <v>0</v>
      </c>
      <c r="W2083" s="8">
        <v>0</v>
      </c>
      <c r="X2083" s="8" t="e">
        <f>#REF!-P2083</f>
        <v>#REF!</v>
      </c>
      <c r="Y2083" s="8"/>
      <c r="Z2083" s="8"/>
      <c r="AB2083" s="3"/>
      <c r="AD2083" s="4" t="str">
        <f>VLOOKUP(A2083,[1]考核总表!$A:$A,1,0)</f>
        <v>005805</v>
      </c>
    </row>
    <row r="2084" spans="1:30" ht="15" hidden="1" customHeight="1" x14ac:dyDescent="0.15">
      <c r="A2084" s="8" t="s">
        <v>5255</v>
      </c>
      <c r="B2084" s="8" t="s">
        <v>5256</v>
      </c>
      <c r="C2084" s="8" t="s">
        <v>19</v>
      </c>
      <c r="D2084" s="28">
        <v>38596</v>
      </c>
      <c r="E2084" s="8"/>
      <c r="F2084" s="8" t="s">
        <v>11648</v>
      </c>
      <c r="G2084" s="8"/>
      <c r="H2084" s="8"/>
      <c r="I2084" s="8"/>
      <c r="J2084" s="8"/>
      <c r="K2084" s="8"/>
      <c r="L2084" s="8"/>
      <c r="M2084" s="8" t="s">
        <v>27</v>
      </c>
      <c r="N2084" s="8" t="s">
        <v>11657</v>
      </c>
      <c r="O2084" s="8"/>
      <c r="P2084" s="8">
        <v>2800</v>
      </c>
      <c r="Q2084" s="8" t="s">
        <v>27</v>
      </c>
      <c r="R2084" s="8"/>
      <c r="S2084" s="8"/>
      <c r="T2084" s="8">
        <v>3200</v>
      </c>
      <c r="U2084" s="8">
        <v>0</v>
      </c>
      <c r="V2084" s="8">
        <v>400</v>
      </c>
      <c r="W2084" s="8">
        <v>0</v>
      </c>
      <c r="X2084" s="8" t="e">
        <f>#REF!-P2084</f>
        <v>#REF!</v>
      </c>
      <c r="Y2084" s="8"/>
      <c r="Z2084" s="8"/>
      <c r="AB2084" s="3" t="s">
        <v>19</v>
      </c>
      <c r="AD2084" s="4" t="str">
        <f>VLOOKUP(A2084,[1]考核总表!$A:$A,1,0)</f>
        <v>003864</v>
      </c>
    </row>
    <row r="2085" spans="1:30" ht="15" hidden="1" customHeight="1" x14ac:dyDescent="0.15">
      <c r="A2085" s="8" t="s">
        <v>5257</v>
      </c>
      <c r="B2085" s="8" t="s">
        <v>5258</v>
      </c>
      <c r="C2085" s="8" t="s">
        <v>19</v>
      </c>
      <c r="D2085" s="28">
        <v>39264</v>
      </c>
      <c r="E2085" s="8"/>
      <c r="F2085" s="8" t="s">
        <v>11648</v>
      </c>
      <c r="G2085" s="8"/>
      <c r="H2085" s="8"/>
      <c r="I2085" s="8" t="s">
        <v>27</v>
      </c>
      <c r="J2085" s="8"/>
      <c r="K2085" s="8" t="s">
        <v>27</v>
      </c>
      <c r="L2085" s="8"/>
      <c r="M2085" s="8" t="s">
        <v>27</v>
      </c>
      <c r="N2085" s="8"/>
      <c r="O2085" s="8"/>
      <c r="P2085" s="8">
        <v>2800</v>
      </c>
      <c r="Q2085" s="8" t="s">
        <v>27</v>
      </c>
      <c r="R2085" s="8"/>
      <c r="S2085" s="8"/>
      <c r="T2085" s="8">
        <v>2800</v>
      </c>
      <c r="U2085" s="8">
        <v>0</v>
      </c>
      <c r="V2085" s="8">
        <v>0</v>
      </c>
      <c r="W2085" s="8">
        <v>0</v>
      </c>
      <c r="X2085" s="8" t="e">
        <f>#REF!-P2085</f>
        <v>#REF!</v>
      </c>
      <c r="Y2085" s="8"/>
      <c r="Z2085" s="8"/>
      <c r="AB2085" s="3"/>
      <c r="AD2085" s="4" t="str">
        <f>VLOOKUP(A2085,[1]考核总表!$A:$A,1,0)</f>
        <v>005250</v>
      </c>
    </row>
    <row r="2086" spans="1:30" ht="15" hidden="1" customHeight="1" x14ac:dyDescent="0.15">
      <c r="A2086" s="8" t="s">
        <v>5259</v>
      </c>
      <c r="B2086" s="8" t="s">
        <v>5260</v>
      </c>
      <c r="C2086" s="8" t="s">
        <v>19</v>
      </c>
      <c r="D2086" s="28">
        <v>41856</v>
      </c>
      <c r="E2086" s="8"/>
      <c r="F2086" s="8" t="s">
        <v>11649</v>
      </c>
      <c r="G2086" s="8"/>
      <c r="H2086" s="8"/>
      <c r="I2086" s="8"/>
      <c r="J2086" s="8"/>
      <c r="K2086" s="8"/>
      <c r="L2086" s="8"/>
      <c r="M2086" s="8" t="s">
        <v>27</v>
      </c>
      <c r="N2086" s="8"/>
      <c r="O2086" s="8"/>
      <c r="P2086" s="8">
        <v>2050</v>
      </c>
      <c r="Q2086" s="8"/>
      <c r="R2086" s="8"/>
      <c r="S2086" s="8"/>
      <c r="T2086" s="8">
        <v>2050</v>
      </c>
      <c r="U2086" s="8">
        <v>0</v>
      </c>
      <c r="V2086" s="8">
        <v>0</v>
      </c>
      <c r="W2086" s="8">
        <v>0</v>
      </c>
      <c r="X2086" s="8" t="e">
        <f>#REF!-P2086</f>
        <v>#REF!</v>
      </c>
      <c r="Y2086" s="8"/>
      <c r="Z2086" s="8"/>
      <c r="AB2086" s="3"/>
      <c r="AD2086" s="4" t="str">
        <f>VLOOKUP(A2086,[1]考核总表!$A:$A,1,0)</f>
        <v>011788</v>
      </c>
    </row>
    <row r="2087" spans="1:30" ht="15" hidden="1" customHeight="1" x14ac:dyDescent="0.15">
      <c r="A2087" s="8" t="s">
        <v>5261</v>
      </c>
      <c r="B2087" s="8" t="s">
        <v>5262</v>
      </c>
      <c r="C2087" s="8" t="s">
        <v>5110</v>
      </c>
      <c r="D2087" s="28">
        <v>41857</v>
      </c>
      <c r="E2087" s="8"/>
      <c r="F2087" s="8" t="s">
        <v>11649</v>
      </c>
      <c r="G2087" s="8"/>
      <c r="H2087" s="8"/>
      <c r="I2087" s="8"/>
      <c r="J2087" s="8"/>
      <c r="K2087" s="8"/>
      <c r="L2087" s="8"/>
      <c r="M2087" s="8" t="s">
        <v>27</v>
      </c>
      <c r="N2087" s="8"/>
      <c r="O2087" s="8">
        <v>1.5</v>
      </c>
      <c r="P2087" s="8">
        <v>2100</v>
      </c>
      <c r="Q2087" s="8"/>
      <c r="R2087" s="8"/>
      <c r="S2087" s="8">
        <v>1.5</v>
      </c>
      <c r="T2087" s="8">
        <v>2800</v>
      </c>
      <c r="U2087" s="8">
        <v>0</v>
      </c>
      <c r="V2087" s="8">
        <v>0</v>
      </c>
      <c r="W2087" s="8">
        <v>0</v>
      </c>
      <c r="X2087" s="8" t="e">
        <f>#REF!-P2087</f>
        <v>#REF!</v>
      </c>
      <c r="Y2087" s="8"/>
      <c r="Z2087" s="8"/>
      <c r="AB2087" s="3"/>
      <c r="AD2087" s="4" t="str">
        <f>VLOOKUP(A2087,[1]考核总表!$A:$A,1,0)</f>
        <v>011797</v>
      </c>
    </row>
    <row r="2088" spans="1:30" ht="15" hidden="1" customHeight="1" x14ac:dyDescent="0.15">
      <c r="A2088" s="8" t="s">
        <v>5263</v>
      </c>
      <c r="B2088" s="8" t="s">
        <v>5264</v>
      </c>
      <c r="C2088" s="8" t="s">
        <v>19</v>
      </c>
      <c r="D2088" s="28">
        <v>39995</v>
      </c>
      <c r="E2088" s="8"/>
      <c r="F2088" s="8" t="s">
        <v>11648</v>
      </c>
      <c r="G2088" s="8"/>
      <c r="H2088" s="8"/>
      <c r="I2088" s="8" t="s">
        <v>27</v>
      </c>
      <c r="J2088" s="8"/>
      <c r="K2088" s="8" t="s">
        <v>27</v>
      </c>
      <c r="L2088" s="8"/>
      <c r="M2088" s="8" t="s">
        <v>27</v>
      </c>
      <c r="N2088" s="8"/>
      <c r="O2088" s="8"/>
      <c r="P2088" s="8">
        <v>2800</v>
      </c>
      <c r="Q2088" s="8" t="s">
        <v>27</v>
      </c>
      <c r="R2088" s="8"/>
      <c r="S2088" s="8"/>
      <c r="T2088" s="8">
        <v>2800</v>
      </c>
      <c r="U2088" s="8">
        <v>0</v>
      </c>
      <c r="V2088" s="8">
        <v>0</v>
      </c>
      <c r="W2088" s="8">
        <v>0</v>
      </c>
      <c r="X2088" s="8" t="e">
        <f>#REF!-P2088</f>
        <v>#REF!</v>
      </c>
      <c r="Y2088" s="8"/>
      <c r="Z2088" s="8"/>
      <c r="AB2088" s="3"/>
      <c r="AD2088" s="4" t="str">
        <f>VLOOKUP(A2088,[1]考核总表!$A:$A,1,0)</f>
        <v>005893</v>
      </c>
    </row>
    <row r="2089" spans="1:30" ht="15" hidden="1" customHeight="1" x14ac:dyDescent="0.15">
      <c r="A2089" s="8" t="s">
        <v>5265</v>
      </c>
      <c r="B2089" s="8" t="s">
        <v>5266</v>
      </c>
      <c r="C2089" s="8" t="s">
        <v>19</v>
      </c>
      <c r="D2089" s="28">
        <v>38899</v>
      </c>
      <c r="E2089" s="8"/>
      <c r="F2089" s="8" t="s">
        <v>11648</v>
      </c>
      <c r="G2089" s="8"/>
      <c r="H2089" s="8"/>
      <c r="I2089" s="8"/>
      <c r="J2089" s="8"/>
      <c r="K2089" s="8"/>
      <c r="L2089" s="8"/>
      <c r="M2089" s="8"/>
      <c r="N2089" s="8"/>
      <c r="O2089" s="8"/>
      <c r="P2089" s="8">
        <v>2800</v>
      </c>
      <c r="Q2089" s="8" t="s">
        <v>27</v>
      </c>
      <c r="R2089" s="8" t="s">
        <v>11657</v>
      </c>
      <c r="S2089" s="8"/>
      <c r="T2089" s="8">
        <v>2800</v>
      </c>
      <c r="U2089" s="8">
        <v>0</v>
      </c>
      <c r="V2089" s="8">
        <v>0</v>
      </c>
      <c r="W2089" s="8">
        <v>0</v>
      </c>
      <c r="X2089" s="8" t="e">
        <f>#REF!-P2089</f>
        <v>#REF!</v>
      </c>
      <c r="Y2089" s="8"/>
      <c r="Z2089" s="8"/>
      <c r="AB2089" s="3" t="s">
        <v>4617</v>
      </c>
      <c r="AD2089" s="4" t="str">
        <f>VLOOKUP(A2089,[1]考核总表!$A:$A,1,0)</f>
        <v>003920</v>
      </c>
    </row>
    <row r="2090" spans="1:30" ht="15" hidden="1" customHeight="1" x14ac:dyDescent="0.15">
      <c r="A2090" s="8" t="s">
        <v>5267</v>
      </c>
      <c r="B2090" s="8" t="s">
        <v>5268</v>
      </c>
      <c r="C2090" s="8" t="s">
        <v>19</v>
      </c>
      <c r="D2090" s="28">
        <v>39335</v>
      </c>
      <c r="E2090" s="8"/>
      <c r="F2090" s="8" t="s">
        <v>11648</v>
      </c>
      <c r="G2090" s="8"/>
      <c r="H2090" s="8"/>
      <c r="I2090" s="8"/>
      <c r="J2090" s="8"/>
      <c r="K2090" s="8"/>
      <c r="L2090" s="8"/>
      <c r="M2090" s="8"/>
      <c r="N2090" s="8"/>
      <c r="O2090" s="8"/>
      <c r="P2090" s="8">
        <v>2800</v>
      </c>
      <c r="Q2090" s="8" t="s">
        <v>27</v>
      </c>
      <c r="R2090" s="8" t="s">
        <v>11657</v>
      </c>
      <c r="S2090" s="8"/>
      <c r="T2090" s="8">
        <v>2800</v>
      </c>
      <c r="U2090" s="8">
        <v>0</v>
      </c>
      <c r="V2090" s="8">
        <v>0</v>
      </c>
      <c r="W2090" s="8">
        <v>0</v>
      </c>
      <c r="X2090" s="8" t="e">
        <f>#REF!-P2090</f>
        <v>#REF!</v>
      </c>
      <c r="Y2090" s="8"/>
      <c r="Z2090" s="8"/>
      <c r="AB2090" s="3" t="s">
        <v>4617</v>
      </c>
      <c r="AD2090" s="4" t="str">
        <f>VLOOKUP(A2090,[1]考核总表!$A:$A,1,0)</f>
        <v>003838</v>
      </c>
    </row>
    <row r="2091" spans="1:30" ht="15" hidden="1" customHeight="1" x14ac:dyDescent="0.15">
      <c r="A2091" s="8" t="s">
        <v>5269</v>
      </c>
      <c r="B2091" s="8" t="s">
        <v>5270</v>
      </c>
      <c r="C2091" s="8" t="s">
        <v>19</v>
      </c>
      <c r="D2091" s="28">
        <v>39283</v>
      </c>
      <c r="E2091" s="8"/>
      <c r="F2091" s="8" t="s">
        <v>11649</v>
      </c>
      <c r="G2091" s="8"/>
      <c r="H2091" s="8"/>
      <c r="I2091" s="8"/>
      <c r="J2091" s="8"/>
      <c r="K2091" s="8"/>
      <c r="L2091" s="8"/>
      <c r="M2091" s="8"/>
      <c r="N2091" s="8"/>
      <c r="O2091" s="8"/>
      <c r="P2091" s="8">
        <v>2800</v>
      </c>
      <c r="Q2091" s="8" t="s">
        <v>27</v>
      </c>
      <c r="R2091" s="8" t="s">
        <v>11657</v>
      </c>
      <c r="S2091" s="8"/>
      <c r="T2091" s="8">
        <v>2800</v>
      </c>
      <c r="U2091" s="8">
        <v>0</v>
      </c>
      <c r="V2091" s="8">
        <v>0</v>
      </c>
      <c r="W2091" s="8">
        <v>0</v>
      </c>
      <c r="X2091" s="8" t="e">
        <f>#REF!-P2091</f>
        <v>#REF!</v>
      </c>
      <c r="Y2091" s="8"/>
      <c r="Z2091" s="8"/>
      <c r="AB2091" s="3" t="s">
        <v>4617</v>
      </c>
      <c r="AD2091" s="4" t="str">
        <f>VLOOKUP(A2091,[1]考核总表!$A:$A,1,0)</f>
        <v>003863</v>
      </c>
    </row>
    <row r="2092" spans="1:30" ht="15" hidden="1" customHeight="1" x14ac:dyDescent="0.15">
      <c r="A2092" s="8" t="s">
        <v>5271</v>
      </c>
      <c r="B2092" s="8" t="s">
        <v>5272</v>
      </c>
      <c r="C2092" s="8" t="s">
        <v>19</v>
      </c>
      <c r="D2092" s="28">
        <v>39639</v>
      </c>
      <c r="E2092" s="8"/>
      <c r="F2092" s="8" t="s">
        <v>11649</v>
      </c>
      <c r="G2092" s="8"/>
      <c r="H2092" s="8"/>
      <c r="I2092" s="8" t="s">
        <v>27</v>
      </c>
      <c r="J2092" s="8"/>
      <c r="K2092" s="8" t="s">
        <v>11660</v>
      </c>
      <c r="L2092" s="8"/>
      <c r="M2092" s="8" t="s">
        <v>27</v>
      </c>
      <c r="N2092" s="8"/>
      <c r="O2092" s="8"/>
      <c r="P2092" s="8">
        <v>2800</v>
      </c>
      <c r="Q2092" s="8" t="s">
        <v>27</v>
      </c>
      <c r="R2092" s="8"/>
      <c r="S2092" s="8"/>
      <c r="T2092" s="8">
        <v>2800</v>
      </c>
      <c r="U2092" s="8">
        <v>0</v>
      </c>
      <c r="V2092" s="8">
        <v>0</v>
      </c>
      <c r="W2092" s="8">
        <v>0</v>
      </c>
      <c r="X2092" s="8" t="e">
        <f>#REF!-P2092</f>
        <v>#REF!</v>
      </c>
      <c r="Y2092" s="8"/>
      <c r="Z2092" s="8"/>
      <c r="AB2092" s="3"/>
      <c r="AD2092" s="4" t="str">
        <f>VLOOKUP(A2092,[1]考核总表!$A:$A,1,0)</f>
        <v>005514</v>
      </c>
    </row>
    <row r="2093" spans="1:30" ht="15" hidden="1" customHeight="1" x14ac:dyDescent="0.15">
      <c r="A2093" s="8" t="s">
        <v>5273</v>
      </c>
      <c r="B2093" s="8" t="s">
        <v>5274</v>
      </c>
      <c r="C2093" s="8" t="s">
        <v>19</v>
      </c>
      <c r="D2093" s="28">
        <v>40360</v>
      </c>
      <c r="E2093" s="8"/>
      <c r="F2093" s="8" t="s">
        <v>11648</v>
      </c>
      <c r="G2093" s="8"/>
      <c r="H2093" s="8"/>
      <c r="I2093" s="8" t="s">
        <v>27</v>
      </c>
      <c r="J2093" s="8"/>
      <c r="K2093" s="8" t="s">
        <v>27</v>
      </c>
      <c r="L2093" s="8"/>
      <c r="M2093" s="8" t="s">
        <v>27</v>
      </c>
      <c r="N2093" s="8"/>
      <c r="O2093" s="8"/>
      <c r="P2093" s="8">
        <v>2300</v>
      </c>
      <c r="Q2093" s="8" t="s">
        <v>27</v>
      </c>
      <c r="R2093" s="8"/>
      <c r="S2093" s="8"/>
      <c r="T2093" s="8">
        <v>2800</v>
      </c>
      <c r="U2093" s="8">
        <v>0</v>
      </c>
      <c r="V2093" s="8">
        <v>500</v>
      </c>
      <c r="W2093" s="8">
        <v>0</v>
      </c>
      <c r="X2093" s="8" t="e">
        <f>#REF!-P2093</f>
        <v>#REF!</v>
      </c>
      <c r="Y2093" s="8"/>
      <c r="Z2093" s="8"/>
      <c r="AB2093" s="3"/>
      <c r="AD2093" s="4" t="str">
        <f>VLOOKUP(A2093,[1]考核总表!$A:$A,1,0)</f>
        <v>005866</v>
      </c>
    </row>
    <row r="2094" spans="1:30" ht="15" hidden="1" customHeight="1" x14ac:dyDescent="0.15">
      <c r="A2094" s="8" t="s">
        <v>5292</v>
      </c>
      <c r="B2094" s="8" t="s">
        <v>5293</v>
      </c>
      <c r="C2094" s="8" t="s">
        <v>3017</v>
      </c>
      <c r="D2094" s="28">
        <v>39356</v>
      </c>
      <c r="E2094" s="8"/>
      <c r="F2094" s="8" t="s">
        <v>11648</v>
      </c>
      <c r="G2094" s="8"/>
      <c r="H2094" s="8"/>
      <c r="I2094" s="8" t="s">
        <v>27</v>
      </c>
      <c r="J2094" s="8"/>
      <c r="K2094" s="8" t="s">
        <v>11660</v>
      </c>
      <c r="L2094" s="8"/>
      <c r="M2094" s="8" t="s">
        <v>27</v>
      </c>
      <c r="N2094" s="8"/>
      <c r="O2094" s="8"/>
      <c r="P2094" s="8">
        <v>2600</v>
      </c>
      <c r="Q2094" s="8" t="s">
        <v>11660</v>
      </c>
      <c r="R2094" s="8"/>
      <c r="S2094" s="8"/>
      <c r="T2094" s="8">
        <v>2800</v>
      </c>
      <c r="U2094" s="8">
        <v>200</v>
      </c>
      <c r="V2094" s="8">
        <v>0</v>
      </c>
      <c r="W2094" s="8">
        <v>0</v>
      </c>
      <c r="X2094" s="8" t="e">
        <f>#REF!-P2094</f>
        <v>#REF!</v>
      </c>
      <c r="Y2094" s="8"/>
      <c r="Z2094" s="8"/>
      <c r="AB2094" s="3"/>
      <c r="AD2094" s="4" t="str">
        <f>VLOOKUP(A2094,[1]考核总表!$A:$A,1,0)</f>
        <v>005345</v>
      </c>
    </row>
    <row r="2095" spans="1:30" ht="15" hidden="1" customHeight="1" x14ac:dyDescent="0.15">
      <c r="A2095" s="8" t="s">
        <v>5294</v>
      </c>
      <c r="B2095" s="8" t="s">
        <v>5295</v>
      </c>
      <c r="C2095" s="8" t="s">
        <v>253</v>
      </c>
      <c r="D2095" s="28">
        <v>37803</v>
      </c>
      <c r="E2095" s="8"/>
      <c r="F2095" s="8" t="s">
        <v>11649</v>
      </c>
      <c r="G2095" s="8"/>
      <c r="H2095" s="8"/>
      <c r="I2095" s="8" t="s">
        <v>27</v>
      </c>
      <c r="J2095" s="8"/>
      <c r="K2095" s="8" t="s">
        <v>27</v>
      </c>
      <c r="L2095" s="8"/>
      <c r="M2095" s="8" t="s">
        <v>27</v>
      </c>
      <c r="N2095" s="8"/>
      <c r="O2095" s="8"/>
      <c r="P2095" s="8">
        <v>3400</v>
      </c>
      <c r="Q2095" s="8" t="s">
        <v>27</v>
      </c>
      <c r="R2095" s="8"/>
      <c r="S2095" s="8"/>
      <c r="T2095" s="8">
        <v>3400</v>
      </c>
      <c r="U2095" s="8">
        <v>0</v>
      </c>
      <c r="V2095" s="8">
        <v>0</v>
      </c>
      <c r="W2095" s="8">
        <v>0</v>
      </c>
      <c r="X2095" s="8" t="e">
        <f>#REF!-P2095</f>
        <v>#REF!</v>
      </c>
      <c r="Y2095" s="8"/>
      <c r="Z2095" s="8"/>
      <c r="AB2095" s="3"/>
      <c r="AD2095" s="4" t="str">
        <f>VLOOKUP(A2095,[1]考核总表!$A:$A,1,0)</f>
        <v>003212</v>
      </c>
    </row>
    <row r="2096" spans="1:30" ht="15" hidden="1" customHeight="1" x14ac:dyDescent="0.15">
      <c r="A2096" s="8" t="s">
        <v>5296</v>
      </c>
      <c r="B2096" s="8" t="s">
        <v>5297</v>
      </c>
      <c r="C2096" s="8" t="s">
        <v>253</v>
      </c>
      <c r="D2096" s="28">
        <v>39755</v>
      </c>
      <c r="E2096" s="8"/>
      <c r="F2096" s="8" t="s">
        <v>11649</v>
      </c>
      <c r="G2096" s="8"/>
      <c r="H2096" s="8"/>
      <c r="I2096" s="8" t="s">
        <v>11660</v>
      </c>
      <c r="J2096" s="8"/>
      <c r="K2096" s="8" t="s">
        <v>27</v>
      </c>
      <c r="L2096" s="8"/>
      <c r="M2096" s="8" t="s">
        <v>11660</v>
      </c>
      <c r="N2096" s="8"/>
      <c r="O2096" s="8"/>
      <c r="P2096" s="8">
        <v>3400</v>
      </c>
      <c r="Q2096" s="8" t="s">
        <v>27</v>
      </c>
      <c r="R2096" s="8"/>
      <c r="S2096" s="8"/>
      <c r="T2096" s="8">
        <v>3000</v>
      </c>
      <c r="U2096" s="8">
        <v>-400</v>
      </c>
      <c r="V2096" s="8">
        <v>0</v>
      </c>
      <c r="W2096" s="8">
        <v>0</v>
      </c>
      <c r="X2096" s="8" t="e">
        <f>#REF!-P2096</f>
        <v>#REF!</v>
      </c>
      <c r="Y2096" s="8"/>
      <c r="Z2096" s="8"/>
      <c r="AB2096" s="3"/>
      <c r="AD2096" s="4" t="str">
        <f>VLOOKUP(A2096,[1]考核总表!$A:$A,1,0)</f>
        <v>005767</v>
      </c>
    </row>
    <row r="2097" spans="1:30" ht="15" hidden="1" customHeight="1" x14ac:dyDescent="0.15">
      <c r="A2097" s="8" t="s">
        <v>5298</v>
      </c>
      <c r="B2097" s="8" t="s">
        <v>5299</v>
      </c>
      <c r="C2097" s="8" t="s">
        <v>19</v>
      </c>
      <c r="D2097" s="28">
        <v>40360</v>
      </c>
      <c r="E2097" s="8"/>
      <c r="F2097" s="8" t="s">
        <v>11649</v>
      </c>
      <c r="G2097" s="8"/>
      <c r="H2097" s="8"/>
      <c r="I2097" s="8" t="s">
        <v>27</v>
      </c>
      <c r="J2097" s="8"/>
      <c r="K2097" s="8" t="s">
        <v>27</v>
      </c>
      <c r="L2097" s="8"/>
      <c r="M2097" s="8" t="s">
        <v>27</v>
      </c>
      <c r="N2097" s="8"/>
      <c r="O2097" s="8"/>
      <c r="P2097" s="8">
        <v>2300</v>
      </c>
      <c r="Q2097" s="8" t="s">
        <v>27</v>
      </c>
      <c r="R2097" s="8"/>
      <c r="S2097" s="8"/>
      <c r="T2097" s="8">
        <v>2800</v>
      </c>
      <c r="U2097" s="8">
        <v>0</v>
      </c>
      <c r="V2097" s="8">
        <v>500</v>
      </c>
      <c r="W2097" s="8">
        <v>0</v>
      </c>
      <c r="X2097" s="8" t="e">
        <f>#REF!-P2097</f>
        <v>#REF!</v>
      </c>
      <c r="Y2097" s="8"/>
      <c r="Z2097" s="8"/>
      <c r="AB2097" s="3"/>
      <c r="AD2097" s="4" t="str">
        <f>VLOOKUP(A2097,[1]考核总表!$A:$A,1,0)</f>
        <v>006140</v>
      </c>
    </row>
    <row r="2098" spans="1:30" ht="15" hidden="1" customHeight="1" x14ac:dyDescent="0.15">
      <c r="A2098" s="8" t="s">
        <v>5300</v>
      </c>
      <c r="B2098" s="8" t="s">
        <v>5301</v>
      </c>
      <c r="C2098" s="8" t="s">
        <v>19</v>
      </c>
      <c r="D2098" s="28">
        <v>40161</v>
      </c>
      <c r="E2098" s="8"/>
      <c r="F2098" s="8" t="s">
        <v>11648</v>
      </c>
      <c r="G2098" s="8"/>
      <c r="H2098" s="8"/>
      <c r="I2098" s="8" t="s">
        <v>27</v>
      </c>
      <c r="J2098" s="8"/>
      <c r="K2098" s="8" t="s">
        <v>27</v>
      </c>
      <c r="L2098" s="8"/>
      <c r="M2098" s="8" t="s">
        <v>11661</v>
      </c>
      <c r="N2098" s="8"/>
      <c r="O2098" s="8"/>
      <c r="P2098" s="8">
        <v>3400</v>
      </c>
      <c r="Q2098" s="8" t="s">
        <v>27</v>
      </c>
      <c r="R2098" s="8"/>
      <c r="S2098" s="8"/>
      <c r="T2098" s="8">
        <v>2800</v>
      </c>
      <c r="U2098" s="8">
        <v>-600</v>
      </c>
      <c r="V2098" s="8">
        <v>0</v>
      </c>
      <c r="W2098" s="8">
        <v>0</v>
      </c>
      <c r="X2098" s="8" t="e">
        <f>#REF!-P2098</f>
        <v>#REF!</v>
      </c>
      <c r="Y2098" s="8"/>
      <c r="Z2098" s="8"/>
      <c r="AB2098" s="3"/>
      <c r="AD2098" s="4" t="str">
        <f>VLOOKUP(A2098,[1]考核总表!$A:$A,1,0)</f>
        <v>006142</v>
      </c>
    </row>
    <row r="2099" spans="1:30" ht="15" hidden="1" customHeight="1" x14ac:dyDescent="0.15">
      <c r="A2099" s="8" t="s">
        <v>5302</v>
      </c>
      <c r="B2099" s="8" t="s">
        <v>5303</v>
      </c>
      <c r="C2099" s="8" t="s">
        <v>19</v>
      </c>
      <c r="D2099" s="28">
        <v>40367</v>
      </c>
      <c r="E2099" s="8"/>
      <c r="F2099" s="8" t="s">
        <v>11648</v>
      </c>
      <c r="G2099" s="8"/>
      <c r="H2099" s="8"/>
      <c r="I2099" s="8" t="s">
        <v>11660</v>
      </c>
      <c r="J2099" s="8"/>
      <c r="K2099" s="8" t="s">
        <v>11660</v>
      </c>
      <c r="L2099" s="8"/>
      <c r="M2099" s="8" t="s">
        <v>27</v>
      </c>
      <c r="N2099" s="8"/>
      <c r="O2099" s="8"/>
      <c r="P2099" s="8">
        <v>2300</v>
      </c>
      <c r="Q2099" s="8" t="s">
        <v>27</v>
      </c>
      <c r="R2099" s="8"/>
      <c r="S2099" s="8"/>
      <c r="T2099" s="8">
        <v>2800</v>
      </c>
      <c r="U2099" s="8">
        <v>0</v>
      </c>
      <c r="V2099" s="8">
        <v>500</v>
      </c>
      <c r="W2099" s="8">
        <v>0</v>
      </c>
      <c r="X2099" s="8" t="e">
        <f>#REF!-P2099</f>
        <v>#REF!</v>
      </c>
      <c r="Y2099" s="8"/>
      <c r="Z2099" s="8"/>
      <c r="AB2099" s="3"/>
      <c r="AD2099" s="4" t="str">
        <f>VLOOKUP(A2099,[1]考核总表!$A:$A,1,0)</f>
        <v>006144</v>
      </c>
    </row>
    <row r="2100" spans="1:30" ht="15" hidden="1" customHeight="1" x14ac:dyDescent="0.15">
      <c r="A2100" s="8" t="s">
        <v>5304</v>
      </c>
      <c r="B2100" s="8" t="s">
        <v>5305</v>
      </c>
      <c r="C2100" s="8" t="s">
        <v>19</v>
      </c>
      <c r="D2100" s="28">
        <v>40161</v>
      </c>
      <c r="E2100" s="8"/>
      <c r="F2100" s="8" t="s">
        <v>11648</v>
      </c>
      <c r="G2100" s="8"/>
      <c r="H2100" s="8"/>
      <c r="I2100" s="8" t="s">
        <v>11660</v>
      </c>
      <c r="J2100" s="8"/>
      <c r="K2100" s="8" t="s">
        <v>11660</v>
      </c>
      <c r="L2100" s="8"/>
      <c r="M2100" s="8" t="s">
        <v>11660</v>
      </c>
      <c r="N2100" s="8"/>
      <c r="O2100" s="8"/>
      <c r="P2100" s="8">
        <v>3200</v>
      </c>
      <c r="Q2100" s="8" t="s">
        <v>27</v>
      </c>
      <c r="R2100" s="8"/>
      <c r="S2100" s="8"/>
      <c r="T2100" s="8">
        <v>2800</v>
      </c>
      <c r="U2100" s="8">
        <v>-400</v>
      </c>
      <c r="V2100" s="8">
        <v>0</v>
      </c>
      <c r="W2100" s="8">
        <v>0</v>
      </c>
      <c r="X2100" s="8" t="e">
        <f>#REF!-P2100</f>
        <v>#REF!</v>
      </c>
      <c r="Y2100" s="8"/>
      <c r="Z2100" s="8"/>
      <c r="AB2100" s="3"/>
      <c r="AD2100" s="4" t="str">
        <f>VLOOKUP(A2100,[1]考核总表!$A:$A,1,0)</f>
        <v>006146</v>
      </c>
    </row>
    <row r="2101" spans="1:30" ht="15" hidden="1" customHeight="1" x14ac:dyDescent="0.15">
      <c r="A2101" s="8" t="s">
        <v>5306</v>
      </c>
      <c r="B2101" s="8" t="s">
        <v>5307</v>
      </c>
      <c r="C2101" s="8" t="s">
        <v>19</v>
      </c>
      <c r="D2101" s="28">
        <v>40289</v>
      </c>
      <c r="E2101" s="8"/>
      <c r="F2101" s="8" t="s">
        <v>11648</v>
      </c>
      <c r="G2101" s="8"/>
      <c r="H2101" s="8"/>
      <c r="I2101" s="8" t="s">
        <v>27</v>
      </c>
      <c r="J2101" s="8"/>
      <c r="K2101" s="8" t="s">
        <v>27</v>
      </c>
      <c r="L2101" s="8"/>
      <c r="M2101" s="8" t="s">
        <v>27</v>
      </c>
      <c r="N2101" s="8"/>
      <c r="O2101" s="8"/>
      <c r="P2101" s="8">
        <v>2300</v>
      </c>
      <c r="Q2101" s="8" t="s">
        <v>27</v>
      </c>
      <c r="R2101" s="8"/>
      <c r="S2101" s="8"/>
      <c r="T2101" s="8">
        <v>2800</v>
      </c>
      <c r="U2101" s="8">
        <v>0</v>
      </c>
      <c r="V2101" s="8">
        <v>500</v>
      </c>
      <c r="W2101" s="8">
        <v>0</v>
      </c>
      <c r="X2101" s="8" t="e">
        <f>#REF!-P2101</f>
        <v>#REF!</v>
      </c>
      <c r="Y2101" s="8"/>
      <c r="Z2101" s="8"/>
      <c r="AB2101" s="3"/>
      <c r="AD2101" s="4" t="str">
        <f>VLOOKUP(A2101,[1]考核总表!$A:$A,1,0)</f>
        <v>006427</v>
      </c>
    </row>
    <row r="2102" spans="1:30" ht="15" hidden="1" customHeight="1" x14ac:dyDescent="0.15">
      <c r="A2102" s="8" t="s">
        <v>5308</v>
      </c>
      <c r="B2102" s="8" t="s">
        <v>5309</v>
      </c>
      <c r="C2102" s="8" t="s">
        <v>19</v>
      </c>
      <c r="D2102" s="28">
        <v>40372</v>
      </c>
      <c r="E2102" s="8"/>
      <c r="F2102" s="8" t="s">
        <v>11648</v>
      </c>
      <c r="G2102" s="8"/>
      <c r="H2102" s="8"/>
      <c r="I2102" s="8" t="s">
        <v>27</v>
      </c>
      <c r="J2102" s="8"/>
      <c r="K2102" s="8" t="s">
        <v>27</v>
      </c>
      <c r="L2102" s="8"/>
      <c r="M2102" s="8" t="s">
        <v>27</v>
      </c>
      <c r="N2102" s="8"/>
      <c r="O2102" s="8"/>
      <c r="P2102" s="8">
        <v>2300</v>
      </c>
      <c r="Q2102" s="8" t="s">
        <v>27</v>
      </c>
      <c r="R2102" s="8"/>
      <c r="S2102" s="8"/>
      <c r="T2102" s="8">
        <v>2800</v>
      </c>
      <c r="U2102" s="8">
        <v>0</v>
      </c>
      <c r="V2102" s="8">
        <v>500</v>
      </c>
      <c r="W2102" s="8">
        <v>0</v>
      </c>
      <c r="X2102" s="8" t="e">
        <f>#REF!-P2102</f>
        <v>#REF!</v>
      </c>
      <c r="Y2102" s="8"/>
      <c r="Z2102" s="8"/>
      <c r="AB2102" s="3"/>
      <c r="AD2102" s="4" t="str">
        <f>VLOOKUP(A2102,[1]考核总表!$A:$A,1,0)</f>
        <v>006486</v>
      </c>
    </row>
    <row r="2103" spans="1:30" ht="15" hidden="1" customHeight="1" x14ac:dyDescent="0.15">
      <c r="A2103" s="8" t="s">
        <v>5310</v>
      </c>
      <c r="B2103" s="8" t="s">
        <v>5311</v>
      </c>
      <c r="C2103" s="8" t="s">
        <v>3017</v>
      </c>
      <c r="D2103" s="28">
        <v>39818</v>
      </c>
      <c r="E2103" s="8"/>
      <c r="F2103" s="8" t="s">
        <v>11648</v>
      </c>
      <c r="G2103" s="8"/>
      <c r="H2103" s="8"/>
      <c r="I2103" s="8" t="s">
        <v>27</v>
      </c>
      <c r="J2103" s="8"/>
      <c r="K2103" s="8" t="s">
        <v>27</v>
      </c>
      <c r="L2103" s="8"/>
      <c r="M2103" s="8" t="s">
        <v>27</v>
      </c>
      <c r="N2103" s="8"/>
      <c r="O2103" s="8"/>
      <c r="P2103" s="8">
        <v>2600</v>
      </c>
      <c r="Q2103" s="8" t="s">
        <v>27</v>
      </c>
      <c r="R2103" s="8"/>
      <c r="S2103" s="8"/>
      <c r="T2103" s="8">
        <v>2600</v>
      </c>
      <c r="U2103" s="8">
        <v>0</v>
      </c>
      <c r="V2103" s="8">
        <v>0</v>
      </c>
      <c r="W2103" s="8">
        <v>0</v>
      </c>
      <c r="X2103" s="8" t="e">
        <f>#REF!-P2103</f>
        <v>#REF!</v>
      </c>
      <c r="Y2103" s="8"/>
      <c r="Z2103" s="8"/>
      <c r="AB2103" s="3"/>
      <c r="AD2103" s="4" t="str">
        <f>VLOOKUP(A2103,[1]考核总表!$A:$A,1,0)</f>
        <v>005802</v>
      </c>
    </row>
    <row r="2104" spans="1:30" ht="15" hidden="1" customHeight="1" x14ac:dyDescent="0.15">
      <c r="A2104" s="8" t="s">
        <v>5312</v>
      </c>
      <c r="B2104" s="8" t="s">
        <v>5313</v>
      </c>
      <c r="C2104" s="8" t="s">
        <v>5110</v>
      </c>
      <c r="D2104" s="28">
        <v>38497</v>
      </c>
      <c r="E2104" s="8"/>
      <c r="F2104" s="8" t="s">
        <v>11649</v>
      </c>
      <c r="G2104" s="8"/>
      <c r="H2104" s="8"/>
      <c r="I2104" s="8" t="s">
        <v>27</v>
      </c>
      <c r="J2104" s="8"/>
      <c r="K2104" s="8" t="s">
        <v>11660</v>
      </c>
      <c r="L2104" s="8"/>
      <c r="M2104" s="8" t="s">
        <v>11660</v>
      </c>
      <c r="N2104" s="8"/>
      <c r="O2104" s="8">
        <v>4.3</v>
      </c>
      <c r="P2104" s="8">
        <v>6020</v>
      </c>
      <c r="Q2104" s="8" t="s">
        <v>11660</v>
      </c>
      <c r="R2104" s="8"/>
      <c r="S2104" s="8">
        <v>4.3</v>
      </c>
      <c r="T2104" s="8">
        <v>6020</v>
      </c>
      <c r="U2104" s="8">
        <v>0</v>
      </c>
      <c r="V2104" s="8">
        <v>0</v>
      </c>
      <c r="W2104" s="8">
        <v>0</v>
      </c>
      <c r="X2104" s="8" t="e">
        <f>#REF!-P2104</f>
        <v>#REF!</v>
      </c>
      <c r="Y2104" s="8"/>
      <c r="Z2104" s="8"/>
      <c r="AB2104" s="3"/>
      <c r="AD2104" s="4" t="str">
        <f>VLOOKUP(A2104,[1]考核总表!$A:$A,1,0)</f>
        <v>004559</v>
      </c>
    </row>
    <row r="2105" spans="1:30" ht="15" hidden="1" customHeight="1" x14ac:dyDescent="0.15">
      <c r="A2105" s="8" t="s">
        <v>5314</v>
      </c>
      <c r="B2105" s="8" t="s">
        <v>5315</v>
      </c>
      <c r="C2105" s="8" t="s">
        <v>19</v>
      </c>
      <c r="D2105" s="28">
        <v>35030</v>
      </c>
      <c r="E2105" s="8"/>
      <c r="F2105" s="8" t="s">
        <v>11652</v>
      </c>
      <c r="G2105" s="8"/>
      <c r="H2105" s="8"/>
      <c r="I2105" s="8" t="s">
        <v>27</v>
      </c>
      <c r="J2105" s="8"/>
      <c r="K2105" s="8" t="s">
        <v>11660</v>
      </c>
      <c r="L2105" s="8"/>
      <c r="M2105" s="8" t="s">
        <v>27</v>
      </c>
      <c r="N2105" s="8"/>
      <c r="O2105" s="8"/>
      <c r="P2105" s="8">
        <v>3550</v>
      </c>
      <c r="Q2105" s="8" t="s">
        <v>11660</v>
      </c>
      <c r="R2105" s="8"/>
      <c r="S2105" s="8"/>
      <c r="T2105" s="8">
        <v>3700</v>
      </c>
      <c r="U2105" s="8">
        <v>150</v>
      </c>
      <c r="V2105" s="8">
        <v>0</v>
      </c>
      <c r="W2105" s="8">
        <v>0</v>
      </c>
      <c r="X2105" s="8" t="e">
        <f>#REF!-P2105</f>
        <v>#REF!</v>
      </c>
      <c r="Y2105" s="8"/>
      <c r="Z2105" s="8"/>
      <c r="AB2105" s="3"/>
      <c r="AD2105" s="4" t="str">
        <f>VLOOKUP(A2105,[1]考核总表!$A:$A,1,0)</f>
        <v>001049</v>
      </c>
    </row>
    <row r="2106" spans="1:30" ht="15" hidden="1" customHeight="1" x14ac:dyDescent="0.15">
      <c r="A2106" s="8" t="s">
        <v>5316</v>
      </c>
      <c r="B2106" s="8" t="s">
        <v>5317</v>
      </c>
      <c r="C2106" s="8" t="s">
        <v>253</v>
      </c>
      <c r="D2106" s="28">
        <v>38534</v>
      </c>
      <c r="E2106" s="8"/>
      <c r="F2106" s="8" t="s">
        <v>11649</v>
      </c>
      <c r="G2106" s="8"/>
      <c r="H2106" s="8"/>
      <c r="I2106" s="8" t="s">
        <v>27</v>
      </c>
      <c r="J2106" s="8"/>
      <c r="K2106" s="8" t="s">
        <v>27</v>
      </c>
      <c r="L2106" s="8"/>
      <c r="M2106" s="8" t="s">
        <v>11660</v>
      </c>
      <c r="N2106" s="8"/>
      <c r="O2106" s="8"/>
      <c r="P2106" s="8">
        <v>3400</v>
      </c>
      <c r="Q2106" s="8" t="s">
        <v>11660</v>
      </c>
      <c r="R2106" s="8"/>
      <c r="S2106" s="8"/>
      <c r="T2106" s="8">
        <v>4000</v>
      </c>
      <c r="U2106" s="8">
        <v>0</v>
      </c>
      <c r="V2106" s="8">
        <v>600</v>
      </c>
      <c r="W2106" s="8">
        <v>0</v>
      </c>
      <c r="X2106" s="8" t="e">
        <f>#REF!-P2106</f>
        <v>#REF!</v>
      </c>
      <c r="Y2106" s="8"/>
      <c r="Z2106" s="8"/>
      <c r="AB2106" s="3"/>
      <c r="AD2106" s="4" t="str">
        <f>VLOOKUP(A2106,[1]考核总表!$A:$A,1,0)</f>
        <v>003683</v>
      </c>
    </row>
    <row r="2107" spans="1:30" ht="15" hidden="1" customHeight="1" x14ac:dyDescent="0.15">
      <c r="A2107" s="8" t="s">
        <v>5318</v>
      </c>
      <c r="B2107" s="8" t="s">
        <v>5319</v>
      </c>
      <c r="C2107" s="8" t="s">
        <v>19</v>
      </c>
      <c r="D2107" s="28">
        <v>38609</v>
      </c>
      <c r="E2107" s="8"/>
      <c r="F2107" s="8" t="s">
        <v>11649</v>
      </c>
      <c r="G2107" s="8"/>
      <c r="H2107" s="8"/>
      <c r="I2107" s="8" t="s">
        <v>27</v>
      </c>
      <c r="J2107" s="8"/>
      <c r="K2107" s="8" t="s">
        <v>27</v>
      </c>
      <c r="L2107" s="8"/>
      <c r="M2107" s="8" t="s">
        <v>27</v>
      </c>
      <c r="N2107" s="8"/>
      <c r="O2107" s="8"/>
      <c r="P2107" s="8">
        <v>2800</v>
      </c>
      <c r="Q2107" s="8" t="s">
        <v>27</v>
      </c>
      <c r="R2107" s="8"/>
      <c r="S2107" s="8"/>
      <c r="T2107" s="8">
        <v>3200</v>
      </c>
      <c r="U2107" s="8">
        <v>0</v>
      </c>
      <c r="V2107" s="8">
        <v>400</v>
      </c>
      <c r="W2107" s="8">
        <v>0</v>
      </c>
      <c r="X2107" s="8" t="e">
        <f>#REF!-P2107</f>
        <v>#REF!</v>
      </c>
      <c r="Y2107" s="8"/>
      <c r="Z2107" s="8"/>
      <c r="AB2107" s="3"/>
      <c r="AD2107" s="4" t="str">
        <f>VLOOKUP(A2107,[1]考核总表!$A:$A,1,0)</f>
        <v>003689</v>
      </c>
    </row>
    <row r="2108" spans="1:30" ht="15" hidden="1" customHeight="1" x14ac:dyDescent="0.15">
      <c r="A2108" s="8" t="s">
        <v>5320</v>
      </c>
      <c r="B2108" s="8" t="s">
        <v>5321</v>
      </c>
      <c r="C2108" s="8" t="s">
        <v>3017</v>
      </c>
      <c r="D2108" s="28">
        <v>38232</v>
      </c>
      <c r="E2108" s="8"/>
      <c r="F2108" s="8" t="s">
        <v>11649</v>
      </c>
      <c r="G2108" s="8"/>
      <c r="H2108" s="8"/>
      <c r="I2108" s="8"/>
      <c r="J2108" s="8"/>
      <c r="K2108" s="8" t="s">
        <v>27</v>
      </c>
      <c r="L2108" s="8"/>
      <c r="M2108" s="8" t="s">
        <v>27</v>
      </c>
      <c r="N2108" s="8"/>
      <c r="O2108" s="8"/>
      <c r="P2108" s="8">
        <v>2800</v>
      </c>
      <c r="Q2108" s="8" t="s">
        <v>27</v>
      </c>
      <c r="R2108" s="8"/>
      <c r="S2108" s="8"/>
      <c r="T2108" s="8">
        <v>2800</v>
      </c>
      <c r="U2108" s="8">
        <v>0</v>
      </c>
      <c r="V2108" s="8">
        <v>0</v>
      </c>
      <c r="W2108" s="8">
        <v>0</v>
      </c>
      <c r="X2108" s="8" t="e">
        <f>#REF!-P2108</f>
        <v>#REF!</v>
      </c>
      <c r="Y2108" s="8"/>
      <c r="Z2108" s="8"/>
      <c r="AB2108" s="3"/>
      <c r="AD2108" s="4" t="str">
        <f>VLOOKUP(A2108,[1]考核总表!$A:$A,1,0)</f>
        <v>004600</v>
      </c>
    </row>
    <row r="2109" spans="1:30" ht="15" hidden="1" customHeight="1" x14ac:dyDescent="0.15">
      <c r="A2109" s="8" t="s">
        <v>5322</v>
      </c>
      <c r="B2109" s="8" t="s">
        <v>5323</v>
      </c>
      <c r="C2109" s="8" t="s">
        <v>253</v>
      </c>
      <c r="D2109" s="28">
        <v>39264</v>
      </c>
      <c r="E2109" s="8"/>
      <c r="F2109" s="8" t="s">
        <v>11649</v>
      </c>
      <c r="G2109" s="8"/>
      <c r="H2109" s="8"/>
      <c r="I2109" s="8" t="s">
        <v>11661</v>
      </c>
      <c r="J2109" s="8"/>
      <c r="K2109" s="8" t="s">
        <v>11661</v>
      </c>
      <c r="L2109" s="8"/>
      <c r="M2109" s="8" t="s">
        <v>11660</v>
      </c>
      <c r="N2109" s="8"/>
      <c r="O2109" s="8"/>
      <c r="P2109" s="8">
        <v>3400</v>
      </c>
      <c r="Q2109" s="8" t="s">
        <v>11661</v>
      </c>
      <c r="R2109" s="8"/>
      <c r="S2109" s="8"/>
      <c r="T2109" s="8">
        <v>3600</v>
      </c>
      <c r="U2109" s="8">
        <v>200</v>
      </c>
      <c r="V2109" s="8">
        <v>0</v>
      </c>
      <c r="W2109" s="8">
        <v>0</v>
      </c>
      <c r="X2109" s="8" t="e">
        <f>#REF!-P2109</f>
        <v>#REF!</v>
      </c>
      <c r="Y2109" s="8"/>
      <c r="Z2109" s="8"/>
      <c r="AB2109" s="3"/>
      <c r="AD2109" s="4" t="str">
        <f>VLOOKUP(A2109,[1]考核总表!$A:$A,1,0)</f>
        <v>005251</v>
      </c>
    </row>
    <row r="2110" spans="1:30" ht="15" hidden="1" customHeight="1" x14ac:dyDescent="0.15">
      <c r="A2110" s="8" t="s">
        <v>5324</v>
      </c>
      <c r="B2110" s="8" t="s">
        <v>5325</v>
      </c>
      <c r="C2110" s="8" t="s">
        <v>3017</v>
      </c>
      <c r="D2110" s="28">
        <v>38609</v>
      </c>
      <c r="E2110" s="8"/>
      <c r="F2110" s="8" t="s">
        <v>11648</v>
      </c>
      <c r="G2110" s="8"/>
      <c r="H2110" s="8"/>
      <c r="I2110" s="8" t="s">
        <v>11660</v>
      </c>
      <c r="J2110" s="8"/>
      <c r="K2110" s="8" t="s">
        <v>27</v>
      </c>
      <c r="L2110" s="8"/>
      <c r="M2110" s="8" t="s">
        <v>11660</v>
      </c>
      <c r="N2110" s="8"/>
      <c r="O2110" s="8"/>
      <c r="P2110" s="8">
        <v>2800</v>
      </c>
      <c r="Q2110" s="8" t="s">
        <v>11660</v>
      </c>
      <c r="R2110" s="8"/>
      <c r="S2110" s="8"/>
      <c r="T2110" s="8">
        <v>3200</v>
      </c>
      <c r="U2110" s="8">
        <v>0</v>
      </c>
      <c r="V2110" s="8">
        <v>400</v>
      </c>
      <c r="W2110" s="8">
        <v>0</v>
      </c>
      <c r="X2110" s="8" t="e">
        <f>#REF!-P2110</f>
        <v>#REF!</v>
      </c>
      <c r="Y2110" s="8"/>
      <c r="Z2110" s="8"/>
      <c r="AB2110" s="3"/>
      <c r="AD2110" s="4" t="str">
        <f>VLOOKUP(A2110,[1]考核总表!$A:$A,1,0)</f>
        <v>005035</v>
      </c>
    </row>
    <row r="2111" spans="1:30" ht="15" hidden="1" customHeight="1" x14ac:dyDescent="0.15">
      <c r="A2111" s="8" t="s">
        <v>5326</v>
      </c>
      <c r="B2111" s="8" t="s">
        <v>5327</v>
      </c>
      <c r="C2111" s="8" t="s">
        <v>3017</v>
      </c>
      <c r="D2111" s="28">
        <v>38663</v>
      </c>
      <c r="E2111" s="8"/>
      <c r="F2111" s="8" t="s">
        <v>11648</v>
      </c>
      <c r="G2111" s="8"/>
      <c r="H2111" s="8"/>
      <c r="I2111" s="8" t="s">
        <v>27</v>
      </c>
      <c r="J2111" s="8"/>
      <c r="K2111" s="8" t="s">
        <v>27</v>
      </c>
      <c r="L2111" s="8"/>
      <c r="M2111" s="8" t="s">
        <v>27</v>
      </c>
      <c r="N2111" s="8"/>
      <c r="O2111" s="8"/>
      <c r="P2111" s="8">
        <v>2600</v>
      </c>
      <c r="Q2111" s="8" t="s">
        <v>27</v>
      </c>
      <c r="R2111" s="8"/>
      <c r="S2111" s="8"/>
      <c r="T2111" s="8">
        <v>2800</v>
      </c>
      <c r="U2111" s="8">
        <v>0</v>
      </c>
      <c r="V2111" s="8">
        <v>200</v>
      </c>
      <c r="W2111" s="8">
        <v>0</v>
      </c>
      <c r="X2111" s="8" t="e">
        <f>#REF!-P2111</f>
        <v>#REF!</v>
      </c>
      <c r="Y2111" s="8"/>
      <c r="Z2111" s="8"/>
      <c r="AB2111" s="3"/>
      <c r="AD2111" s="4" t="str">
        <f>VLOOKUP(A2111,[1]考核总表!$A:$A,1,0)</f>
        <v>005038</v>
      </c>
    </row>
    <row r="2112" spans="1:30" ht="15" hidden="1" customHeight="1" x14ac:dyDescent="0.15">
      <c r="A2112" s="8" t="s">
        <v>5328</v>
      </c>
      <c r="B2112" s="8" t="s">
        <v>5329</v>
      </c>
      <c r="C2112" s="8" t="s">
        <v>19</v>
      </c>
      <c r="D2112" s="28">
        <v>39409</v>
      </c>
      <c r="E2112" s="8"/>
      <c r="F2112" s="8" t="s">
        <v>11648</v>
      </c>
      <c r="G2112" s="8"/>
      <c r="H2112" s="8"/>
      <c r="I2112" s="8" t="s">
        <v>27</v>
      </c>
      <c r="J2112" s="8"/>
      <c r="K2112" s="8" t="s">
        <v>27</v>
      </c>
      <c r="L2112" s="8"/>
      <c r="M2112" s="8" t="s">
        <v>27</v>
      </c>
      <c r="N2112" s="8"/>
      <c r="O2112" s="8"/>
      <c r="P2112" s="8">
        <v>2800</v>
      </c>
      <c r="Q2112" s="8" t="s">
        <v>27</v>
      </c>
      <c r="R2112" s="8"/>
      <c r="S2112" s="8"/>
      <c r="T2112" s="8">
        <v>2800</v>
      </c>
      <c r="U2112" s="8">
        <v>0</v>
      </c>
      <c r="V2112" s="8">
        <v>0</v>
      </c>
      <c r="W2112" s="8">
        <v>0</v>
      </c>
      <c r="X2112" s="8" t="e">
        <f>#REF!-P2112</f>
        <v>#REF!</v>
      </c>
      <c r="Y2112" s="8"/>
      <c r="Z2112" s="8"/>
      <c r="AB2112" s="3"/>
      <c r="AD2112" s="4" t="str">
        <f>VLOOKUP(A2112,[1]考核总表!$A:$A,1,0)</f>
        <v>005374</v>
      </c>
    </row>
    <row r="2113" spans="1:30" ht="15" hidden="1" customHeight="1" x14ac:dyDescent="0.15">
      <c r="A2113" s="8" t="s">
        <v>5330</v>
      </c>
      <c r="B2113" s="8" t="s">
        <v>5331</v>
      </c>
      <c r="C2113" s="8" t="s">
        <v>19</v>
      </c>
      <c r="D2113" s="28">
        <v>39867</v>
      </c>
      <c r="E2113" s="8"/>
      <c r="F2113" s="8" t="s">
        <v>11649</v>
      </c>
      <c r="G2113" s="8"/>
      <c r="H2113" s="8"/>
      <c r="I2113" s="8" t="s">
        <v>27</v>
      </c>
      <c r="J2113" s="8"/>
      <c r="K2113" s="8" t="s">
        <v>11660</v>
      </c>
      <c r="L2113" s="8"/>
      <c r="M2113" s="8" t="s">
        <v>27</v>
      </c>
      <c r="N2113" s="8"/>
      <c r="O2113" s="8"/>
      <c r="P2113" s="8">
        <v>2800</v>
      </c>
      <c r="Q2113" s="8" t="s">
        <v>27</v>
      </c>
      <c r="R2113" s="8"/>
      <c r="S2113" s="8"/>
      <c r="T2113" s="8">
        <v>2800</v>
      </c>
      <c r="U2113" s="8">
        <v>0</v>
      </c>
      <c r="V2113" s="8">
        <v>0</v>
      </c>
      <c r="W2113" s="8">
        <v>0</v>
      </c>
      <c r="X2113" s="8" t="e">
        <f>#REF!-P2113</f>
        <v>#REF!</v>
      </c>
      <c r="Y2113" s="8"/>
      <c r="Z2113" s="8"/>
      <c r="AB2113" s="3"/>
      <c r="AD2113" s="4" t="str">
        <f>VLOOKUP(A2113,[1]考核总表!$A:$A,1,0)</f>
        <v>005835</v>
      </c>
    </row>
    <row r="2114" spans="1:30" ht="15" hidden="1" customHeight="1" x14ac:dyDescent="0.15">
      <c r="A2114" s="8" t="s">
        <v>5332</v>
      </c>
      <c r="B2114" s="8" t="s">
        <v>5333</v>
      </c>
      <c r="C2114" s="8" t="s">
        <v>253</v>
      </c>
      <c r="D2114" s="28">
        <v>39083</v>
      </c>
      <c r="E2114" s="8"/>
      <c r="F2114" s="8" t="s">
        <v>11649</v>
      </c>
      <c r="G2114" s="8"/>
      <c r="H2114" s="8"/>
      <c r="I2114" s="8" t="s">
        <v>27</v>
      </c>
      <c r="J2114" s="8"/>
      <c r="K2114" s="8" t="s">
        <v>11660</v>
      </c>
      <c r="L2114" s="8"/>
      <c r="M2114" s="8" t="s">
        <v>11660</v>
      </c>
      <c r="N2114" s="8"/>
      <c r="O2114" s="8"/>
      <c r="P2114" s="8">
        <v>3400</v>
      </c>
      <c r="Q2114" s="8" t="s">
        <v>11660</v>
      </c>
      <c r="R2114" s="8"/>
      <c r="S2114" s="8"/>
      <c r="T2114" s="8">
        <v>3400</v>
      </c>
      <c r="U2114" s="8">
        <v>0</v>
      </c>
      <c r="V2114" s="8">
        <v>0</v>
      </c>
      <c r="W2114" s="8">
        <v>0</v>
      </c>
      <c r="X2114" s="8" t="e">
        <f>#REF!-P2114</f>
        <v>#REF!</v>
      </c>
      <c r="Y2114" s="8"/>
      <c r="Z2114" s="8"/>
      <c r="AB2114" s="3"/>
      <c r="AD2114" s="4" t="str">
        <f>VLOOKUP(A2114,[1]考核总表!$A:$A,1,0)</f>
        <v>005163</v>
      </c>
    </row>
    <row r="2115" spans="1:30" ht="15" hidden="1" customHeight="1" x14ac:dyDescent="0.15">
      <c r="A2115" s="8" t="s">
        <v>5334</v>
      </c>
      <c r="B2115" s="8" t="s">
        <v>5335</v>
      </c>
      <c r="C2115" s="8" t="s">
        <v>3017</v>
      </c>
      <c r="D2115" s="28">
        <v>39409</v>
      </c>
      <c r="E2115" s="8"/>
      <c r="F2115" s="8" t="s">
        <v>11648</v>
      </c>
      <c r="G2115" s="8"/>
      <c r="H2115" s="8"/>
      <c r="I2115" s="8" t="s">
        <v>11660</v>
      </c>
      <c r="J2115" s="8"/>
      <c r="K2115" s="8" t="s">
        <v>27</v>
      </c>
      <c r="L2115" s="8"/>
      <c r="M2115" s="8" t="s">
        <v>27</v>
      </c>
      <c r="N2115" s="8"/>
      <c r="O2115" s="8"/>
      <c r="P2115" s="8">
        <v>2600</v>
      </c>
      <c r="Q2115" s="8" t="s">
        <v>27</v>
      </c>
      <c r="R2115" s="8"/>
      <c r="S2115" s="8"/>
      <c r="T2115" s="8">
        <v>2600</v>
      </c>
      <c r="U2115" s="8">
        <v>0</v>
      </c>
      <c r="V2115" s="8">
        <v>0</v>
      </c>
      <c r="W2115" s="8">
        <v>0</v>
      </c>
      <c r="X2115" s="8" t="e">
        <f>#REF!-P2115</f>
        <v>#REF!</v>
      </c>
      <c r="Y2115" s="8"/>
      <c r="Z2115" s="8"/>
      <c r="AB2115" s="3"/>
      <c r="AD2115" s="4" t="str">
        <f>VLOOKUP(A2115,[1]考核总表!$A:$A,1,0)</f>
        <v>005377</v>
      </c>
    </row>
    <row r="2116" spans="1:30" ht="15" hidden="1" customHeight="1" x14ac:dyDescent="0.15">
      <c r="A2116" s="8" t="s">
        <v>5336</v>
      </c>
      <c r="B2116" s="8" t="s">
        <v>5337</v>
      </c>
      <c r="C2116" s="8" t="s">
        <v>253</v>
      </c>
      <c r="D2116" s="28">
        <v>39753</v>
      </c>
      <c r="E2116" s="8"/>
      <c r="F2116" s="8" t="s">
        <v>11648</v>
      </c>
      <c r="G2116" s="8"/>
      <c r="H2116" s="8"/>
      <c r="I2116" s="8" t="s">
        <v>27</v>
      </c>
      <c r="J2116" s="8"/>
      <c r="K2116" s="8" t="s">
        <v>11661</v>
      </c>
      <c r="L2116" s="8"/>
      <c r="M2116" s="8" t="s">
        <v>11661</v>
      </c>
      <c r="N2116" s="8"/>
      <c r="O2116" s="8"/>
      <c r="P2116" s="8">
        <v>3600</v>
      </c>
      <c r="Q2116" s="8" t="s">
        <v>11661</v>
      </c>
      <c r="R2116" s="8"/>
      <c r="S2116" s="8"/>
      <c r="T2116" s="8">
        <v>3600</v>
      </c>
      <c r="U2116" s="8">
        <v>0</v>
      </c>
      <c r="V2116" s="8">
        <v>0</v>
      </c>
      <c r="W2116" s="8">
        <v>0</v>
      </c>
      <c r="X2116" s="8" t="e">
        <f>#REF!-P2116</f>
        <v>#REF!</v>
      </c>
      <c r="Y2116" s="8"/>
      <c r="Z2116" s="8"/>
      <c r="AB2116" s="3"/>
      <c r="AD2116" s="4" t="str">
        <f>VLOOKUP(A2116,[1]考核总表!$A:$A,1,0)</f>
        <v>005776</v>
      </c>
    </row>
    <row r="2117" spans="1:30" ht="15" hidden="1" customHeight="1" x14ac:dyDescent="0.15">
      <c r="A2117" s="8" t="s">
        <v>5338</v>
      </c>
      <c r="B2117" s="8" t="s">
        <v>5339</v>
      </c>
      <c r="C2117" s="8" t="s">
        <v>253</v>
      </c>
      <c r="D2117" s="28">
        <v>39845</v>
      </c>
      <c r="E2117" s="8"/>
      <c r="F2117" s="8" t="s">
        <v>11649</v>
      </c>
      <c r="G2117" s="8"/>
      <c r="H2117" s="8"/>
      <c r="I2117" s="8" t="s">
        <v>27</v>
      </c>
      <c r="J2117" s="8"/>
      <c r="K2117" s="8" t="s">
        <v>11660</v>
      </c>
      <c r="L2117" s="8"/>
      <c r="M2117" s="8" t="s">
        <v>27</v>
      </c>
      <c r="N2117" s="8"/>
      <c r="O2117" s="8"/>
      <c r="P2117" s="8">
        <v>3000</v>
      </c>
      <c r="Q2117" s="8" t="s">
        <v>11660</v>
      </c>
      <c r="R2117" s="8"/>
      <c r="S2117" s="8"/>
      <c r="T2117" s="8">
        <v>3400</v>
      </c>
      <c r="U2117" s="8">
        <v>400</v>
      </c>
      <c r="V2117" s="8">
        <v>0</v>
      </c>
      <c r="W2117" s="8">
        <v>0</v>
      </c>
      <c r="X2117" s="8" t="e">
        <f>#REF!-P2117</f>
        <v>#REF!</v>
      </c>
      <c r="Y2117" s="8"/>
      <c r="Z2117" s="8"/>
      <c r="AB2117" s="3"/>
      <c r="AD2117" s="4" t="str">
        <f>VLOOKUP(A2117,[1]考核总表!$A:$A,1,0)</f>
        <v>005832</v>
      </c>
    </row>
    <row r="2118" spans="1:30" ht="15" hidden="1" customHeight="1" x14ac:dyDescent="0.15">
      <c r="A2118" s="8" t="s">
        <v>5340</v>
      </c>
      <c r="B2118" s="8" t="s">
        <v>5341</v>
      </c>
      <c r="C2118" s="8" t="s">
        <v>3017</v>
      </c>
      <c r="D2118" s="28">
        <v>39644</v>
      </c>
      <c r="E2118" s="8"/>
      <c r="F2118" s="8" t="s">
        <v>11648</v>
      </c>
      <c r="G2118" s="8"/>
      <c r="H2118" s="8"/>
      <c r="I2118" s="8" t="s">
        <v>27</v>
      </c>
      <c r="J2118" s="8"/>
      <c r="K2118" s="8" t="s">
        <v>27</v>
      </c>
      <c r="L2118" s="8"/>
      <c r="M2118" s="8" t="s">
        <v>27</v>
      </c>
      <c r="N2118" s="8"/>
      <c r="O2118" s="8"/>
      <c r="P2118" s="8">
        <v>2600</v>
      </c>
      <c r="Q2118" s="8" t="s">
        <v>27</v>
      </c>
      <c r="R2118" s="8"/>
      <c r="S2118" s="8"/>
      <c r="T2118" s="8">
        <v>2600</v>
      </c>
      <c r="U2118" s="8">
        <v>0</v>
      </c>
      <c r="V2118" s="8">
        <v>0</v>
      </c>
      <c r="W2118" s="8">
        <v>0</v>
      </c>
      <c r="X2118" s="8" t="e">
        <f>#REF!-P2118</f>
        <v>#REF!</v>
      </c>
      <c r="Y2118" s="8"/>
      <c r="Z2118" s="8"/>
      <c r="AB2118" s="3"/>
      <c r="AD2118" s="4" t="str">
        <f>VLOOKUP(A2118,[1]考核总表!$A:$A,1,0)</f>
        <v>005669</v>
      </c>
    </row>
    <row r="2119" spans="1:30" ht="15" hidden="1" customHeight="1" x14ac:dyDescent="0.15">
      <c r="A2119" s="8" t="s">
        <v>5342</v>
      </c>
      <c r="B2119" s="8" t="s">
        <v>5343</v>
      </c>
      <c r="C2119" s="8" t="s">
        <v>19</v>
      </c>
      <c r="D2119" s="28">
        <v>39753</v>
      </c>
      <c r="E2119" s="8"/>
      <c r="F2119" s="8" t="s">
        <v>11648</v>
      </c>
      <c r="G2119" s="8"/>
      <c r="H2119" s="8"/>
      <c r="I2119" s="8" t="s">
        <v>11661</v>
      </c>
      <c r="J2119" s="8"/>
      <c r="K2119" s="8" t="s">
        <v>11661</v>
      </c>
      <c r="L2119" s="8"/>
      <c r="M2119" s="8" t="s">
        <v>11661</v>
      </c>
      <c r="N2119" s="8"/>
      <c r="O2119" s="8"/>
      <c r="P2119" s="8">
        <v>3400</v>
      </c>
      <c r="Q2119" s="8" t="s">
        <v>11660</v>
      </c>
      <c r="R2119" s="8"/>
      <c r="S2119" s="8"/>
      <c r="T2119" s="8">
        <v>3200</v>
      </c>
      <c r="U2119" s="8">
        <v>-200</v>
      </c>
      <c r="V2119" s="8">
        <v>0</v>
      </c>
      <c r="W2119" s="8">
        <v>0</v>
      </c>
      <c r="X2119" s="8" t="e">
        <f>#REF!-P2119</f>
        <v>#REF!</v>
      </c>
      <c r="Y2119" s="8"/>
      <c r="Z2119" s="8"/>
      <c r="AB2119" s="3"/>
      <c r="AD2119" s="4" t="str">
        <f>VLOOKUP(A2119,[1]考核总表!$A:$A,1,0)</f>
        <v>005779</v>
      </c>
    </row>
    <row r="2120" spans="1:30" ht="15" hidden="1" customHeight="1" x14ac:dyDescent="0.15">
      <c r="A2120" s="8" t="s">
        <v>5344</v>
      </c>
      <c r="B2120" s="8" t="s">
        <v>5345</v>
      </c>
      <c r="C2120" s="8" t="s">
        <v>3017</v>
      </c>
      <c r="D2120" s="28">
        <v>40057</v>
      </c>
      <c r="E2120" s="8"/>
      <c r="F2120" s="8" t="s">
        <v>11649</v>
      </c>
      <c r="G2120" s="8"/>
      <c r="H2120" s="8"/>
      <c r="I2120" s="8" t="s">
        <v>27</v>
      </c>
      <c r="J2120" s="8"/>
      <c r="K2120" s="8" t="s">
        <v>11660</v>
      </c>
      <c r="L2120" s="8"/>
      <c r="M2120" s="8" t="s">
        <v>11661</v>
      </c>
      <c r="N2120" s="8"/>
      <c r="O2120" s="8"/>
      <c r="P2120" s="8">
        <v>3000</v>
      </c>
      <c r="Q2120" s="8" t="s">
        <v>11660</v>
      </c>
      <c r="R2120" s="8"/>
      <c r="S2120" s="8"/>
      <c r="T2120" s="8">
        <v>2800</v>
      </c>
      <c r="U2120" s="8">
        <v>-200</v>
      </c>
      <c r="V2120" s="8">
        <v>0</v>
      </c>
      <c r="W2120" s="8">
        <v>0</v>
      </c>
      <c r="X2120" s="8" t="e">
        <f>#REF!-P2120</f>
        <v>#REF!</v>
      </c>
      <c r="Y2120" s="8"/>
      <c r="Z2120" s="8"/>
      <c r="AB2120" s="3"/>
      <c r="AD2120" s="4" t="str">
        <f>VLOOKUP(A2120,[1]考核总表!$A:$A,1,0)</f>
        <v>005831</v>
      </c>
    </row>
    <row r="2121" spans="1:30" ht="15" hidden="1" customHeight="1" x14ac:dyDescent="0.15">
      <c r="A2121" s="8" t="s">
        <v>5346</v>
      </c>
      <c r="B2121" s="8" t="s">
        <v>5347</v>
      </c>
      <c r="C2121" s="8" t="s">
        <v>19</v>
      </c>
      <c r="D2121" s="28">
        <v>40057</v>
      </c>
      <c r="E2121" s="8"/>
      <c r="F2121" s="8" t="s">
        <v>11648</v>
      </c>
      <c r="G2121" s="8"/>
      <c r="H2121" s="8"/>
      <c r="I2121" s="8" t="s">
        <v>11660</v>
      </c>
      <c r="J2121" s="8"/>
      <c r="K2121" s="8" t="s">
        <v>27</v>
      </c>
      <c r="L2121" s="8"/>
      <c r="M2121" s="8" t="s">
        <v>11660</v>
      </c>
      <c r="N2121" s="8"/>
      <c r="O2121" s="8"/>
      <c r="P2121" s="8">
        <v>3200</v>
      </c>
      <c r="Q2121" s="8" t="s">
        <v>11661</v>
      </c>
      <c r="R2121" s="8"/>
      <c r="S2121" s="8"/>
      <c r="T2121" s="8">
        <v>3400</v>
      </c>
      <c r="U2121" s="8">
        <v>200</v>
      </c>
      <c r="V2121" s="8">
        <v>0</v>
      </c>
      <c r="W2121" s="8">
        <v>0</v>
      </c>
      <c r="X2121" s="8" t="e">
        <f>#REF!-P2121</f>
        <v>#REF!</v>
      </c>
      <c r="Y2121" s="8"/>
      <c r="Z2121" s="8"/>
      <c r="AB2121" s="3"/>
      <c r="AD2121" s="4" t="str">
        <f>VLOOKUP(A2121,[1]考核总表!$A:$A,1,0)</f>
        <v>006009</v>
      </c>
    </row>
    <row r="2122" spans="1:30" ht="15" hidden="1" customHeight="1" x14ac:dyDescent="0.15">
      <c r="A2122" s="8" t="s">
        <v>5348</v>
      </c>
      <c r="B2122" s="8" t="s">
        <v>5349</v>
      </c>
      <c r="C2122" s="8" t="s">
        <v>19</v>
      </c>
      <c r="D2122" s="28">
        <v>40118</v>
      </c>
      <c r="E2122" s="8"/>
      <c r="F2122" s="8" t="s">
        <v>11649</v>
      </c>
      <c r="G2122" s="8"/>
      <c r="H2122" s="8"/>
      <c r="I2122" s="8" t="s">
        <v>11660</v>
      </c>
      <c r="J2122" s="8"/>
      <c r="K2122" s="8" t="s">
        <v>11660</v>
      </c>
      <c r="L2122" s="8"/>
      <c r="M2122" s="8" t="s">
        <v>11660</v>
      </c>
      <c r="N2122" s="8"/>
      <c r="O2122" s="8"/>
      <c r="P2122" s="8">
        <v>3200</v>
      </c>
      <c r="Q2122" s="8" t="s">
        <v>27</v>
      </c>
      <c r="R2122" s="8"/>
      <c r="S2122" s="8"/>
      <c r="T2122" s="8">
        <v>2800</v>
      </c>
      <c r="U2122" s="8">
        <v>-400</v>
      </c>
      <c r="V2122" s="8">
        <v>0</v>
      </c>
      <c r="W2122" s="8">
        <v>0</v>
      </c>
      <c r="X2122" s="8" t="e">
        <f>#REF!-P2122</f>
        <v>#REF!</v>
      </c>
      <c r="Y2122" s="8"/>
      <c r="Z2122" s="8"/>
      <c r="AB2122" s="3"/>
      <c r="AD2122" s="4" t="str">
        <f>VLOOKUP(A2122,[1]考核总表!$A:$A,1,0)</f>
        <v>006109</v>
      </c>
    </row>
    <row r="2123" spans="1:30" ht="15" hidden="1" customHeight="1" x14ac:dyDescent="0.15">
      <c r="A2123" s="8" t="s">
        <v>5350</v>
      </c>
      <c r="B2123" s="8" t="s">
        <v>5351</v>
      </c>
      <c r="C2123" s="8" t="s">
        <v>19</v>
      </c>
      <c r="D2123" s="28">
        <v>40118</v>
      </c>
      <c r="E2123" s="8"/>
      <c r="F2123" s="8" t="s">
        <v>11649</v>
      </c>
      <c r="G2123" s="8"/>
      <c r="H2123" s="8"/>
      <c r="I2123" s="8" t="s">
        <v>27</v>
      </c>
      <c r="J2123" s="8"/>
      <c r="K2123" s="8" t="s">
        <v>27</v>
      </c>
      <c r="L2123" s="8"/>
      <c r="M2123" s="8" t="s">
        <v>27</v>
      </c>
      <c r="N2123" s="8"/>
      <c r="O2123" s="8"/>
      <c r="P2123" s="8">
        <v>2800</v>
      </c>
      <c r="Q2123" s="8" t="s">
        <v>27</v>
      </c>
      <c r="R2123" s="8"/>
      <c r="S2123" s="8"/>
      <c r="T2123" s="8">
        <v>2800</v>
      </c>
      <c r="U2123" s="8">
        <v>0</v>
      </c>
      <c r="V2123" s="8">
        <v>0</v>
      </c>
      <c r="W2123" s="8">
        <v>0</v>
      </c>
      <c r="X2123" s="8" t="e">
        <f>#REF!-P2123</f>
        <v>#REF!</v>
      </c>
      <c r="Y2123" s="8"/>
      <c r="Z2123" s="8"/>
      <c r="AB2123" s="3"/>
      <c r="AD2123" s="4" t="str">
        <f>VLOOKUP(A2123,[1]考核总表!$A:$A,1,0)</f>
        <v>006117</v>
      </c>
    </row>
    <row r="2124" spans="1:30" ht="15" hidden="1" customHeight="1" x14ac:dyDescent="0.15">
      <c r="A2124" s="8" t="s">
        <v>5352</v>
      </c>
      <c r="B2124" s="8" t="s">
        <v>5353</v>
      </c>
      <c r="C2124" s="8" t="s">
        <v>3017</v>
      </c>
      <c r="D2124" s="28">
        <v>40584</v>
      </c>
      <c r="E2124" s="8"/>
      <c r="F2124" s="8" t="s">
        <v>11648</v>
      </c>
      <c r="G2124" s="8"/>
      <c r="H2124" s="8"/>
      <c r="I2124" s="8" t="s">
        <v>27</v>
      </c>
      <c r="J2124" s="8"/>
      <c r="K2124" s="8" t="s">
        <v>11661</v>
      </c>
      <c r="L2124" s="8"/>
      <c r="M2124" s="8" t="s">
        <v>11660</v>
      </c>
      <c r="N2124" s="8"/>
      <c r="O2124" s="8"/>
      <c r="P2124" s="8">
        <v>2400</v>
      </c>
      <c r="Q2124" s="8" t="s">
        <v>27</v>
      </c>
      <c r="R2124" s="8"/>
      <c r="S2124" s="8"/>
      <c r="T2124" s="8">
        <v>2150</v>
      </c>
      <c r="U2124" s="8">
        <v>-250</v>
      </c>
      <c r="V2124" s="8">
        <v>0</v>
      </c>
      <c r="W2124" s="8">
        <v>0</v>
      </c>
      <c r="X2124" s="8" t="e">
        <f>#REF!-P2124</f>
        <v>#REF!</v>
      </c>
      <c r="Y2124" s="8"/>
      <c r="Z2124" s="8"/>
      <c r="AB2124" s="3"/>
      <c r="AD2124" s="4" t="str">
        <f>VLOOKUP(A2124,[1]考核总表!$A:$A,1,0)</f>
        <v>007152</v>
      </c>
    </row>
    <row r="2125" spans="1:30" ht="15" hidden="1" customHeight="1" x14ac:dyDescent="0.15">
      <c r="A2125" s="8" t="s">
        <v>5354</v>
      </c>
      <c r="B2125" s="8" t="s">
        <v>5355</v>
      </c>
      <c r="C2125" s="8" t="s">
        <v>3017</v>
      </c>
      <c r="D2125" s="28">
        <v>40584</v>
      </c>
      <c r="E2125" s="8"/>
      <c r="F2125" s="8" t="s">
        <v>11648</v>
      </c>
      <c r="G2125" s="8"/>
      <c r="H2125" s="8"/>
      <c r="I2125" s="8" t="s">
        <v>27</v>
      </c>
      <c r="J2125" s="8"/>
      <c r="K2125" s="8" t="s">
        <v>11660</v>
      </c>
      <c r="L2125" s="8"/>
      <c r="M2125" s="8" t="s">
        <v>11660</v>
      </c>
      <c r="N2125" s="8"/>
      <c r="O2125" s="8"/>
      <c r="P2125" s="8">
        <v>2400</v>
      </c>
      <c r="Q2125" s="8" t="s">
        <v>11660</v>
      </c>
      <c r="R2125" s="8"/>
      <c r="S2125" s="8"/>
      <c r="T2125" s="8">
        <v>2400</v>
      </c>
      <c r="U2125" s="8">
        <v>0</v>
      </c>
      <c r="V2125" s="8">
        <v>0</v>
      </c>
      <c r="W2125" s="8">
        <v>0</v>
      </c>
      <c r="X2125" s="8" t="e">
        <f>#REF!-P2125</f>
        <v>#REF!</v>
      </c>
      <c r="Y2125" s="8"/>
      <c r="Z2125" s="8"/>
      <c r="AB2125" s="3"/>
      <c r="AD2125" s="4" t="str">
        <f>VLOOKUP(A2125,[1]考核总表!$A:$A,1,0)</f>
        <v>007153</v>
      </c>
    </row>
    <row r="2126" spans="1:30" ht="15" hidden="1" customHeight="1" x14ac:dyDescent="0.15">
      <c r="A2126" s="8" t="s">
        <v>5356</v>
      </c>
      <c r="B2126" s="8" t="s">
        <v>5357</v>
      </c>
      <c r="C2126" s="8" t="s">
        <v>253</v>
      </c>
      <c r="D2126" s="28">
        <v>38540</v>
      </c>
      <c r="E2126" s="8"/>
      <c r="F2126" s="8" t="s">
        <v>11648</v>
      </c>
      <c r="G2126" s="8"/>
      <c r="H2126" s="8"/>
      <c r="I2126" s="8" t="s">
        <v>27</v>
      </c>
      <c r="J2126" s="8"/>
      <c r="K2126" s="8" t="s">
        <v>27</v>
      </c>
      <c r="L2126" s="8"/>
      <c r="M2126" s="8" t="s">
        <v>27</v>
      </c>
      <c r="N2126" s="8"/>
      <c r="O2126" s="8"/>
      <c r="P2126" s="8">
        <v>3000</v>
      </c>
      <c r="Q2126" s="8" t="s">
        <v>27</v>
      </c>
      <c r="R2126" s="8"/>
      <c r="S2126" s="8"/>
      <c r="T2126" s="8">
        <v>3400</v>
      </c>
      <c r="U2126" s="8">
        <v>0</v>
      </c>
      <c r="V2126" s="8">
        <v>400</v>
      </c>
      <c r="W2126" s="8">
        <v>0</v>
      </c>
      <c r="X2126" s="8" t="e">
        <f>#REF!-P2126</f>
        <v>#REF!</v>
      </c>
      <c r="Y2126" s="8"/>
      <c r="Z2126" s="8"/>
      <c r="AB2126" s="3"/>
      <c r="AD2126" s="4" t="str">
        <f>VLOOKUP(A2126,[1]考核总表!$A:$A,1,0)</f>
        <v>003682</v>
      </c>
    </row>
    <row r="2127" spans="1:30" ht="15" hidden="1" customHeight="1" x14ac:dyDescent="0.15">
      <c r="A2127" s="8" t="s">
        <v>5358</v>
      </c>
      <c r="B2127" s="8" t="s">
        <v>5359</v>
      </c>
      <c r="C2127" s="8" t="s">
        <v>3017</v>
      </c>
      <c r="D2127" s="28">
        <v>40744</v>
      </c>
      <c r="E2127" s="8"/>
      <c r="F2127" s="8" t="s">
        <v>11648</v>
      </c>
      <c r="G2127" s="8"/>
      <c r="H2127" s="8"/>
      <c r="I2127" s="8" t="s">
        <v>27</v>
      </c>
      <c r="J2127" s="8"/>
      <c r="K2127" s="8" t="s">
        <v>27</v>
      </c>
      <c r="L2127" s="8"/>
      <c r="M2127" s="8" t="s">
        <v>27</v>
      </c>
      <c r="N2127" s="8"/>
      <c r="O2127" s="8"/>
      <c r="P2127" s="8">
        <v>2150</v>
      </c>
      <c r="Q2127" s="8" t="s">
        <v>27</v>
      </c>
      <c r="R2127" s="8"/>
      <c r="S2127" s="8"/>
      <c r="T2127" s="8">
        <v>2150</v>
      </c>
      <c r="U2127" s="8">
        <v>0</v>
      </c>
      <c r="V2127" s="8">
        <v>0</v>
      </c>
      <c r="W2127" s="8">
        <v>0</v>
      </c>
      <c r="X2127" s="8" t="e">
        <f>#REF!-P2127</f>
        <v>#REF!</v>
      </c>
      <c r="Y2127" s="8"/>
      <c r="Z2127" s="8"/>
      <c r="AB2127" s="3"/>
      <c r="AD2127" s="4" t="str">
        <f>VLOOKUP(A2127,[1]考核总表!$A:$A,1,0)</f>
        <v>007662</v>
      </c>
    </row>
    <row r="2128" spans="1:30" ht="15" hidden="1" customHeight="1" x14ac:dyDescent="0.15">
      <c r="A2128" s="8" t="s">
        <v>5360</v>
      </c>
      <c r="B2128" s="8" t="s">
        <v>5361</v>
      </c>
      <c r="C2128" s="8" t="s">
        <v>19</v>
      </c>
      <c r="D2128" s="28">
        <v>40744</v>
      </c>
      <c r="E2128" s="8"/>
      <c r="F2128" s="8" t="s">
        <v>11649</v>
      </c>
      <c r="G2128" s="8"/>
      <c r="H2128" s="8"/>
      <c r="I2128" s="8" t="s">
        <v>27</v>
      </c>
      <c r="J2128" s="8"/>
      <c r="K2128" s="8" t="s">
        <v>27</v>
      </c>
      <c r="L2128" s="8"/>
      <c r="M2128" s="8" t="s">
        <v>27</v>
      </c>
      <c r="N2128" s="8"/>
      <c r="O2128" s="8"/>
      <c r="P2128" s="8">
        <v>2300</v>
      </c>
      <c r="Q2128" s="8" t="s">
        <v>27</v>
      </c>
      <c r="R2128" s="8"/>
      <c r="S2128" s="8"/>
      <c r="T2128" s="8">
        <v>2300</v>
      </c>
      <c r="U2128" s="8">
        <v>0</v>
      </c>
      <c r="V2128" s="8">
        <v>0</v>
      </c>
      <c r="W2128" s="8">
        <v>0</v>
      </c>
      <c r="X2128" s="8" t="e">
        <f>#REF!-P2128</f>
        <v>#REF!</v>
      </c>
      <c r="Y2128" s="8"/>
      <c r="Z2128" s="8"/>
      <c r="AB2128" s="3"/>
      <c r="AD2128" s="4" t="str">
        <f>VLOOKUP(A2128,[1]考核总表!$A:$A,1,0)</f>
        <v>007664</v>
      </c>
    </row>
    <row r="2129" spans="1:30" ht="15" hidden="1" customHeight="1" x14ac:dyDescent="0.15">
      <c r="A2129" s="8" t="s">
        <v>5362</v>
      </c>
      <c r="B2129" s="8" t="s">
        <v>5363</v>
      </c>
      <c r="C2129" s="8" t="s">
        <v>19</v>
      </c>
      <c r="D2129" s="28">
        <v>40744</v>
      </c>
      <c r="E2129" s="8"/>
      <c r="F2129" s="8" t="s">
        <v>11648</v>
      </c>
      <c r="G2129" s="8"/>
      <c r="H2129" s="8"/>
      <c r="I2129" s="8" t="s">
        <v>11661</v>
      </c>
      <c r="J2129" s="8"/>
      <c r="K2129" s="8" t="s">
        <v>27</v>
      </c>
      <c r="L2129" s="8"/>
      <c r="M2129" s="8" t="s">
        <v>27</v>
      </c>
      <c r="N2129" s="8"/>
      <c r="O2129" s="8"/>
      <c r="P2129" s="8">
        <v>2300</v>
      </c>
      <c r="Q2129" s="8" t="s">
        <v>27</v>
      </c>
      <c r="R2129" s="8"/>
      <c r="S2129" s="8"/>
      <c r="T2129" s="8">
        <v>2300</v>
      </c>
      <c r="U2129" s="8">
        <v>0</v>
      </c>
      <c r="V2129" s="8">
        <v>0</v>
      </c>
      <c r="W2129" s="8">
        <v>0</v>
      </c>
      <c r="X2129" s="8" t="e">
        <f>#REF!-P2129</f>
        <v>#REF!</v>
      </c>
      <c r="Y2129" s="8"/>
      <c r="Z2129" s="8"/>
      <c r="AB2129" s="3"/>
      <c r="AD2129" s="4" t="str">
        <f>VLOOKUP(A2129,[1]考核总表!$A:$A,1,0)</f>
        <v>007684</v>
      </c>
    </row>
    <row r="2130" spans="1:30" ht="15" hidden="1" customHeight="1" x14ac:dyDescent="0.15">
      <c r="A2130" s="8" t="s">
        <v>5364</v>
      </c>
      <c r="B2130" s="8" t="s">
        <v>5365</v>
      </c>
      <c r="C2130" s="8" t="s">
        <v>3017</v>
      </c>
      <c r="D2130" s="28">
        <v>40057</v>
      </c>
      <c r="E2130" s="8"/>
      <c r="F2130" s="8" t="s">
        <v>11648</v>
      </c>
      <c r="G2130" s="8"/>
      <c r="H2130" s="8"/>
      <c r="I2130" s="8" t="s">
        <v>11660</v>
      </c>
      <c r="J2130" s="8"/>
      <c r="K2130" s="8" t="s">
        <v>27</v>
      </c>
      <c r="L2130" s="8"/>
      <c r="M2130" s="8" t="s">
        <v>27</v>
      </c>
      <c r="N2130" s="8"/>
      <c r="O2130" s="8"/>
      <c r="P2130" s="8">
        <v>2600</v>
      </c>
      <c r="Q2130" s="8" t="s">
        <v>11660</v>
      </c>
      <c r="R2130" s="8"/>
      <c r="S2130" s="8"/>
      <c r="T2130" s="8">
        <v>2800</v>
      </c>
      <c r="U2130" s="8">
        <v>200</v>
      </c>
      <c r="V2130" s="8">
        <v>0</v>
      </c>
      <c r="W2130" s="8">
        <v>0</v>
      </c>
      <c r="X2130" s="8" t="e">
        <f>#REF!-P2130</f>
        <v>#REF!</v>
      </c>
      <c r="Y2130" s="8"/>
      <c r="Z2130" s="8"/>
      <c r="AB2130" s="3"/>
      <c r="AD2130" s="4" t="str">
        <f>VLOOKUP(A2130,[1]考核总表!$A:$A,1,0)</f>
        <v>006008</v>
      </c>
    </row>
    <row r="2131" spans="1:30" ht="15" hidden="1" customHeight="1" x14ac:dyDescent="0.15">
      <c r="A2131" s="8" t="s">
        <v>5366</v>
      </c>
      <c r="B2131" s="8" t="s">
        <v>5367</v>
      </c>
      <c r="C2131" s="8" t="s">
        <v>19</v>
      </c>
      <c r="D2131" s="28">
        <v>40118</v>
      </c>
      <c r="E2131" s="8"/>
      <c r="F2131" s="8" t="s">
        <v>11649</v>
      </c>
      <c r="G2131" s="8"/>
      <c r="H2131" s="8"/>
      <c r="I2131" s="8" t="s">
        <v>27</v>
      </c>
      <c r="J2131" s="8"/>
      <c r="K2131" s="8" t="s">
        <v>27</v>
      </c>
      <c r="L2131" s="8"/>
      <c r="M2131" s="8" t="s">
        <v>27</v>
      </c>
      <c r="N2131" s="8"/>
      <c r="O2131" s="8"/>
      <c r="P2131" s="8">
        <v>2800</v>
      </c>
      <c r="Q2131" s="8" t="s">
        <v>27</v>
      </c>
      <c r="R2131" s="8"/>
      <c r="S2131" s="8"/>
      <c r="T2131" s="8">
        <v>2800</v>
      </c>
      <c r="U2131" s="8">
        <v>0</v>
      </c>
      <c r="V2131" s="8">
        <v>0</v>
      </c>
      <c r="W2131" s="8">
        <v>0</v>
      </c>
      <c r="X2131" s="8" t="e">
        <f>#REF!-P2131</f>
        <v>#REF!</v>
      </c>
      <c r="Y2131" s="8"/>
      <c r="Z2131" s="8"/>
      <c r="AB2131" s="3"/>
      <c r="AD2131" s="4" t="str">
        <f>VLOOKUP(A2131,[1]考核总表!$A:$A,1,0)</f>
        <v>006113</v>
      </c>
    </row>
    <row r="2132" spans="1:30" ht="15" hidden="1" customHeight="1" x14ac:dyDescent="0.15">
      <c r="A2132" s="8" t="s">
        <v>5368</v>
      </c>
      <c r="B2132" s="8" t="s">
        <v>5369</v>
      </c>
      <c r="C2132" s="8" t="s">
        <v>253</v>
      </c>
      <c r="D2132" s="28">
        <v>40364</v>
      </c>
      <c r="E2132" s="8"/>
      <c r="F2132" s="8" t="s">
        <v>11649</v>
      </c>
      <c r="G2132" s="8"/>
      <c r="H2132" s="8"/>
      <c r="I2132" s="8" t="s">
        <v>11661</v>
      </c>
      <c r="J2132" s="8"/>
      <c r="K2132" s="8" t="s">
        <v>11660</v>
      </c>
      <c r="L2132" s="8"/>
      <c r="M2132" s="8" t="s">
        <v>11660</v>
      </c>
      <c r="N2132" s="8"/>
      <c r="O2132" s="8"/>
      <c r="P2132" s="8">
        <v>2750</v>
      </c>
      <c r="Q2132" s="8" t="s">
        <v>11660</v>
      </c>
      <c r="R2132" s="8"/>
      <c r="S2132" s="8"/>
      <c r="T2132" s="8">
        <v>3400</v>
      </c>
      <c r="U2132" s="8">
        <v>0</v>
      </c>
      <c r="V2132" s="8">
        <v>650</v>
      </c>
      <c r="W2132" s="8">
        <v>0</v>
      </c>
      <c r="X2132" s="8" t="e">
        <f>#REF!-P2132</f>
        <v>#REF!</v>
      </c>
      <c r="Y2132" s="8"/>
      <c r="Z2132" s="8"/>
      <c r="AB2132" s="3"/>
      <c r="AD2132" s="4" t="str">
        <f>VLOOKUP(A2132,[1]考核总表!$A:$A,1,0)</f>
        <v>006004</v>
      </c>
    </row>
    <row r="2133" spans="1:30" ht="15" hidden="1" customHeight="1" x14ac:dyDescent="0.15">
      <c r="A2133" s="8" t="s">
        <v>5370</v>
      </c>
      <c r="B2133" s="8" t="s">
        <v>5371</v>
      </c>
      <c r="C2133" s="8" t="s">
        <v>24</v>
      </c>
      <c r="D2133" s="28">
        <v>38218</v>
      </c>
      <c r="E2133" s="8"/>
      <c r="F2133" s="8" t="s">
        <v>11649</v>
      </c>
      <c r="G2133" s="8"/>
      <c r="H2133" s="8"/>
      <c r="I2133" s="8" t="s">
        <v>11660</v>
      </c>
      <c r="J2133" s="8"/>
      <c r="K2133" s="8" t="s">
        <v>27</v>
      </c>
      <c r="L2133" s="8"/>
      <c r="M2133" s="8" t="s">
        <v>11660</v>
      </c>
      <c r="N2133" s="8"/>
      <c r="O2133" s="8">
        <v>4.3</v>
      </c>
      <c r="P2133" s="8">
        <v>6020</v>
      </c>
      <c r="Q2133" s="8" t="s">
        <v>11660</v>
      </c>
      <c r="R2133" s="8"/>
      <c r="S2133" s="8">
        <v>4.3</v>
      </c>
      <c r="T2133" s="8">
        <v>6020</v>
      </c>
      <c r="U2133" s="8">
        <v>0</v>
      </c>
      <c r="V2133" s="8">
        <v>0</v>
      </c>
      <c r="W2133" s="8">
        <v>0</v>
      </c>
      <c r="X2133" s="8" t="e">
        <f>#REF!-P2133</f>
        <v>#REF!</v>
      </c>
      <c r="Y2133" s="8"/>
      <c r="Z2133" s="8"/>
      <c r="AB2133" s="3"/>
      <c r="AD2133" s="4" t="str">
        <f>VLOOKUP(A2133,[1]考核总表!$A:$A,1,0)</f>
        <v>003693</v>
      </c>
    </row>
    <row r="2134" spans="1:30" ht="15" hidden="1" customHeight="1" x14ac:dyDescent="0.15">
      <c r="A2134" s="8" t="s">
        <v>5372</v>
      </c>
      <c r="B2134" s="8" t="s">
        <v>5373</v>
      </c>
      <c r="C2134" s="8" t="s">
        <v>253</v>
      </c>
      <c r="D2134" s="28">
        <v>40118</v>
      </c>
      <c r="E2134" s="8"/>
      <c r="F2134" s="8" t="s">
        <v>11649</v>
      </c>
      <c r="G2134" s="8"/>
      <c r="H2134" s="8"/>
      <c r="I2134" s="8" t="s">
        <v>27</v>
      </c>
      <c r="J2134" s="8"/>
      <c r="K2134" s="8" t="s">
        <v>27</v>
      </c>
      <c r="L2134" s="8"/>
      <c r="M2134" s="8" t="s">
        <v>11660</v>
      </c>
      <c r="N2134" s="8"/>
      <c r="O2134" s="8"/>
      <c r="P2134" s="8">
        <v>3000</v>
      </c>
      <c r="Q2134" s="8" t="s">
        <v>27</v>
      </c>
      <c r="R2134" s="8" t="s">
        <v>11657</v>
      </c>
      <c r="S2134" s="8"/>
      <c r="T2134" s="8">
        <v>3000</v>
      </c>
      <c r="U2134" s="8">
        <v>0</v>
      </c>
      <c r="V2134" s="8">
        <v>0</v>
      </c>
      <c r="W2134" s="8">
        <v>0</v>
      </c>
      <c r="X2134" s="8" t="e">
        <f>#REF!-P2134</f>
        <v>#REF!</v>
      </c>
      <c r="Y2134" s="8"/>
      <c r="Z2134" s="8"/>
      <c r="AB2134" s="3" t="s">
        <v>19</v>
      </c>
      <c r="AD2134" s="4" t="str">
        <f>VLOOKUP(A2134,[1]考核总表!$A:$A,1,0)</f>
        <v>006110</v>
      </c>
    </row>
    <row r="2135" spans="1:30" ht="15" hidden="1" customHeight="1" x14ac:dyDescent="0.15">
      <c r="A2135" s="8" t="s">
        <v>5374</v>
      </c>
      <c r="B2135" s="8" t="s">
        <v>5375</v>
      </c>
      <c r="C2135" s="8" t="s">
        <v>19</v>
      </c>
      <c r="D2135" s="28">
        <v>40118</v>
      </c>
      <c r="E2135" s="8"/>
      <c r="F2135" s="8" t="s">
        <v>11648</v>
      </c>
      <c r="G2135" s="8"/>
      <c r="H2135" s="8"/>
      <c r="I2135" s="8" t="s">
        <v>27</v>
      </c>
      <c r="J2135" s="8"/>
      <c r="K2135" s="8" t="s">
        <v>27</v>
      </c>
      <c r="L2135" s="8"/>
      <c r="M2135" s="8" t="s">
        <v>27</v>
      </c>
      <c r="N2135" s="8"/>
      <c r="O2135" s="8"/>
      <c r="P2135" s="8">
        <v>2800</v>
      </c>
      <c r="Q2135" s="8" t="s">
        <v>27</v>
      </c>
      <c r="R2135" s="8"/>
      <c r="S2135" s="8"/>
      <c r="T2135" s="8">
        <v>2800</v>
      </c>
      <c r="U2135" s="8">
        <v>0</v>
      </c>
      <c r="V2135" s="8">
        <v>0</v>
      </c>
      <c r="W2135" s="8">
        <v>0</v>
      </c>
      <c r="X2135" s="8" t="e">
        <f>#REF!-P2135</f>
        <v>#REF!</v>
      </c>
      <c r="Y2135" s="8"/>
      <c r="Z2135" s="8"/>
      <c r="AB2135" s="3"/>
      <c r="AD2135" s="4" t="str">
        <f>VLOOKUP(A2135,[1]考核总表!$A:$A,1,0)</f>
        <v>006111</v>
      </c>
    </row>
    <row r="2136" spans="1:30" ht="15" hidden="1" customHeight="1" x14ac:dyDescent="0.15">
      <c r="A2136" s="8" t="s">
        <v>5376</v>
      </c>
      <c r="B2136" s="8" t="s">
        <v>5377</v>
      </c>
      <c r="C2136" s="8" t="s">
        <v>19</v>
      </c>
      <c r="D2136" s="28">
        <v>39643</v>
      </c>
      <c r="E2136" s="8"/>
      <c r="F2136" s="8" t="s">
        <v>11648</v>
      </c>
      <c r="G2136" s="8"/>
      <c r="H2136" s="8"/>
      <c r="I2136" s="8" t="s">
        <v>27</v>
      </c>
      <c r="J2136" s="8"/>
      <c r="K2136" s="8" t="s">
        <v>27</v>
      </c>
      <c r="L2136" s="8"/>
      <c r="M2136" s="8" t="s">
        <v>11660</v>
      </c>
      <c r="N2136" s="8"/>
      <c r="O2136" s="8"/>
      <c r="P2136" s="8">
        <v>3200</v>
      </c>
      <c r="Q2136" s="8" t="s">
        <v>27</v>
      </c>
      <c r="R2136" s="8"/>
      <c r="S2136" s="8"/>
      <c r="T2136" s="8">
        <v>2800</v>
      </c>
      <c r="U2136" s="8">
        <v>-400</v>
      </c>
      <c r="V2136" s="8">
        <v>0</v>
      </c>
      <c r="W2136" s="8">
        <v>0</v>
      </c>
      <c r="X2136" s="8" t="e">
        <f>#REF!-P2136</f>
        <v>#REF!</v>
      </c>
      <c r="Y2136" s="8"/>
      <c r="Z2136" s="8"/>
      <c r="AB2136" s="3"/>
      <c r="AD2136" s="4" t="str">
        <f>VLOOKUP(A2136,[1]考核总表!$A:$A,1,0)</f>
        <v>005663</v>
      </c>
    </row>
    <row r="2137" spans="1:30" ht="15" hidden="1" customHeight="1" x14ac:dyDescent="0.15">
      <c r="A2137" s="8" t="s">
        <v>5378</v>
      </c>
      <c r="B2137" s="8" t="s">
        <v>5379</v>
      </c>
      <c r="C2137" s="8" t="s">
        <v>19</v>
      </c>
      <c r="D2137" s="28">
        <v>40118</v>
      </c>
      <c r="E2137" s="8"/>
      <c r="F2137" s="8" t="s">
        <v>11648</v>
      </c>
      <c r="G2137" s="8"/>
      <c r="H2137" s="8"/>
      <c r="I2137" s="8" t="s">
        <v>27</v>
      </c>
      <c r="J2137" s="8"/>
      <c r="K2137" s="8" t="s">
        <v>27</v>
      </c>
      <c r="L2137" s="8"/>
      <c r="M2137" s="8" t="s">
        <v>11660</v>
      </c>
      <c r="N2137" s="8"/>
      <c r="O2137" s="8"/>
      <c r="P2137" s="8">
        <v>3200</v>
      </c>
      <c r="Q2137" s="8" t="s">
        <v>27</v>
      </c>
      <c r="R2137" s="8"/>
      <c r="S2137" s="8"/>
      <c r="T2137" s="8">
        <v>2800</v>
      </c>
      <c r="U2137" s="8">
        <v>-400</v>
      </c>
      <c r="V2137" s="8">
        <v>0</v>
      </c>
      <c r="W2137" s="8">
        <v>0</v>
      </c>
      <c r="X2137" s="8" t="e">
        <f>#REF!-P2137</f>
        <v>#REF!</v>
      </c>
      <c r="Y2137" s="8"/>
      <c r="Z2137" s="8"/>
      <c r="AB2137" s="3"/>
      <c r="AD2137" s="4" t="str">
        <f>VLOOKUP(A2137,[1]考核总表!$A:$A,1,0)</f>
        <v>006118</v>
      </c>
    </row>
    <row r="2138" spans="1:30" ht="15" hidden="1" customHeight="1" x14ac:dyDescent="0.15">
      <c r="A2138" s="8" t="s">
        <v>5380</v>
      </c>
      <c r="B2138" s="8" t="s">
        <v>5381</v>
      </c>
      <c r="C2138" s="8" t="s">
        <v>19</v>
      </c>
      <c r="D2138" s="28">
        <v>40350</v>
      </c>
      <c r="E2138" s="8"/>
      <c r="F2138" s="8" t="s">
        <v>11648</v>
      </c>
      <c r="G2138" s="8"/>
      <c r="H2138" s="8"/>
      <c r="I2138" s="8" t="s">
        <v>27</v>
      </c>
      <c r="J2138" s="8"/>
      <c r="K2138" s="8" t="s">
        <v>27</v>
      </c>
      <c r="L2138" s="8"/>
      <c r="M2138" s="8" t="s">
        <v>27</v>
      </c>
      <c r="N2138" s="8"/>
      <c r="O2138" s="8"/>
      <c r="P2138" s="8">
        <v>2300</v>
      </c>
      <c r="Q2138" s="8" t="s">
        <v>27</v>
      </c>
      <c r="R2138" s="8"/>
      <c r="S2138" s="8"/>
      <c r="T2138" s="8">
        <v>2800</v>
      </c>
      <c r="U2138" s="8">
        <v>0</v>
      </c>
      <c r="V2138" s="8">
        <v>500</v>
      </c>
      <c r="W2138" s="8">
        <v>0</v>
      </c>
      <c r="X2138" s="8" t="e">
        <f>#REF!-P2138</f>
        <v>#REF!</v>
      </c>
      <c r="Y2138" s="8"/>
      <c r="Z2138" s="8"/>
      <c r="AB2138" s="3"/>
      <c r="AD2138" s="4" t="str">
        <f>VLOOKUP(A2138,[1]考核总表!$A:$A,1,0)</f>
        <v>006674</v>
      </c>
    </row>
    <row r="2139" spans="1:30" ht="15" hidden="1" customHeight="1" x14ac:dyDescent="0.15">
      <c r="A2139" s="8" t="s">
        <v>5382</v>
      </c>
      <c r="B2139" s="8" t="s">
        <v>5383</v>
      </c>
      <c r="C2139" s="8" t="s">
        <v>19</v>
      </c>
      <c r="D2139" s="28">
        <v>40289</v>
      </c>
      <c r="E2139" s="8"/>
      <c r="F2139" s="8" t="s">
        <v>11648</v>
      </c>
      <c r="G2139" s="8"/>
      <c r="H2139" s="8"/>
      <c r="I2139" s="8" t="s">
        <v>27</v>
      </c>
      <c r="J2139" s="8"/>
      <c r="K2139" s="8" t="s">
        <v>11661</v>
      </c>
      <c r="L2139" s="8"/>
      <c r="M2139" s="8" t="s">
        <v>11660</v>
      </c>
      <c r="N2139" s="8"/>
      <c r="O2139" s="8"/>
      <c r="P2139" s="8">
        <v>2550</v>
      </c>
      <c r="Q2139" s="8" t="s">
        <v>11660</v>
      </c>
      <c r="R2139" s="8"/>
      <c r="S2139" s="8"/>
      <c r="T2139" s="8">
        <v>3200</v>
      </c>
      <c r="U2139" s="8">
        <v>0</v>
      </c>
      <c r="V2139" s="8">
        <v>650</v>
      </c>
      <c r="W2139" s="8">
        <v>0</v>
      </c>
      <c r="X2139" s="8" t="e">
        <f>#REF!-P2139</f>
        <v>#REF!</v>
      </c>
      <c r="Y2139" s="8"/>
      <c r="Z2139" s="8"/>
      <c r="AB2139" s="3"/>
      <c r="AD2139" s="4" t="str">
        <f>VLOOKUP(A2139,[1]考核总表!$A:$A,1,0)</f>
        <v>006426</v>
      </c>
    </row>
    <row r="2140" spans="1:30" ht="15" hidden="1" customHeight="1" x14ac:dyDescent="0.15">
      <c r="A2140" s="8" t="s">
        <v>5384</v>
      </c>
      <c r="B2140" s="8" t="s">
        <v>5385</v>
      </c>
      <c r="C2140" s="8" t="s">
        <v>19</v>
      </c>
      <c r="D2140" s="28">
        <v>40506</v>
      </c>
      <c r="E2140" s="8"/>
      <c r="F2140" s="8" t="s">
        <v>11648</v>
      </c>
      <c r="G2140" s="8"/>
      <c r="H2140" s="8"/>
      <c r="I2140" s="8" t="s">
        <v>27</v>
      </c>
      <c r="J2140" s="8"/>
      <c r="K2140" s="8" t="s">
        <v>27</v>
      </c>
      <c r="L2140" s="8"/>
      <c r="M2140" s="8" t="s">
        <v>27</v>
      </c>
      <c r="N2140" s="8"/>
      <c r="O2140" s="8"/>
      <c r="P2140" s="8">
        <v>2300</v>
      </c>
      <c r="Q2140" s="8" t="s">
        <v>11660</v>
      </c>
      <c r="R2140" s="8"/>
      <c r="S2140" s="8"/>
      <c r="T2140" s="8">
        <v>3200</v>
      </c>
      <c r="U2140" s="8">
        <v>400</v>
      </c>
      <c r="V2140" s="8">
        <v>500</v>
      </c>
      <c r="W2140" s="8">
        <v>0</v>
      </c>
      <c r="X2140" s="8" t="e">
        <f>#REF!-P2140</f>
        <v>#REF!</v>
      </c>
      <c r="Y2140" s="8"/>
      <c r="Z2140" s="8"/>
      <c r="AB2140" s="3"/>
      <c r="AD2140" s="4" t="str">
        <f>VLOOKUP(A2140,[1]考核总表!$A:$A,1,0)</f>
        <v>006951</v>
      </c>
    </row>
    <row r="2141" spans="1:30" ht="15" hidden="1" customHeight="1" x14ac:dyDescent="0.15">
      <c r="A2141" s="8" t="s">
        <v>5386</v>
      </c>
      <c r="B2141" s="8" t="s">
        <v>5387</v>
      </c>
      <c r="C2141" s="8" t="s">
        <v>19</v>
      </c>
      <c r="D2141" s="28">
        <v>40506</v>
      </c>
      <c r="E2141" s="8"/>
      <c r="F2141" s="8" t="s">
        <v>11649</v>
      </c>
      <c r="G2141" s="8"/>
      <c r="H2141" s="8"/>
      <c r="I2141" s="8" t="s">
        <v>27</v>
      </c>
      <c r="J2141" s="8"/>
      <c r="K2141" s="8" t="s">
        <v>11661</v>
      </c>
      <c r="L2141" s="8"/>
      <c r="M2141" s="8" t="s">
        <v>27</v>
      </c>
      <c r="N2141" s="8"/>
      <c r="O2141" s="8"/>
      <c r="P2141" s="8">
        <v>2300</v>
      </c>
      <c r="Q2141" s="8" t="s">
        <v>27</v>
      </c>
      <c r="R2141" s="8"/>
      <c r="S2141" s="8"/>
      <c r="T2141" s="8">
        <v>2800</v>
      </c>
      <c r="U2141" s="8">
        <v>0</v>
      </c>
      <c r="V2141" s="8">
        <v>500</v>
      </c>
      <c r="W2141" s="8">
        <v>0</v>
      </c>
      <c r="X2141" s="8" t="e">
        <f>#REF!-P2141</f>
        <v>#REF!</v>
      </c>
      <c r="Y2141" s="8"/>
      <c r="Z2141" s="8"/>
      <c r="AB2141" s="3"/>
      <c r="AD2141" s="4" t="str">
        <f>VLOOKUP(A2141,[1]考核总表!$A:$A,1,0)</f>
        <v>006952</v>
      </c>
    </row>
    <row r="2142" spans="1:30" ht="15" hidden="1" customHeight="1" x14ac:dyDescent="0.15">
      <c r="A2142" s="8" t="s">
        <v>5388</v>
      </c>
      <c r="B2142" s="8" t="s">
        <v>5389</v>
      </c>
      <c r="C2142" s="8" t="s">
        <v>19</v>
      </c>
      <c r="D2142" s="28">
        <v>40238</v>
      </c>
      <c r="E2142" s="8"/>
      <c r="F2142" s="8" t="s">
        <v>11648</v>
      </c>
      <c r="G2142" s="8"/>
      <c r="H2142" s="8"/>
      <c r="I2142" s="8" t="s">
        <v>27</v>
      </c>
      <c r="J2142" s="8"/>
      <c r="K2142" s="8" t="s">
        <v>27</v>
      </c>
      <c r="L2142" s="8"/>
      <c r="M2142" s="8" t="s">
        <v>27</v>
      </c>
      <c r="N2142" s="8"/>
      <c r="O2142" s="8"/>
      <c r="P2142" s="8">
        <v>2300</v>
      </c>
      <c r="Q2142" s="8" t="s">
        <v>27</v>
      </c>
      <c r="R2142" s="8"/>
      <c r="S2142" s="8"/>
      <c r="T2142" s="8">
        <v>2800</v>
      </c>
      <c r="U2142" s="8">
        <v>0</v>
      </c>
      <c r="V2142" s="8">
        <v>500</v>
      </c>
      <c r="W2142" s="8">
        <v>0</v>
      </c>
      <c r="X2142" s="8" t="e">
        <f>#REF!-P2142</f>
        <v>#REF!</v>
      </c>
      <c r="Y2142" s="8"/>
      <c r="Z2142" s="8"/>
      <c r="AB2142" s="3"/>
      <c r="AD2142" s="4" t="str">
        <f>VLOOKUP(A2142,[1]考核总表!$A:$A,1,0)</f>
        <v>006366</v>
      </c>
    </row>
    <row r="2143" spans="1:30" ht="15" hidden="1" customHeight="1" x14ac:dyDescent="0.15">
      <c r="A2143" s="8" t="s">
        <v>5390</v>
      </c>
      <c r="B2143" s="8" t="s">
        <v>5391</v>
      </c>
      <c r="C2143" s="8" t="s">
        <v>253</v>
      </c>
      <c r="D2143" s="28">
        <v>40238</v>
      </c>
      <c r="E2143" s="8"/>
      <c r="F2143" s="8" t="s">
        <v>11648</v>
      </c>
      <c r="G2143" s="8"/>
      <c r="H2143" s="8"/>
      <c r="I2143" s="8" t="s">
        <v>11660</v>
      </c>
      <c r="J2143" s="8"/>
      <c r="K2143" s="8" t="s">
        <v>27</v>
      </c>
      <c r="L2143" s="8"/>
      <c r="M2143" s="8" t="s">
        <v>27</v>
      </c>
      <c r="N2143" s="8"/>
      <c r="O2143" s="8"/>
      <c r="P2143" s="8">
        <v>2500</v>
      </c>
      <c r="Q2143" s="8" t="s">
        <v>27</v>
      </c>
      <c r="R2143" s="8"/>
      <c r="S2143" s="8"/>
      <c r="T2143" s="8">
        <v>3000</v>
      </c>
      <c r="U2143" s="8">
        <v>0</v>
      </c>
      <c r="V2143" s="8">
        <v>500</v>
      </c>
      <c r="W2143" s="8">
        <v>0</v>
      </c>
      <c r="X2143" s="8" t="e">
        <f>#REF!-P2143</f>
        <v>#REF!</v>
      </c>
      <c r="Y2143" s="8"/>
      <c r="Z2143" s="8"/>
      <c r="AB2143" s="3"/>
      <c r="AD2143" s="4" t="str">
        <f>VLOOKUP(A2143,[1]考核总表!$A:$A,1,0)</f>
        <v>006375</v>
      </c>
    </row>
    <row r="2144" spans="1:30" ht="15" hidden="1" customHeight="1" x14ac:dyDescent="0.15">
      <c r="A2144" s="8" t="s">
        <v>5392</v>
      </c>
      <c r="B2144" s="8" t="s">
        <v>5393</v>
      </c>
      <c r="C2144" s="8" t="s">
        <v>3017</v>
      </c>
      <c r="D2144" s="28">
        <v>39332</v>
      </c>
      <c r="E2144" s="8"/>
      <c r="F2144" s="8" t="s">
        <v>11649</v>
      </c>
      <c r="G2144" s="8"/>
      <c r="H2144" s="8"/>
      <c r="I2144" s="8" t="s">
        <v>27</v>
      </c>
      <c r="J2144" s="8"/>
      <c r="K2144" s="8" t="s">
        <v>11660</v>
      </c>
      <c r="L2144" s="8"/>
      <c r="M2144" s="8" t="s">
        <v>27</v>
      </c>
      <c r="N2144" s="8"/>
      <c r="O2144" s="8"/>
      <c r="P2144" s="8">
        <v>2600</v>
      </c>
      <c r="Q2144" s="8" t="s">
        <v>27</v>
      </c>
      <c r="R2144" s="8"/>
      <c r="S2144" s="8"/>
      <c r="T2144" s="8">
        <v>2600</v>
      </c>
      <c r="U2144" s="8">
        <v>0</v>
      </c>
      <c r="V2144" s="8">
        <v>0</v>
      </c>
      <c r="W2144" s="8">
        <v>0</v>
      </c>
      <c r="X2144" s="8" t="e">
        <f>#REF!-P2144</f>
        <v>#REF!</v>
      </c>
      <c r="Y2144" s="8"/>
      <c r="Z2144" s="8"/>
      <c r="AB2144" s="3"/>
      <c r="AD2144" s="4" t="str">
        <f>VLOOKUP(A2144,[1]考核总表!$A:$A,1,0)</f>
        <v>003687</v>
      </c>
    </row>
    <row r="2145" spans="1:30" ht="15" hidden="1" customHeight="1" x14ac:dyDescent="0.15">
      <c r="A2145" s="8" t="s">
        <v>5394</v>
      </c>
      <c r="B2145" s="8" t="s">
        <v>5395</v>
      </c>
      <c r="C2145" s="8" t="s">
        <v>19</v>
      </c>
      <c r="D2145" s="28">
        <v>40731</v>
      </c>
      <c r="E2145" s="8"/>
      <c r="F2145" s="8" t="s">
        <v>11648</v>
      </c>
      <c r="G2145" s="8"/>
      <c r="H2145" s="8"/>
      <c r="I2145" s="8" t="s">
        <v>27</v>
      </c>
      <c r="J2145" s="8"/>
      <c r="K2145" s="8" t="s">
        <v>27</v>
      </c>
      <c r="L2145" s="8"/>
      <c r="M2145" s="8" t="s">
        <v>27</v>
      </c>
      <c r="N2145" s="8"/>
      <c r="O2145" s="8"/>
      <c r="P2145" s="8">
        <v>2300</v>
      </c>
      <c r="Q2145" s="8" t="s">
        <v>27</v>
      </c>
      <c r="R2145" s="8"/>
      <c r="S2145" s="8"/>
      <c r="T2145" s="8">
        <v>2300</v>
      </c>
      <c r="U2145" s="8">
        <v>0</v>
      </c>
      <c r="V2145" s="8">
        <v>0</v>
      </c>
      <c r="W2145" s="8">
        <v>0</v>
      </c>
      <c r="X2145" s="8" t="e">
        <f>#REF!-P2145</f>
        <v>#REF!</v>
      </c>
      <c r="Y2145" s="8"/>
      <c r="Z2145" s="8"/>
      <c r="AB2145" s="3"/>
      <c r="AD2145" s="4" t="str">
        <f>VLOOKUP(A2145,[1]考核总表!$A:$A,1,0)</f>
        <v>006368</v>
      </c>
    </row>
    <row r="2146" spans="1:30" ht="15" hidden="1" customHeight="1" x14ac:dyDescent="0.15">
      <c r="A2146" s="8" t="s">
        <v>5396</v>
      </c>
      <c r="B2146" s="8" t="s">
        <v>5397</v>
      </c>
      <c r="C2146" s="8" t="s">
        <v>19</v>
      </c>
      <c r="D2146" s="28">
        <v>40238</v>
      </c>
      <c r="E2146" s="8"/>
      <c r="F2146" s="8" t="s">
        <v>11649</v>
      </c>
      <c r="G2146" s="8"/>
      <c r="H2146" s="8"/>
      <c r="I2146" s="8" t="s">
        <v>27</v>
      </c>
      <c r="J2146" s="8"/>
      <c r="K2146" s="8" t="s">
        <v>27</v>
      </c>
      <c r="L2146" s="8"/>
      <c r="M2146" s="8" t="s">
        <v>27</v>
      </c>
      <c r="N2146" s="8"/>
      <c r="O2146" s="8"/>
      <c r="P2146" s="8">
        <v>2300</v>
      </c>
      <c r="Q2146" s="8" t="s">
        <v>27</v>
      </c>
      <c r="R2146" s="8"/>
      <c r="S2146" s="8"/>
      <c r="T2146" s="8">
        <v>2800</v>
      </c>
      <c r="U2146" s="8">
        <v>0</v>
      </c>
      <c r="V2146" s="8">
        <v>500</v>
      </c>
      <c r="W2146" s="8">
        <v>0</v>
      </c>
      <c r="X2146" s="8" t="e">
        <f>#REF!-P2146</f>
        <v>#REF!</v>
      </c>
      <c r="Y2146" s="8"/>
      <c r="Z2146" s="8"/>
      <c r="AB2146" s="3"/>
      <c r="AD2146" s="4" t="str">
        <f>VLOOKUP(A2146,[1]考核总表!$A:$A,1,0)</f>
        <v>006367</v>
      </c>
    </row>
    <row r="2147" spans="1:30" ht="15" hidden="1" customHeight="1" x14ac:dyDescent="0.15">
      <c r="A2147" s="8" t="s">
        <v>5398</v>
      </c>
      <c r="B2147" s="8" t="s">
        <v>5399</v>
      </c>
      <c r="C2147" s="8" t="s">
        <v>19</v>
      </c>
      <c r="D2147" s="28">
        <v>41091</v>
      </c>
      <c r="E2147" s="8"/>
      <c r="F2147" s="8" t="s">
        <v>11648</v>
      </c>
      <c r="G2147" s="8"/>
      <c r="H2147" s="8"/>
      <c r="I2147" s="8" t="s">
        <v>27</v>
      </c>
      <c r="J2147" s="8"/>
      <c r="K2147" s="8" t="s">
        <v>27</v>
      </c>
      <c r="L2147" s="8"/>
      <c r="M2147" s="8" t="s">
        <v>27</v>
      </c>
      <c r="N2147" s="8"/>
      <c r="O2147" s="8"/>
      <c r="P2147" s="8">
        <v>2300</v>
      </c>
      <c r="Q2147" s="8" t="s">
        <v>27</v>
      </c>
      <c r="R2147" s="8"/>
      <c r="S2147" s="8"/>
      <c r="T2147" s="8">
        <v>2300</v>
      </c>
      <c r="U2147" s="8">
        <v>0</v>
      </c>
      <c r="V2147" s="8">
        <v>0</v>
      </c>
      <c r="W2147" s="8">
        <v>0</v>
      </c>
      <c r="X2147" s="8" t="e">
        <f>#REF!-P2147</f>
        <v>#REF!</v>
      </c>
      <c r="Y2147" s="8"/>
      <c r="Z2147" s="8"/>
      <c r="AB2147" s="3"/>
      <c r="AD2147" s="4" t="str">
        <f>VLOOKUP(A2147,[1]考核总表!$A:$A,1,0)</f>
        <v>007663</v>
      </c>
    </row>
    <row r="2148" spans="1:30" ht="15" hidden="1" customHeight="1" x14ac:dyDescent="0.15">
      <c r="A2148" s="8" t="s">
        <v>5400</v>
      </c>
      <c r="B2148" s="8" t="s">
        <v>5401</v>
      </c>
      <c r="C2148" s="8" t="s">
        <v>19</v>
      </c>
      <c r="D2148" s="28">
        <v>39600</v>
      </c>
      <c r="E2148" s="8"/>
      <c r="F2148" s="8" t="s">
        <v>11648</v>
      </c>
      <c r="G2148" s="8"/>
      <c r="H2148" s="8"/>
      <c r="I2148" s="8" t="s">
        <v>27</v>
      </c>
      <c r="J2148" s="8"/>
      <c r="K2148" s="8" t="s">
        <v>27</v>
      </c>
      <c r="L2148" s="8"/>
      <c r="M2148" s="8" t="s">
        <v>27</v>
      </c>
      <c r="N2148" s="8"/>
      <c r="O2148" s="8"/>
      <c r="P2148" s="8">
        <v>2800</v>
      </c>
      <c r="Q2148" s="8" t="s">
        <v>11660</v>
      </c>
      <c r="R2148" s="8"/>
      <c r="S2148" s="8"/>
      <c r="T2148" s="8">
        <v>3200</v>
      </c>
      <c r="U2148" s="8">
        <v>400</v>
      </c>
      <c r="V2148" s="8">
        <v>0</v>
      </c>
      <c r="W2148" s="8">
        <v>0</v>
      </c>
      <c r="X2148" s="8" t="e">
        <f>#REF!-P2148</f>
        <v>#REF!</v>
      </c>
      <c r="Y2148" s="8"/>
      <c r="Z2148" s="8"/>
      <c r="AB2148" s="3"/>
      <c r="AD2148" s="4" t="str">
        <f>VLOOKUP(A2148,[1]考核总表!$A:$A,1,0)</f>
        <v>005660</v>
      </c>
    </row>
    <row r="2149" spans="1:30" ht="15" hidden="1" customHeight="1" x14ac:dyDescent="0.15">
      <c r="A2149" s="8" t="s">
        <v>5402</v>
      </c>
      <c r="B2149" s="8" t="s">
        <v>5403</v>
      </c>
      <c r="C2149" s="8" t="s">
        <v>19</v>
      </c>
      <c r="D2149" s="28">
        <v>39630</v>
      </c>
      <c r="E2149" s="8"/>
      <c r="F2149" s="8" t="s">
        <v>11648</v>
      </c>
      <c r="G2149" s="8"/>
      <c r="H2149" s="8"/>
      <c r="I2149" s="8" t="s">
        <v>11660</v>
      </c>
      <c r="J2149" s="8"/>
      <c r="K2149" s="8" t="s">
        <v>11660</v>
      </c>
      <c r="L2149" s="8"/>
      <c r="M2149" s="8" t="s">
        <v>27</v>
      </c>
      <c r="N2149" s="8"/>
      <c r="O2149" s="8"/>
      <c r="P2149" s="8">
        <v>2800</v>
      </c>
      <c r="Q2149" s="8" t="s">
        <v>11660</v>
      </c>
      <c r="R2149" s="8"/>
      <c r="S2149" s="8"/>
      <c r="T2149" s="8">
        <v>3200</v>
      </c>
      <c r="U2149" s="8">
        <v>400</v>
      </c>
      <c r="V2149" s="8">
        <v>0</v>
      </c>
      <c r="W2149" s="8">
        <v>0</v>
      </c>
      <c r="X2149" s="8" t="e">
        <f>#REF!-P2149</f>
        <v>#REF!</v>
      </c>
      <c r="Y2149" s="8"/>
      <c r="Z2149" s="8"/>
      <c r="AB2149" s="3"/>
      <c r="AD2149" s="4" t="str">
        <f>VLOOKUP(A2149,[1]考核总表!$A:$A,1,0)</f>
        <v>005667</v>
      </c>
    </row>
    <row r="2150" spans="1:30" ht="15" hidden="1" customHeight="1" x14ac:dyDescent="0.15">
      <c r="A2150" s="8" t="s">
        <v>5404</v>
      </c>
      <c r="B2150" s="8" t="s">
        <v>5405</v>
      </c>
      <c r="C2150" s="8" t="s">
        <v>253</v>
      </c>
      <c r="D2150" s="28">
        <v>40584</v>
      </c>
      <c r="E2150" s="8"/>
      <c r="F2150" s="8" t="s">
        <v>11648</v>
      </c>
      <c r="G2150" s="8"/>
      <c r="H2150" s="8"/>
      <c r="I2150" s="8" t="s">
        <v>27</v>
      </c>
      <c r="J2150" s="8"/>
      <c r="K2150" s="8" t="s">
        <v>27</v>
      </c>
      <c r="L2150" s="8"/>
      <c r="M2150" s="8" t="s">
        <v>27</v>
      </c>
      <c r="N2150" s="8" t="s">
        <v>11657</v>
      </c>
      <c r="O2150" s="8"/>
      <c r="P2150" s="8">
        <v>2500</v>
      </c>
      <c r="Q2150" s="8" t="s">
        <v>11660</v>
      </c>
      <c r="R2150" s="8"/>
      <c r="S2150" s="8"/>
      <c r="T2150" s="8">
        <v>2750</v>
      </c>
      <c r="U2150" s="8">
        <v>250</v>
      </c>
      <c r="V2150" s="8">
        <v>0</v>
      </c>
      <c r="W2150" s="8">
        <v>0</v>
      </c>
      <c r="X2150" s="8" t="e">
        <f>#REF!-P2150</f>
        <v>#REF!</v>
      </c>
      <c r="Y2150" s="8"/>
      <c r="Z2150" s="8"/>
      <c r="AB2150" s="3"/>
      <c r="AD2150" s="4" t="str">
        <f>VLOOKUP(A2150,[1]考核总表!$A:$A,1,0)</f>
        <v>007135</v>
      </c>
    </row>
    <row r="2151" spans="1:30" ht="15" hidden="1" customHeight="1" x14ac:dyDescent="0.15">
      <c r="A2151" s="8" t="s">
        <v>5406</v>
      </c>
      <c r="B2151" s="8" t="s">
        <v>5407</v>
      </c>
      <c r="C2151" s="8" t="s">
        <v>3017</v>
      </c>
      <c r="D2151" s="28">
        <v>39645</v>
      </c>
      <c r="E2151" s="8"/>
      <c r="F2151" s="8" t="s">
        <v>11649</v>
      </c>
      <c r="G2151" s="8"/>
      <c r="H2151" s="8"/>
      <c r="I2151" s="8" t="s">
        <v>27</v>
      </c>
      <c r="J2151" s="8"/>
      <c r="K2151" s="8" t="s">
        <v>27</v>
      </c>
      <c r="L2151" s="8"/>
      <c r="M2151" s="8" t="s">
        <v>11660</v>
      </c>
      <c r="N2151" s="8"/>
      <c r="O2151" s="8"/>
      <c r="P2151" s="8">
        <v>2800</v>
      </c>
      <c r="Q2151" s="8" t="s">
        <v>11660</v>
      </c>
      <c r="R2151" s="8"/>
      <c r="S2151" s="8"/>
      <c r="T2151" s="8">
        <v>2800</v>
      </c>
      <c r="U2151" s="8">
        <v>0</v>
      </c>
      <c r="V2151" s="8">
        <v>0</v>
      </c>
      <c r="W2151" s="8">
        <v>0</v>
      </c>
      <c r="X2151" s="8" t="e">
        <f>#REF!-P2151</f>
        <v>#REF!</v>
      </c>
      <c r="Y2151" s="8"/>
      <c r="Z2151" s="8"/>
      <c r="AB2151" s="3"/>
      <c r="AD2151" s="4" t="str">
        <f>VLOOKUP(A2151,[1]考核总表!$A:$A,1,0)</f>
        <v>005492</v>
      </c>
    </row>
    <row r="2152" spans="1:30" ht="15" hidden="1" customHeight="1" x14ac:dyDescent="0.15">
      <c r="A2152" s="8" t="s">
        <v>5408</v>
      </c>
      <c r="B2152" s="8" t="s">
        <v>5409</v>
      </c>
      <c r="C2152" s="8" t="s">
        <v>3017</v>
      </c>
      <c r="D2152" s="28">
        <v>37265</v>
      </c>
      <c r="E2152" s="8"/>
      <c r="F2152" s="8" t="s">
        <v>11648</v>
      </c>
      <c r="G2152" s="8"/>
      <c r="H2152" s="8"/>
      <c r="I2152" s="8" t="s">
        <v>27</v>
      </c>
      <c r="J2152" s="8"/>
      <c r="K2152" s="8" t="s">
        <v>27</v>
      </c>
      <c r="L2152" s="8"/>
      <c r="M2152" s="8" t="s">
        <v>11660</v>
      </c>
      <c r="N2152" s="8"/>
      <c r="O2152" s="8"/>
      <c r="P2152" s="8">
        <v>3200</v>
      </c>
      <c r="Q2152" s="8" t="s">
        <v>11660</v>
      </c>
      <c r="R2152" s="8"/>
      <c r="S2152" s="8"/>
      <c r="T2152" s="8">
        <v>3200</v>
      </c>
      <c r="U2152" s="8">
        <v>0</v>
      </c>
      <c r="V2152" s="8">
        <v>0</v>
      </c>
      <c r="W2152" s="8">
        <v>0</v>
      </c>
      <c r="X2152" s="8" t="e">
        <f>#REF!-P2152</f>
        <v>#REF!</v>
      </c>
      <c r="Y2152" s="8"/>
      <c r="Z2152" s="8"/>
      <c r="AB2152" s="3"/>
      <c r="AD2152" s="4" t="str">
        <f>VLOOKUP(A2152,[1]考核总表!$A:$A,1,0)</f>
        <v>001072</v>
      </c>
    </row>
    <row r="2153" spans="1:30" ht="15" hidden="1" customHeight="1" x14ac:dyDescent="0.15">
      <c r="A2153" s="8" t="s">
        <v>5410</v>
      </c>
      <c r="B2153" s="8" t="s">
        <v>5411</v>
      </c>
      <c r="C2153" s="8" t="s">
        <v>19</v>
      </c>
      <c r="D2153" s="28">
        <v>40291</v>
      </c>
      <c r="E2153" s="8"/>
      <c r="F2153" s="8" t="s">
        <v>11649</v>
      </c>
      <c r="G2153" s="8"/>
      <c r="H2153" s="8"/>
      <c r="I2153" s="8" t="s">
        <v>27</v>
      </c>
      <c r="J2153" s="8"/>
      <c r="K2153" s="8" t="s">
        <v>27</v>
      </c>
      <c r="L2153" s="8"/>
      <c r="M2153" s="8" t="s">
        <v>27</v>
      </c>
      <c r="N2153" s="8"/>
      <c r="O2153" s="8"/>
      <c r="P2153" s="8">
        <v>2300</v>
      </c>
      <c r="Q2153" s="8" t="s">
        <v>27</v>
      </c>
      <c r="R2153" s="8"/>
      <c r="S2153" s="8"/>
      <c r="T2153" s="8">
        <v>2800</v>
      </c>
      <c r="U2153" s="8">
        <v>0</v>
      </c>
      <c r="V2153" s="8">
        <v>500</v>
      </c>
      <c r="W2153" s="8">
        <v>0</v>
      </c>
      <c r="X2153" s="8" t="e">
        <f>#REF!-P2153</f>
        <v>#REF!</v>
      </c>
      <c r="Y2153" s="8"/>
      <c r="Z2153" s="8"/>
      <c r="AB2153" s="3"/>
      <c r="AD2153" s="4" t="str">
        <f>VLOOKUP(A2153,[1]考核总表!$A:$A,1,0)</f>
        <v>006614</v>
      </c>
    </row>
    <row r="2154" spans="1:30" ht="15" hidden="1" customHeight="1" x14ac:dyDescent="0.15">
      <c r="A2154" s="8" t="s">
        <v>5412</v>
      </c>
      <c r="B2154" s="8" t="s">
        <v>5413</v>
      </c>
      <c r="C2154" s="8" t="s">
        <v>19</v>
      </c>
      <c r="D2154" s="28">
        <v>40291</v>
      </c>
      <c r="E2154" s="8"/>
      <c r="F2154" s="8" t="s">
        <v>11648</v>
      </c>
      <c r="G2154" s="8"/>
      <c r="H2154" s="8"/>
      <c r="I2154" s="8" t="s">
        <v>27</v>
      </c>
      <c r="J2154" s="8"/>
      <c r="K2154" s="8" t="s">
        <v>11660</v>
      </c>
      <c r="L2154" s="8"/>
      <c r="M2154" s="8" t="s">
        <v>11660</v>
      </c>
      <c r="N2154" s="8"/>
      <c r="O2154" s="8"/>
      <c r="P2154" s="8">
        <v>2550</v>
      </c>
      <c r="Q2154" s="8" t="s">
        <v>11660</v>
      </c>
      <c r="R2154" s="8"/>
      <c r="S2154" s="8"/>
      <c r="T2154" s="8">
        <v>3200</v>
      </c>
      <c r="U2154" s="8">
        <v>0</v>
      </c>
      <c r="V2154" s="8">
        <v>650</v>
      </c>
      <c r="W2154" s="8">
        <v>0</v>
      </c>
      <c r="X2154" s="8" t="e">
        <f>#REF!-P2154</f>
        <v>#REF!</v>
      </c>
      <c r="Y2154" s="8"/>
      <c r="Z2154" s="8"/>
      <c r="AB2154" s="3"/>
      <c r="AD2154" s="4" t="str">
        <f>VLOOKUP(A2154,[1]考核总表!$A:$A,1,0)</f>
        <v>006602</v>
      </c>
    </row>
    <row r="2155" spans="1:30" ht="15" hidden="1" customHeight="1" x14ac:dyDescent="0.15">
      <c r="A2155" s="8" t="s">
        <v>5414</v>
      </c>
      <c r="B2155" s="8" t="s">
        <v>5415</v>
      </c>
      <c r="C2155" s="8" t="s">
        <v>5110</v>
      </c>
      <c r="D2155" s="28">
        <v>41234</v>
      </c>
      <c r="E2155" s="8"/>
      <c r="F2155" s="8" t="s">
        <v>11649</v>
      </c>
      <c r="G2155" s="8"/>
      <c r="H2155" s="8"/>
      <c r="I2155" s="8" t="s">
        <v>27</v>
      </c>
      <c r="J2155" s="8"/>
      <c r="K2155" s="8" t="s">
        <v>27</v>
      </c>
      <c r="L2155" s="8"/>
      <c r="M2155" s="8" t="s">
        <v>27</v>
      </c>
      <c r="N2155" s="8"/>
      <c r="O2155" s="8">
        <v>2.5</v>
      </c>
      <c r="P2155" s="8">
        <v>3500</v>
      </c>
      <c r="Q2155" s="8" t="s">
        <v>27</v>
      </c>
      <c r="R2155" s="8"/>
      <c r="S2155" s="8">
        <v>2.8</v>
      </c>
      <c r="T2155" s="8">
        <v>3919.9999999999995</v>
      </c>
      <c r="U2155" s="8">
        <v>0</v>
      </c>
      <c r="V2155" s="8">
        <v>420</v>
      </c>
      <c r="W2155" s="8">
        <v>0</v>
      </c>
      <c r="X2155" s="8" t="e">
        <f>#REF!-P2155</f>
        <v>#REF!</v>
      </c>
      <c r="Y2155" s="8"/>
      <c r="Z2155" s="8"/>
      <c r="AB2155" s="3"/>
      <c r="AD2155" s="4" t="str">
        <f>VLOOKUP(A2155,[1]考核总表!$A:$A,1,0)</f>
        <v>009727</v>
      </c>
    </row>
    <row r="2156" spans="1:30" ht="15" hidden="1" customHeight="1" x14ac:dyDescent="0.15">
      <c r="A2156" s="8" t="s">
        <v>5416</v>
      </c>
      <c r="B2156" s="8" t="s">
        <v>5417</v>
      </c>
      <c r="C2156" s="8" t="s">
        <v>3017</v>
      </c>
      <c r="D2156" s="28">
        <v>38497</v>
      </c>
      <c r="E2156" s="8"/>
      <c r="F2156" s="8" t="s">
        <v>11648</v>
      </c>
      <c r="G2156" s="8"/>
      <c r="H2156" s="8"/>
      <c r="I2156" s="8" t="s">
        <v>27</v>
      </c>
      <c r="J2156" s="8"/>
      <c r="K2156" s="8" t="s">
        <v>11660</v>
      </c>
      <c r="L2156" s="8"/>
      <c r="M2156" s="8" t="s">
        <v>11660</v>
      </c>
      <c r="N2156" s="8"/>
      <c r="O2156" s="8"/>
      <c r="P2156" s="8">
        <v>2800</v>
      </c>
      <c r="Q2156" s="8" t="s">
        <v>27</v>
      </c>
      <c r="R2156" s="8"/>
      <c r="S2156" s="8"/>
      <c r="T2156" s="8">
        <v>2800</v>
      </c>
      <c r="U2156" s="8">
        <v>-400</v>
      </c>
      <c r="V2156" s="8">
        <v>400</v>
      </c>
      <c r="W2156" s="8">
        <v>0</v>
      </c>
      <c r="X2156" s="8" t="e">
        <f>#REF!-P2156</f>
        <v>#REF!</v>
      </c>
      <c r="Y2156" s="8"/>
      <c r="Z2156" s="8"/>
      <c r="AB2156" s="3"/>
      <c r="AD2156" s="4" t="str">
        <f>VLOOKUP(A2156,[1]考核总表!$A:$A,1,0)</f>
        <v>004603</v>
      </c>
    </row>
    <row r="2157" spans="1:30" ht="15" hidden="1" customHeight="1" x14ac:dyDescent="0.15">
      <c r="A2157" s="8" t="s">
        <v>5418</v>
      </c>
      <c r="B2157" s="8" t="s">
        <v>5419</v>
      </c>
      <c r="C2157" s="8" t="s">
        <v>19</v>
      </c>
      <c r="D2157" s="28">
        <v>40395</v>
      </c>
      <c r="E2157" s="8"/>
      <c r="F2157" s="8" t="s">
        <v>11649</v>
      </c>
      <c r="G2157" s="8"/>
      <c r="H2157" s="8"/>
      <c r="I2157" s="8"/>
      <c r="J2157" s="8"/>
      <c r="K2157" s="8" t="s">
        <v>11660</v>
      </c>
      <c r="L2157" s="8"/>
      <c r="M2157" s="8" t="s">
        <v>11660</v>
      </c>
      <c r="N2157" s="8"/>
      <c r="O2157" s="8"/>
      <c r="P2157" s="8">
        <v>2550</v>
      </c>
      <c r="Q2157" s="8" t="s">
        <v>27</v>
      </c>
      <c r="R2157" s="8"/>
      <c r="S2157" s="8"/>
      <c r="T2157" s="8">
        <v>2800</v>
      </c>
      <c r="U2157" s="8">
        <v>-400</v>
      </c>
      <c r="V2157" s="8">
        <v>650</v>
      </c>
      <c r="W2157" s="8">
        <v>0</v>
      </c>
      <c r="X2157" s="8" t="e">
        <f>#REF!-P2157</f>
        <v>#REF!</v>
      </c>
      <c r="Y2157" s="8"/>
      <c r="Z2157" s="8"/>
      <c r="AB2157" s="3"/>
      <c r="AD2157" s="4" t="str">
        <f>VLOOKUP(A2157,[1]考核总表!$A:$A,1,0)</f>
        <v>006749</v>
      </c>
    </row>
    <row r="2158" spans="1:30" ht="15" hidden="1" customHeight="1" x14ac:dyDescent="0.15">
      <c r="A2158" s="8" t="s">
        <v>5420</v>
      </c>
      <c r="B2158" s="8" t="s">
        <v>5421</v>
      </c>
      <c r="C2158" s="8" t="s">
        <v>253</v>
      </c>
      <c r="D2158" s="28">
        <v>40291</v>
      </c>
      <c r="E2158" s="8"/>
      <c r="F2158" s="8" t="s">
        <v>11648</v>
      </c>
      <c r="G2158" s="8"/>
      <c r="H2158" s="8"/>
      <c r="I2158" s="8"/>
      <c r="J2158" s="8"/>
      <c r="K2158" s="8" t="s">
        <v>27</v>
      </c>
      <c r="L2158" s="8"/>
      <c r="M2158" s="8" t="s">
        <v>27</v>
      </c>
      <c r="N2158" s="8"/>
      <c r="O2158" s="8"/>
      <c r="P2158" s="8">
        <v>2500</v>
      </c>
      <c r="Q2158" s="8" t="s">
        <v>27</v>
      </c>
      <c r="R2158" s="8" t="s">
        <v>11657</v>
      </c>
      <c r="S2158" s="8"/>
      <c r="T2158" s="8">
        <v>3000</v>
      </c>
      <c r="U2158" s="8">
        <v>0</v>
      </c>
      <c r="V2158" s="8">
        <v>500</v>
      </c>
      <c r="W2158" s="8">
        <v>0</v>
      </c>
      <c r="X2158" s="8" t="e">
        <f>#REF!-P2158</f>
        <v>#REF!</v>
      </c>
      <c r="Y2158" s="8"/>
      <c r="Z2158" s="8"/>
      <c r="AB2158" s="3" t="s">
        <v>19</v>
      </c>
      <c r="AD2158" s="4" t="str">
        <f>VLOOKUP(A2158,[1]考核总表!$A:$A,1,0)</f>
        <v>006608</v>
      </c>
    </row>
    <row r="2159" spans="1:30" ht="15" hidden="1" customHeight="1" x14ac:dyDescent="0.15">
      <c r="A2159" s="8" t="s">
        <v>5422</v>
      </c>
      <c r="B2159" s="8" t="s">
        <v>5423</v>
      </c>
      <c r="C2159" s="8" t="s">
        <v>19</v>
      </c>
      <c r="D2159" s="28">
        <v>40118</v>
      </c>
      <c r="E2159" s="8"/>
      <c r="F2159" s="8" t="s">
        <v>11648</v>
      </c>
      <c r="G2159" s="8"/>
      <c r="H2159" s="8"/>
      <c r="I2159" s="8"/>
      <c r="J2159" s="8"/>
      <c r="K2159" s="8" t="s">
        <v>27</v>
      </c>
      <c r="L2159" s="8"/>
      <c r="M2159" s="8" t="s">
        <v>27</v>
      </c>
      <c r="N2159" s="8"/>
      <c r="O2159" s="8"/>
      <c r="P2159" s="8">
        <v>2800</v>
      </c>
      <c r="Q2159" s="8" t="s">
        <v>27</v>
      </c>
      <c r="R2159" s="8"/>
      <c r="S2159" s="8"/>
      <c r="T2159" s="8">
        <v>2800</v>
      </c>
      <c r="U2159" s="8">
        <v>0</v>
      </c>
      <c r="V2159" s="8">
        <v>0</v>
      </c>
      <c r="W2159" s="8">
        <v>0</v>
      </c>
      <c r="X2159" s="8" t="e">
        <f>#REF!-P2159</f>
        <v>#REF!</v>
      </c>
      <c r="Y2159" s="8"/>
      <c r="Z2159" s="8"/>
      <c r="AB2159" s="3"/>
      <c r="AD2159" s="4" t="str">
        <f>VLOOKUP(A2159,[1]考核总表!$A:$A,1,0)</f>
        <v>006120</v>
      </c>
    </row>
    <row r="2160" spans="1:30" ht="15" hidden="1" customHeight="1" x14ac:dyDescent="0.15">
      <c r="A2160" s="8" t="s">
        <v>5424</v>
      </c>
      <c r="B2160" s="8" t="s">
        <v>5425</v>
      </c>
      <c r="C2160" s="8" t="s">
        <v>19</v>
      </c>
      <c r="D2160" s="28">
        <v>40238</v>
      </c>
      <c r="E2160" s="8"/>
      <c r="F2160" s="8" t="s">
        <v>11648</v>
      </c>
      <c r="G2160" s="8"/>
      <c r="H2160" s="8"/>
      <c r="I2160" s="8"/>
      <c r="J2160" s="8"/>
      <c r="K2160" s="8" t="s">
        <v>27</v>
      </c>
      <c r="L2160" s="8"/>
      <c r="M2160" s="8" t="s">
        <v>27</v>
      </c>
      <c r="N2160" s="8"/>
      <c r="O2160" s="8"/>
      <c r="P2160" s="8">
        <v>2300</v>
      </c>
      <c r="Q2160" s="8" t="s">
        <v>27</v>
      </c>
      <c r="R2160" s="8"/>
      <c r="S2160" s="8"/>
      <c r="T2160" s="8">
        <v>2800</v>
      </c>
      <c r="U2160" s="8">
        <v>0</v>
      </c>
      <c r="V2160" s="8">
        <v>500</v>
      </c>
      <c r="W2160" s="8">
        <v>0</v>
      </c>
      <c r="X2160" s="8" t="e">
        <f>#REF!-P2160</f>
        <v>#REF!</v>
      </c>
      <c r="Y2160" s="8"/>
      <c r="Z2160" s="8"/>
      <c r="AB2160" s="3"/>
      <c r="AD2160" s="4" t="str">
        <f>VLOOKUP(A2160,[1]考核总表!$A:$A,1,0)</f>
        <v>006369</v>
      </c>
    </row>
    <row r="2161" spans="1:30" ht="15" hidden="1" customHeight="1" x14ac:dyDescent="0.15">
      <c r="A2161" s="8" t="s">
        <v>5426</v>
      </c>
      <c r="B2161" s="8" t="s">
        <v>5427</v>
      </c>
      <c r="C2161" s="8" t="s">
        <v>3017</v>
      </c>
      <c r="D2161" s="28">
        <v>38218</v>
      </c>
      <c r="E2161" s="8"/>
      <c r="F2161" s="8" t="s">
        <v>11648</v>
      </c>
      <c r="G2161" s="8"/>
      <c r="H2161" s="8"/>
      <c r="I2161" s="8"/>
      <c r="J2161" s="8"/>
      <c r="K2161" s="8" t="s">
        <v>27</v>
      </c>
      <c r="L2161" s="8"/>
      <c r="M2161" s="8" t="s">
        <v>11660</v>
      </c>
      <c r="N2161" s="8"/>
      <c r="O2161" s="8"/>
      <c r="P2161" s="8">
        <v>3200</v>
      </c>
      <c r="Q2161" s="8" t="s">
        <v>27</v>
      </c>
      <c r="R2161" s="8"/>
      <c r="S2161" s="8"/>
      <c r="T2161" s="8">
        <v>2800</v>
      </c>
      <c r="U2161" s="8">
        <v>-400</v>
      </c>
      <c r="V2161" s="8">
        <v>0</v>
      </c>
      <c r="W2161" s="8">
        <v>0</v>
      </c>
      <c r="X2161" s="8" t="e">
        <f>#REF!-P2161</f>
        <v>#REF!</v>
      </c>
      <c r="Y2161" s="8"/>
      <c r="Z2161" s="8"/>
      <c r="AB2161" s="3"/>
      <c r="AD2161" s="4" t="str">
        <f>VLOOKUP(A2161,[1]考核总表!$A:$A,1,0)</f>
        <v>004598</v>
      </c>
    </row>
    <row r="2162" spans="1:30" ht="15" hidden="1" customHeight="1" x14ac:dyDescent="0.15">
      <c r="A2162" s="8" t="s">
        <v>5428</v>
      </c>
      <c r="B2162" s="8" t="s">
        <v>5429</v>
      </c>
      <c r="C2162" s="8" t="s">
        <v>19</v>
      </c>
      <c r="D2162" s="28">
        <v>39600</v>
      </c>
      <c r="E2162" s="8"/>
      <c r="F2162" s="8" t="s">
        <v>11648</v>
      </c>
      <c r="G2162" s="8"/>
      <c r="H2162" s="8"/>
      <c r="I2162" s="8" t="s">
        <v>27</v>
      </c>
      <c r="J2162" s="8"/>
      <c r="K2162" s="8" t="s">
        <v>27</v>
      </c>
      <c r="L2162" s="8"/>
      <c r="M2162" s="8" t="s">
        <v>27</v>
      </c>
      <c r="N2162" s="8"/>
      <c r="O2162" s="8"/>
      <c r="P2162" s="8">
        <v>2800</v>
      </c>
      <c r="Q2162" s="8" t="s">
        <v>27</v>
      </c>
      <c r="R2162" s="8"/>
      <c r="S2162" s="8"/>
      <c r="T2162" s="8">
        <v>2800</v>
      </c>
      <c r="U2162" s="8">
        <v>0</v>
      </c>
      <c r="V2162" s="8">
        <v>0</v>
      </c>
      <c r="W2162" s="8">
        <v>0</v>
      </c>
      <c r="X2162" s="8" t="e">
        <f>#REF!-P2162</f>
        <v>#REF!</v>
      </c>
      <c r="Y2162" s="8"/>
      <c r="Z2162" s="8"/>
      <c r="AB2162" s="3"/>
      <c r="AD2162" s="4" t="str">
        <f>VLOOKUP(A2162,[1]考核总表!$A:$A,1,0)</f>
        <v>005664</v>
      </c>
    </row>
    <row r="2163" spans="1:30" ht="15" hidden="1" customHeight="1" x14ac:dyDescent="0.15">
      <c r="A2163" s="8" t="s">
        <v>5430</v>
      </c>
      <c r="B2163" s="8" t="s">
        <v>5431</v>
      </c>
      <c r="C2163" s="8" t="s">
        <v>3017</v>
      </c>
      <c r="D2163" s="28">
        <v>33604</v>
      </c>
      <c r="E2163" s="8"/>
      <c r="F2163" s="8" t="s">
        <v>11648</v>
      </c>
      <c r="G2163" s="8"/>
      <c r="H2163" s="8"/>
      <c r="I2163" s="8" t="s">
        <v>27</v>
      </c>
      <c r="J2163" s="8"/>
      <c r="K2163" s="8" t="s">
        <v>27</v>
      </c>
      <c r="L2163" s="8"/>
      <c r="M2163" s="8" t="s">
        <v>27</v>
      </c>
      <c r="N2163" s="8"/>
      <c r="O2163" s="8"/>
      <c r="P2163" s="8">
        <v>3100</v>
      </c>
      <c r="Q2163" s="8" t="s">
        <v>27</v>
      </c>
      <c r="R2163" s="8"/>
      <c r="S2163" s="8"/>
      <c r="T2163" s="8">
        <v>3100</v>
      </c>
      <c r="U2163" s="8">
        <v>0</v>
      </c>
      <c r="V2163" s="8">
        <v>0</v>
      </c>
      <c r="W2163" s="8">
        <v>0</v>
      </c>
      <c r="X2163" s="8" t="e">
        <f>#REF!-P2163</f>
        <v>#REF!</v>
      </c>
      <c r="Y2163" s="8"/>
      <c r="Z2163" s="8"/>
      <c r="AB2163" s="3"/>
      <c r="AD2163" s="4" t="str">
        <f>VLOOKUP(A2163,[1]考核总表!$A:$A,1,0)</f>
        <v>001069</v>
      </c>
    </row>
    <row r="2164" spans="1:30" ht="15" hidden="1" customHeight="1" x14ac:dyDescent="0.15">
      <c r="A2164" s="8" t="s">
        <v>5432</v>
      </c>
      <c r="B2164" s="8" t="s">
        <v>5433</v>
      </c>
      <c r="C2164" s="8" t="s">
        <v>3017</v>
      </c>
      <c r="D2164" s="28">
        <v>38232</v>
      </c>
      <c r="E2164" s="8"/>
      <c r="F2164" s="8" t="s">
        <v>11652</v>
      </c>
      <c r="G2164" s="8"/>
      <c r="H2164" s="8"/>
      <c r="I2164" s="8"/>
      <c r="J2164" s="8"/>
      <c r="K2164" s="8" t="s">
        <v>27</v>
      </c>
      <c r="L2164" s="8"/>
      <c r="M2164" s="8" t="s">
        <v>11660</v>
      </c>
      <c r="N2164" s="8"/>
      <c r="O2164" s="8"/>
      <c r="P2164" s="8">
        <v>3200</v>
      </c>
      <c r="Q2164" s="8" t="s">
        <v>27</v>
      </c>
      <c r="R2164" s="8"/>
      <c r="S2164" s="8"/>
      <c r="T2164" s="8">
        <v>2800</v>
      </c>
      <c r="U2164" s="8">
        <v>-400</v>
      </c>
      <c r="V2164" s="8">
        <v>0</v>
      </c>
      <c r="W2164" s="8">
        <v>0</v>
      </c>
      <c r="X2164" s="8" t="e">
        <f>#REF!-P2164</f>
        <v>#REF!</v>
      </c>
      <c r="Y2164" s="8"/>
      <c r="Z2164" s="8"/>
      <c r="AB2164" s="3"/>
      <c r="AD2164" s="4" t="str">
        <f>VLOOKUP(A2164,[1]考核总表!$A:$A,1,0)</f>
        <v>004602</v>
      </c>
    </row>
    <row r="2165" spans="1:30" ht="15" hidden="1" customHeight="1" x14ac:dyDescent="0.15">
      <c r="A2165" s="8" t="s">
        <v>5434</v>
      </c>
      <c r="B2165" s="8" t="s">
        <v>5435</v>
      </c>
      <c r="C2165" s="8" t="s">
        <v>19</v>
      </c>
      <c r="D2165" s="28">
        <v>40291</v>
      </c>
      <c r="E2165" s="8"/>
      <c r="F2165" s="8" t="s">
        <v>11648</v>
      </c>
      <c r="G2165" s="8"/>
      <c r="H2165" s="8"/>
      <c r="I2165" s="8" t="s">
        <v>27</v>
      </c>
      <c r="J2165" s="8"/>
      <c r="K2165" s="8" t="s">
        <v>27</v>
      </c>
      <c r="L2165" s="8"/>
      <c r="M2165" s="8" t="s">
        <v>11660</v>
      </c>
      <c r="N2165" s="8"/>
      <c r="O2165" s="8"/>
      <c r="P2165" s="8">
        <v>2550</v>
      </c>
      <c r="Q2165" s="8" t="s">
        <v>11660</v>
      </c>
      <c r="R2165" s="8"/>
      <c r="S2165" s="8"/>
      <c r="T2165" s="8">
        <v>3200</v>
      </c>
      <c r="U2165" s="8">
        <v>0</v>
      </c>
      <c r="V2165" s="8">
        <v>650</v>
      </c>
      <c r="W2165" s="8">
        <v>0</v>
      </c>
      <c r="X2165" s="8" t="e">
        <f>#REF!-P2165</f>
        <v>#REF!</v>
      </c>
      <c r="Y2165" s="8"/>
      <c r="Z2165" s="8"/>
      <c r="AB2165" s="3"/>
      <c r="AD2165" s="4" t="str">
        <f>VLOOKUP(A2165,[1]考核总表!$A:$A,1,0)</f>
        <v>006605</v>
      </c>
    </row>
    <row r="2166" spans="1:30" ht="15" hidden="1" customHeight="1" x14ac:dyDescent="0.15">
      <c r="A2166" s="8" t="s">
        <v>5436</v>
      </c>
      <c r="B2166" s="8" t="s">
        <v>5437</v>
      </c>
      <c r="C2166" s="8" t="s">
        <v>253</v>
      </c>
      <c r="D2166" s="28">
        <v>40584</v>
      </c>
      <c r="E2166" s="8"/>
      <c r="F2166" s="8" t="s">
        <v>11649</v>
      </c>
      <c r="G2166" s="8"/>
      <c r="H2166" s="8"/>
      <c r="I2166" s="8"/>
      <c r="J2166" s="8"/>
      <c r="K2166" s="8" t="s">
        <v>27</v>
      </c>
      <c r="L2166" s="8"/>
      <c r="M2166" s="8" t="s">
        <v>27</v>
      </c>
      <c r="N2166" s="8"/>
      <c r="O2166" s="8"/>
      <c r="P2166" s="8">
        <v>2500</v>
      </c>
      <c r="Q2166" s="8" t="s">
        <v>27</v>
      </c>
      <c r="R2166" s="8" t="s">
        <v>11657</v>
      </c>
      <c r="S2166" s="8"/>
      <c r="T2166" s="8">
        <v>2500</v>
      </c>
      <c r="U2166" s="8">
        <v>0</v>
      </c>
      <c r="V2166" s="8">
        <v>0</v>
      </c>
      <c r="W2166" s="8">
        <v>0</v>
      </c>
      <c r="X2166" s="8" t="e">
        <f>#REF!-P2166</f>
        <v>#REF!</v>
      </c>
      <c r="Y2166" s="8"/>
      <c r="Z2166" s="8"/>
      <c r="AB2166" s="3" t="s">
        <v>19</v>
      </c>
      <c r="AD2166" s="4" t="str">
        <f>VLOOKUP(A2166,[1]考核总表!$A:$A,1,0)</f>
        <v>007144</v>
      </c>
    </row>
    <row r="2167" spans="1:30" ht="15" hidden="1" customHeight="1" x14ac:dyDescent="0.15">
      <c r="A2167" s="8" t="s">
        <v>5438</v>
      </c>
      <c r="B2167" s="8" t="s">
        <v>5439</v>
      </c>
      <c r="C2167" s="8" t="s">
        <v>3017</v>
      </c>
      <c r="D2167" s="28">
        <v>39975</v>
      </c>
      <c r="E2167" s="8"/>
      <c r="F2167" s="8" t="s">
        <v>11648</v>
      </c>
      <c r="G2167" s="8"/>
      <c r="H2167" s="8"/>
      <c r="I2167" s="8"/>
      <c r="J2167" s="8"/>
      <c r="K2167" s="8" t="s">
        <v>27</v>
      </c>
      <c r="L2167" s="8"/>
      <c r="M2167" s="8" t="s">
        <v>27</v>
      </c>
      <c r="N2167" s="8"/>
      <c r="O2167" s="8"/>
      <c r="P2167" s="8">
        <v>2600</v>
      </c>
      <c r="Q2167" s="8" t="s">
        <v>27</v>
      </c>
      <c r="R2167" s="8"/>
      <c r="S2167" s="8"/>
      <c r="T2167" s="8">
        <v>2600</v>
      </c>
      <c r="U2167" s="8">
        <v>0</v>
      </c>
      <c r="V2167" s="8">
        <v>0</v>
      </c>
      <c r="W2167" s="8">
        <v>0</v>
      </c>
      <c r="X2167" s="8" t="e">
        <f>#REF!-P2167</f>
        <v>#REF!</v>
      </c>
      <c r="Y2167" s="8"/>
      <c r="Z2167" s="8"/>
      <c r="AB2167" s="3"/>
      <c r="AD2167" s="4" t="str">
        <f>VLOOKUP(A2167,[1]考核总表!$A:$A,1,0)</f>
        <v>005665</v>
      </c>
    </row>
    <row r="2168" spans="1:30" ht="15" hidden="1" customHeight="1" x14ac:dyDescent="0.15">
      <c r="A2168" s="8" t="s">
        <v>5440</v>
      </c>
      <c r="B2168" s="8" t="s">
        <v>5441</v>
      </c>
      <c r="C2168" s="8" t="s">
        <v>3017</v>
      </c>
      <c r="D2168" s="28">
        <v>40118</v>
      </c>
      <c r="E2168" s="8"/>
      <c r="F2168" s="8" t="s">
        <v>11649</v>
      </c>
      <c r="G2168" s="8"/>
      <c r="H2168" s="8"/>
      <c r="I2168" s="8" t="s">
        <v>27</v>
      </c>
      <c r="J2168" s="8"/>
      <c r="K2168" s="8" t="s">
        <v>27</v>
      </c>
      <c r="L2168" s="8"/>
      <c r="M2168" s="8" t="s">
        <v>27</v>
      </c>
      <c r="N2168" s="8"/>
      <c r="O2168" s="8"/>
      <c r="P2168" s="8">
        <v>2600</v>
      </c>
      <c r="Q2168" s="8" t="s">
        <v>27</v>
      </c>
      <c r="R2168" s="8"/>
      <c r="S2168" s="8"/>
      <c r="T2168" s="8">
        <v>2600</v>
      </c>
      <c r="U2168" s="8">
        <v>0</v>
      </c>
      <c r="V2168" s="8">
        <v>0</v>
      </c>
      <c r="W2168" s="8">
        <v>0</v>
      </c>
      <c r="X2168" s="8" t="e">
        <f>#REF!-P2168</f>
        <v>#REF!</v>
      </c>
      <c r="Y2168" s="8"/>
      <c r="Z2168" s="8"/>
      <c r="AB2168" s="3"/>
      <c r="AD2168" s="4" t="str">
        <f>VLOOKUP(A2168,[1]考核总表!$A:$A,1,0)</f>
        <v>006116</v>
      </c>
    </row>
    <row r="2169" spans="1:30" ht="15" hidden="1" customHeight="1" x14ac:dyDescent="0.15">
      <c r="A2169" s="8" t="s">
        <v>5442</v>
      </c>
      <c r="B2169" s="8" t="s">
        <v>5443</v>
      </c>
      <c r="C2169" s="8" t="s">
        <v>3017</v>
      </c>
      <c r="D2169" s="28">
        <v>38961</v>
      </c>
      <c r="E2169" s="8"/>
      <c r="F2169" s="8" t="s">
        <v>11649</v>
      </c>
      <c r="G2169" s="8"/>
      <c r="H2169" s="8"/>
      <c r="I2169" s="8" t="s">
        <v>11661</v>
      </c>
      <c r="J2169" s="8"/>
      <c r="K2169" s="8" t="s">
        <v>27</v>
      </c>
      <c r="L2169" s="8"/>
      <c r="M2169" s="8" t="s">
        <v>27</v>
      </c>
      <c r="N2169" s="8"/>
      <c r="O2169" s="8"/>
      <c r="P2169" s="8">
        <v>2600</v>
      </c>
      <c r="Q2169" s="8" t="s">
        <v>11660</v>
      </c>
      <c r="R2169" s="8"/>
      <c r="S2169" s="8"/>
      <c r="T2169" s="8">
        <v>2800</v>
      </c>
      <c r="U2169" s="8">
        <v>200</v>
      </c>
      <c r="V2169" s="8">
        <v>0</v>
      </c>
      <c r="W2169" s="8">
        <v>0</v>
      </c>
      <c r="X2169" s="8" t="e">
        <f>#REF!-P2169</f>
        <v>#REF!</v>
      </c>
      <c r="Y2169" s="8"/>
      <c r="Z2169" s="8"/>
      <c r="AB2169" s="3"/>
      <c r="AD2169" s="4" t="str">
        <f>VLOOKUP(A2169,[1]考核总表!$A:$A,1,0)</f>
        <v>003694</v>
      </c>
    </row>
    <row r="2170" spans="1:30" ht="15" hidden="1" customHeight="1" x14ac:dyDescent="0.15">
      <c r="A2170" s="8" t="s">
        <v>5444</v>
      </c>
      <c r="B2170" s="8" t="s">
        <v>5445</v>
      </c>
      <c r="C2170" s="8" t="s">
        <v>19</v>
      </c>
      <c r="D2170" s="28">
        <v>40506</v>
      </c>
      <c r="E2170" s="8"/>
      <c r="F2170" s="8" t="s">
        <v>11648</v>
      </c>
      <c r="G2170" s="8"/>
      <c r="H2170" s="8"/>
      <c r="I2170" s="8"/>
      <c r="J2170" s="8"/>
      <c r="K2170" s="8"/>
      <c r="L2170" s="8"/>
      <c r="M2170" s="8" t="s">
        <v>27</v>
      </c>
      <c r="N2170" s="8" t="s">
        <v>11657</v>
      </c>
      <c r="O2170" s="8"/>
      <c r="P2170" s="8">
        <v>2300</v>
      </c>
      <c r="Q2170" s="8" t="s">
        <v>27</v>
      </c>
      <c r="R2170" s="8"/>
      <c r="S2170" s="8"/>
      <c r="T2170" s="8">
        <v>2800</v>
      </c>
      <c r="U2170" s="8">
        <v>0</v>
      </c>
      <c r="V2170" s="8">
        <v>500</v>
      </c>
      <c r="W2170" s="8">
        <v>0</v>
      </c>
      <c r="X2170" s="8" t="e">
        <f>#REF!-P2170</f>
        <v>#REF!</v>
      </c>
      <c r="Y2170" s="8"/>
      <c r="Z2170" s="8"/>
      <c r="AB2170" s="3"/>
      <c r="AD2170" s="4" t="str">
        <f>VLOOKUP(A2170,[1]考核总表!$A:$A,1,0)</f>
        <v>006949</v>
      </c>
    </row>
    <row r="2171" spans="1:30" ht="15" hidden="1" customHeight="1" x14ac:dyDescent="0.15">
      <c r="A2171" s="8" t="s">
        <v>5446</v>
      </c>
      <c r="B2171" s="8" t="s">
        <v>5447</v>
      </c>
      <c r="C2171" s="8" t="s">
        <v>19</v>
      </c>
      <c r="D2171" s="28">
        <v>40584</v>
      </c>
      <c r="E2171" s="8"/>
      <c r="F2171" s="8" t="s">
        <v>11648</v>
      </c>
      <c r="G2171" s="8"/>
      <c r="H2171" s="8"/>
      <c r="I2171" s="8"/>
      <c r="J2171" s="8"/>
      <c r="K2171" s="8"/>
      <c r="L2171" s="8"/>
      <c r="M2171" s="8" t="s">
        <v>11660</v>
      </c>
      <c r="N2171" s="8" t="s">
        <v>11657</v>
      </c>
      <c r="O2171" s="8"/>
      <c r="P2171" s="8">
        <v>2550</v>
      </c>
      <c r="Q2171" s="8" t="s">
        <v>11661</v>
      </c>
      <c r="R2171" s="8"/>
      <c r="S2171" s="8"/>
      <c r="T2171" s="8">
        <v>2800</v>
      </c>
      <c r="U2171" s="8">
        <v>250</v>
      </c>
      <c r="V2171" s="8">
        <v>0</v>
      </c>
      <c r="W2171" s="8">
        <v>0</v>
      </c>
      <c r="X2171" s="8" t="e">
        <f>#REF!-P2171</f>
        <v>#REF!</v>
      </c>
      <c r="Y2171" s="8"/>
      <c r="Z2171" s="8"/>
      <c r="AB2171" s="3"/>
      <c r="AD2171" s="4" t="str">
        <f>VLOOKUP(A2171,[1]考核总表!$A:$A,1,0)</f>
        <v>007142</v>
      </c>
    </row>
    <row r="2172" spans="1:30" ht="15" hidden="1" customHeight="1" x14ac:dyDescent="0.15">
      <c r="A2172" s="8" t="s">
        <v>5448</v>
      </c>
      <c r="B2172" s="8" t="s">
        <v>5449</v>
      </c>
      <c r="C2172" s="8" t="s">
        <v>19</v>
      </c>
      <c r="D2172" s="28">
        <v>40395</v>
      </c>
      <c r="E2172" s="8"/>
      <c r="F2172" s="8" t="s">
        <v>11648</v>
      </c>
      <c r="G2172" s="8"/>
      <c r="H2172" s="8"/>
      <c r="I2172" s="8"/>
      <c r="J2172" s="8"/>
      <c r="K2172" s="8"/>
      <c r="L2172" s="8"/>
      <c r="M2172" s="8" t="s">
        <v>27</v>
      </c>
      <c r="N2172" s="8" t="s">
        <v>11657</v>
      </c>
      <c r="O2172" s="8"/>
      <c r="P2172" s="8">
        <v>2300</v>
      </c>
      <c r="Q2172" s="8" t="s">
        <v>27</v>
      </c>
      <c r="R2172" s="8"/>
      <c r="S2172" s="8"/>
      <c r="T2172" s="8">
        <v>2800</v>
      </c>
      <c r="U2172" s="8">
        <v>0</v>
      </c>
      <c r="V2172" s="8">
        <v>500</v>
      </c>
      <c r="W2172" s="8">
        <v>0</v>
      </c>
      <c r="X2172" s="8" t="e">
        <f>#REF!-P2172</f>
        <v>#REF!</v>
      </c>
      <c r="Y2172" s="8"/>
      <c r="Z2172" s="8"/>
      <c r="AB2172" s="3"/>
      <c r="AD2172" s="4" t="str">
        <f>VLOOKUP(A2172,[1]考核总表!$A:$A,1,0)</f>
        <v>006745</v>
      </c>
    </row>
    <row r="2173" spans="1:30" ht="15" hidden="1" customHeight="1" x14ac:dyDescent="0.15">
      <c r="A2173" s="8" t="s">
        <v>5450</v>
      </c>
      <c r="B2173" s="8" t="s">
        <v>5451</v>
      </c>
      <c r="C2173" s="8" t="s">
        <v>19</v>
      </c>
      <c r="D2173" s="28">
        <v>40584</v>
      </c>
      <c r="E2173" s="8"/>
      <c r="F2173" s="8" t="s">
        <v>11648</v>
      </c>
      <c r="G2173" s="8"/>
      <c r="H2173" s="8"/>
      <c r="I2173" s="8"/>
      <c r="J2173" s="8"/>
      <c r="K2173" s="8"/>
      <c r="L2173" s="8"/>
      <c r="M2173" s="8" t="s">
        <v>11660</v>
      </c>
      <c r="N2173" s="8" t="s">
        <v>11657</v>
      </c>
      <c r="O2173" s="8"/>
      <c r="P2173" s="8">
        <v>2550</v>
      </c>
      <c r="Q2173" s="8" t="s">
        <v>27</v>
      </c>
      <c r="R2173" s="8"/>
      <c r="S2173" s="8"/>
      <c r="T2173" s="8">
        <v>2300</v>
      </c>
      <c r="U2173" s="8">
        <v>-250</v>
      </c>
      <c r="V2173" s="8">
        <v>0</v>
      </c>
      <c r="W2173" s="8">
        <v>0</v>
      </c>
      <c r="X2173" s="8" t="e">
        <f>#REF!-P2173</f>
        <v>#REF!</v>
      </c>
      <c r="Y2173" s="8"/>
      <c r="Z2173" s="8"/>
      <c r="AB2173" s="3"/>
      <c r="AD2173" s="4" t="str">
        <f>VLOOKUP(A2173,[1]考核总表!$A:$A,1,0)</f>
        <v>007145</v>
      </c>
    </row>
    <row r="2174" spans="1:30" ht="15" hidden="1" customHeight="1" x14ac:dyDescent="0.15">
      <c r="A2174" s="8" t="s">
        <v>5452</v>
      </c>
      <c r="B2174" s="8" t="s">
        <v>5453</v>
      </c>
      <c r="C2174" s="8" t="s">
        <v>19</v>
      </c>
      <c r="D2174" s="28">
        <v>40483</v>
      </c>
      <c r="E2174" s="8"/>
      <c r="F2174" s="8" t="s">
        <v>11648</v>
      </c>
      <c r="G2174" s="8"/>
      <c r="H2174" s="8"/>
      <c r="I2174" s="8"/>
      <c r="J2174" s="8"/>
      <c r="K2174" s="8"/>
      <c r="L2174" s="8"/>
      <c r="M2174" s="8" t="s">
        <v>11660</v>
      </c>
      <c r="N2174" s="8" t="s">
        <v>11657</v>
      </c>
      <c r="O2174" s="8"/>
      <c r="P2174" s="8">
        <v>2550</v>
      </c>
      <c r="Q2174" s="8" t="s">
        <v>11661</v>
      </c>
      <c r="R2174" s="8"/>
      <c r="S2174" s="8"/>
      <c r="T2174" s="8">
        <v>3400</v>
      </c>
      <c r="U2174" s="8">
        <v>200</v>
      </c>
      <c r="V2174" s="8">
        <v>650</v>
      </c>
      <c r="W2174" s="8">
        <v>0</v>
      </c>
      <c r="X2174" s="8" t="e">
        <f>#REF!-P2174</f>
        <v>#REF!</v>
      </c>
      <c r="Y2174" s="8"/>
      <c r="Z2174" s="8"/>
      <c r="AB2174" s="3"/>
      <c r="AD2174" s="4" t="str">
        <f>VLOOKUP(A2174,[1]考核总表!$A:$A,1,0)</f>
        <v>006887</v>
      </c>
    </row>
    <row r="2175" spans="1:30" ht="15" hidden="1" customHeight="1" x14ac:dyDescent="0.15">
      <c r="A2175" s="8" t="s">
        <v>5454</v>
      </c>
      <c r="B2175" s="8" t="s">
        <v>5455</v>
      </c>
      <c r="C2175" s="8" t="s">
        <v>19</v>
      </c>
      <c r="D2175" s="28">
        <v>40584</v>
      </c>
      <c r="E2175" s="8"/>
      <c r="F2175" s="8" t="s">
        <v>11649</v>
      </c>
      <c r="G2175" s="8"/>
      <c r="H2175" s="8"/>
      <c r="I2175" s="8"/>
      <c r="J2175" s="8"/>
      <c r="K2175" s="8"/>
      <c r="L2175" s="8"/>
      <c r="M2175" s="8" t="s">
        <v>27</v>
      </c>
      <c r="N2175" s="8" t="s">
        <v>11657</v>
      </c>
      <c r="O2175" s="8"/>
      <c r="P2175" s="8">
        <v>2300</v>
      </c>
      <c r="Q2175" s="8" t="s">
        <v>11660</v>
      </c>
      <c r="R2175" s="8"/>
      <c r="S2175" s="8"/>
      <c r="T2175" s="8">
        <v>2550</v>
      </c>
      <c r="U2175" s="8">
        <v>250</v>
      </c>
      <c r="V2175" s="8">
        <v>0</v>
      </c>
      <c r="W2175" s="8">
        <v>0</v>
      </c>
      <c r="X2175" s="8" t="e">
        <f>#REF!-P2175</f>
        <v>#REF!</v>
      </c>
      <c r="Y2175" s="8"/>
      <c r="Z2175" s="8"/>
      <c r="AB2175" s="3"/>
      <c r="AD2175" s="4" t="str">
        <f>VLOOKUP(A2175,[1]考核总表!$A:$A,1,0)</f>
        <v>007134</v>
      </c>
    </row>
    <row r="2176" spans="1:30" ht="15" hidden="1" customHeight="1" x14ac:dyDescent="0.15">
      <c r="A2176" s="8" t="s">
        <v>5456</v>
      </c>
      <c r="B2176" s="8" t="s">
        <v>5457</v>
      </c>
      <c r="C2176" s="8" t="s">
        <v>19</v>
      </c>
      <c r="D2176" s="28">
        <v>40483</v>
      </c>
      <c r="E2176" s="8"/>
      <c r="F2176" s="8" t="s">
        <v>11649</v>
      </c>
      <c r="G2176" s="8"/>
      <c r="H2176" s="8"/>
      <c r="I2176" s="8"/>
      <c r="J2176" s="8"/>
      <c r="K2176" s="8"/>
      <c r="L2176" s="8"/>
      <c r="M2176" s="8" t="s">
        <v>27</v>
      </c>
      <c r="N2176" s="8" t="s">
        <v>11657</v>
      </c>
      <c r="O2176" s="8"/>
      <c r="P2176" s="8">
        <v>2300</v>
      </c>
      <c r="Q2176" s="8" t="s">
        <v>27</v>
      </c>
      <c r="R2176" s="8"/>
      <c r="S2176" s="8"/>
      <c r="T2176" s="8">
        <v>2800</v>
      </c>
      <c r="U2176" s="8">
        <v>0</v>
      </c>
      <c r="V2176" s="8">
        <v>500</v>
      </c>
      <c r="W2176" s="8">
        <v>0</v>
      </c>
      <c r="X2176" s="8" t="e">
        <f>#REF!-P2176</f>
        <v>#REF!</v>
      </c>
      <c r="Y2176" s="8"/>
      <c r="Z2176" s="8"/>
      <c r="AB2176" s="3"/>
      <c r="AD2176" s="4" t="str">
        <f>VLOOKUP(A2176,[1]考核总表!$A:$A,1,0)</f>
        <v>006898</v>
      </c>
    </row>
    <row r="2177" spans="1:30" ht="15" hidden="1" customHeight="1" x14ac:dyDescent="0.15">
      <c r="A2177" s="8" t="s">
        <v>5458</v>
      </c>
      <c r="B2177" s="8" t="s">
        <v>5459</v>
      </c>
      <c r="C2177" s="8" t="s">
        <v>19</v>
      </c>
      <c r="D2177" s="28">
        <v>40739</v>
      </c>
      <c r="E2177" s="8"/>
      <c r="F2177" s="8" t="s">
        <v>11648</v>
      </c>
      <c r="G2177" s="8"/>
      <c r="H2177" s="8"/>
      <c r="I2177" s="8" t="s">
        <v>27</v>
      </c>
      <c r="J2177" s="8"/>
      <c r="K2177" s="8" t="s">
        <v>27</v>
      </c>
      <c r="L2177" s="8"/>
      <c r="M2177" s="8" t="s">
        <v>27</v>
      </c>
      <c r="N2177" s="8"/>
      <c r="O2177" s="8"/>
      <c r="P2177" s="8">
        <v>2300</v>
      </c>
      <c r="Q2177" s="8" t="s">
        <v>27</v>
      </c>
      <c r="R2177" s="8"/>
      <c r="S2177" s="8"/>
      <c r="T2177" s="8">
        <v>2300</v>
      </c>
      <c r="U2177" s="8">
        <v>0</v>
      </c>
      <c r="V2177" s="8">
        <v>0</v>
      </c>
      <c r="W2177" s="8">
        <v>0</v>
      </c>
      <c r="X2177" s="8" t="e">
        <f>#REF!-P2177</f>
        <v>#REF!</v>
      </c>
      <c r="Y2177" s="8"/>
      <c r="Z2177" s="8"/>
      <c r="AB2177" s="3"/>
      <c r="AD2177" s="4" t="str">
        <f>VLOOKUP(A2177,[1]考核总表!$A:$A,1,0)</f>
        <v>006145</v>
      </c>
    </row>
    <row r="2178" spans="1:30" ht="15" hidden="1" customHeight="1" x14ac:dyDescent="0.15">
      <c r="A2178" s="8" t="s">
        <v>5460</v>
      </c>
      <c r="B2178" s="8" t="s">
        <v>5461</v>
      </c>
      <c r="C2178" s="8" t="s">
        <v>19</v>
      </c>
      <c r="D2178" s="28">
        <v>39643</v>
      </c>
      <c r="E2178" s="8"/>
      <c r="F2178" s="8" t="s">
        <v>11648</v>
      </c>
      <c r="G2178" s="8"/>
      <c r="H2178" s="8"/>
      <c r="I2178" s="8"/>
      <c r="J2178" s="8"/>
      <c r="K2178" s="8"/>
      <c r="L2178" s="8"/>
      <c r="M2178" s="8" t="s">
        <v>27</v>
      </c>
      <c r="N2178" s="8" t="s">
        <v>11657</v>
      </c>
      <c r="O2178" s="8"/>
      <c r="P2178" s="8">
        <v>2800</v>
      </c>
      <c r="Q2178" s="8" t="s">
        <v>27</v>
      </c>
      <c r="R2178" s="8"/>
      <c r="S2178" s="8"/>
      <c r="T2178" s="8">
        <v>2800</v>
      </c>
      <c r="U2178" s="8">
        <v>0</v>
      </c>
      <c r="V2178" s="8">
        <v>0</v>
      </c>
      <c r="W2178" s="8">
        <v>0</v>
      </c>
      <c r="X2178" s="8" t="e">
        <f>#REF!-P2178</f>
        <v>#REF!</v>
      </c>
      <c r="Y2178" s="8"/>
      <c r="Z2178" s="8"/>
      <c r="AB2178" s="3"/>
      <c r="AD2178" s="4" t="str">
        <f>VLOOKUP(A2178,[1]考核总表!$A:$A,1,0)</f>
        <v>005662</v>
      </c>
    </row>
    <row r="2179" spans="1:30" ht="15" hidden="1" customHeight="1" x14ac:dyDescent="0.15">
      <c r="A2179" s="8" t="s">
        <v>5462</v>
      </c>
      <c r="B2179" s="8" t="s">
        <v>5463</v>
      </c>
      <c r="C2179" s="8" t="s">
        <v>5110</v>
      </c>
      <c r="D2179" s="28">
        <v>40728</v>
      </c>
      <c r="E2179" s="8"/>
      <c r="F2179" s="8" t="s">
        <v>11649</v>
      </c>
      <c r="G2179" s="8"/>
      <c r="H2179" s="8"/>
      <c r="I2179" s="8" t="s">
        <v>27</v>
      </c>
      <c r="J2179" s="8"/>
      <c r="K2179" s="8" t="s">
        <v>27</v>
      </c>
      <c r="L2179" s="8"/>
      <c r="M2179" s="8" t="s">
        <v>27</v>
      </c>
      <c r="N2179" s="8"/>
      <c r="O2179" s="8">
        <v>2.8</v>
      </c>
      <c r="P2179" s="8">
        <v>3919.9999999999995</v>
      </c>
      <c r="Q2179" s="8" t="s">
        <v>27</v>
      </c>
      <c r="R2179" s="8"/>
      <c r="S2179" s="8">
        <v>2.8</v>
      </c>
      <c r="T2179" s="8">
        <v>3919.9999999999995</v>
      </c>
      <c r="U2179" s="8">
        <v>0</v>
      </c>
      <c r="V2179" s="8">
        <v>0</v>
      </c>
      <c r="W2179" s="8">
        <v>0</v>
      </c>
      <c r="X2179" s="8" t="e">
        <f>#REF!-P2179</f>
        <v>#REF!</v>
      </c>
      <c r="Y2179" s="8"/>
      <c r="Z2179" s="8"/>
      <c r="AB2179" s="3" t="s">
        <v>5110</v>
      </c>
      <c r="AD2179" s="4" t="str">
        <f>VLOOKUP(A2179,[1]考核总表!$A:$A,1,0)</f>
        <v>008014</v>
      </c>
    </row>
    <row r="2180" spans="1:30" ht="15" hidden="1" customHeight="1" x14ac:dyDescent="0.15">
      <c r="A2180" s="8" t="s">
        <v>5464</v>
      </c>
      <c r="B2180" s="8" t="s">
        <v>5465</v>
      </c>
      <c r="C2180" s="8" t="s">
        <v>19</v>
      </c>
      <c r="D2180" s="28">
        <v>40291</v>
      </c>
      <c r="E2180" s="8"/>
      <c r="F2180" s="8" t="s">
        <v>11648</v>
      </c>
      <c r="G2180" s="8"/>
      <c r="H2180" s="8"/>
      <c r="I2180" s="8" t="s">
        <v>27</v>
      </c>
      <c r="J2180" s="8"/>
      <c r="K2180" s="8" t="s">
        <v>27</v>
      </c>
      <c r="L2180" s="8"/>
      <c r="M2180" s="8" t="s">
        <v>27</v>
      </c>
      <c r="N2180" s="8"/>
      <c r="O2180" s="8"/>
      <c r="P2180" s="8">
        <v>2300</v>
      </c>
      <c r="Q2180" s="8" t="s">
        <v>27</v>
      </c>
      <c r="R2180" s="8"/>
      <c r="S2180" s="8"/>
      <c r="T2180" s="8">
        <v>2800</v>
      </c>
      <c r="U2180" s="8">
        <v>0</v>
      </c>
      <c r="V2180" s="8">
        <v>500</v>
      </c>
      <c r="W2180" s="8">
        <v>0</v>
      </c>
      <c r="X2180" s="8" t="e">
        <f>#REF!-P2180</f>
        <v>#REF!</v>
      </c>
      <c r="Y2180" s="8"/>
      <c r="Z2180" s="8"/>
      <c r="AB2180" s="3"/>
      <c r="AD2180" s="4" t="str">
        <f>VLOOKUP(A2180,[1]考核总表!$A:$A,1,0)</f>
        <v>006612</v>
      </c>
    </row>
    <row r="2181" spans="1:30" ht="15" hidden="1" customHeight="1" x14ac:dyDescent="0.15">
      <c r="A2181" s="8" t="s">
        <v>5466</v>
      </c>
      <c r="B2181" s="8" t="s">
        <v>5467</v>
      </c>
      <c r="C2181" s="8" t="s">
        <v>19</v>
      </c>
      <c r="D2181" s="28">
        <v>40289</v>
      </c>
      <c r="E2181" s="8"/>
      <c r="F2181" s="8" t="s">
        <v>11648</v>
      </c>
      <c r="G2181" s="8"/>
      <c r="H2181" s="8"/>
      <c r="I2181" s="8" t="s">
        <v>27</v>
      </c>
      <c r="J2181" s="8"/>
      <c r="K2181" s="8" t="s">
        <v>27</v>
      </c>
      <c r="L2181" s="8"/>
      <c r="M2181" s="8" t="s">
        <v>27</v>
      </c>
      <c r="N2181" s="8"/>
      <c r="O2181" s="8"/>
      <c r="P2181" s="8">
        <v>2300</v>
      </c>
      <c r="Q2181" s="8" t="s">
        <v>27</v>
      </c>
      <c r="R2181" s="8"/>
      <c r="S2181" s="8"/>
      <c r="T2181" s="8">
        <v>2800</v>
      </c>
      <c r="U2181" s="8">
        <v>0</v>
      </c>
      <c r="V2181" s="8">
        <v>500</v>
      </c>
      <c r="W2181" s="8">
        <v>0</v>
      </c>
      <c r="X2181" s="8" t="e">
        <f>#REF!-P2181</f>
        <v>#REF!</v>
      </c>
      <c r="Y2181" s="8"/>
      <c r="Z2181" s="8"/>
      <c r="AB2181" s="3"/>
      <c r="AD2181" s="4" t="str">
        <f>VLOOKUP(A2181,[1]考核总表!$A:$A,1,0)</f>
        <v>006430</v>
      </c>
    </row>
    <row r="2182" spans="1:30" ht="15" hidden="1" customHeight="1" x14ac:dyDescent="0.15">
      <c r="A2182" s="8" t="s">
        <v>5468</v>
      </c>
      <c r="B2182" s="8" t="s">
        <v>5469</v>
      </c>
      <c r="C2182" s="8" t="s">
        <v>19</v>
      </c>
      <c r="D2182" s="28">
        <v>40483</v>
      </c>
      <c r="E2182" s="8"/>
      <c r="F2182" s="8" t="s">
        <v>11648</v>
      </c>
      <c r="G2182" s="8"/>
      <c r="H2182" s="8"/>
      <c r="I2182" s="8" t="s">
        <v>27</v>
      </c>
      <c r="J2182" s="8"/>
      <c r="K2182" s="8" t="s">
        <v>27</v>
      </c>
      <c r="L2182" s="8"/>
      <c r="M2182" s="8" t="s">
        <v>27</v>
      </c>
      <c r="N2182" s="8"/>
      <c r="O2182" s="8"/>
      <c r="P2182" s="8">
        <v>2300</v>
      </c>
      <c r="Q2182" s="8" t="s">
        <v>11660</v>
      </c>
      <c r="R2182" s="8"/>
      <c r="S2182" s="8"/>
      <c r="T2182" s="8">
        <v>3200</v>
      </c>
      <c r="U2182" s="8">
        <v>400</v>
      </c>
      <c r="V2182" s="8">
        <v>500</v>
      </c>
      <c r="W2182" s="8">
        <v>0</v>
      </c>
      <c r="X2182" s="8" t="e">
        <f>#REF!-P2182</f>
        <v>#REF!</v>
      </c>
      <c r="Y2182" s="8"/>
      <c r="Z2182" s="8"/>
      <c r="AB2182" s="3"/>
      <c r="AD2182" s="4" t="str">
        <f>VLOOKUP(A2182,[1]考核总表!$A:$A,1,0)</f>
        <v>006894</v>
      </c>
    </row>
    <row r="2183" spans="1:30" ht="15" hidden="1" customHeight="1" x14ac:dyDescent="0.15">
      <c r="A2183" s="8" t="s">
        <v>5470</v>
      </c>
      <c r="B2183" s="8" t="s">
        <v>5471</v>
      </c>
      <c r="C2183" s="8" t="s">
        <v>19</v>
      </c>
      <c r="D2183" s="28">
        <v>39496</v>
      </c>
      <c r="E2183" s="8"/>
      <c r="F2183" s="8" t="s">
        <v>11648</v>
      </c>
      <c r="G2183" s="8"/>
      <c r="H2183" s="8"/>
      <c r="I2183" s="8" t="s">
        <v>27</v>
      </c>
      <c r="J2183" s="8"/>
      <c r="K2183" s="8" t="s">
        <v>27</v>
      </c>
      <c r="L2183" s="8"/>
      <c r="M2183" s="8" t="s">
        <v>27</v>
      </c>
      <c r="N2183" s="8"/>
      <c r="O2183" s="8"/>
      <c r="P2183" s="8">
        <v>2800</v>
      </c>
      <c r="Q2183" s="8" t="s">
        <v>27</v>
      </c>
      <c r="R2183" s="8"/>
      <c r="S2183" s="8"/>
      <c r="T2183" s="8">
        <v>2800</v>
      </c>
      <c r="U2183" s="8">
        <v>0</v>
      </c>
      <c r="V2183" s="8">
        <v>0</v>
      </c>
      <c r="W2183" s="8">
        <v>0</v>
      </c>
      <c r="X2183" s="8" t="e">
        <f>#REF!-P2183</f>
        <v>#REF!</v>
      </c>
      <c r="Y2183" s="8"/>
      <c r="Z2183" s="8"/>
      <c r="AB2183" s="3"/>
      <c r="AD2183" s="4" t="str">
        <f>VLOOKUP(A2183,[1]考核总表!$A:$A,1,0)</f>
        <v>005491</v>
      </c>
    </row>
    <row r="2184" spans="1:30" ht="15" hidden="1" customHeight="1" x14ac:dyDescent="0.15">
      <c r="A2184" s="8" t="s">
        <v>5472</v>
      </c>
      <c r="B2184" s="8" t="s">
        <v>5473</v>
      </c>
      <c r="C2184" s="8" t="s">
        <v>19</v>
      </c>
      <c r="D2184" s="28">
        <v>40291</v>
      </c>
      <c r="E2184" s="8"/>
      <c r="F2184" s="8" t="s">
        <v>11649</v>
      </c>
      <c r="G2184" s="8"/>
      <c r="H2184" s="8"/>
      <c r="I2184" s="8"/>
      <c r="J2184" s="8"/>
      <c r="K2184" s="8" t="s">
        <v>27</v>
      </c>
      <c r="L2184" s="8"/>
      <c r="M2184" s="8" t="s">
        <v>27</v>
      </c>
      <c r="N2184" s="8"/>
      <c r="O2184" s="8"/>
      <c r="P2184" s="8">
        <v>2300</v>
      </c>
      <c r="Q2184" s="8" t="s">
        <v>11660</v>
      </c>
      <c r="R2184" s="8"/>
      <c r="S2184" s="8"/>
      <c r="T2184" s="8">
        <v>3200</v>
      </c>
      <c r="U2184" s="8">
        <v>400</v>
      </c>
      <c r="V2184" s="8">
        <v>500</v>
      </c>
      <c r="W2184" s="8">
        <v>0</v>
      </c>
      <c r="X2184" s="8" t="e">
        <f>#REF!-P2184</f>
        <v>#REF!</v>
      </c>
      <c r="Y2184" s="8"/>
      <c r="Z2184" s="8"/>
      <c r="AB2184" s="3"/>
      <c r="AD2184" s="4" t="str">
        <f>VLOOKUP(A2184,[1]考核总表!$A:$A,1,0)</f>
        <v>006603</v>
      </c>
    </row>
    <row r="2185" spans="1:30" ht="15" hidden="1" customHeight="1" x14ac:dyDescent="0.15">
      <c r="A2185" s="8" t="s">
        <v>5474</v>
      </c>
      <c r="B2185" s="8" t="s">
        <v>5475</v>
      </c>
      <c r="C2185" s="8" t="s">
        <v>19</v>
      </c>
      <c r="D2185" s="28">
        <v>40395</v>
      </c>
      <c r="E2185" s="8"/>
      <c r="F2185" s="8" t="s">
        <v>11649</v>
      </c>
      <c r="G2185" s="8"/>
      <c r="H2185" s="8"/>
      <c r="I2185" s="8"/>
      <c r="J2185" s="8"/>
      <c r="K2185" s="8"/>
      <c r="L2185" s="8"/>
      <c r="M2185" s="8" t="s">
        <v>11660</v>
      </c>
      <c r="N2185" s="8" t="s">
        <v>11657</v>
      </c>
      <c r="O2185" s="8"/>
      <c r="P2185" s="8">
        <v>2550</v>
      </c>
      <c r="Q2185" s="8" t="s">
        <v>27</v>
      </c>
      <c r="R2185" s="8"/>
      <c r="S2185" s="8"/>
      <c r="T2185" s="8">
        <v>2800</v>
      </c>
      <c r="U2185" s="8">
        <v>-400</v>
      </c>
      <c r="V2185" s="8">
        <v>650</v>
      </c>
      <c r="W2185" s="8">
        <v>0</v>
      </c>
      <c r="X2185" s="8" t="e">
        <f>#REF!-P2185</f>
        <v>#REF!</v>
      </c>
      <c r="Y2185" s="8"/>
      <c r="Z2185" s="8"/>
      <c r="AB2185" s="3"/>
      <c r="AD2185" s="4" t="str">
        <f>VLOOKUP(A2185,[1]考核总表!$A:$A,1,0)</f>
        <v>006750</v>
      </c>
    </row>
    <row r="2186" spans="1:30" ht="15" hidden="1" customHeight="1" x14ac:dyDescent="0.15">
      <c r="A2186" s="8" t="s">
        <v>5476</v>
      </c>
      <c r="B2186" s="8" t="s">
        <v>5477</v>
      </c>
      <c r="C2186" s="8" t="s">
        <v>19</v>
      </c>
      <c r="D2186" s="28">
        <v>40913</v>
      </c>
      <c r="E2186" s="8"/>
      <c r="F2186" s="8" t="s">
        <v>11648</v>
      </c>
      <c r="G2186" s="8"/>
      <c r="H2186" s="8"/>
      <c r="I2186" s="8"/>
      <c r="J2186" s="8"/>
      <c r="K2186" s="8"/>
      <c r="L2186" s="8"/>
      <c r="M2186" s="8" t="s">
        <v>27</v>
      </c>
      <c r="N2186" s="8" t="s">
        <v>11657</v>
      </c>
      <c r="O2186" s="8"/>
      <c r="P2186" s="8">
        <v>2300</v>
      </c>
      <c r="Q2186" s="8" t="s">
        <v>27</v>
      </c>
      <c r="R2186" s="8"/>
      <c r="S2186" s="8"/>
      <c r="T2186" s="8">
        <v>2300</v>
      </c>
      <c r="U2186" s="8">
        <v>0</v>
      </c>
      <c r="V2186" s="8">
        <v>0</v>
      </c>
      <c r="W2186" s="8">
        <v>0</v>
      </c>
      <c r="X2186" s="8" t="e">
        <f>#REF!-P2186</f>
        <v>#REF!</v>
      </c>
      <c r="Y2186" s="8"/>
      <c r="Z2186" s="8"/>
      <c r="AB2186" s="3"/>
      <c r="AD2186" s="4" t="str">
        <f>VLOOKUP(A2186,[1]考核总表!$A:$A,1,0)</f>
        <v>008575</v>
      </c>
    </row>
    <row r="2187" spans="1:30" ht="15" hidden="1" customHeight="1" x14ac:dyDescent="0.15">
      <c r="A2187" s="8" t="s">
        <v>5478</v>
      </c>
      <c r="B2187" s="8" t="s">
        <v>5479</v>
      </c>
      <c r="C2187" s="8" t="s">
        <v>19</v>
      </c>
      <c r="D2187" s="28">
        <v>40913</v>
      </c>
      <c r="E2187" s="8"/>
      <c r="F2187" s="8" t="s">
        <v>11648</v>
      </c>
      <c r="G2187" s="8"/>
      <c r="H2187" s="8"/>
      <c r="I2187" s="8"/>
      <c r="J2187" s="8"/>
      <c r="K2187" s="8"/>
      <c r="L2187" s="8"/>
      <c r="M2187" s="8" t="s">
        <v>27</v>
      </c>
      <c r="N2187" s="8" t="s">
        <v>11657</v>
      </c>
      <c r="O2187" s="8"/>
      <c r="P2187" s="8">
        <v>2300</v>
      </c>
      <c r="Q2187" s="8" t="s">
        <v>11660</v>
      </c>
      <c r="R2187" s="8"/>
      <c r="S2187" s="8"/>
      <c r="T2187" s="8">
        <v>2550</v>
      </c>
      <c r="U2187" s="8">
        <v>250</v>
      </c>
      <c r="V2187" s="8">
        <v>0</v>
      </c>
      <c r="W2187" s="8">
        <v>0</v>
      </c>
      <c r="X2187" s="8" t="e">
        <f>#REF!-P2187</f>
        <v>#REF!</v>
      </c>
      <c r="Y2187" s="8"/>
      <c r="Z2187" s="8"/>
      <c r="AB2187" s="3"/>
      <c r="AD2187" s="4" t="str">
        <f>VLOOKUP(A2187,[1]考核总表!$A:$A,1,0)</f>
        <v>008590</v>
      </c>
    </row>
    <row r="2188" spans="1:30" ht="15" hidden="1" customHeight="1" x14ac:dyDescent="0.15">
      <c r="A2188" s="8" t="s">
        <v>5480</v>
      </c>
      <c r="B2188" s="8" t="s">
        <v>5481</v>
      </c>
      <c r="C2188" s="8" t="s">
        <v>19</v>
      </c>
      <c r="D2188" s="28">
        <v>40584</v>
      </c>
      <c r="E2188" s="8"/>
      <c r="F2188" s="8" t="s">
        <v>11649</v>
      </c>
      <c r="G2188" s="8"/>
      <c r="H2188" s="8"/>
      <c r="I2188" s="8"/>
      <c r="J2188" s="8"/>
      <c r="K2188" s="8"/>
      <c r="L2188" s="8"/>
      <c r="M2188" s="8" t="s">
        <v>11660</v>
      </c>
      <c r="N2188" s="8" t="s">
        <v>11657</v>
      </c>
      <c r="O2188" s="8"/>
      <c r="P2188" s="8">
        <v>2550</v>
      </c>
      <c r="Q2188" s="8" t="s">
        <v>11661</v>
      </c>
      <c r="R2188" s="8"/>
      <c r="S2188" s="8"/>
      <c r="T2188" s="8">
        <v>2800</v>
      </c>
      <c r="U2188" s="8">
        <v>250</v>
      </c>
      <c r="V2188" s="8">
        <v>0</v>
      </c>
      <c r="W2188" s="8">
        <v>0</v>
      </c>
      <c r="X2188" s="8" t="e">
        <f>#REF!-P2188</f>
        <v>#REF!</v>
      </c>
      <c r="Y2188" s="8"/>
      <c r="Z2188" s="8"/>
      <c r="AB2188" s="3"/>
      <c r="AD2188" s="4" t="str">
        <f>VLOOKUP(A2188,[1]考核总表!$A:$A,1,0)</f>
        <v>007150</v>
      </c>
    </row>
    <row r="2189" spans="1:30" ht="15" hidden="1" customHeight="1" x14ac:dyDescent="0.15">
      <c r="A2189" s="8" t="s">
        <v>5482</v>
      </c>
      <c r="B2189" s="8" t="s">
        <v>5483</v>
      </c>
      <c r="C2189" s="8" t="s">
        <v>19</v>
      </c>
      <c r="D2189" s="28">
        <v>38232</v>
      </c>
      <c r="E2189" s="8"/>
      <c r="F2189" s="8" t="s">
        <v>11648</v>
      </c>
      <c r="G2189" s="8"/>
      <c r="H2189" s="8"/>
      <c r="I2189" s="8"/>
      <c r="J2189" s="8"/>
      <c r="K2189" s="8"/>
      <c r="L2189" s="8"/>
      <c r="M2189" s="8" t="s">
        <v>27</v>
      </c>
      <c r="N2189" s="8" t="s">
        <v>11657</v>
      </c>
      <c r="O2189" s="8"/>
      <c r="P2189" s="8">
        <v>3200</v>
      </c>
      <c r="Q2189" s="8" t="s">
        <v>27</v>
      </c>
      <c r="R2189" s="8"/>
      <c r="S2189" s="8"/>
      <c r="T2189" s="8">
        <v>3200</v>
      </c>
      <c r="U2189" s="8">
        <v>0</v>
      </c>
      <c r="V2189" s="8">
        <v>0</v>
      </c>
      <c r="W2189" s="8">
        <v>0</v>
      </c>
      <c r="X2189" s="8" t="e">
        <f>#REF!-P2189</f>
        <v>#REF!</v>
      </c>
      <c r="Y2189" s="8"/>
      <c r="Z2189" s="8"/>
      <c r="AB2189" s="3"/>
      <c r="AD2189" s="4" t="str">
        <f>VLOOKUP(A2189,[1]考核总表!$A:$A,1,0)</f>
        <v>004601</v>
      </c>
    </row>
    <row r="2190" spans="1:30" ht="15" hidden="1" customHeight="1" x14ac:dyDescent="0.15">
      <c r="A2190" s="8" t="s">
        <v>5484</v>
      </c>
      <c r="B2190" s="8" t="s">
        <v>5485</v>
      </c>
      <c r="C2190" s="8" t="s">
        <v>253</v>
      </c>
      <c r="D2190" s="28">
        <v>40913</v>
      </c>
      <c r="E2190" s="8"/>
      <c r="F2190" s="8" t="s">
        <v>11649</v>
      </c>
      <c r="G2190" s="8"/>
      <c r="H2190" s="8"/>
      <c r="I2190" s="8"/>
      <c r="J2190" s="8"/>
      <c r="K2190" s="8"/>
      <c r="L2190" s="8"/>
      <c r="M2190" s="8" t="s">
        <v>27</v>
      </c>
      <c r="N2190" s="8" t="s">
        <v>11657</v>
      </c>
      <c r="O2190" s="8"/>
      <c r="P2190" s="8">
        <v>2500</v>
      </c>
      <c r="Q2190" s="8" t="s">
        <v>27</v>
      </c>
      <c r="R2190" s="8"/>
      <c r="S2190" s="8"/>
      <c r="T2190" s="8">
        <v>2500</v>
      </c>
      <c r="U2190" s="8">
        <v>0</v>
      </c>
      <c r="V2190" s="8">
        <v>0</v>
      </c>
      <c r="W2190" s="8">
        <v>0</v>
      </c>
      <c r="X2190" s="8" t="e">
        <f>#REF!-P2190</f>
        <v>#REF!</v>
      </c>
      <c r="Y2190" s="8"/>
      <c r="Z2190" s="8"/>
      <c r="AB2190" s="3"/>
      <c r="AD2190" s="4" t="str">
        <f>VLOOKUP(A2190,[1]考核总表!$A:$A,1,0)</f>
        <v>008576</v>
      </c>
    </row>
    <row r="2191" spans="1:30" ht="15" hidden="1" customHeight="1" x14ac:dyDescent="0.15">
      <c r="A2191" s="8" t="s">
        <v>5486</v>
      </c>
      <c r="B2191" s="8" t="s">
        <v>5487</v>
      </c>
      <c r="C2191" s="8" t="s">
        <v>19</v>
      </c>
      <c r="D2191" s="28">
        <v>40057</v>
      </c>
      <c r="E2191" s="8"/>
      <c r="F2191" s="8" t="s">
        <v>11648</v>
      </c>
      <c r="G2191" s="8"/>
      <c r="H2191" s="8"/>
      <c r="I2191" s="8" t="s">
        <v>27</v>
      </c>
      <c r="J2191" s="8"/>
      <c r="K2191" s="8" t="s">
        <v>27</v>
      </c>
      <c r="L2191" s="8"/>
      <c r="M2191" s="8" t="s">
        <v>27</v>
      </c>
      <c r="N2191" s="8"/>
      <c r="O2191" s="8"/>
      <c r="P2191" s="8">
        <v>2800</v>
      </c>
      <c r="Q2191" s="8" t="s">
        <v>27</v>
      </c>
      <c r="R2191" s="8"/>
      <c r="S2191" s="8"/>
      <c r="T2191" s="8">
        <v>2800</v>
      </c>
      <c r="U2191" s="8">
        <v>0</v>
      </c>
      <c r="V2191" s="8">
        <v>0</v>
      </c>
      <c r="W2191" s="8">
        <v>0</v>
      </c>
      <c r="X2191" s="8" t="e">
        <f>#REF!-P2191</f>
        <v>#REF!</v>
      </c>
      <c r="Y2191" s="8"/>
      <c r="Z2191" s="8"/>
      <c r="AB2191" s="3"/>
      <c r="AD2191" s="4" t="str">
        <f>VLOOKUP(A2191,[1]考核总表!$A:$A,1,0)</f>
        <v>006010</v>
      </c>
    </row>
    <row r="2192" spans="1:30" ht="15" hidden="1" customHeight="1" x14ac:dyDescent="0.15">
      <c r="A2192" s="8" t="s">
        <v>5488</v>
      </c>
      <c r="B2192" s="8" t="s">
        <v>5489</v>
      </c>
      <c r="C2192" s="8" t="s">
        <v>19</v>
      </c>
      <c r="D2192" s="28">
        <v>40483</v>
      </c>
      <c r="E2192" s="8"/>
      <c r="F2192" s="8" t="s">
        <v>11649</v>
      </c>
      <c r="G2192" s="8"/>
      <c r="H2192" s="8"/>
      <c r="I2192" s="8" t="s">
        <v>11660</v>
      </c>
      <c r="J2192" s="8"/>
      <c r="K2192" s="8" t="s">
        <v>11660</v>
      </c>
      <c r="L2192" s="8"/>
      <c r="M2192" s="8" t="s">
        <v>27</v>
      </c>
      <c r="N2192" s="8"/>
      <c r="O2192" s="8"/>
      <c r="P2192" s="8">
        <v>2300</v>
      </c>
      <c r="Q2192" s="8" t="s">
        <v>27</v>
      </c>
      <c r="R2192" s="8"/>
      <c r="S2192" s="8"/>
      <c r="T2192" s="8">
        <v>2800</v>
      </c>
      <c r="U2192" s="8">
        <v>0</v>
      </c>
      <c r="V2192" s="8">
        <v>500</v>
      </c>
      <c r="W2192" s="8">
        <v>0</v>
      </c>
      <c r="X2192" s="8" t="e">
        <f>#REF!-P2192</f>
        <v>#REF!</v>
      </c>
      <c r="Y2192" s="8"/>
      <c r="Z2192" s="8"/>
      <c r="AB2192" s="3"/>
      <c r="AD2192" s="4" t="str">
        <f>VLOOKUP(A2192,[1]考核总表!$A:$A,1,0)</f>
        <v>006889</v>
      </c>
    </row>
    <row r="2193" spans="1:30" ht="15" hidden="1" customHeight="1" x14ac:dyDescent="0.15">
      <c r="A2193" s="8" t="s">
        <v>5490</v>
      </c>
      <c r="B2193" s="8" t="s">
        <v>5491</v>
      </c>
      <c r="C2193" s="8" t="s">
        <v>253</v>
      </c>
      <c r="D2193" s="28">
        <v>39845</v>
      </c>
      <c r="E2193" s="8"/>
      <c r="F2193" s="8" t="s">
        <v>11649</v>
      </c>
      <c r="G2193" s="8"/>
      <c r="H2193" s="8"/>
      <c r="I2193" s="8" t="s">
        <v>27</v>
      </c>
      <c r="J2193" s="8"/>
      <c r="K2193" s="8" t="s">
        <v>27</v>
      </c>
      <c r="L2193" s="8"/>
      <c r="M2193" s="8" t="s">
        <v>27</v>
      </c>
      <c r="N2193" s="8"/>
      <c r="O2193" s="8"/>
      <c r="P2193" s="8">
        <v>3000</v>
      </c>
      <c r="Q2193" s="8" t="s">
        <v>11660</v>
      </c>
      <c r="R2193" s="8"/>
      <c r="S2193" s="8"/>
      <c r="T2193" s="8">
        <v>3400</v>
      </c>
      <c r="U2193" s="8">
        <v>400</v>
      </c>
      <c r="V2193" s="8">
        <v>0</v>
      </c>
      <c r="W2193" s="8">
        <v>0</v>
      </c>
      <c r="X2193" s="8" t="e">
        <f>#REF!-P2193</f>
        <v>#REF!</v>
      </c>
      <c r="Y2193" s="8"/>
      <c r="Z2193" s="8"/>
      <c r="AB2193" s="3"/>
      <c r="AD2193" s="4" t="str">
        <f>VLOOKUP(A2193,[1]考核总表!$A:$A,1,0)</f>
        <v>005830</v>
      </c>
    </row>
    <row r="2194" spans="1:30" ht="15" hidden="1" customHeight="1" x14ac:dyDescent="0.15">
      <c r="A2194" s="8" t="s">
        <v>5492</v>
      </c>
      <c r="B2194" s="8" t="s">
        <v>5493</v>
      </c>
      <c r="C2194" s="8" t="s">
        <v>12288</v>
      </c>
      <c r="D2194" s="28">
        <v>39845</v>
      </c>
      <c r="E2194" s="8"/>
      <c r="F2194" s="8" t="s">
        <v>11649</v>
      </c>
      <c r="G2194" s="8"/>
      <c r="H2194" s="8"/>
      <c r="I2194" s="8" t="s">
        <v>11660</v>
      </c>
      <c r="J2194" s="8"/>
      <c r="K2194" s="8" t="s">
        <v>27</v>
      </c>
      <c r="L2194" s="8"/>
      <c r="M2194" s="8" t="s">
        <v>27</v>
      </c>
      <c r="N2194" s="8"/>
      <c r="O2194" s="8"/>
      <c r="P2194" s="8">
        <v>3000</v>
      </c>
      <c r="Q2194" s="8" t="s">
        <v>27</v>
      </c>
      <c r="R2194" s="8"/>
      <c r="S2194" s="8"/>
      <c r="T2194" s="8">
        <v>3500</v>
      </c>
      <c r="U2194" s="8">
        <v>0</v>
      </c>
      <c r="V2194" s="8">
        <v>0</v>
      </c>
      <c r="W2194" s="8">
        <v>0</v>
      </c>
      <c r="X2194" s="8" t="e">
        <f>#REF!-P2194</f>
        <v>#REF!</v>
      </c>
      <c r="Y2194" s="8"/>
      <c r="Z2194" s="8"/>
      <c r="AB2194" s="3"/>
      <c r="AD2194" s="4" t="str">
        <f>VLOOKUP(A2194,[1]考核总表!$A:$A,1,0)</f>
        <v>005833</v>
      </c>
    </row>
    <row r="2195" spans="1:30" ht="15" hidden="1" customHeight="1" x14ac:dyDescent="0.15">
      <c r="A2195" s="8" t="s">
        <v>5494</v>
      </c>
      <c r="B2195" s="8" t="s">
        <v>5495</v>
      </c>
      <c r="C2195" s="8" t="s">
        <v>19</v>
      </c>
      <c r="D2195" s="28">
        <v>40291</v>
      </c>
      <c r="E2195" s="8"/>
      <c r="F2195" s="8" t="s">
        <v>11648</v>
      </c>
      <c r="G2195" s="8"/>
      <c r="H2195" s="8"/>
      <c r="I2195" s="8" t="s">
        <v>27</v>
      </c>
      <c r="J2195" s="8"/>
      <c r="K2195" s="8" t="s">
        <v>27</v>
      </c>
      <c r="L2195" s="8"/>
      <c r="M2195" s="8" t="s">
        <v>27</v>
      </c>
      <c r="N2195" s="8"/>
      <c r="O2195" s="8"/>
      <c r="P2195" s="8">
        <v>2300</v>
      </c>
      <c r="Q2195" s="8" t="s">
        <v>11660</v>
      </c>
      <c r="R2195" s="8"/>
      <c r="S2195" s="8"/>
      <c r="T2195" s="8">
        <v>3200</v>
      </c>
      <c r="U2195" s="8">
        <v>400</v>
      </c>
      <c r="V2195" s="8">
        <v>500</v>
      </c>
      <c r="W2195" s="8">
        <v>0</v>
      </c>
      <c r="X2195" s="8" t="e">
        <f>#REF!-P2195</f>
        <v>#REF!</v>
      </c>
      <c r="Y2195" s="8"/>
      <c r="Z2195" s="8"/>
      <c r="AB2195" s="3"/>
      <c r="AD2195" s="4" t="str">
        <f>VLOOKUP(A2195,[1]考核总表!$A:$A,1,0)</f>
        <v>006611</v>
      </c>
    </row>
    <row r="2196" spans="1:30" ht="15" hidden="1" customHeight="1" x14ac:dyDescent="0.15">
      <c r="A2196" s="8" t="s">
        <v>5496</v>
      </c>
      <c r="B2196" s="8" t="s">
        <v>5497</v>
      </c>
      <c r="C2196" s="8" t="s">
        <v>19</v>
      </c>
      <c r="D2196" s="28">
        <v>40161</v>
      </c>
      <c r="E2196" s="8"/>
      <c r="F2196" s="8" t="s">
        <v>11649</v>
      </c>
      <c r="G2196" s="8"/>
      <c r="H2196" s="8"/>
      <c r="I2196" s="8" t="s">
        <v>11661</v>
      </c>
      <c r="J2196" s="8"/>
      <c r="K2196" s="8" t="s">
        <v>27</v>
      </c>
      <c r="L2196" s="8"/>
      <c r="M2196" s="8" t="s">
        <v>27</v>
      </c>
      <c r="N2196" s="8"/>
      <c r="O2196" s="8"/>
      <c r="P2196" s="8">
        <v>2800</v>
      </c>
      <c r="Q2196" s="8" t="s">
        <v>27</v>
      </c>
      <c r="R2196" s="8"/>
      <c r="S2196" s="8"/>
      <c r="T2196" s="8">
        <v>2800</v>
      </c>
      <c r="U2196" s="8">
        <v>0</v>
      </c>
      <c r="V2196" s="8">
        <v>0</v>
      </c>
      <c r="W2196" s="8">
        <v>0</v>
      </c>
      <c r="X2196" s="8" t="e">
        <f>#REF!-P2196</f>
        <v>#REF!</v>
      </c>
      <c r="Y2196" s="8"/>
      <c r="Z2196" s="8"/>
      <c r="AB2196" s="3"/>
      <c r="AD2196" s="4" t="str">
        <f>VLOOKUP(A2196,[1]考核总表!$A:$A,1,0)</f>
        <v>006141</v>
      </c>
    </row>
    <row r="2197" spans="1:30" ht="15" hidden="1" customHeight="1" x14ac:dyDescent="0.15">
      <c r="A2197" s="8" t="s">
        <v>5498</v>
      </c>
      <c r="B2197" s="8" t="s">
        <v>5499</v>
      </c>
      <c r="C2197" s="8" t="s">
        <v>19</v>
      </c>
      <c r="D2197" s="28">
        <v>40427</v>
      </c>
      <c r="E2197" s="8"/>
      <c r="F2197" s="8" t="s">
        <v>11648</v>
      </c>
      <c r="G2197" s="8"/>
      <c r="H2197" s="8"/>
      <c r="I2197" s="8" t="s">
        <v>11660</v>
      </c>
      <c r="J2197" s="8"/>
      <c r="K2197" s="8" t="s">
        <v>11660</v>
      </c>
      <c r="L2197" s="8"/>
      <c r="M2197" s="8" t="s">
        <v>27</v>
      </c>
      <c r="N2197" s="8"/>
      <c r="O2197" s="8"/>
      <c r="P2197" s="8">
        <v>2300</v>
      </c>
      <c r="Q2197" s="8" t="s">
        <v>27</v>
      </c>
      <c r="R2197" s="8"/>
      <c r="S2197" s="8"/>
      <c r="T2197" s="8">
        <v>2800</v>
      </c>
      <c r="U2197" s="8">
        <v>0</v>
      </c>
      <c r="V2197" s="8">
        <v>500</v>
      </c>
      <c r="W2197" s="8">
        <v>0</v>
      </c>
      <c r="X2197" s="8" t="e">
        <f>#REF!-P2197</f>
        <v>#REF!</v>
      </c>
      <c r="Y2197" s="8"/>
      <c r="Z2197" s="8"/>
      <c r="AB2197" s="3"/>
      <c r="AD2197" s="4" t="str">
        <f>VLOOKUP(A2197,[1]考核总表!$A:$A,1,0)</f>
        <v>006811</v>
      </c>
    </row>
    <row r="2198" spans="1:30" ht="15" hidden="1" customHeight="1" x14ac:dyDescent="0.15">
      <c r="A2198" s="8" t="s">
        <v>5500</v>
      </c>
      <c r="B2198" s="8" t="s">
        <v>5501</v>
      </c>
      <c r="C2198" s="8" t="s">
        <v>253</v>
      </c>
      <c r="D2198" s="28">
        <v>38534</v>
      </c>
      <c r="E2198" s="8"/>
      <c r="F2198" s="8" t="s">
        <v>11649</v>
      </c>
      <c r="G2198" s="8"/>
      <c r="H2198" s="8"/>
      <c r="I2198" s="8" t="s">
        <v>11660</v>
      </c>
      <c r="J2198" s="8"/>
      <c r="K2198" s="8" t="s">
        <v>11660</v>
      </c>
      <c r="L2198" s="8"/>
      <c r="M2198" s="8" t="s">
        <v>27</v>
      </c>
      <c r="N2198" s="8"/>
      <c r="O2198" s="8"/>
      <c r="P2198" s="8">
        <v>3000</v>
      </c>
      <c r="Q2198" s="8" t="s">
        <v>27</v>
      </c>
      <c r="R2198" s="8"/>
      <c r="S2198" s="8"/>
      <c r="T2198" s="8">
        <v>3400</v>
      </c>
      <c r="U2198" s="8">
        <v>0</v>
      </c>
      <c r="V2198" s="8">
        <v>400</v>
      </c>
      <c r="W2198" s="8">
        <v>0</v>
      </c>
      <c r="X2198" s="8" t="e">
        <f>#REF!-P2198</f>
        <v>#REF!</v>
      </c>
      <c r="Y2198" s="8"/>
      <c r="Z2198" s="8"/>
      <c r="AB2198" s="3"/>
      <c r="AD2198" s="4" t="str">
        <f>VLOOKUP(A2198,[1]考核总表!$A:$A,1,0)</f>
        <v>003685</v>
      </c>
    </row>
    <row r="2199" spans="1:30" ht="15" hidden="1" customHeight="1" x14ac:dyDescent="0.15">
      <c r="A2199" s="8" t="s">
        <v>5502</v>
      </c>
      <c r="B2199" s="8" t="s">
        <v>5503</v>
      </c>
      <c r="C2199" s="8" t="s">
        <v>5110</v>
      </c>
      <c r="D2199" s="28">
        <v>39600</v>
      </c>
      <c r="E2199" s="8"/>
      <c r="F2199" s="8" t="s">
        <v>11648</v>
      </c>
      <c r="G2199" s="8"/>
      <c r="H2199" s="8"/>
      <c r="I2199" s="8" t="s">
        <v>11660</v>
      </c>
      <c r="J2199" s="8"/>
      <c r="K2199" s="8" t="s">
        <v>11660</v>
      </c>
      <c r="L2199" s="8"/>
      <c r="M2199" s="8" t="s">
        <v>11660</v>
      </c>
      <c r="N2199" s="8"/>
      <c r="O2199" s="8">
        <v>2.5</v>
      </c>
      <c r="P2199" s="8">
        <v>3500</v>
      </c>
      <c r="Q2199" s="8" t="s">
        <v>27</v>
      </c>
      <c r="R2199" s="8" t="s">
        <v>11657</v>
      </c>
      <c r="S2199" s="8">
        <v>3.4</v>
      </c>
      <c r="T2199" s="8">
        <v>4760</v>
      </c>
      <c r="U2199" s="8">
        <v>0</v>
      </c>
      <c r="V2199" s="8">
        <v>0</v>
      </c>
      <c r="W2199" s="8">
        <v>1260</v>
      </c>
      <c r="X2199" s="8" t="e">
        <f>#REF!-P2199</f>
        <v>#REF!</v>
      </c>
      <c r="Y2199" s="8"/>
      <c r="Z2199" s="8"/>
      <c r="AB2199" s="3" t="s">
        <v>19</v>
      </c>
      <c r="AD2199" s="4" t="str">
        <f>VLOOKUP(A2199,[1]考核总表!$A:$A,1,0)</f>
        <v>005671</v>
      </c>
    </row>
    <row r="2200" spans="1:30" ht="15" hidden="1" customHeight="1" x14ac:dyDescent="0.15">
      <c r="A2200" s="8" t="s">
        <v>5504</v>
      </c>
      <c r="B2200" s="8" t="s">
        <v>5505</v>
      </c>
      <c r="C2200" s="8" t="s">
        <v>19</v>
      </c>
      <c r="D2200" s="28">
        <v>40395</v>
      </c>
      <c r="E2200" s="8"/>
      <c r="F2200" s="8" t="s">
        <v>11649</v>
      </c>
      <c r="G2200" s="8"/>
      <c r="H2200" s="8"/>
      <c r="I2200" s="8" t="s">
        <v>27</v>
      </c>
      <c r="J2200" s="8"/>
      <c r="K2200" s="8" t="s">
        <v>27</v>
      </c>
      <c r="L2200" s="8"/>
      <c r="M2200" s="8" t="s">
        <v>27</v>
      </c>
      <c r="N2200" s="8"/>
      <c r="O2200" s="8"/>
      <c r="P2200" s="8">
        <v>2300</v>
      </c>
      <c r="Q2200" s="8" t="s">
        <v>27</v>
      </c>
      <c r="R2200" s="8"/>
      <c r="S2200" s="8"/>
      <c r="T2200" s="8">
        <v>2800</v>
      </c>
      <c r="U2200" s="8">
        <v>0</v>
      </c>
      <c r="V2200" s="8">
        <v>500</v>
      </c>
      <c r="W2200" s="8">
        <v>0</v>
      </c>
      <c r="X2200" s="8" t="e">
        <f>#REF!-P2200</f>
        <v>#REF!</v>
      </c>
      <c r="Y2200" s="8"/>
      <c r="Z2200" s="8"/>
      <c r="AB2200" s="3"/>
      <c r="AD2200" s="4" t="str">
        <f>VLOOKUP(A2200,[1]考核总表!$A:$A,1,0)</f>
        <v>006744</v>
      </c>
    </row>
    <row r="2201" spans="1:30" ht="15" hidden="1" customHeight="1" x14ac:dyDescent="0.15">
      <c r="A2201" s="8" t="s">
        <v>5506</v>
      </c>
      <c r="B2201" s="8" t="s">
        <v>5507</v>
      </c>
      <c r="C2201" s="8" t="s">
        <v>19</v>
      </c>
      <c r="D2201" s="28">
        <v>39409</v>
      </c>
      <c r="E2201" s="8"/>
      <c r="F2201" s="8" t="s">
        <v>11648</v>
      </c>
      <c r="G2201" s="8"/>
      <c r="H2201" s="8"/>
      <c r="I2201" s="8"/>
      <c r="J2201" s="8"/>
      <c r="K2201" s="8"/>
      <c r="L2201" s="8"/>
      <c r="M2201" s="8"/>
      <c r="N2201" s="8"/>
      <c r="O2201" s="8"/>
      <c r="P2201" s="8">
        <v>2300</v>
      </c>
      <c r="Q2201" s="8" t="s">
        <v>27</v>
      </c>
      <c r="R2201" s="8" t="s">
        <v>11657</v>
      </c>
      <c r="S2201" s="8"/>
      <c r="T2201" s="8">
        <v>2800</v>
      </c>
      <c r="U2201" s="8">
        <v>0</v>
      </c>
      <c r="V2201" s="8">
        <v>0</v>
      </c>
      <c r="W2201" s="8">
        <v>500</v>
      </c>
      <c r="X2201" s="8" t="e">
        <f>#REF!-P2201</f>
        <v>#REF!</v>
      </c>
      <c r="Y2201" s="8"/>
      <c r="Z2201" s="8"/>
      <c r="AB2201" s="3" t="s">
        <v>11708</v>
      </c>
      <c r="AD2201" s="4" t="str">
        <f>VLOOKUP(A2201,[1]考核总表!$A:$A,1,0)</f>
        <v>005375</v>
      </c>
    </row>
    <row r="2202" spans="1:30" ht="15" hidden="1" customHeight="1" x14ac:dyDescent="0.15">
      <c r="A2202" s="8" t="s">
        <v>5508</v>
      </c>
      <c r="B2202" s="8" t="s">
        <v>5509</v>
      </c>
      <c r="C2202" s="8" t="s">
        <v>19</v>
      </c>
      <c r="D2202" s="28">
        <v>41039</v>
      </c>
      <c r="E2202" s="8"/>
      <c r="F2202" s="8" t="s">
        <v>11648</v>
      </c>
      <c r="G2202" s="8"/>
      <c r="H2202" s="8"/>
      <c r="I2202" s="8"/>
      <c r="J2202" s="8"/>
      <c r="K2202" s="8"/>
      <c r="L2202" s="8"/>
      <c r="M2202" s="8"/>
      <c r="N2202" s="8"/>
      <c r="O2202" s="8"/>
      <c r="P2202" s="8">
        <v>2050</v>
      </c>
      <c r="Q2202" s="8" t="s">
        <v>27</v>
      </c>
      <c r="R2202" s="8" t="s">
        <v>11657</v>
      </c>
      <c r="S2202" s="8"/>
      <c r="T2202" s="8">
        <v>2300</v>
      </c>
      <c r="U2202" s="8">
        <v>0</v>
      </c>
      <c r="V2202" s="8">
        <v>0</v>
      </c>
      <c r="W2202" s="8">
        <v>250</v>
      </c>
      <c r="X2202" s="8" t="e">
        <f>#REF!-P2202</f>
        <v>#REF!</v>
      </c>
      <c r="Y2202" s="8"/>
      <c r="Z2202" s="8"/>
      <c r="AB2202" s="3" t="s">
        <v>11708</v>
      </c>
      <c r="AD2202" s="4" t="str">
        <f>VLOOKUP(A2202,[1]考核总表!$A:$A,1,0)</f>
        <v>008813</v>
      </c>
    </row>
    <row r="2203" spans="1:30" ht="15" hidden="1" customHeight="1" x14ac:dyDescent="0.15">
      <c r="A2203" s="8" t="s">
        <v>5510</v>
      </c>
      <c r="B2203" s="8" t="s">
        <v>5511</v>
      </c>
      <c r="C2203" s="8" t="s">
        <v>19</v>
      </c>
      <c r="D2203" s="28">
        <v>41039</v>
      </c>
      <c r="E2203" s="8"/>
      <c r="F2203" s="8" t="s">
        <v>11648</v>
      </c>
      <c r="G2203" s="8"/>
      <c r="H2203" s="8"/>
      <c r="I2203" s="8"/>
      <c r="J2203" s="8"/>
      <c r="K2203" s="8"/>
      <c r="L2203" s="8"/>
      <c r="M2203" s="8"/>
      <c r="N2203" s="8"/>
      <c r="O2203" s="8"/>
      <c r="P2203" s="8">
        <v>2050</v>
      </c>
      <c r="Q2203" s="8" t="s">
        <v>27</v>
      </c>
      <c r="R2203" s="8" t="s">
        <v>11657</v>
      </c>
      <c r="S2203" s="8"/>
      <c r="T2203" s="8">
        <v>2300</v>
      </c>
      <c r="U2203" s="8">
        <v>0</v>
      </c>
      <c r="V2203" s="8">
        <v>0</v>
      </c>
      <c r="W2203" s="8">
        <v>250</v>
      </c>
      <c r="X2203" s="8" t="e">
        <f>#REF!-P2203</f>
        <v>#REF!</v>
      </c>
      <c r="Y2203" s="8"/>
      <c r="Z2203" s="8"/>
      <c r="AB2203" s="3" t="s">
        <v>11708</v>
      </c>
      <c r="AD2203" s="4" t="str">
        <f>VLOOKUP(A2203,[1]考核总表!$A:$A,1,0)</f>
        <v>008816</v>
      </c>
    </row>
    <row r="2204" spans="1:30" ht="15" hidden="1" customHeight="1" x14ac:dyDescent="0.15">
      <c r="A2204" s="8" t="s">
        <v>5512</v>
      </c>
      <c r="B2204" s="8" t="s">
        <v>5513</v>
      </c>
      <c r="C2204" s="8" t="s">
        <v>19</v>
      </c>
      <c r="D2204" s="28">
        <v>41039</v>
      </c>
      <c r="E2204" s="8"/>
      <c r="F2204" s="8" t="s">
        <v>11649</v>
      </c>
      <c r="G2204" s="8"/>
      <c r="H2204" s="8"/>
      <c r="I2204" s="8"/>
      <c r="J2204" s="8"/>
      <c r="K2204" s="8"/>
      <c r="L2204" s="8"/>
      <c r="M2204" s="8"/>
      <c r="N2204" s="8"/>
      <c r="O2204" s="8"/>
      <c r="P2204" s="8">
        <v>2050</v>
      </c>
      <c r="Q2204" s="8" t="s">
        <v>27</v>
      </c>
      <c r="R2204" s="8" t="s">
        <v>11657</v>
      </c>
      <c r="S2204" s="8"/>
      <c r="T2204" s="8">
        <v>2300</v>
      </c>
      <c r="U2204" s="8">
        <v>0</v>
      </c>
      <c r="V2204" s="8">
        <v>0</v>
      </c>
      <c r="W2204" s="8">
        <v>250</v>
      </c>
      <c r="X2204" s="8" t="e">
        <f>#REF!-P2204</f>
        <v>#REF!</v>
      </c>
      <c r="Y2204" s="8"/>
      <c r="Z2204" s="8"/>
      <c r="AB2204" s="3" t="s">
        <v>11708</v>
      </c>
      <c r="AD2204" s="4" t="str">
        <f>VLOOKUP(A2204,[1]考核总表!$A:$A,1,0)</f>
        <v>008824</v>
      </c>
    </row>
    <row r="2205" spans="1:30" ht="15" hidden="1" customHeight="1" x14ac:dyDescent="0.15">
      <c r="A2205" s="8" t="s">
        <v>5514</v>
      </c>
      <c r="B2205" s="8" t="s">
        <v>5515</v>
      </c>
      <c r="C2205" s="8" t="s">
        <v>19</v>
      </c>
      <c r="D2205" s="28">
        <v>40913</v>
      </c>
      <c r="E2205" s="8"/>
      <c r="F2205" s="8" t="s">
        <v>11648</v>
      </c>
      <c r="G2205" s="8"/>
      <c r="H2205" s="8"/>
      <c r="I2205" s="8"/>
      <c r="J2205" s="8"/>
      <c r="K2205" s="8"/>
      <c r="L2205" s="8"/>
      <c r="M2205" s="8"/>
      <c r="N2205" s="8"/>
      <c r="O2205" s="8"/>
      <c r="P2205" s="8">
        <v>2050</v>
      </c>
      <c r="Q2205" s="8" t="s">
        <v>11660</v>
      </c>
      <c r="R2205" s="8" t="s">
        <v>11657</v>
      </c>
      <c r="S2205" s="8"/>
      <c r="T2205" s="8">
        <v>2550</v>
      </c>
      <c r="U2205" s="8">
        <v>250</v>
      </c>
      <c r="V2205" s="8">
        <v>0</v>
      </c>
      <c r="W2205" s="8">
        <v>250</v>
      </c>
      <c r="X2205" s="8" t="e">
        <f>#REF!-P2205</f>
        <v>#REF!</v>
      </c>
      <c r="Y2205" s="8"/>
      <c r="Z2205" s="8"/>
      <c r="AB2205" s="3" t="s">
        <v>11708</v>
      </c>
      <c r="AD2205" s="4" t="str">
        <f>VLOOKUP(A2205,[1]考核总表!$A:$A,1,0)</f>
        <v>008586</v>
      </c>
    </row>
    <row r="2206" spans="1:30" ht="15" hidden="1" customHeight="1" x14ac:dyDescent="0.15">
      <c r="A2206" s="8" t="s">
        <v>5516</v>
      </c>
      <c r="B2206" s="8" t="s">
        <v>5517</v>
      </c>
      <c r="C2206" s="8" t="s">
        <v>19</v>
      </c>
      <c r="D2206" s="28">
        <v>40913</v>
      </c>
      <c r="E2206" s="8"/>
      <c r="F2206" s="8" t="s">
        <v>11648</v>
      </c>
      <c r="G2206" s="8"/>
      <c r="H2206" s="8"/>
      <c r="I2206" s="8"/>
      <c r="J2206" s="8"/>
      <c r="K2206" s="8"/>
      <c r="L2206" s="8"/>
      <c r="M2206" s="8"/>
      <c r="N2206" s="8"/>
      <c r="O2206" s="8"/>
      <c r="P2206" s="8">
        <v>2050</v>
      </c>
      <c r="Q2206" s="8" t="s">
        <v>27</v>
      </c>
      <c r="R2206" s="8" t="s">
        <v>11657</v>
      </c>
      <c r="S2206" s="8"/>
      <c r="T2206" s="8">
        <v>2300</v>
      </c>
      <c r="U2206" s="8">
        <v>0</v>
      </c>
      <c r="V2206" s="8">
        <v>0</v>
      </c>
      <c r="W2206" s="8">
        <v>250</v>
      </c>
      <c r="X2206" s="8" t="e">
        <f>#REF!-P2206</f>
        <v>#REF!</v>
      </c>
      <c r="Y2206" s="8"/>
      <c r="Z2206" s="8"/>
      <c r="AB2206" s="3" t="s">
        <v>11708</v>
      </c>
      <c r="AD2206" s="4" t="str">
        <f>VLOOKUP(A2206,[1]考核总表!$A:$A,1,0)</f>
        <v>008591</v>
      </c>
    </row>
    <row r="2207" spans="1:30" ht="15" hidden="1" customHeight="1" x14ac:dyDescent="0.15">
      <c r="A2207" s="8" t="s">
        <v>5518</v>
      </c>
      <c r="B2207" s="8" t="s">
        <v>5519</v>
      </c>
      <c r="C2207" s="8" t="s">
        <v>19</v>
      </c>
      <c r="D2207" s="28">
        <v>40506</v>
      </c>
      <c r="E2207" s="8"/>
      <c r="F2207" s="8" t="s">
        <v>11648</v>
      </c>
      <c r="G2207" s="8"/>
      <c r="H2207" s="8"/>
      <c r="I2207" s="8"/>
      <c r="J2207" s="8"/>
      <c r="K2207" s="8"/>
      <c r="L2207" s="8"/>
      <c r="M2207" s="8"/>
      <c r="N2207" s="8"/>
      <c r="O2207" s="8"/>
      <c r="P2207" s="8">
        <v>2050</v>
      </c>
      <c r="Q2207" s="8" t="s">
        <v>11660</v>
      </c>
      <c r="R2207" s="8" t="s">
        <v>11657</v>
      </c>
      <c r="S2207" s="8"/>
      <c r="T2207" s="8">
        <v>3200</v>
      </c>
      <c r="U2207" s="8">
        <v>400</v>
      </c>
      <c r="V2207" s="8">
        <v>500</v>
      </c>
      <c r="W2207" s="8">
        <v>250</v>
      </c>
      <c r="X2207" s="8" t="e">
        <f>#REF!-P2207</f>
        <v>#REF!</v>
      </c>
      <c r="Y2207" s="8"/>
      <c r="Z2207" s="8"/>
      <c r="AB2207" s="3" t="s">
        <v>11708</v>
      </c>
      <c r="AD2207" s="4" t="str">
        <f>VLOOKUP(A2207,[1]考核总表!$A:$A,1,0)</f>
        <v>006948</v>
      </c>
    </row>
    <row r="2208" spans="1:30" ht="15" hidden="1" customHeight="1" x14ac:dyDescent="0.15">
      <c r="A2208" s="8" t="s">
        <v>5520</v>
      </c>
      <c r="B2208" s="8" t="s">
        <v>5521</v>
      </c>
      <c r="C2208" s="8" t="s">
        <v>19</v>
      </c>
      <c r="D2208" s="28">
        <v>40584</v>
      </c>
      <c r="E2208" s="8"/>
      <c r="F2208" s="8" t="s">
        <v>11649</v>
      </c>
      <c r="G2208" s="8"/>
      <c r="H2208" s="8"/>
      <c r="I2208" s="8"/>
      <c r="J2208" s="8"/>
      <c r="K2208" s="8"/>
      <c r="L2208" s="8"/>
      <c r="M2208" s="8"/>
      <c r="N2208" s="8"/>
      <c r="O2208" s="8"/>
      <c r="P2208" s="8">
        <v>2050</v>
      </c>
      <c r="Q2208" s="8" t="s">
        <v>27</v>
      </c>
      <c r="R2208" s="8" t="s">
        <v>11657</v>
      </c>
      <c r="S2208" s="8"/>
      <c r="T2208" s="8">
        <v>2300</v>
      </c>
      <c r="U2208" s="8">
        <v>0</v>
      </c>
      <c r="V2208" s="8">
        <v>0</v>
      </c>
      <c r="W2208" s="8">
        <v>250</v>
      </c>
      <c r="X2208" s="8" t="e">
        <f>#REF!-P2208</f>
        <v>#REF!</v>
      </c>
      <c r="Y2208" s="8"/>
      <c r="Z2208" s="8"/>
      <c r="AB2208" s="3" t="s">
        <v>11708</v>
      </c>
      <c r="AD2208" s="4" t="str">
        <f>VLOOKUP(A2208,[1]考核总表!$A:$A,1,0)</f>
        <v>007151</v>
      </c>
    </row>
    <row r="2209" spans="1:30" ht="15" hidden="1" customHeight="1" x14ac:dyDescent="0.15">
      <c r="A2209" s="8" t="s">
        <v>5522</v>
      </c>
      <c r="B2209" s="8" t="s">
        <v>5523</v>
      </c>
      <c r="C2209" s="8" t="s">
        <v>19</v>
      </c>
      <c r="D2209" s="28">
        <v>40584</v>
      </c>
      <c r="E2209" s="8"/>
      <c r="F2209" s="8" t="s">
        <v>11648</v>
      </c>
      <c r="G2209" s="8"/>
      <c r="H2209" s="8"/>
      <c r="I2209" s="8"/>
      <c r="J2209" s="8"/>
      <c r="K2209" s="8"/>
      <c r="L2209" s="8"/>
      <c r="M2209" s="8"/>
      <c r="N2209" s="8"/>
      <c r="O2209" s="8"/>
      <c r="P2209" s="8">
        <v>2050</v>
      </c>
      <c r="Q2209" s="8" t="s">
        <v>11660</v>
      </c>
      <c r="R2209" s="8" t="s">
        <v>11657</v>
      </c>
      <c r="S2209" s="8"/>
      <c r="T2209" s="8">
        <v>2550</v>
      </c>
      <c r="U2209" s="8">
        <v>250</v>
      </c>
      <c r="V2209" s="8">
        <v>0</v>
      </c>
      <c r="W2209" s="8">
        <v>250</v>
      </c>
      <c r="X2209" s="8" t="e">
        <f>#REF!-P2209</f>
        <v>#REF!</v>
      </c>
      <c r="Y2209" s="8"/>
      <c r="Z2209" s="8"/>
      <c r="AB2209" s="3" t="s">
        <v>11708</v>
      </c>
      <c r="AD2209" s="4" t="str">
        <f>VLOOKUP(A2209,[1]考核总表!$A:$A,1,0)</f>
        <v>007140</v>
      </c>
    </row>
    <row r="2210" spans="1:30" ht="15" hidden="1" customHeight="1" x14ac:dyDescent="0.15">
      <c r="A2210" s="8" t="s">
        <v>5524</v>
      </c>
      <c r="B2210" s="8" t="s">
        <v>5525</v>
      </c>
      <c r="C2210" s="8" t="s">
        <v>19</v>
      </c>
      <c r="D2210" s="28">
        <v>40483</v>
      </c>
      <c r="E2210" s="8"/>
      <c r="F2210" s="8" t="s">
        <v>11648</v>
      </c>
      <c r="G2210" s="8"/>
      <c r="H2210" s="8"/>
      <c r="I2210" s="8"/>
      <c r="J2210" s="8"/>
      <c r="K2210" s="8"/>
      <c r="L2210" s="8"/>
      <c r="M2210" s="8"/>
      <c r="N2210" s="8"/>
      <c r="O2210" s="8"/>
      <c r="P2210" s="8">
        <v>2050</v>
      </c>
      <c r="Q2210" s="8" t="s">
        <v>27</v>
      </c>
      <c r="R2210" s="8" t="s">
        <v>11657</v>
      </c>
      <c r="S2210" s="8"/>
      <c r="T2210" s="8">
        <v>2800</v>
      </c>
      <c r="U2210" s="8">
        <v>0</v>
      </c>
      <c r="V2210" s="8">
        <v>500</v>
      </c>
      <c r="W2210" s="8">
        <v>250</v>
      </c>
      <c r="X2210" s="8" t="e">
        <f>#REF!-P2210</f>
        <v>#REF!</v>
      </c>
      <c r="Y2210" s="8"/>
      <c r="Z2210" s="8"/>
      <c r="AB2210" s="3" t="s">
        <v>11708</v>
      </c>
      <c r="AD2210" s="4" t="str">
        <f>VLOOKUP(A2210,[1]考核总表!$A:$A,1,0)</f>
        <v>006888</v>
      </c>
    </row>
    <row r="2211" spans="1:30" ht="15" hidden="1" customHeight="1" x14ac:dyDescent="0.15">
      <c r="A2211" s="8" t="s">
        <v>5526</v>
      </c>
      <c r="B2211" s="8" t="s">
        <v>5527</v>
      </c>
      <c r="C2211" s="8" t="s">
        <v>19</v>
      </c>
      <c r="D2211" s="28">
        <v>40427</v>
      </c>
      <c r="E2211" s="8"/>
      <c r="F2211" s="8" t="s">
        <v>11648</v>
      </c>
      <c r="G2211" s="8"/>
      <c r="H2211" s="8"/>
      <c r="I2211" s="8"/>
      <c r="J2211" s="8"/>
      <c r="K2211" s="8"/>
      <c r="L2211" s="8"/>
      <c r="M2211" s="8"/>
      <c r="N2211" s="8"/>
      <c r="O2211" s="8"/>
      <c r="P2211" s="8">
        <v>2050</v>
      </c>
      <c r="Q2211" s="8" t="s">
        <v>27</v>
      </c>
      <c r="R2211" s="8" t="s">
        <v>11657</v>
      </c>
      <c r="S2211" s="8"/>
      <c r="T2211" s="8">
        <v>2800</v>
      </c>
      <c r="U2211" s="8">
        <v>0</v>
      </c>
      <c r="V2211" s="8">
        <v>500</v>
      </c>
      <c r="W2211" s="8">
        <v>250</v>
      </c>
      <c r="X2211" s="8" t="e">
        <f>#REF!-P2211</f>
        <v>#REF!</v>
      </c>
      <c r="Y2211" s="8"/>
      <c r="Z2211" s="8"/>
      <c r="AB2211" s="3" t="s">
        <v>11708</v>
      </c>
      <c r="AD2211" s="4" t="str">
        <f>VLOOKUP(A2211,[1]考核总表!$A:$A,1,0)</f>
        <v>006810</v>
      </c>
    </row>
    <row r="2212" spans="1:30" ht="15" hidden="1" customHeight="1" x14ac:dyDescent="0.15">
      <c r="A2212" s="8" t="s">
        <v>5528</v>
      </c>
      <c r="B2212" s="8" t="s">
        <v>5529</v>
      </c>
      <c r="C2212" s="8" t="s">
        <v>19</v>
      </c>
      <c r="D2212" s="28">
        <v>40483</v>
      </c>
      <c r="E2212" s="8"/>
      <c r="F2212" s="8" t="s">
        <v>11648</v>
      </c>
      <c r="G2212" s="8"/>
      <c r="H2212" s="8"/>
      <c r="I2212" s="8"/>
      <c r="J2212" s="8"/>
      <c r="K2212" s="8"/>
      <c r="L2212" s="8"/>
      <c r="M2212" s="8"/>
      <c r="N2212" s="8"/>
      <c r="O2212" s="8"/>
      <c r="P2212" s="8">
        <v>2050</v>
      </c>
      <c r="Q2212" s="8" t="s">
        <v>27</v>
      </c>
      <c r="R2212" s="8" t="s">
        <v>11657</v>
      </c>
      <c r="S2212" s="8"/>
      <c r="T2212" s="8">
        <v>2800</v>
      </c>
      <c r="U2212" s="8">
        <v>0</v>
      </c>
      <c r="V2212" s="8">
        <v>500</v>
      </c>
      <c r="W2212" s="8">
        <v>250</v>
      </c>
      <c r="X2212" s="8" t="e">
        <f>#REF!-P2212</f>
        <v>#REF!</v>
      </c>
      <c r="Y2212" s="8"/>
      <c r="Z2212" s="8"/>
      <c r="AB2212" s="3" t="s">
        <v>11708</v>
      </c>
      <c r="AD2212" s="4" t="str">
        <f>VLOOKUP(A2212,[1]考核总表!$A:$A,1,0)</f>
        <v>006892</v>
      </c>
    </row>
    <row r="2213" spans="1:30" ht="15" hidden="1" customHeight="1" x14ac:dyDescent="0.15">
      <c r="A2213" s="8" t="s">
        <v>5530</v>
      </c>
      <c r="B2213" s="8" t="s">
        <v>5531</v>
      </c>
      <c r="C2213" s="8" t="s">
        <v>19</v>
      </c>
      <c r="D2213" s="28">
        <v>40584</v>
      </c>
      <c r="E2213" s="8"/>
      <c r="F2213" s="8" t="s">
        <v>11649</v>
      </c>
      <c r="G2213" s="8"/>
      <c r="H2213" s="8"/>
      <c r="I2213" s="8"/>
      <c r="J2213" s="8"/>
      <c r="K2213" s="8"/>
      <c r="L2213" s="8"/>
      <c r="M2213" s="8"/>
      <c r="N2213" s="8"/>
      <c r="O2213" s="8"/>
      <c r="P2213" s="8">
        <v>2050</v>
      </c>
      <c r="Q2213" s="8" t="s">
        <v>11660</v>
      </c>
      <c r="R2213" s="8" t="s">
        <v>11657</v>
      </c>
      <c r="S2213" s="8"/>
      <c r="T2213" s="8">
        <v>2550</v>
      </c>
      <c r="U2213" s="8">
        <v>250</v>
      </c>
      <c r="V2213" s="8">
        <v>0</v>
      </c>
      <c r="W2213" s="8">
        <v>250</v>
      </c>
      <c r="X2213" s="8" t="e">
        <f>#REF!-P2213</f>
        <v>#REF!</v>
      </c>
      <c r="Y2213" s="8"/>
      <c r="Z2213" s="8"/>
      <c r="AB2213" s="3" t="s">
        <v>11708</v>
      </c>
      <c r="AD2213" s="4" t="str">
        <f>VLOOKUP(A2213,[1]考核总表!$A:$A,1,0)</f>
        <v>007143</v>
      </c>
    </row>
    <row r="2214" spans="1:30" ht="15" hidden="1" customHeight="1" x14ac:dyDescent="0.15">
      <c r="A2214" s="8" t="s">
        <v>5532</v>
      </c>
      <c r="B2214" s="8" t="s">
        <v>5533</v>
      </c>
      <c r="C2214" s="8" t="s">
        <v>19</v>
      </c>
      <c r="D2214" s="28">
        <v>40118</v>
      </c>
      <c r="E2214" s="8"/>
      <c r="F2214" s="8" t="s">
        <v>11649</v>
      </c>
      <c r="G2214" s="8"/>
      <c r="H2214" s="8"/>
      <c r="I2214" s="8" t="s">
        <v>11660</v>
      </c>
      <c r="J2214" s="8"/>
      <c r="K2214" s="8" t="s">
        <v>11660</v>
      </c>
      <c r="L2214" s="8"/>
      <c r="M2214" s="8" t="s">
        <v>27</v>
      </c>
      <c r="N2214" s="8"/>
      <c r="O2214" s="8"/>
      <c r="P2214" s="8">
        <v>2800</v>
      </c>
      <c r="Q2214" s="8" t="s">
        <v>27</v>
      </c>
      <c r="R2214" s="8"/>
      <c r="S2214" s="8"/>
      <c r="T2214" s="8">
        <v>2800</v>
      </c>
      <c r="U2214" s="8">
        <v>0</v>
      </c>
      <c r="V2214" s="8">
        <v>0</v>
      </c>
      <c r="W2214" s="8">
        <v>0</v>
      </c>
      <c r="X2214" s="8" t="e">
        <f>#REF!-P2214</f>
        <v>#REF!</v>
      </c>
      <c r="Y2214" s="8"/>
      <c r="Z2214" s="8"/>
      <c r="AB2214" s="3"/>
      <c r="AD2214" s="4" t="str">
        <f>VLOOKUP(A2214,[1]考核总表!$A:$A,1,0)</f>
        <v>006114</v>
      </c>
    </row>
    <row r="2215" spans="1:30" ht="15" hidden="1" customHeight="1" x14ac:dyDescent="0.15">
      <c r="A2215" s="8" t="s">
        <v>5534</v>
      </c>
      <c r="B2215" s="8" t="s">
        <v>5535</v>
      </c>
      <c r="C2215" s="8" t="s">
        <v>24</v>
      </c>
      <c r="D2215" s="28">
        <v>39632</v>
      </c>
      <c r="E2215" s="8"/>
      <c r="F2215" s="8" t="s">
        <v>11649</v>
      </c>
      <c r="G2215" s="8"/>
      <c r="H2215" s="8"/>
      <c r="I2215" s="8" t="s">
        <v>11660</v>
      </c>
      <c r="J2215" s="8"/>
      <c r="K2215" s="8" t="s">
        <v>11660</v>
      </c>
      <c r="L2215" s="8"/>
      <c r="M2215" s="8" t="s">
        <v>27</v>
      </c>
      <c r="N2215" s="8" t="s">
        <v>11657</v>
      </c>
      <c r="O2215" s="8">
        <v>3.4</v>
      </c>
      <c r="P2215" s="8">
        <v>4760</v>
      </c>
      <c r="Q2215" s="8" t="s">
        <v>27</v>
      </c>
      <c r="R2215" s="8"/>
      <c r="S2215" s="8">
        <v>3.4</v>
      </c>
      <c r="T2215" s="8">
        <v>4760</v>
      </c>
      <c r="U2215" s="8">
        <v>0</v>
      </c>
      <c r="V2215" s="8">
        <v>0</v>
      </c>
      <c r="W2215" s="8">
        <v>0</v>
      </c>
      <c r="X2215" s="8" t="e">
        <f>#REF!-P2215</f>
        <v>#REF!</v>
      </c>
      <c r="Y2215" s="8"/>
      <c r="Z2215" s="8"/>
      <c r="AB2215" s="3"/>
      <c r="AD2215" s="4" t="str">
        <f>VLOOKUP(A2215,[1]考核总表!$A:$A,1,0)</f>
        <v>005489</v>
      </c>
    </row>
    <row r="2216" spans="1:30" ht="15" hidden="1" customHeight="1" x14ac:dyDescent="0.15">
      <c r="A2216" s="8" t="s">
        <v>5536</v>
      </c>
      <c r="B2216" s="8" t="s">
        <v>5537</v>
      </c>
      <c r="C2216" s="8" t="s">
        <v>3017</v>
      </c>
      <c r="D2216" s="28">
        <v>40360</v>
      </c>
      <c r="E2216" s="8"/>
      <c r="F2216" s="8" t="s">
        <v>11648</v>
      </c>
      <c r="G2216" s="8"/>
      <c r="H2216" s="8"/>
      <c r="I2216" s="8" t="s">
        <v>11661</v>
      </c>
      <c r="J2216" s="8"/>
      <c r="K2216" s="8" t="s">
        <v>11661</v>
      </c>
      <c r="L2216" s="8"/>
      <c r="M2216" s="8" t="s">
        <v>27</v>
      </c>
      <c r="N2216" s="8"/>
      <c r="O2216" s="8"/>
      <c r="P2216" s="8">
        <v>2150</v>
      </c>
      <c r="Q2216" s="8" t="s">
        <v>27</v>
      </c>
      <c r="R2216" s="8"/>
      <c r="S2216" s="8"/>
      <c r="T2216" s="8">
        <v>2600</v>
      </c>
      <c r="U2216" s="8">
        <v>0</v>
      </c>
      <c r="V2216" s="8">
        <v>450</v>
      </c>
      <c r="W2216" s="8">
        <v>0</v>
      </c>
      <c r="X2216" s="8" t="e">
        <f>#REF!-P2216</f>
        <v>#REF!</v>
      </c>
      <c r="Y2216" s="8"/>
      <c r="Z2216" s="8"/>
      <c r="AB2216" s="3"/>
      <c r="AD2216" s="4" t="str">
        <f>VLOOKUP(A2216,[1]考核总表!$A:$A,1,0)</f>
        <v>006609</v>
      </c>
    </row>
    <row r="2217" spans="1:30" ht="15" hidden="1" customHeight="1" x14ac:dyDescent="0.15">
      <c r="A2217" s="8" t="s">
        <v>5538</v>
      </c>
      <c r="B2217" s="8" t="s">
        <v>5539</v>
      </c>
      <c r="C2217" s="8" t="s">
        <v>19</v>
      </c>
      <c r="D2217" s="28">
        <v>40395</v>
      </c>
      <c r="E2217" s="8"/>
      <c r="F2217" s="8" t="s">
        <v>11649</v>
      </c>
      <c r="G2217" s="8"/>
      <c r="H2217" s="8"/>
      <c r="I2217" s="8" t="s">
        <v>27</v>
      </c>
      <c r="J2217" s="8"/>
      <c r="K2217" s="8" t="s">
        <v>11660</v>
      </c>
      <c r="L2217" s="8"/>
      <c r="M2217" s="8" t="s">
        <v>27</v>
      </c>
      <c r="N2217" s="8"/>
      <c r="O2217" s="8"/>
      <c r="P2217" s="8">
        <v>2300</v>
      </c>
      <c r="Q2217" s="8" t="s">
        <v>27</v>
      </c>
      <c r="R2217" s="8"/>
      <c r="S2217" s="8"/>
      <c r="T2217" s="8">
        <v>2800</v>
      </c>
      <c r="U2217" s="8">
        <v>0</v>
      </c>
      <c r="V2217" s="8">
        <v>500</v>
      </c>
      <c r="W2217" s="8">
        <v>0</v>
      </c>
      <c r="X2217" s="8" t="e">
        <f>#REF!-P2217</f>
        <v>#REF!</v>
      </c>
      <c r="Y2217" s="8"/>
      <c r="Z2217" s="8"/>
      <c r="AB2217" s="3"/>
      <c r="AD2217" s="4" t="str">
        <f>VLOOKUP(A2217,[1]考核总表!$A:$A,1,0)</f>
        <v>006748</v>
      </c>
    </row>
    <row r="2218" spans="1:30" ht="15" hidden="1" customHeight="1" x14ac:dyDescent="0.15">
      <c r="A2218" s="8" t="s">
        <v>5540</v>
      </c>
      <c r="B2218" s="8" t="s">
        <v>5541</v>
      </c>
      <c r="C2218" s="8" t="s">
        <v>19</v>
      </c>
      <c r="D2218" s="28">
        <v>39496</v>
      </c>
      <c r="E2218" s="8"/>
      <c r="F2218" s="8" t="s">
        <v>11650</v>
      </c>
      <c r="G2218" s="8"/>
      <c r="H2218" s="8"/>
      <c r="I2218" s="8"/>
      <c r="J2218" s="8"/>
      <c r="K2218" s="8" t="s">
        <v>27</v>
      </c>
      <c r="L2218" s="8"/>
      <c r="M2218" s="8" t="s">
        <v>27</v>
      </c>
      <c r="N2218" s="8"/>
      <c r="O2218" s="8"/>
      <c r="P2218" s="8">
        <v>2800</v>
      </c>
      <c r="Q2218" s="8" t="s">
        <v>27</v>
      </c>
      <c r="R2218" s="8"/>
      <c r="S2218" s="8"/>
      <c r="T2218" s="8">
        <v>2800</v>
      </c>
      <c r="U2218" s="8">
        <v>0</v>
      </c>
      <c r="V2218" s="8">
        <v>0</v>
      </c>
      <c r="W2218" s="8">
        <v>0</v>
      </c>
      <c r="X2218" s="8" t="e">
        <f>#REF!-P2218</f>
        <v>#REF!</v>
      </c>
      <c r="Y2218" s="8"/>
      <c r="Z2218" s="8"/>
      <c r="AB2218" s="3"/>
      <c r="AD2218" s="4" t="str">
        <f>VLOOKUP(A2218,[1]考核总表!$A:$A,1,0)</f>
        <v>005490</v>
      </c>
    </row>
    <row r="2219" spans="1:30" ht="15" hidden="1" customHeight="1" x14ac:dyDescent="0.15">
      <c r="A2219" s="8" t="s">
        <v>5542</v>
      </c>
      <c r="B2219" s="8" t="s">
        <v>5543</v>
      </c>
      <c r="C2219" s="8" t="s">
        <v>3017</v>
      </c>
      <c r="D2219" s="28">
        <v>40584</v>
      </c>
      <c r="E2219" s="8"/>
      <c r="F2219" s="8" t="s">
        <v>11649</v>
      </c>
      <c r="G2219" s="8"/>
      <c r="H2219" s="8"/>
      <c r="I2219" s="8"/>
      <c r="J2219" s="8"/>
      <c r="K2219" s="8" t="s">
        <v>27</v>
      </c>
      <c r="L2219" s="8"/>
      <c r="M2219" s="8" t="s">
        <v>27</v>
      </c>
      <c r="N2219" s="8"/>
      <c r="O2219" s="8"/>
      <c r="P2219" s="8">
        <v>2150</v>
      </c>
      <c r="Q2219" s="8" t="s">
        <v>27</v>
      </c>
      <c r="R2219" s="8"/>
      <c r="S2219" s="8"/>
      <c r="T2219" s="8">
        <v>2150</v>
      </c>
      <c r="U2219" s="8">
        <v>0</v>
      </c>
      <c r="V2219" s="8">
        <v>0</v>
      </c>
      <c r="W2219" s="8">
        <v>0</v>
      </c>
      <c r="X2219" s="8" t="e">
        <f>#REF!-P2219</f>
        <v>#REF!</v>
      </c>
      <c r="Y2219" s="8"/>
      <c r="Z2219" s="8"/>
      <c r="AB2219" s="3"/>
      <c r="AD2219" s="4" t="str">
        <f>VLOOKUP(A2219,[1]考核总表!$A:$A,1,0)</f>
        <v>007136</v>
      </c>
    </row>
    <row r="2220" spans="1:30" ht="15" hidden="1" customHeight="1" x14ac:dyDescent="0.15">
      <c r="A2220" s="8" t="s">
        <v>5544</v>
      </c>
      <c r="B2220" s="8" t="s">
        <v>5545</v>
      </c>
      <c r="C2220" s="8" t="s">
        <v>19</v>
      </c>
      <c r="D2220" s="28">
        <v>39845</v>
      </c>
      <c r="E2220" s="8"/>
      <c r="F2220" s="8" t="s">
        <v>11648</v>
      </c>
      <c r="G2220" s="8"/>
      <c r="H2220" s="8"/>
      <c r="I2220" s="8"/>
      <c r="J2220" s="8"/>
      <c r="K2220" s="8" t="s">
        <v>27</v>
      </c>
      <c r="L2220" s="8"/>
      <c r="M2220" s="8" t="s">
        <v>27</v>
      </c>
      <c r="N2220" s="8"/>
      <c r="O2220" s="8"/>
      <c r="P2220" s="8">
        <v>2800</v>
      </c>
      <c r="Q2220" s="8" t="s">
        <v>27</v>
      </c>
      <c r="R2220" s="8"/>
      <c r="S2220" s="8"/>
      <c r="T2220" s="8">
        <v>2800</v>
      </c>
      <c r="U2220" s="8">
        <v>0</v>
      </c>
      <c r="V2220" s="8">
        <v>0</v>
      </c>
      <c r="W2220" s="8">
        <v>0</v>
      </c>
      <c r="X2220" s="8" t="e">
        <f>#REF!-P2220</f>
        <v>#REF!</v>
      </c>
      <c r="Y2220" s="8"/>
      <c r="Z2220" s="8"/>
      <c r="AB2220" s="3"/>
      <c r="AD2220" s="4" t="str">
        <f>VLOOKUP(A2220,[1]考核总表!$A:$A,1,0)</f>
        <v>005834</v>
      </c>
    </row>
    <row r="2221" spans="1:30" ht="15" hidden="1" customHeight="1" x14ac:dyDescent="0.15">
      <c r="A2221" s="8" t="s">
        <v>5546</v>
      </c>
      <c r="B2221" s="8" t="s">
        <v>5547</v>
      </c>
      <c r="C2221" s="8" t="s">
        <v>19</v>
      </c>
      <c r="D2221" s="28">
        <v>40738</v>
      </c>
      <c r="E2221" s="8"/>
      <c r="F2221" s="8" t="s">
        <v>11648</v>
      </c>
      <c r="G2221" s="8"/>
      <c r="H2221" s="8"/>
      <c r="I2221" s="8"/>
      <c r="J2221" s="8"/>
      <c r="K2221" s="8"/>
      <c r="L2221" s="8"/>
      <c r="M2221" s="8" t="s">
        <v>11660</v>
      </c>
      <c r="N2221" s="8" t="s">
        <v>11657</v>
      </c>
      <c r="O2221" s="8"/>
      <c r="P2221" s="8">
        <v>2550</v>
      </c>
      <c r="Q2221" s="8" t="s">
        <v>27</v>
      </c>
      <c r="R2221" s="8"/>
      <c r="S2221" s="8"/>
      <c r="T2221" s="8">
        <v>2300</v>
      </c>
      <c r="U2221" s="8">
        <v>-250</v>
      </c>
      <c r="V2221" s="8">
        <v>0</v>
      </c>
      <c r="W2221" s="8">
        <v>0</v>
      </c>
      <c r="X2221" s="8" t="e">
        <f>#REF!-P2221</f>
        <v>#REF!</v>
      </c>
      <c r="Y2221" s="8"/>
      <c r="Z2221" s="8"/>
      <c r="AB2221" s="3"/>
      <c r="AD2221" s="4" t="str">
        <f>VLOOKUP(A2221,[1]考核总表!$A:$A,1,0)</f>
        <v>006886</v>
      </c>
    </row>
    <row r="2222" spans="1:30" ht="15" hidden="1" customHeight="1" x14ac:dyDescent="0.15">
      <c r="A2222" s="8" t="s">
        <v>5548</v>
      </c>
      <c r="B2222" s="8" t="s">
        <v>5549</v>
      </c>
      <c r="C2222" s="8" t="s">
        <v>19</v>
      </c>
      <c r="D2222" s="28">
        <v>40584</v>
      </c>
      <c r="E2222" s="8"/>
      <c r="F2222" s="8" t="s">
        <v>11648</v>
      </c>
      <c r="G2222" s="8"/>
      <c r="H2222" s="8"/>
      <c r="I2222" s="8"/>
      <c r="J2222" s="8"/>
      <c r="K2222" s="8"/>
      <c r="L2222" s="8"/>
      <c r="M2222" s="8" t="s">
        <v>27</v>
      </c>
      <c r="N2222" s="8" t="s">
        <v>11657</v>
      </c>
      <c r="O2222" s="8"/>
      <c r="P2222" s="8">
        <v>2300</v>
      </c>
      <c r="Q2222" s="8" t="s">
        <v>27</v>
      </c>
      <c r="R2222" s="8"/>
      <c r="S2222" s="8"/>
      <c r="T2222" s="8">
        <v>2300</v>
      </c>
      <c r="U2222" s="8">
        <v>0</v>
      </c>
      <c r="V2222" s="8">
        <v>0</v>
      </c>
      <c r="W2222" s="8">
        <v>0</v>
      </c>
      <c r="X2222" s="8" t="e">
        <f>#REF!-P2222</f>
        <v>#REF!</v>
      </c>
      <c r="Y2222" s="8"/>
      <c r="Z2222" s="8"/>
      <c r="AB2222" s="3"/>
      <c r="AD2222" s="4" t="str">
        <f>VLOOKUP(A2222,[1]考核总表!$A:$A,1,0)</f>
        <v>007139</v>
      </c>
    </row>
    <row r="2223" spans="1:30" ht="15" hidden="1" customHeight="1" x14ac:dyDescent="0.15">
      <c r="A2223" s="8" t="s">
        <v>5550</v>
      </c>
      <c r="B2223" s="8" t="s">
        <v>5551</v>
      </c>
      <c r="C2223" s="8" t="s">
        <v>19</v>
      </c>
      <c r="D2223" s="28">
        <v>40350</v>
      </c>
      <c r="E2223" s="8"/>
      <c r="F2223" s="8" t="s">
        <v>11648</v>
      </c>
      <c r="G2223" s="8"/>
      <c r="H2223" s="8"/>
      <c r="I2223" s="8"/>
      <c r="J2223" s="8"/>
      <c r="K2223" s="8"/>
      <c r="L2223" s="8"/>
      <c r="M2223" s="8" t="s">
        <v>27</v>
      </c>
      <c r="N2223" s="8" t="s">
        <v>11657</v>
      </c>
      <c r="O2223" s="8"/>
      <c r="P2223" s="8">
        <v>2300</v>
      </c>
      <c r="Q2223" s="8" t="s">
        <v>27</v>
      </c>
      <c r="R2223" s="8"/>
      <c r="S2223" s="8"/>
      <c r="T2223" s="8">
        <v>2800</v>
      </c>
      <c r="U2223" s="8">
        <v>0</v>
      </c>
      <c r="V2223" s="8">
        <v>500</v>
      </c>
      <c r="W2223" s="8">
        <v>0</v>
      </c>
      <c r="X2223" s="8" t="e">
        <f>#REF!-P2223</f>
        <v>#REF!</v>
      </c>
      <c r="Y2223" s="8"/>
      <c r="Z2223" s="8"/>
      <c r="AB2223" s="3"/>
      <c r="AD2223" s="4" t="str">
        <f>VLOOKUP(A2223,[1]考核总表!$A:$A,1,0)</f>
        <v>006675</v>
      </c>
    </row>
    <row r="2224" spans="1:30" ht="15" hidden="1" customHeight="1" x14ac:dyDescent="0.15">
      <c r="A2224" s="8" t="s">
        <v>5552</v>
      </c>
      <c r="B2224" s="8" t="s">
        <v>5553</v>
      </c>
      <c r="C2224" s="8" t="s">
        <v>253</v>
      </c>
      <c r="D2224" s="28">
        <v>40372</v>
      </c>
      <c r="E2224" s="8"/>
      <c r="F2224" s="8" t="s">
        <v>11648</v>
      </c>
      <c r="G2224" s="8"/>
      <c r="H2224" s="8"/>
      <c r="I2224" s="8" t="s">
        <v>11660</v>
      </c>
      <c r="J2224" s="8"/>
      <c r="K2224" s="8" t="s">
        <v>27</v>
      </c>
      <c r="L2224" s="8"/>
      <c r="M2224" s="8" t="s">
        <v>27</v>
      </c>
      <c r="N2224" s="8"/>
      <c r="O2224" s="8"/>
      <c r="P2224" s="8">
        <v>2500</v>
      </c>
      <c r="Q2224" s="8" t="s">
        <v>27</v>
      </c>
      <c r="R2224" s="8"/>
      <c r="S2224" s="8"/>
      <c r="T2224" s="8">
        <v>3000</v>
      </c>
      <c r="U2224" s="8">
        <v>0</v>
      </c>
      <c r="V2224" s="8">
        <v>500</v>
      </c>
      <c r="W2224" s="8">
        <v>0</v>
      </c>
      <c r="X2224" s="8" t="e">
        <f>#REF!-P2224</f>
        <v>#REF!</v>
      </c>
      <c r="Y2224" s="8"/>
      <c r="Z2224" s="8"/>
      <c r="AB2224" s="3"/>
      <c r="AD2224" s="4" t="str">
        <f>VLOOKUP(A2224,[1]考核总表!$A:$A,1,0)</f>
        <v>006372</v>
      </c>
    </row>
    <row r="2225" spans="1:30" ht="15" hidden="1" customHeight="1" x14ac:dyDescent="0.15">
      <c r="A2225" s="8" t="s">
        <v>5554</v>
      </c>
      <c r="B2225" s="8" t="s">
        <v>5555</v>
      </c>
      <c r="C2225" s="8" t="s">
        <v>19</v>
      </c>
      <c r="D2225" s="28">
        <v>39753</v>
      </c>
      <c r="E2225" s="8"/>
      <c r="F2225" s="8" t="s">
        <v>11648</v>
      </c>
      <c r="G2225" s="8"/>
      <c r="H2225" s="8"/>
      <c r="I2225" s="8" t="s">
        <v>27</v>
      </c>
      <c r="J2225" s="8"/>
      <c r="K2225" s="8" t="s">
        <v>27</v>
      </c>
      <c r="L2225" s="8"/>
      <c r="M2225" s="8" t="s">
        <v>27</v>
      </c>
      <c r="N2225" s="8"/>
      <c r="O2225" s="8"/>
      <c r="P2225" s="8">
        <v>2800</v>
      </c>
      <c r="Q2225" s="8" t="s">
        <v>27</v>
      </c>
      <c r="R2225" s="8"/>
      <c r="S2225" s="8"/>
      <c r="T2225" s="8">
        <v>2800</v>
      </c>
      <c r="U2225" s="8">
        <v>0</v>
      </c>
      <c r="V2225" s="8">
        <v>0</v>
      </c>
      <c r="W2225" s="8">
        <v>0</v>
      </c>
      <c r="X2225" s="8" t="e">
        <f>#REF!-P2225</f>
        <v>#REF!</v>
      </c>
      <c r="Y2225" s="8"/>
      <c r="Z2225" s="8"/>
      <c r="AB2225" s="3"/>
      <c r="AD2225" s="4" t="str">
        <f>VLOOKUP(A2225,[1]考核总表!$A:$A,1,0)</f>
        <v>005778</v>
      </c>
    </row>
    <row r="2226" spans="1:30" ht="15" hidden="1" customHeight="1" x14ac:dyDescent="0.15">
      <c r="A2226" s="8" t="s">
        <v>5556</v>
      </c>
      <c r="B2226" s="8" t="s">
        <v>5557</v>
      </c>
      <c r="C2226" s="8" t="s">
        <v>5110</v>
      </c>
      <c r="D2226" s="28">
        <v>40729</v>
      </c>
      <c r="E2226" s="8"/>
      <c r="F2226" s="8" t="s">
        <v>11649</v>
      </c>
      <c r="G2226" s="8"/>
      <c r="H2226" s="8"/>
      <c r="I2226" s="8" t="s">
        <v>27</v>
      </c>
      <c r="J2226" s="8"/>
      <c r="K2226" s="8" t="s">
        <v>27</v>
      </c>
      <c r="L2226" s="8"/>
      <c r="M2226" s="8" t="s">
        <v>27</v>
      </c>
      <c r="N2226" s="8"/>
      <c r="O2226" s="8">
        <v>2.8</v>
      </c>
      <c r="P2226" s="8">
        <v>3919.9999999999995</v>
      </c>
      <c r="Q2226" s="8" t="s">
        <v>27</v>
      </c>
      <c r="R2226" s="8"/>
      <c r="S2226" s="8">
        <v>2.8</v>
      </c>
      <c r="T2226" s="8">
        <v>3919.9999999999995</v>
      </c>
      <c r="U2226" s="8">
        <v>0</v>
      </c>
      <c r="V2226" s="8">
        <v>0</v>
      </c>
      <c r="W2226" s="8">
        <v>0</v>
      </c>
      <c r="X2226" s="8" t="e">
        <f>#REF!-P2226</f>
        <v>#REF!</v>
      </c>
      <c r="Y2226" s="8"/>
      <c r="Z2226" s="8"/>
      <c r="AB2226" s="3"/>
      <c r="AD2226" s="4" t="str">
        <f>VLOOKUP(A2226,[1]考核总表!$A:$A,1,0)</f>
        <v>007780</v>
      </c>
    </row>
    <row r="2227" spans="1:30" ht="15" hidden="1" customHeight="1" x14ac:dyDescent="0.15">
      <c r="A2227" s="8" t="s">
        <v>5564</v>
      </c>
      <c r="B2227" s="8" t="s">
        <v>5565</v>
      </c>
      <c r="C2227" s="8" t="s">
        <v>5110</v>
      </c>
      <c r="D2227" s="28">
        <v>40169</v>
      </c>
      <c r="E2227" s="8"/>
      <c r="F2227" s="8" t="s">
        <v>11649</v>
      </c>
      <c r="G2227" s="8"/>
      <c r="H2227" s="8"/>
      <c r="I2227" s="8" t="s">
        <v>11661</v>
      </c>
      <c r="J2227" s="8"/>
      <c r="K2227" s="8" t="s">
        <v>11661</v>
      </c>
      <c r="L2227" s="8"/>
      <c r="M2227" s="8" t="s">
        <v>11661</v>
      </c>
      <c r="N2227" s="8"/>
      <c r="O2227" s="8">
        <v>4</v>
      </c>
      <c r="P2227" s="8">
        <v>5600</v>
      </c>
      <c r="Q2227" s="8" t="s">
        <v>11661</v>
      </c>
      <c r="R2227" s="8"/>
      <c r="S2227" s="8">
        <v>4</v>
      </c>
      <c r="T2227" s="8">
        <v>5600</v>
      </c>
      <c r="U2227" s="8">
        <v>0</v>
      </c>
      <c r="V2227" s="8">
        <v>0</v>
      </c>
      <c r="W2227" s="8">
        <v>0</v>
      </c>
      <c r="X2227" s="8" t="e">
        <f>#REF!-P2227</f>
        <v>#REF!</v>
      </c>
      <c r="Y2227" s="8"/>
      <c r="Z2227" s="8"/>
      <c r="AB2227" s="3"/>
      <c r="AD2227" s="4" t="str">
        <f>VLOOKUP(A2227,[1]考核总表!$A:$A,1,0)</f>
        <v>004153</v>
      </c>
    </row>
    <row r="2228" spans="1:30" ht="15" hidden="1" customHeight="1" x14ac:dyDescent="0.15">
      <c r="A2228" s="8" t="s">
        <v>5566</v>
      </c>
      <c r="B2228" s="8" t="s">
        <v>5567</v>
      </c>
      <c r="C2228" s="8" t="s">
        <v>19</v>
      </c>
      <c r="D2228" s="28">
        <v>38810</v>
      </c>
      <c r="E2228" s="8"/>
      <c r="F2228" s="8" t="s">
        <v>11648</v>
      </c>
      <c r="G2228" s="8"/>
      <c r="H2228" s="8"/>
      <c r="I2228" s="8" t="s">
        <v>27</v>
      </c>
      <c r="J2228" s="8"/>
      <c r="K2228" s="8" t="s">
        <v>27</v>
      </c>
      <c r="L2228" s="8"/>
      <c r="M2228" s="8" t="s">
        <v>27</v>
      </c>
      <c r="N2228" s="8"/>
      <c r="O2228" s="8"/>
      <c r="P2228" s="8">
        <v>2800</v>
      </c>
      <c r="Q2228" s="8" t="s">
        <v>11660</v>
      </c>
      <c r="R2228" s="8"/>
      <c r="S2228" s="8"/>
      <c r="T2228" s="8">
        <v>3200</v>
      </c>
      <c r="U2228" s="8">
        <v>400</v>
      </c>
      <c r="V2228" s="8">
        <v>0</v>
      </c>
      <c r="W2228" s="8">
        <v>0</v>
      </c>
      <c r="X2228" s="8" t="e">
        <f>#REF!-P2228</f>
        <v>#REF!</v>
      </c>
      <c r="Y2228" s="8"/>
      <c r="Z2228" s="8"/>
      <c r="AB2228" s="3"/>
      <c r="AD2228" s="4" t="str">
        <f>VLOOKUP(A2228,[1]考核总表!$A:$A,1,0)</f>
        <v>003631</v>
      </c>
    </row>
    <row r="2229" spans="1:30" ht="15" hidden="1" customHeight="1" x14ac:dyDescent="0.15">
      <c r="A2229" s="8" t="s">
        <v>5587</v>
      </c>
      <c r="B2229" s="8" t="s">
        <v>5588</v>
      </c>
      <c r="C2229" s="8" t="s">
        <v>5110</v>
      </c>
      <c r="D2229" s="28">
        <v>40680</v>
      </c>
      <c r="E2229" s="8"/>
      <c r="F2229" s="8" t="s">
        <v>11649</v>
      </c>
      <c r="G2229" s="8"/>
      <c r="H2229" s="8"/>
      <c r="I2229" s="8" t="s">
        <v>11661</v>
      </c>
      <c r="J2229" s="8"/>
      <c r="K2229" s="8" t="s">
        <v>27</v>
      </c>
      <c r="L2229" s="8"/>
      <c r="M2229" s="8" t="s">
        <v>27</v>
      </c>
      <c r="N2229" s="8"/>
      <c r="O2229" s="8">
        <v>2.8</v>
      </c>
      <c r="P2229" s="8">
        <v>3919.9999999999995</v>
      </c>
      <c r="Q2229" s="8" t="s">
        <v>27</v>
      </c>
      <c r="R2229" s="8"/>
      <c r="S2229" s="8">
        <v>2.8</v>
      </c>
      <c r="T2229" s="8">
        <v>3919.9999999999995</v>
      </c>
      <c r="U2229" s="8">
        <v>0</v>
      </c>
      <c r="V2229" s="8">
        <v>0</v>
      </c>
      <c r="W2229" s="8">
        <v>0</v>
      </c>
      <c r="X2229" s="8" t="e">
        <f>#REF!-P2229</f>
        <v>#REF!</v>
      </c>
      <c r="Y2229" s="8"/>
      <c r="Z2229" s="8"/>
      <c r="AB2229" s="3" t="s">
        <v>5110</v>
      </c>
      <c r="AD2229" s="4" t="str">
        <f>VLOOKUP(A2229,[1]考核总表!$A:$A,1,0)</f>
        <v>007405</v>
      </c>
    </row>
    <row r="2230" spans="1:30" ht="15" hidden="1" customHeight="1" x14ac:dyDescent="0.15">
      <c r="A2230" s="8" t="s">
        <v>5589</v>
      </c>
      <c r="B2230" s="8" t="s">
        <v>5590</v>
      </c>
      <c r="C2230" s="8" t="s">
        <v>5110</v>
      </c>
      <c r="D2230" s="28">
        <v>40392</v>
      </c>
      <c r="E2230" s="8"/>
      <c r="F2230" s="8" t="s">
        <v>11649</v>
      </c>
      <c r="G2230" s="8"/>
      <c r="H2230" s="8"/>
      <c r="I2230" s="8" t="s">
        <v>27</v>
      </c>
      <c r="J2230" s="8"/>
      <c r="K2230" s="8" t="s">
        <v>27</v>
      </c>
      <c r="L2230" s="8"/>
      <c r="M2230" s="8" t="s">
        <v>11660</v>
      </c>
      <c r="N2230" s="8"/>
      <c r="O2230" s="8">
        <v>3.1</v>
      </c>
      <c r="P2230" s="8">
        <v>4340</v>
      </c>
      <c r="Q2230" s="8" t="s">
        <v>27</v>
      </c>
      <c r="R2230" s="8"/>
      <c r="S2230" s="8">
        <v>3.4</v>
      </c>
      <c r="T2230" s="8">
        <v>4760</v>
      </c>
      <c r="U2230" s="8">
        <v>-420</v>
      </c>
      <c r="V2230" s="8">
        <v>840</v>
      </c>
      <c r="W2230" s="8">
        <v>0</v>
      </c>
      <c r="X2230" s="8" t="e">
        <f>#REF!-P2230</f>
        <v>#REF!</v>
      </c>
      <c r="Y2230" s="8"/>
      <c r="Z2230" s="8"/>
      <c r="AB2230" s="3" t="s">
        <v>24</v>
      </c>
      <c r="AD2230" s="4" t="str">
        <f>VLOOKUP(A2230,[1]考核总表!$A:$A,1,0)</f>
        <v>006737</v>
      </c>
    </row>
    <row r="2231" spans="1:30" ht="15" hidden="1" customHeight="1" x14ac:dyDescent="0.15">
      <c r="A2231" s="8" t="s">
        <v>5591</v>
      </c>
      <c r="B2231" s="8" t="s">
        <v>5592</v>
      </c>
      <c r="C2231" s="8" t="s">
        <v>5110</v>
      </c>
      <c r="D2231" s="28">
        <v>40371</v>
      </c>
      <c r="E2231" s="8"/>
      <c r="F2231" s="8" t="s">
        <v>11649</v>
      </c>
      <c r="G2231" s="8"/>
      <c r="H2231" s="8"/>
      <c r="I2231" s="8" t="s">
        <v>27</v>
      </c>
      <c r="J2231" s="8"/>
      <c r="K2231" s="8" t="s">
        <v>27</v>
      </c>
      <c r="L2231" s="8"/>
      <c r="M2231" s="8" t="s">
        <v>11660</v>
      </c>
      <c r="N2231" s="8"/>
      <c r="O2231" s="8">
        <v>3.1</v>
      </c>
      <c r="P2231" s="8">
        <v>4340</v>
      </c>
      <c r="Q2231" s="8" t="s">
        <v>27</v>
      </c>
      <c r="R2231" s="8"/>
      <c r="S2231" s="8">
        <v>3.4</v>
      </c>
      <c r="T2231" s="8">
        <v>4760</v>
      </c>
      <c r="U2231" s="8">
        <v>-420</v>
      </c>
      <c r="V2231" s="8">
        <v>840</v>
      </c>
      <c r="W2231" s="8">
        <v>0</v>
      </c>
      <c r="X2231" s="8" t="e">
        <f>#REF!-P2231</f>
        <v>#REF!</v>
      </c>
      <c r="Y2231" s="8"/>
      <c r="Z2231" s="8"/>
      <c r="AB2231" s="3"/>
      <c r="AD2231" s="4" t="str">
        <f>VLOOKUP(A2231,[1]考核总表!$A:$A,1,0)</f>
        <v>004316</v>
      </c>
    </row>
    <row r="2232" spans="1:30" ht="15" hidden="1" customHeight="1" x14ac:dyDescent="0.15">
      <c r="A2232" s="8" t="s">
        <v>5593</v>
      </c>
      <c r="B2232" s="8" t="s">
        <v>5594</v>
      </c>
      <c r="C2232" s="8" t="s">
        <v>5110</v>
      </c>
      <c r="D2232" s="28">
        <v>39295</v>
      </c>
      <c r="E2232" s="8"/>
      <c r="F2232" s="8" t="s">
        <v>11649</v>
      </c>
      <c r="G2232" s="8"/>
      <c r="H2232" s="8"/>
      <c r="I2232" s="8" t="s">
        <v>27</v>
      </c>
      <c r="J2232" s="8"/>
      <c r="K2232" s="8" t="s">
        <v>27</v>
      </c>
      <c r="L2232" s="8"/>
      <c r="M2232" s="8" t="s">
        <v>27</v>
      </c>
      <c r="N2232" s="8"/>
      <c r="O2232" s="8">
        <v>3.4</v>
      </c>
      <c r="P2232" s="8">
        <v>4760</v>
      </c>
      <c r="Q2232" s="8" t="s">
        <v>27</v>
      </c>
      <c r="R2232" s="8"/>
      <c r="S2232" s="8">
        <v>3.4</v>
      </c>
      <c r="T2232" s="8">
        <v>4760</v>
      </c>
      <c r="U2232" s="8">
        <v>0</v>
      </c>
      <c r="V2232" s="8">
        <v>0</v>
      </c>
      <c r="W2232" s="8">
        <v>0</v>
      </c>
      <c r="X2232" s="8" t="e">
        <f>#REF!-P2232</f>
        <v>#REF!</v>
      </c>
      <c r="Y2232" s="8"/>
      <c r="Z2232" s="8"/>
      <c r="AB2232" s="3"/>
      <c r="AD2232" s="4" t="str">
        <f>VLOOKUP(A2232,[1]考核总表!$A:$A,1,0)</f>
        <v>002768</v>
      </c>
    </row>
    <row r="2233" spans="1:30" ht="15" hidden="1" customHeight="1" x14ac:dyDescent="0.15">
      <c r="A2233" s="8" t="s">
        <v>5595</v>
      </c>
      <c r="B2233" s="8" t="s">
        <v>5596</v>
      </c>
      <c r="C2233" s="8" t="s">
        <v>5110</v>
      </c>
      <c r="D2233" s="28">
        <v>39295</v>
      </c>
      <c r="E2233" s="8"/>
      <c r="F2233" s="8" t="s">
        <v>11649</v>
      </c>
      <c r="G2233" s="8"/>
      <c r="H2233" s="8"/>
      <c r="I2233" s="8" t="s">
        <v>27</v>
      </c>
      <c r="J2233" s="8"/>
      <c r="K2233" s="8" t="s">
        <v>11660</v>
      </c>
      <c r="L2233" s="8"/>
      <c r="M2233" s="8" t="s">
        <v>11662</v>
      </c>
      <c r="N2233" s="8"/>
      <c r="O2233" s="8">
        <v>3.7</v>
      </c>
      <c r="P2233" s="8">
        <v>5180</v>
      </c>
      <c r="Q2233" s="8" t="s">
        <v>11661</v>
      </c>
      <c r="R2233" s="8"/>
      <c r="S2233" s="8">
        <v>4.5999999999999996</v>
      </c>
      <c r="T2233" s="8">
        <v>6439.9999999999991</v>
      </c>
      <c r="U2233" s="8">
        <v>420</v>
      </c>
      <c r="V2233" s="8">
        <v>840</v>
      </c>
      <c r="W2233" s="8">
        <v>0</v>
      </c>
      <c r="X2233" s="8" t="e">
        <f>#REF!-P2233</f>
        <v>#REF!</v>
      </c>
      <c r="Y2233" s="8"/>
      <c r="Z2233" s="8"/>
      <c r="AB2233" s="3" t="s">
        <v>5110</v>
      </c>
      <c r="AD2233" s="4" t="str">
        <f>VLOOKUP(A2233,[1]考核总表!$A:$A,1,0)</f>
        <v>002773</v>
      </c>
    </row>
    <row r="2234" spans="1:30" ht="15" hidden="1" customHeight="1" x14ac:dyDescent="0.15">
      <c r="A2234" s="8" t="s">
        <v>5597</v>
      </c>
      <c r="B2234" s="8" t="s">
        <v>5598</v>
      </c>
      <c r="C2234" s="8" t="s">
        <v>5110</v>
      </c>
      <c r="D2234" s="28">
        <v>40777</v>
      </c>
      <c r="E2234" s="8"/>
      <c r="F2234" s="8" t="s">
        <v>11649</v>
      </c>
      <c r="G2234" s="8"/>
      <c r="H2234" s="8"/>
      <c r="I2234" s="8" t="s">
        <v>27</v>
      </c>
      <c r="J2234" s="8"/>
      <c r="K2234" s="8" t="s">
        <v>11660</v>
      </c>
      <c r="L2234" s="8"/>
      <c r="M2234" s="8" t="s">
        <v>27</v>
      </c>
      <c r="N2234" s="8"/>
      <c r="O2234" s="8">
        <v>2</v>
      </c>
      <c r="P2234" s="8">
        <v>2800</v>
      </c>
      <c r="Q2234" s="8" t="s">
        <v>27</v>
      </c>
      <c r="R2234" s="8" t="s">
        <v>11657</v>
      </c>
      <c r="S2234" s="8">
        <v>2.8</v>
      </c>
      <c r="T2234" s="8">
        <v>3919.9999999999995</v>
      </c>
      <c r="U2234" s="8">
        <v>0</v>
      </c>
      <c r="V2234" s="8">
        <v>0</v>
      </c>
      <c r="W2234" s="8">
        <v>1120</v>
      </c>
      <c r="X2234" s="8" t="e">
        <f>#REF!-P2234</f>
        <v>#REF!</v>
      </c>
      <c r="Y2234" s="8"/>
      <c r="Z2234" s="8"/>
      <c r="AB2234" s="3" t="s">
        <v>3017</v>
      </c>
      <c r="AD2234" s="4" t="str">
        <f>VLOOKUP(A2234,[1]考核总表!$A:$A,1,0)</f>
        <v>008205</v>
      </c>
    </row>
    <row r="2235" spans="1:30" ht="15" hidden="1" customHeight="1" x14ac:dyDescent="0.15">
      <c r="A2235" s="8" t="s">
        <v>5599</v>
      </c>
      <c r="B2235" s="8" t="s">
        <v>5600</v>
      </c>
      <c r="C2235" s="8" t="s">
        <v>5110</v>
      </c>
      <c r="D2235" s="28">
        <v>40735</v>
      </c>
      <c r="E2235" s="8"/>
      <c r="F2235" s="8" t="s">
        <v>11649</v>
      </c>
      <c r="G2235" s="8"/>
      <c r="H2235" s="8"/>
      <c r="I2235" s="8" t="s">
        <v>27</v>
      </c>
      <c r="J2235" s="8"/>
      <c r="K2235" s="8" t="s">
        <v>27</v>
      </c>
      <c r="L2235" s="8"/>
      <c r="M2235" s="8" t="s">
        <v>27</v>
      </c>
      <c r="N2235" s="8"/>
      <c r="O2235" s="8">
        <v>2.8</v>
      </c>
      <c r="P2235" s="8">
        <v>3919.9999999999995</v>
      </c>
      <c r="Q2235" s="8" t="s">
        <v>11660</v>
      </c>
      <c r="R2235" s="8"/>
      <c r="S2235" s="8">
        <v>3.1</v>
      </c>
      <c r="T2235" s="8">
        <v>4340</v>
      </c>
      <c r="U2235" s="8">
        <v>420</v>
      </c>
      <c r="V2235" s="8">
        <v>0</v>
      </c>
      <c r="W2235" s="8">
        <v>0</v>
      </c>
      <c r="X2235" s="8" t="e">
        <f>#REF!-P2235</f>
        <v>#REF!</v>
      </c>
      <c r="Y2235" s="8"/>
      <c r="Z2235" s="8"/>
      <c r="AB2235" s="3"/>
      <c r="AD2235" s="4" t="str">
        <f>VLOOKUP(A2235,[1]考核总表!$A:$A,1,0)</f>
        <v>008063</v>
      </c>
    </row>
    <row r="2236" spans="1:30" ht="15" hidden="1" customHeight="1" x14ac:dyDescent="0.15">
      <c r="A2236" s="8" t="s">
        <v>5601</v>
      </c>
      <c r="B2236" s="8" t="s">
        <v>5602</v>
      </c>
      <c r="C2236" s="8" t="s">
        <v>5110</v>
      </c>
      <c r="D2236" s="28">
        <v>41100</v>
      </c>
      <c r="E2236" s="8"/>
      <c r="F2236" s="8" t="s">
        <v>11649</v>
      </c>
      <c r="G2236" s="8"/>
      <c r="H2236" s="8"/>
      <c r="I2236" s="8" t="s">
        <v>27</v>
      </c>
      <c r="J2236" s="8"/>
      <c r="K2236" s="8" t="s">
        <v>11661</v>
      </c>
      <c r="L2236" s="8"/>
      <c r="M2236" s="8" t="s">
        <v>27</v>
      </c>
      <c r="N2236" s="8"/>
      <c r="O2236" s="8">
        <v>2.5</v>
      </c>
      <c r="P2236" s="8">
        <v>3500</v>
      </c>
      <c r="Q2236" s="8" t="s">
        <v>11660</v>
      </c>
      <c r="R2236" s="8"/>
      <c r="S2236" s="8">
        <v>3.1</v>
      </c>
      <c r="T2236" s="8">
        <v>4340</v>
      </c>
      <c r="U2236" s="8">
        <v>420</v>
      </c>
      <c r="V2236" s="8">
        <v>420</v>
      </c>
      <c r="W2236" s="8">
        <v>0</v>
      </c>
      <c r="X2236" s="8" t="e">
        <f>#REF!-P2236</f>
        <v>#REF!</v>
      </c>
      <c r="Y2236" s="8"/>
      <c r="Z2236" s="8"/>
      <c r="AB2236" s="3"/>
      <c r="AD2236" s="4" t="str">
        <f>VLOOKUP(A2236,[1]考核总表!$A:$A,1,0)</f>
        <v>009036</v>
      </c>
    </row>
    <row r="2237" spans="1:30" ht="15" hidden="1" customHeight="1" x14ac:dyDescent="0.15">
      <c r="A2237" s="8" t="s">
        <v>5603</v>
      </c>
      <c r="B2237" s="8" t="s">
        <v>5604</v>
      </c>
      <c r="C2237" s="8" t="s">
        <v>19</v>
      </c>
      <c r="D2237" s="28">
        <v>42019</v>
      </c>
      <c r="E2237" s="8"/>
      <c r="F2237" s="8" t="s">
        <v>11648</v>
      </c>
      <c r="G2237" s="8"/>
      <c r="H2237" s="8"/>
      <c r="I2237" s="8"/>
      <c r="J2237" s="8"/>
      <c r="K2237" s="8"/>
      <c r="L2237" s="8"/>
      <c r="M2237" s="8"/>
      <c r="N2237" s="8"/>
      <c r="O2237" s="8"/>
      <c r="P2237" s="8">
        <v>1800</v>
      </c>
      <c r="Q2237" s="8"/>
      <c r="R2237" s="8"/>
      <c r="S2237" s="8"/>
      <c r="T2237" s="8">
        <v>2050</v>
      </c>
      <c r="U2237" s="8">
        <v>0</v>
      </c>
      <c r="V2237" s="8">
        <v>0</v>
      </c>
      <c r="W2237" s="8">
        <v>0</v>
      </c>
      <c r="X2237" s="8" t="e">
        <f>#REF!-P2237</f>
        <v>#REF!</v>
      </c>
      <c r="Y2237" s="8"/>
      <c r="Z2237" s="8"/>
      <c r="AB2237" s="3"/>
      <c r="AD2237" s="4" t="str">
        <f>VLOOKUP(A2237,[1]考核总表!$A:$A,1,0)</f>
        <v>012349</v>
      </c>
    </row>
    <row r="2238" spans="1:30" ht="15" hidden="1" customHeight="1" x14ac:dyDescent="0.15">
      <c r="A2238" s="8" t="s">
        <v>5605</v>
      </c>
      <c r="B2238" s="8" t="s">
        <v>5606</v>
      </c>
      <c r="C2238" s="8" t="s">
        <v>5110</v>
      </c>
      <c r="D2238" s="28">
        <v>40989</v>
      </c>
      <c r="E2238" s="8"/>
      <c r="F2238" s="8" t="s">
        <v>11649</v>
      </c>
      <c r="G2238" s="8"/>
      <c r="H2238" s="8"/>
      <c r="I2238" s="8" t="s">
        <v>27</v>
      </c>
      <c r="J2238" s="8"/>
      <c r="K2238" s="8" t="s">
        <v>27</v>
      </c>
      <c r="L2238" s="8"/>
      <c r="M2238" s="8" t="s">
        <v>27</v>
      </c>
      <c r="N2238" s="8"/>
      <c r="O2238" s="8">
        <v>2.5</v>
      </c>
      <c r="P2238" s="8">
        <v>3500</v>
      </c>
      <c r="Q2238" s="8" t="s">
        <v>11660</v>
      </c>
      <c r="R2238" s="8"/>
      <c r="S2238" s="8">
        <v>3.1</v>
      </c>
      <c r="T2238" s="8">
        <v>4340</v>
      </c>
      <c r="U2238" s="8">
        <v>420</v>
      </c>
      <c r="V2238" s="8">
        <v>420</v>
      </c>
      <c r="W2238" s="8">
        <v>0</v>
      </c>
      <c r="X2238" s="8" t="e">
        <f>#REF!-P2238</f>
        <v>#REF!</v>
      </c>
      <c r="Y2238" s="8"/>
      <c r="Z2238" s="8"/>
      <c r="AB2238" s="3"/>
      <c r="AD2238" s="4" t="str">
        <f>VLOOKUP(A2238,[1]考核总表!$A:$A,1,0)</f>
        <v>008684</v>
      </c>
    </row>
    <row r="2239" spans="1:30" ht="15" hidden="1" customHeight="1" x14ac:dyDescent="0.15">
      <c r="A2239" s="8" t="s">
        <v>5610</v>
      </c>
      <c r="B2239" s="8" t="s">
        <v>5611</v>
      </c>
      <c r="C2239" s="8" t="s">
        <v>24</v>
      </c>
      <c r="D2239" s="28">
        <v>39326</v>
      </c>
      <c r="E2239" s="8"/>
      <c r="F2239" s="8" t="s">
        <v>11649</v>
      </c>
      <c r="G2239" s="8"/>
      <c r="H2239" s="8"/>
      <c r="I2239" s="8" t="s">
        <v>11660</v>
      </c>
      <c r="J2239" s="8"/>
      <c r="K2239" s="8" t="s">
        <v>27</v>
      </c>
      <c r="L2239" s="8"/>
      <c r="M2239" s="8" t="s">
        <v>27</v>
      </c>
      <c r="N2239" s="8"/>
      <c r="O2239" s="8">
        <v>3.4</v>
      </c>
      <c r="P2239" s="8">
        <v>4760</v>
      </c>
      <c r="Q2239" s="8" t="s">
        <v>11660</v>
      </c>
      <c r="R2239" s="8"/>
      <c r="S2239" s="8">
        <v>4.3</v>
      </c>
      <c r="T2239" s="8">
        <v>6020</v>
      </c>
      <c r="U2239" s="8">
        <v>1260</v>
      </c>
      <c r="V2239" s="8">
        <v>0</v>
      </c>
      <c r="W2239" s="8">
        <v>0</v>
      </c>
      <c r="X2239" s="8" t="e">
        <f>#REF!-P2239</f>
        <v>#REF!</v>
      </c>
      <c r="Y2239" s="8"/>
      <c r="Z2239" s="8"/>
      <c r="AB2239" s="3"/>
      <c r="AD2239" s="4" t="str">
        <f>VLOOKUP(A2239,[1]考核总表!$A:$A,1,0)</f>
        <v>003783</v>
      </c>
    </row>
    <row r="2240" spans="1:30" ht="15" hidden="1" customHeight="1" x14ac:dyDescent="0.15">
      <c r="A2240" s="8" t="s">
        <v>5612</v>
      </c>
      <c r="B2240" s="8" t="s">
        <v>5613</v>
      </c>
      <c r="C2240" s="8" t="s">
        <v>24</v>
      </c>
      <c r="D2240" s="28">
        <v>40729</v>
      </c>
      <c r="E2240" s="8"/>
      <c r="F2240" s="8" t="s">
        <v>11649</v>
      </c>
      <c r="G2240" s="8"/>
      <c r="H2240" s="8"/>
      <c r="I2240" s="8" t="s">
        <v>27</v>
      </c>
      <c r="J2240" s="8"/>
      <c r="K2240" s="8" t="s">
        <v>27</v>
      </c>
      <c r="L2240" s="8"/>
      <c r="M2240" s="8" t="s">
        <v>27</v>
      </c>
      <c r="N2240" s="8"/>
      <c r="O2240" s="8">
        <v>2.8</v>
      </c>
      <c r="P2240" s="8">
        <v>3920</v>
      </c>
      <c r="Q2240" s="8" t="s">
        <v>27</v>
      </c>
      <c r="R2240" s="8" t="s">
        <v>11657</v>
      </c>
      <c r="S2240" s="8">
        <v>2.8</v>
      </c>
      <c r="T2240" s="8">
        <v>3920</v>
      </c>
      <c r="U2240" s="8">
        <v>0</v>
      </c>
      <c r="V2240" s="8">
        <v>0</v>
      </c>
      <c r="W2240" s="8">
        <v>0</v>
      </c>
      <c r="X2240" s="8" t="e">
        <f>#REF!-P2240</f>
        <v>#REF!</v>
      </c>
      <c r="Y2240" s="8"/>
      <c r="Z2240" s="8"/>
      <c r="AB2240" s="3" t="s">
        <v>1687</v>
      </c>
      <c r="AD2240" s="4" t="str">
        <f>VLOOKUP(A2240,[1]考核总表!$A:$A,1,0)</f>
        <v>007885</v>
      </c>
    </row>
    <row r="2241" spans="1:30" ht="15" hidden="1" customHeight="1" x14ac:dyDescent="0.15">
      <c r="A2241" s="8" t="s">
        <v>5614</v>
      </c>
      <c r="B2241" s="8" t="s">
        <v>5615</v>
      </c>
      <c r="C2241" s="8" t="s">
        <v>5110</v>
      </c>
      <c r="D2241" s="28">
        <v>40371</v>
      </c>
      <c r="E2241" s="8"/>
      <c r="F2241" s="8" t="s">
        <v>11654</v>
      </c>
      <c r="G2241" s="8"/>
      <c r="H2241" s="8"/>
      <c r="I2241" s="8" t="s">
        <v>11660</v>
      </c>
      <c r="J2241" s="8"/>
      <c r="K2241" s="8" t="s">
        <v>11660</v>
      </c>
      <c r="L2241" s="8"/>
      <c r="M2241" s="8" t="s">
        <v>11661</v>
      </c>
      <c r="N2241" s="8"/>
      <c r="O2241" s="8">
        <v>3.4</v>
      </c>
      <c r="P2241" s="8">
        <v>4760</v>
      </c>
      <c r="Q2241" s="8" t="s">
        <v>11660</v>
      </c>
      <c r="R2241" s="8"/>
      <c r="S2241" s="8">
        <v>3.7</v>
      </c>
      <c r="T2241" s="8">
        <v>5180</v>
      </c>
      <c r="U2241" s="8">
        <v>-420</v>
      </c>
      <c r="V2241" s="8">
        <v>840</v>
      </c>
      <c r="W2241" s="8">
        <v>0</v>
      </c>
      <c r="X2241" s="8" t="e">
        <f>#REF!-P2241</f>
        <v>#REF!</v>
      </c>
      <c r="Y2241" s="8"/>
      <c r="Z2241" s="8"/>
      <c r="AB2241" s="3"/>
      <c r="AD2241" s="4" t="str">
        <f>VLOOKUP(A2241,[1]考核总表!$A:$A,1,0)</f>
        <v>004343</v>
      </c>
    </row>
    <row r="2242" spans="1:30" ht="15" hidden="1" customHeight="1" x14ac:dyDescent="0.15">
      <c r="A2242" s="8" t="s">
        <v>5616</v>
      </c>
      <c r="B2242" s="8" t="s">
        <v>5617</v>
      </c>
      <c r="C2242" s="8" t="s">
        <v>24</v>
      </c>
      <c r="D2242" s="28">
        <v>39372</v>
      </c>
      <c r="E2242" s="8"/>
      <c r="F2242" s="8" t="s">
        <v>11649</v>
      </c>
      <c r="G2242" s="8"/>
      <c r="H2242" s="8"/>
      <c r="I2242" s="8" t="s">
        <v>27</v>
      </c>
      <c r="J2242" s="8"/>
      <c r="K2242" s="8" t="s">
        <v>27</v>
      </c>
      <c r="L2242" s="8"/>
      <c r="M2242" s="8" t="s">
        <v>27</v>
      </c>
      <c r="N2242" s="8"/>
      <c r="O2242" s="8">
        <v>3.4</v>
      </c>
      <c r="P2242" s="8">
        <v>4760</v>
      </c>
      <c r="Q2242" s="8" t="s">
        <v>11660</v>
      </c>
      <c r="R2242" s="8"/>
      <c r="S2242" s="8">
        <v>4.3</v>
      </c>
      <c r="T2242" s="8">
        <v>6020</v>
      </c>
      <c r="U2242" s="8">
        <v>1260</v>
      </c>
      <c r="V2242" s="8">
        <v>0</v>
      </c>
      <c r="W2242" s="8">
        <v>0</v>
      </c>
      <c r="X2242" s="8" t="e">
        <f>#REF!-P2242</f>
        <v>#REF!</v>
      </c>
      <c r="Y2242" s="8"/>
      <c r="Z2242" s="8"/>
      <c r="AB2242" s="3"/>
      <c r="AD2242" s="4" t="str">
        <f>VLOOKUP(A2242,[1]考核总表!$A:$A,1,0)</f>
        <v>004087</v>
      </c>
    </row>
    <row r="2243" spans="1:30" ht="15" hidden="1" customHeight="1" x14ac:dyDescent="0.15">
      <c r="A2243" s="8" t="s">
        <v>5618</v>
      </c>
      <c r="B2243" s="8" t="s">
        <v>5619</v>
      </c>
      <c r="C2243" s="8" t="s">
        <v>24</v>
      </c>
      <c r="D2243" s="28">
        <v>40371</v>
      </c>
      <c r="E2243" s="8"/>
      <c r="F2243" s="8" t="s">
        <v>11649</v>
      </c>
      <c r="G2243" s="8"/>
      <c r="H2243" s="8"/>
      <c r="I2243" s="8" t="s">
        <v>27</v>
      </c>
      <c r="J2243" s="8"/>
      <c r="K2243" s="8" t="s">
        <v>27</v>
      </c>
      <c r="L2243" s="8"/>
      <c r="M2243" s="8" t="s">
        <v>27</v>
      </c>
      <c r="N2243" s="8"/>
      <c r="O2243" s="8">
        <v>2.8</v>
      </c>
      <c r="P2243" s="8">
        <v>3919.9999999999995</v>
      </c>
      <c r="Q2243" s="8" t="s">
        <v>27</v>
      </c>
      <c r="R2243" s="8"/>
      <c r="S2243" s="8">
        <v>3.4</v>
      </c>
      <c r="T2243" s="8">
        <v>4760</v>
      </c>
      <c r="U2243" s="8">
        <v>0</v>
      </c>
      <c r="V2243" s="8">
        <v>840</v>
      </c>
      <c r="W2243" s="8">
        <v>0</v>
      </c>
      <c r="X2243" s="8" t="e">
        <f>#REF!-P2243</f>
        <v>#REF!</v>
      </c>
      <c r="Y2243" s="8"/>
      <c r="Z2243" s="8"/>
      <c r="AB2243" s="3"/>
      <c r="AD2243" s="4" t="str">
        <f>VLOOKUP(A2243,[1]考核总表!$A:$A,1,0)</f>
        <v>004298</v>
      </c>
    </row>
    <row r="2244" spans="1:30" ht="15" hidden="1" customHeight="1" x14ac:dyDescent="0.15">
      <c r="A2244" s="8" t="s">
        <v>5620</v>
      </c>
      <c r="B2244" s="8" t="s">
        <v>5621</v>
      </c>
      <c r="C2244" s="8" t="s">
        <v>24</v>
      </c>
      <c r="D2244" s="28">
        <v>40119</v>
      </c>
      <c r="E2244" s="8"/>
      <c r="F2244" s="8" t="s">
        <v>11649</v>
      </c>
      <c r="G2244" s="8"/>
      <c r="H2244" s="8"/>
      <c r="I2244" s="8" t="s">
        <v>27</v>
      </c>
      <c r="J2244" s="8"/>
      <c r="K2244" s="8" t="s">
        <v>11660</v>
      </c>
      <c r="L2244" s="8"/>
      <c r="M2244" s="8" t="s">
        <v>11660</v>
      </c>
      <c r="N2244" s="8"/>
      <c r="O2244" s="8">
        <v>3.7</v>
      </c>
      <c r="P2244" s="8">
        <v>5180</v>
      </c>
      <c r="Q2244" s="8" t="s">
        <v>27</v>
      </c>
      <c r="R2244" s="8"/>
      <c r="S2244" s="8">
        <v>3.4</v>
      </c>
      <c r="T2244" s="8">
        <v>4760</v>
      </c>
      <c r="U2244" s="8">
        <v>-420</v>
      </c>
      <c r="V2244" s="8">
        <v>0</v>
      </c>
      <c r="W2244" s="8">
        <v>0</v>
      </c>
      <c r="X2244" s="8" t="e">
        <f>#REF!-P2244</f>
        <v>#REF!</v>
      </c>
      <c r="Y2244" s="8"/>
      <c r="Z2244" s="8"/>
      <c r="AB2244" s="3"/>
      <c r="AD2244" s="4" t="str">
        <f>VLOOKUP(A2244,[1]考核总表!$A:$A,1,0)</f>
        <v>006077</v>
      </c>
    </row>
    <row r="2245" spans="1:30" ht="15" hidden="1" customHeight="1" x14ac:dyDescent="0.15">
      <c r="A2245" s="8" t="s">
        <v>5622</v>
      </c>
      <c r="B2245" s="8" t="s">
        <v>5623</v>
      </c>
      <c r="C2245" s="8" t="s">
        <v>24</v>
      </c>
      <c r="D2245" s="28">
        <v>41092</v>
      </c>
      <c r="E2245" s="8"/>
      <c r="F2245" s="8" t="s">
        <v>11649</v>
      </c>
      <c r="G2245" s="8"/>
      <c r="H2245" s="8"/>
      <c r="I2245" s="8" t="s">
        <v>27</v>
      </c>
      <c r="J2245" s="8"/>
      <c r="K2245" s="8" t="s">
        <v>27</v>
      </c>
      <c r="L2245" s="8"/>
      <c r="M2245" s="8" t="s">
        <v>27</v>
      </c>
      <c r="N2245" s="8"/>
      <c r="O2245" s="8">
        <v>2</v>
      </c>
      <c r="P2245" s="8">
        <v>2800</v>
      </c>
      <c r="Q2245" s="8" t="s">
        <v>27</v>
      </c>
      <c r="R2245" s="8" t="s">
        <v>11657</v>
      </c>
      <c r="S2245" s="8">
        <v>2.8</v>
      </c>
      <c r="T2245" s="8">
        <v>3919.9999999999995</v>
      </c>
      <c r="U2245" s="8">
        <v>0</v>
      </c>
      <c r="V2245" s="8">
        <v>0</v>
      </c>
      <c r="W2245" s="8">
        <v>1120</v>
      </c>
      <c r="X2245" s="8" t="e">
        <f>#REF!-P2245</f>
        <v>#REF!</v>
      </c>
      <c r="Y2245" s="8"/>
      <c r="Z2245" s="8"/>
      <c r="AB2245" s="3" t="s">
        <v>253</v>
      </c>
      <c r="AD2245" s="4" t="str">
        <f>VLOOKUP(A2245,[1]考核总表!$A:$A,1,0)</f>
        <v>008967</v>
      </c>
    </row>
    <row r="2246" spans="1:30" ht="15" hidden="1" customHeight="1" x14ac:dyDescent="0.15">
      <c r="A2246" s="8" t="s">
        <v>5624</v>
      </c>
      <c r="B2246" s="8" t="s">
        <v>5625</v>
      </c>
      <c r="C2246" s="8" t="s">
        <v>24</v>
      </c>
      <c r="D2246" s="28">
        <v>41519</v>
      </c>
      <c r="E2246" s="8"/>
      <c r="F2246" s="8" t="s">
        <v>11649</v>
      </c>
      <c r="G2246" s="8"/>
      <c r="H2246" s="8"/>
      <c r="I2246" s="8"/>
      <c r="J2246" s="8"/>
      <c r="K2246" s="8" t="s">
        <v>27</v>
      </c>
      <c r="L2246" s="8"/>
      <c r="M2246" s="8" t="s">
        <v>27</v>
      </c>
      <c r="N2246" s="8"/>
      <c r="O2246" s="8">
        <v>2</v>
      </c>
      <c r="P2246" s="8">
        <v>2800</v>
      </c>
      <c r="Q2246" s="8" t="s">
        <v>27</v>
      </c>
      <c r="R2246" s="8"/>
      <c r="S2246" s="8">
        <v>2.5</v>
      </c>
      <c r="T2246" s="8">
        <v>3500</v>
      </c>
      <c r="U2246" s="8">
        <v>0</v>
      </c>
      <c r="V2246" s="8">
        <v>700</v>
      </c>
      <c r="W2246" s="8">
        <v>0</v>
      </c>
      <c r="X2246" s="8" t="e">
        <f>#REF!-P2246</f>
        <v>#REF!</v>
      </c>
      <c r="Y2246" s="8"/>
      <c r="Z2246" s="8"/>
      <c r="AB2246" s="3"/>
      <c r="AD2246" s="4" t="str">
        <f>VLOOKUP(A2246,[1]考核总表!$A:$A,1,0)</f>
        <v>010682</v>
      </c>
    </row>
    <row r="2247" spans="1:30" ht="15" hidden="1" customHeight="1" x14ac:dyDescent="0.15">
      <c r="A2247" s="8" t="s">
        <v>5626</v>
      </c>
      <c r="B2247" s="8" t="s">
        <v>5627</v>
      </c>
      <c r="C2247" s="8" t="s">
        <v>24</v>
      </c>
      <c r="D2247" s="28">
        <v>39661</v>
      </c>
      <c r="E2247" s="8"/>
      <c r="F2247" s="8" t="s">
        <v>11648</v>
      </c>
      <c r="G2247" s="8"/>
      <c r="H2247" s="8"/>
      <c r="I2247" s="8"/>
      <c r="J2247" s="8"/>
      <c r="K2247" s="8"/>
      <c r="L2247" s="8"/>
      <c r="M2247" s="8" t="s">
        <v>27</v>
      </c>
      <c r="N2247" s="8" t="s">
        <v>11657</v>
      </c>
      <c r="O2247" s="8">
        <v>3.4</v>
      </c>
      <c r="P2247" s="8">
        <v>4760</v>
      </c>
      <c r="Q2247" s="8" t="s">
        <v>27</v>
      </c>
      <c r="R2247" s="8"/>
      <c r="S2247" s="8">
        <v>3.4</v>
      </c>
      <c r="T2247" s="8">
        <v>4760</v>
      </c>
      <c r="U2247" s="8">
        <v>0</v>
      </c>
      <c r="V2247" s="8">
        <v>0</v>
      </c>
      <c r="W2247" s="8">
        <v>0</v>
      </c>
      <c r="X2247" s="8" t="e">
        <f>#REF!-P2247</f>
        <v>#REF!</v>
      </c>
      <c r="Y2247" s="8"/>
      <c r="Z2247" s="8"/>
      <c r="AB2247" s="3"/>
      <c r="AD2247" s="4" t="str">
        <f>VLOOKUP(A2247,[1]考核总表!$A:$A,1,0)</f>
        <v>005463</v>
      </c>
    </row>
    <row r="2248" spans="1:30" ht="15" hidden="1" customHeight="1" x14ac:dyDescent="0.15">
      <c r="A2248" s="8" t="s">
        <v>5628</v>
      </c>
      <c r="B2248" s="8" t="s">
        <v>5629</v>
      </c>
      <c r="C2248" s="8" t="s">
        <v>24</v>
      </c>
      <c r="D2248" s="28">
        <v>41039</v>
      </c>
      <c r="E2248" s="8"/>
      <c r="F2248" s="8" t="s">
        <v>11649</v>
      </c>
      <c r="G2248" s="8"/>
      <c r="H2248" s="8"/>
      <c r="I2248" s="8"/>
      <c r="J2248" s="8"/>
      <c r="K2248" s="8"/>
      <c r="L2248" s="8"/>
      <c r="M2248" s="8"/>
      <c r="N2248" s="8"/>
      <c r="O2248" s="8">
        <v>1.5</v>
      </c>
      <c r="P2248" s="8">
        <v>2100</v>
      </c>
      <c r="Q2248" s="8" t="s">
        <v>27</v>
      </c>
      <c r="R2248" s="8" t="s">
        <v>11657</v>
      </c>
      <c r="S2248" s="8">
        <v>2.8</v>
      </c>
      <c r="T2248" s="8">
        <v>3919.9999999999995</v>
      </c>
      <c r="U2248" s="8">
        <v>0</v>
      </c>
      <c r="V2248" s="8">
        <v>0</v>
      </c>
      <c r="W2248" s="8">
        <v>1820</v>
      </c>
      <c r="X2248" s="8" t="e">
        <f>#REF!-P2248</f>
        <v>#REF!</v>
      </c>
      <c r="Y2248" s="8"/>
      <c r="Z2248" s="8"/>
      <c r="AB2248" s="3" t="s">
        <v>19</v>
      </c>
      <c r="AD2248" s="4" t="str">
        <f>VLOOKUP(A2248,[1]考核总表!$A:$A,1,0)</f>
        <v>008825</v>
      </c>
    </row>
    <row r="2249" spans="1:30" ht="15" hidden="1" customHeight="1" x14ac:dyDescent="0.15">
      <c r="A2249" s="8" t="s">
        <v>5630</v>
      </c>
      <c r="B2249" s="8" t="s">
        <v>5631</v>
      </c>
      <c r="C2249" s="8" t="s">
        <v>5110</v>
      </c>
      <c r="D2249" s="28">
        <v>40682</v>
      </c>
      <c r="E2249" s="8"/>
      <c r="F2249" s="8" t="s">
        <v>11649</v>
      </c>
      <c r="G2249" s="8"/>
      <c r="H2249" s="8"/>
      <c r="I2249" s="8" t="s">
        <v>27</v>
      </c>
      <c r="J2249" s="8"/>
      <c r="K2249" s="8" t="s">
        <v>27</v>
      </c>
      <c r="L2249" s="8"/>
      <c r="M2249" s="8" t="s">
        <v>27</v>
      </c>
      <c r="N2249" s="8" t="s">
        <v>11657</v>
      </c>
      <c r="O2249" s="8">
        <v>2.8</v>
      </c>
      <c r="P2249" s="8">
        <v>3919.9999999999995</v>
      </c>
      <c r="Q2249" s="8" t="s">
        <v>27</v>
      </c>
      <c r="R2249" s="8"/>
      <c r="S2249" s="8">
        <v>2.8</v>
      </c>
      <c r="T2249" s="8">
        <v>3919.9999999999995</v>
      </c>
      <c r="U2249" s="8">
        <v>0</v>
      </c>
      <c r="V2249" s="8">
        <v>0</v>
      </c>
      <c r="W2249" s="8">
        <v>0</v>
      </c>
      <c r="X2249" s="8" t="e">
        <f>#REF!-P2249</f>
        <v>#REF!</v>
      </c>
      <c r="Y2249" s="8"/>
      <c r="Z2249" s="8"/>
      <c r="AB2249" s="3"/>
      <c r="AD2249" s="4" t="str">
        <f>VLOOKUP(A2249,[1]考核总表!$A:$A,1,0)</f>
        <v>007423</v>
      </c>
    </row>
    <row r="2250" spans="1:30" ht="15" hidden="1" customHeight="1" x14ac:dyDescent="0.15">
      <c r="A2250" s="8" t="s">
        <v>5632</v>
      </c>
      <c r="B2250" s="8" t="s">
        <v>5633</v>
      </c>
      <c r="C2250" s="8" t="s">
        <v>5110</v>
      </c>
      <c r="D2250" s="28">
        <v>41100</v>
      </c>
      <c r="E2250" s="8"/>
      <c r="F2250" s="8" t="s">
        <v>11649</v>
      </c>
      <c r="G2250" s="8"/>
      <c r="H2250" s="8"/>
      <c r="I2250" s="8" t="s">
        <v>27</v>
      </c>
      <c r="J2250" s="8"/>
      <c r="K2250" s="8" t="s">
        <v>27</v>
      </c>
      <c r="L2250" s="8"/>
      <c r="M2250" s="8" t="s">
        <v>27</v>
      </c>
      <c r="N2250" s="8"/>
      <c r="O2250" s="8">
        <v>2.5</v>
      </c>
      <c r="P2250" s="8">
        <v>3500</v>
      </c>
      <c r="Q2250" s="8" t="s">
        <v>27</v>
      </c>
      <c r="R2250" s="8"/>
      <c r="S2250" s="8">
        <v>2.8</v>
      </c>
      <c r="T2250" s="8">
        <v>3919.9999999999995</v>
      </c>
      <c r="U2250" s="8">
        <v>0</v>
      </c>
      <c r="V2250" s="8">
        <v>420</v>
      </c>
      <c r="W2250" s="8">
        <v>0</v>
      </c>
      <c r="X2250" s="8" t="e">
        <f>#REF!-P2250</f>
        <v>#REF!</v>
      </c>
      <c r="Y2250" s="8"/>
      <c r="Z2250" s="8"/>
      <c r="AB2250" s="3"/>
      <c r="AD2250" s="4" t="str">
        <f>VLOOKUP(A2250,[1]考核总表!$A:$A,1,0)</f>
        <v>009035</v>
      </c>
    </row>
    <row r="2251" spans="1:30" ht="15" hidden="1" customHeight="1" x14ac:dyDescent="0.15">
      <c r="A2251" s="8" t="s">
        <v>5634</v>
      </c>
      <c r="B2251" s="8" t="s">
        <v>5635</v>
      </c>
      <c r="C2251" s="8" t="s">
        <v>5110</v>
      </c>
      <c r="D2251" s="28">
        <v>41802</v>
      </c>
      <c r="E2251" s="8"/>
      <c r="F2251" s="8" t="s">
        <v>11654</v>
      </c>
      <c r="G2251" s="8"/>
      <c r="H2251" s="8"/>
      <c r="I2251" s="8"/>
      <c r="J2251" s="8"/>
      <c r="K2251" s="8"/>
      <c r="L2251" s="8"/>
      <c r="M2251" s="8" t="s">
        <v>27</v>
      </c>
      <c r="N2251" s="8"/>
      <c r="O2251" s="8">
        <v>1.5</v>
      </c>
      <c r="P2251" s="8">
        <v>2100</v>
      </c>
      <c r="Q2251" s="8" t="s">
        <v>11661</v>
      </c>
      <c r="R2251" s="8"/>
      <c r="S2251" s="8">
        <v>2</v>
      </c>
      <c r="T2251" s="8">
        <v>3500</v>
      </c>
      <c r="U2251" s="8">
        <v>700</v>
      </c>
      <c r="V2251" s="8">
        <v>0</v>
      </c>
      <c r="W2251" s="8">
        <v>0</v>
      </c>
      <c r="X2251" s="8" t="e">
        <f>#REF!-P2251</f>
        <v>#REF!</v>
      </c>
      <c r="Y2251" s="8"/>
      <c r="Z2251" s="8"/>
      <c r="AB2251" s="3"/>
      <c r="AD2251" s="4" t="str">
        <f>VLOOKUP(A2251,[1]考核总表!$A:$A,1,0)</f>
        <v>011391</v>
      </c>
    </row>
    <row r="2252" spans="1:30" ht="15" hidden="1" customHeight="1" x14ac:dyDescent="0.15">
      <c r="A2252" s="8" t="s">
        <v>5636</v>
      </c>
      <c r="B2252" s="8" t="s">
        <v>5638</v>
      </c>
      <c r="C2252" s="8" t="s">
        <v>3017</v>
      </c>
      <c r="D2252" s="28">
        <v>41852</v>
      </c>
      <c r="E2252" s="8"/>
      <c r="F2252" s="8" t="s">
        <v>11649</v>
      </c>
      <c r="G2252" s="8"/>
      <c r="H2252" s="8"/>
      <c r="I2252" s="8"/>
      <c r="J2252" s="8"/>
      <c r="K2252" s="8"/>
      <c r="L2252" s="8"/>
      <c r="M2252" s="8" t="s">
        <v>27</v>
      </c>
      <c r="N2252" s="8"/>
      <c r="O2252" s="8"/>
      <c r="P2252" s="8">
        <v>1900</v>
      </c>
      <c r="Q2252" s="8"/>
      <c r="R2252" s="8"/>
      <c r="S2252" s="8"/>
      <c r="T2252" s="8">
        <v>1900</v>
      </c>
      <c r="U2252" s="8">
        <v>0</v>
      </c>
      <c r="V2252" s="8">
        <v>0</v>
      </c>
      <c r="W2252" s="8">
        <v>0</v>
      </c>
      <c r="X2252" s="8" t="e">
        <f>#REF!-P2252</f>
        <v>#REF!</v>
      </c>
      <c r="Y2252" s="8"/>
      <c r="Z2252" s="8"/>
      <c r="AB2252" s="3"/>
      <c r="AD2252" s="4" t="str">
        <f>VLOOKUP(A2252,[1]考核总表!$A:$A,1,0)</f>
        <v>011767</v>
      </c>
    </row>
    <row r="2253" spans="1:30" ht="15" hidden="1" customHeight="1" x14ac:dyDescent="0.15">
      <c r="A2253" s="8" t="s">
        <v>5639</v>
      </c>
      <c r="B2253" s="8" t="s">
        <v>5640</v>
      </c>
      <c r="C2253" s="8" t="s">
        <v>3017</v>
      </c>
      <c r="D2253" s="28">
        <v>41852</v>
      </c>
      <c r="E2253" s="8"/>
      <c r="F2253" s="8" t="s">
        <v>11648</v>
      </c>
      <c r="G2253" s="8"/>
      <c r="H2253" s="8"/>
      <c r="I2253" s="8"/>
      <c r="J2253" s="8"/>
      <c r="K2253" s="8"/>
      <c r="L2253" s="8"/>
      <c r="M2253" s="8" t="s">
        <v>27</v>
      </c>
      <c r="N2253" s="8"/>
      <c r="O2253" s="8"/>
      <c r="P2253" s="8">
        <v>1900</v>
      </c>
      <c r="Q2253" s="8"/>
      <c r="R2253" s="8"/>
      <c r="S2253" s="8"/>
      <c r="T2253" s="8">
        <v>1900</v>
      </c>
      <c r="U2253" s="8">
        <v>0</v>
      </c>
      <c r="V2253" s="8">
        <v>0</v>
      </c>
      <c r="W2253" s="8">
        <v>0</v>
      </c>
      <c r="X2253" s="8" t="e">
        <f>#REF!-P2253</f>
        <v>#REF!</v>
      </c>
      <c r="Y2253" s="8"/>
      <c r="Z2253" s="8"/>
      <c r="AB2253" s="3"/>
      <c r="AD2253" s="4" t="str">
        <f>VLOOKUP(A2253,[1]考核总表!$A:$A,1,0)</f>
        <v>011768</v>
      </c>
    </row>
    <row r="2254" spans="1:30" ht="15" hidden="1" customHeight="1" x14ac:dyDescent="0.15">
      <c r="A2254" s="8" t="s">
        <v>5658</v>
      </c>
      <c r="B2254" s="8" t="s">
        <v>5659</v>
      </c>
      <c r="C2254" s="8" t="s">
        <v>5110</v>
      </c>
      <c r="D2254" s="28">
        <v>40744</v>
      </c>
      <c r="E2254" s="8"/>
      <c r="F2254" s="8" t="s">
        <v>11649</v>
      </c>
      <c r="G2254" s="8"/>
      <c r="H2254" s="8"/>
      <c r="I2254" s="8" t="s">
        <v>27</v>
      </c>
      <c r="J2254" s="8"/>
      <c r="K2254" s="8" t="s">
        <v>11660</v>
      </c>
      <c r="L2254" s="8"/>
      <c r="M2254" s="8" t="s">
        <v>11660</v>
      </c>
      <c r="N2254" s="8"/>
      <c r="O2254" s="8">
        <v>3.1</v>
      </c>
      <c r="P2254" s="8">
        <v>4340</v>
      </c>
      <c r="Q2254" s="8" t="s">
        <v>27</v>
      </c>
      <c r="R2254" s="8"/>
      <c r="S2254" s="8">
        <v>2.8</v>
      </c>
      <c r="T2254" s="8">
        <v>3919.9999999999995</v>
      </c>
      <c r="U2254" s="8">
        <v>-420</v>
      </c>
      <c r="V2254" s="8">
        <v>0</v>
      </c>
      <c r="W2254" s="8">
        <v>0</v>
      </c>
      <c r="X2254" s="8" t="e">
        <f>#REF!-P2254</f>
        <v>#REF!</v>
      </c>
      <c r="Y2254" s="8"/>
      <c r="Z2254" s="8"/>
      <c r="AB2254" s="3"/>
      <c r="AD2254" s="4" t="str">
        <f>VLOOKUP(A2254,[1]考核总表!$A:$A,1,0)</f>
        <v>007661</v>
      </c>
    </row>
    <row r="2255" spans="1:30" ht="15" hidden="1" customHeight="1" x14ac:dyDescent="0.15">
      <c r="A2255" s="8" t="s">
        <v>5660</v>
      </c>
      <c r="B2255" s="8" t="s">
        <v>5661</v>
      </c>
      <c r="C2255" s="8" t="s">
        <v>5110</v>
      </c>
      <c r="D2255" s="28">
        <v>40729</v>
      </c>
      <c r="E2255" s="8"/>
      <c r="F2255" s="8" t="s">
        <v>11649</v>
      </c>
      <c r="G2255" s="8"/>
      <c r="H2255" s="8"/>
      <c r="I2255" s="8" t="s">
        <v>27</v>
      </c>
      <c r="J2255" s="8"/>
      <c r="K2255" s="8" t="s">
        <v>27</v>
      </c>
      <c r="L2255" s="8"/>
      <c r="M2255" s="8" t="s">
        <v>27</v>
      </c>
      <c r="N2255" s="8"/>
      <c r="O2255" s="8">
        <v>2.8</v>
      </c>
      <c r="P2255" s="8">
        <v>3919.9999999999995</v>
      </c>
      <c r="Q2255" s="8" t="s">
        <v>27</v>
      </c>
      <c r="R2255" s="8"/>
      <c r="S2255" s="8">
        <v>2.8</v>
      </c>
      <c r="T2255" s="8">
        <v>3919.9999999999995</v>
      </c>
      <c r="U2255" s="8">
        <v>0</v>
      </c>
      <c r="V2255" s="8">
        <v>0</v>
      </c>
      <c r="W2255" s="8">
        <v>0</v>
      </c>
      <c r="X2255" s="8" t="e">
        <f>#REF!-P2255</f>
        <v>#REF!</v>
      </c>
      <c r="Y2255" s="8"/>
      <c r="Z2255" s="8"/>
      <c r="AB2255" s="3" t="s">
        <v>5110</v>
      </c>
      <c r="AD2255" s="4" t="str">
        <f>VLOOKUP(A2255,[1]考核总表!$A:$A,1,0)</f>
        <v>007769</v>
      </c>
    </row>
    <row r="2256" spans="1:30" ht="15" hidden="1" customHeight="1" x14ac:dyDescent="0.15">
      <c r="A2256" s="8" t="s">
        <v>5662</v>
      </c>
      <c r="B2256" s="8" t="s">
        <v>5663</v>
      </c>
      <c r="C2256" s="8" t="s">
        <v>5110</v>
      </c>
      <c r="D2256" s="28">
        <v>41100</v>
      </c>
      <c r="E2256" s="8"/>
      <c r="F2256" s="8" t="s">
        <v>11654</v>
      </c>
      <c r="G2256" s="8"/>
      <c r="H2256" s="8"/>
      <c r="I2256" s="8" t="s">
        <v>27</v>
      </c>
      <c r="J2256" s="8"/>
      <c r="K2256" s="8" t="s">
        <v>27</v>
      </c>
      <c r="L2256" s="8"/>
      <c r="M2256" s="8" t="s">
        <v>11660</v>
      </c>
      <c r="N2256" s="8"/>
      <c r="O2256" s="8">
        <v>2.8</v>
      </c>
      <c r="P2256" s="8">
        <v>3919.9999999999995</v>
      </c>
      <c r="Q2256" s="8" t="s">
        <v>27</v>
      </c>
      <c r="R2256" s="8"/>
      <c r="S2256" s="8">
        <v>2.8</v>
      </c>
      <c r="T2256" s="8">
        <v>3919.9999999999995</v>
      </c>
      <c r="U2256" s="8">
        <v>-420</v>
      </c>
      <c r="V2256" s="8">
        <v>420</v>
      </c>
      <c r="W2256" s="8">
        <v>0</v>
      </c>
      <c r="X2256" s="8" t="e">
        <f>#REF!-P2256</f>
        <v>#REF!</v>
      </c>
      <c r="Y2256" s="8"/>
      <c r="Z2256" s="8"/>
      <c r="AB2256" s="3"/>
      <c r="AD2256" s="4" t="str">
        <f>VLOOKUP(A2256,[1]考核总表!$A:$A,1,0)</f>
        <v>009034</v>
      </c>
    </row>
    <row r="2257" spans="1:30" ht="15" hidden="1" customHeight="1" x14ac:dyDescent="0.15">
      <c r="A2257" s="8" t="s">
        <v>5664</v>
      </c>
      <c r="B2257" s="8" t="s">
        <v>5665</v>
      </c>
      <c r="C2257" s="8" t="s">
        <v>5110</v>
      </c>
      <c r="D2257" s="28">
        <v>41100</v>
      </c>
      <c r="E2257" s="8"/>
      <c r="F2257" s="8" t="s">
        <v>11654</v>
      </c>
      <c r="G2257" s="8"/>
      <c r="H2257" s="8"/>
      <c r="I2257" s="8" t="s">
        <v>27</v>
      </c>
      <c r="J2257" s="8"/>
      <c r="K2257" s="8" t="s">
        <v>27</v>
      </c>
      <c r="L2257" s="8"/>
      <c r="M2257" s="8" t="s">
        <v>27</v>
      </c>
      <c r="N2257" s="8"/>
      <c r="O2257" s="8">
        <v>2.5</v>
      </c>
      <c r="P2257" s="8">
        <v>3500</v>
      </c>
      <c r="Q2257" s="8" t="s">
        <v>11660</v>
      </c>
      <c r="R2257" s="8"/>
      <c r="S2257" s="8">
        <v>3.1</v>
      </c>
      <c r="T2257" s="8">
        <v>4340</v>
      </c>
      <c r="U2257" s="8">
        <v>420</v>
      </c>
      <c r="V2257" s="8">
        <v>420</v>
      </c>
      <c r="W2257" s="8">
        <v>0</v>
      </c>
      <c r="X2257" s="8" t="e">
        <f>#REF!-P2257</f>
        <v>#REF!</v>
      </c>
      <c r="Y2257" s="8"/>
      <c r="Z2257" s="8"/>
      <c r="AB2257" s="3" t="s">
        <v>5110</v>
      </c>
      <c r="AD2257" s="4" t="str">
        <f>VLOOKUP(A2257,[1]考核总表!$A:$A,1,0)</f>
        <v>009074</v>
      </c>
    </row>
    <row r="2258" spans="1:30" ht="15" hidden="1" customHeight="1" x14ac:dyDescent="0.15">
      <c r="A2258" s="8" t="s">
        <v>5666</v>
      </c>
      <c r="B2258" s="8" t="s">
        <v>5667</v>
      </c>
      <c r="C2258" s="8" t="s">
        <v>5110</v>
      </c>
      <c r="D2258" s="28">
        <v>41427</v>
      </c>
      <c r="E2258" s="8"/>
      <c r="F2258" s="8" t="s">
        <v>11654</v>
      </c>
      <c r="G2258" s="8"/>
      <c r="H2258" s="8"/>
      <c r="I2258" s="8"/>
      <c r="J2258" s="8"/>
      <c r="K2258" s="8" t="s">
        <v>27</v>
      </c>
      <c r="L2258" s="8"/>
      <c r="M2258" s="8" t="s">
        <v>27</v>
      </c>
      <c r="N2258" s="8"/>
      <c r="O2258" s="8">
        <v>2</v>
      </c>
      <c r="P2258" s="8">
        <v>2800</v>
      </c>
      <c r="Q2258" s="8" t="s">
        <v>27</v>
      </c>
      <c r="R2258" s="8"/>
      <c r="S2258" s="8">
        <v>2.5</v>
      </c>
      <c r="T2258" s="8">
        <v>3500</v>
      </c>
      <c r="U2258" s="8">
        <v>0</v>
      </c>
      <c r="V2258" s="8">
        <v>700</v>
      </c>
      <c r="W2258" s="8">
        <v>0</v>
      </c>
      <c r="X2258" s="8" t="e">
        <f>#REF!-P2258</f>
        <v>#REF!</v>
      </c>
      <c r="Y2258" s="8"/>
      <c r="Z2258" s="8"/>
      <c r="AB2258" s="3"/>
      <c r="AD2258" s="4" t="str">
        <f>VLOOKUP(A2258,[1]考核总表!$A:$A,1,0)</f>
        <v>010290</v>
      </c>
    </row>
    <row r="2259" spans="1:30" ht="15" hidden="1" customHeight="1" x14ac:dyDescent="0.15">
      <c r="A2259" s="8" t="s">
        <v>5668</v>
      </c>
      <c r="B2259" s="8" t="s">
        <v>5669</v>
      </c>
      <c r="C2259" s="8" t="s">
        <v>5110</v>
      </c>
      <c r="D2259" s="28">
        <v>42065</v>
      </c>
      <c r="E2259" s="8"/>
      <c r="F2259" s="8" t="s">
        <v>11651</v>
      </c>
      <c r="G2259" s="8"/>
      <c r="H2259" s="8"/>
      <c r="I2259" s="8"/>
      <c r="J2259" s="8"/>
      <c r="K2259" s="8"/>
      <c r="L2259" s="8"/>
      <c r="M2259" s="8"/>
      <c r="N2259" s="8"/>
      <c r="O2259" s="8">
        <v>1.5</v>
      </c>
      <c r="P2259" s="8">
        <v>2100</v>
      </c>
      <c r="Q2259" s="8"/>
      <c r="R2259" s="8"/>
      <c r="S2259" s="8">
        <v>1.5</v>
      </c>
      <c r="T2259" s="8">
        <v>2100</v>
      </c>
      <c r="U2259" s="8">
        <v>0</v>
      </c>
      <c r="V2259" s="8">
        <v>0</v>
      </c>
      <c r="W2259" s="8">
        <v>0</v>
      </c>
      <c r="X2259" s="8" t="e">
        <f>#REF!-P2259</f>
        <v>#REF!</v>
      </c>
      <c r="Y2259" s="8"/>
      <c r="Z2259" s="8"/>
      <c r="AB2259" s="3"/>
      <c r="AD2259" s="4" t="str">
        <f>VLOOKUP(A2259,[1]考核总表!$A:$A,1,0)</f>
        <v>012563</v>
      </c>
    </row>
    <row r="2260" spans="1:30" ht="15" hidden="1" customHeight="1" x14ac:dyDescent="0.15">
      <c r="A2260" s="8" t="s">
        <v>5675</v>
      </c>
      <c r="B2260" s="8" t="s">
        <v>5676</v>
      </c>
      <c r="C2260" s="8" t="s">
        <v>24</v>
      </c>
      <c r="D2260" s="28">
        <v>39326</v>
      </c>
      <c r="E2260" s="8"/>
      <c r="F2260" s="8" t="s">
        <v>11649</v>
      </c>
      <c r="G2260" s="8"/>
      <c r="H2260" s="8"/>
      <c r="I2260" s="8" t="s">
        <v>11660</v>
      </c>
      <c r="J2260" s="8"/>
      <c r="K2260" s="8" t="s">
        <v>27</v>
      </c>
      <c r="L2260" s="8"/>
      <c r="M2260" s="8" t="s">
        <v>27</v>
      </c>
      <c r="N2260" s="8"/>
      <c r="O2260" s="8">
        <v>2</v>
      </c>
      <c r="P2260" s="8">
        <v>2800</v>
      </c>
      <c r="Q2260" s="8" t="s">
        <v>11660</v>
      </c>
      <c r="R2260" s="8" t="s">
        <v>11657</v>
      </c>
      <c r="S2260" s="8">
        <v>4.3</v>
      </c>
      <c r="T2260" s="8">
        <v>6020</v>
      </c>
      <c r="U2260" s="8">
        <v>1260</v>
      </c>
      <c r="V2260" s="8">
        <v>0</v>
      </c>
      <c r="W2260" s="8">
        <v>1960</v>
      </c>
      <c r="X2260" s="8" t="e">
        <f>#REF!-P2260</f>
        <v>#REF!</v>
      </c>
      <c r="Y2260" s="8"/>
      <c r="Z2260" s="8"/>
      <c r="AB2260" s="3" t="s">
        <v>19</v>
      </c>
      <c r="AD2260" s="4" t="str">
        <f>VLOOKUP(A2260,[1]考核总表!$A:$A,1,0)</f>
        <v>003739</v>
      </c>
    </row>
    <row r="2261" spans="1:30" ht="15" hidden="1" customHeight="1" x14ac:dyDescent="0.15">
      <c r="A2261" s="8" t="s">
        <v>5677</v>
      </c>
      <c r="B2261" s="8" t="s">
        <v>5678</v>
      </c>
      <c r="C2261" s="8" t="s">
        <v>24</v>
      </c>
      <c r="D2261" s="28">
        <v>37043</v>
      </c>
      <c r="E2261" s="8"/>
      <c r="F2261" s="8" t="s">
        <v>11649</v>
      </c>
      <c r="G2261" s="8"/>
      <c r="H2261" s="8"/>
      <c r="I2261" s="8" t="s">
        <v>11660</v>
      </c>
      <c r="J2261" s="8"/>
      <c r="K2261" s="8" t="s">
        <v>11660</v>
      </c>
      <c r="L2261" s="8"/>
      <c r="M2261" s="8" t="s">
        <v>27</v>
      </c>
      <c r="N2261" s="8"/>
      <c r="O2261" s="8">
        <v>2.5</v>
      </c>
      <c r="P2261" s="8">
        <v>3500</v>
      </c>
      <c r="Q2261" s="8" t="s">
        <v>11660</v>
      </c>
      <c r="R2261" s="8" t="s">
        <v>11657</v>
      </c>
      <c r="S2261" s="8">
        <v>4.3</v>
      </c>
      <c r="T2261" s="8">
        <v>6020</v>
      </c>
      <c r="U2261" s="8">
        <v>1260</v>
      </c>
      <c r="V2261" s="8">
        <v>0</v>
      </c>
      <c r="W2261" s="8">
        <v>1260</v>
      </c>
      <c r="X2261" s="8" t="e">
        <f>#REF!-P2261</f>
        <v>#REF!</v>
      </c>
      <c r="Y2261" s="8"/>
      <c r="Z2261" s="8"/>
      <c r="AB2261" s="3" t="s">
        <v>19</v>
      </c>
      <c r="AD2261" s="4" t="str">
        <f>VLOOKUP(A2261,[1]考核总表!$A:$A,1,0)</f>
        <v>001425</v>
      </c>
    </row>
    <row r="2262" spans="1:30" ht="15" hidden="1" customHeight="1" x14ac:dyDescent="0.15">
      <c r="A2262" s="8" t="s">
        <v>5679</v>
      </c>
      <c r="B2262" s="8" t="s">
        <v>5680</v>
      </c>
      <c r="C2262" s="8" t="s">
        <v>24</v>
      </c>
      <c r="D2262" s="28">
        <v>40728</v>
      </c>
      <c r="E2262" s="8"/>
      <c r="F2262" s="8" t="s">
        <v>11649</v>
      </c>
      <c r="G2262" s="8"/>
      <c r="H2262" s="8"/>
      <c r="I2262" s="8" t="s">
        <v>11661</v>
      </c>
      <c r="J2262" s="8"/>
      <c r="K2262" s="8" t="s">
        <v>27</v>
      </c>
      <c r="L2262" s="8"/>
      <c r="M2262" s="8" t="s">
        <v>11660</v>
      </c>
      <c r="N2262" s="8"/>
      <c r="O2262" s="8">
        <v>2</v>
      </c>
      <c r="P2262" s="8">
        <v>2800</v>
      </c>
      <c r="Q2262" s="8" t="s">
        <v>27</v>
      </c>
      <c r="R2262" s="8" t="s">
        <v>11657</v>
      </c>
      <c r="S2262" s="8">
        <v>2.8</v>
      </c>
      <c r="T2262" s="8">
        <v>3919.9999999999995</v>
      </c>
      <c r="U2262" s="8">
        <v>0</v>
      </c>
      <c r="V2262" s="8">
        <v>0</v>
      </c>
      <c r="W2262" s="8">
        <v>1120</v>
      </c>
      <c r="X2262" s="8" t="e">
        <f>#REF!-P2262</f>
        <v>#REF!</v>
      </c>
      <c r="Y2262" s="8"/>
      <c r="Z2262" s="8"/>
      <c r="AB2262" s="3" t="s">
        <v>19</v>
      </c>
      <c r="AD2262" s="4" t="str">
        <f>VLOOKUP(A2262,[1]考核总表!$A:$A,1,0)</f>
        <v>007674</v>
      </c>
    </row>
    <row r="2263" spans="1:30" ht="15" hidden="1" customHeight="1" x14ac:dyDescent="0.15">
      <c r="A2263" s="8" t="s">
        <v>5681</v>
      </c>
      <c r="B2263" s="8" t="s">
        <v>5682</v>
      </c>
      <c r="C2263" s="8" t="s">
        <v>12288</v>
      </c>
      <c r="D2263" s="28">
        <v>39818</v>
      </c>
      <c r="E2263" s="8"/>
      <c r="F2263" s="8" t="s">
        <v>11648</v>
      </c>
      <c r="G2263" s="8"/>
      <c r="H2263" s="8"/>
      <c r="I2263" s="8" t="s">
        <v>27</v>
      </c>
      <c r="J2263" s="8"/>
      <c r="K2263" s="8" t="s">
        <v>11660</v>
      </c>
      <c r="L2263" s="8"/>
      <c r="M2263" s="8" t="s">
        <v>11661</v>
      </c>
      <c r="N2263" s="8"/>
      <c r="O2263" s="8"/>
      <c r="P2263" s="8">
        <v>3600</v>
      </c>
      <c r="Q2263" s="8" t="s">
        <v>27</v>
      </c>
      <c r="R2263" s="8"/>
      <c r="S2263" s="8"/>
      <c r="T2263" s="8">
        <v>3500</v>
      </c>
      <c r="U2263" s="8">
        <v>-600</v>
      </c>
      <c r="V2263" s="8">
        <v>0</v>
      </c>
      <c r="W2263" s="8">
        <v>0</v>
      </c>
      <c r="X2263" s="8" t="e">
        <f>#REF!-P2263</f>
        <v>#REF!</v>
      </c>
      <c r="Y2263" s="8"/>
      <c r="Z2263" s="8"/>
      <c r="AB2263" s="3"/>
      <c r="AD2263" s="4" t="str">
        <f>VLOOKUP(A2263,[1]考核总表!$A:$A,1,0)</f>
        <v>005801</v>
      </c>
    </row>
    <row r="2264" spans="1:30" ht="15" hidden="1" customHeight="1" x14ac:dyDescent="0.15">
      <c r="A2264" s="8" t="s">
        <v>5687</v>
      </c>
      <c r="B2264" s="8" t="s">
        <v>5688</v>
      </c>
      <c r="C2264" s="8" t="s">
        <v>5110</v>
      </c>
      <c r="D2264" s="28">
        <v>40240</v>
      </c>
      <c r="E2264" s="8"/>
      <c r="F2264" s="8" t="s">
        <v>11649</v>
      </c>
      <c r="G2264" s="8"/>
      <c r="H2264" s="8"/>
      <c r="I2264" s="8" t="s">
        <v>11660</v>
      </c>
      <c r="J2264" s="8"/>
      <c r="K2264" s="8" t="s">
        <v>11660</v>
      </c>
      <c r="L2264" s="8"/>
      <c r="M2264" s="8" t="s">
        <v>27</v>
      </c>
      <c r="N2264" s="8"/>
      <c r="O2264" s="8">
        <v>2.8</v>
      </c>
      <c r="P2264" s="8">
        <v>3919.9999999999995</v>
      </c>
      <c r="Q2264" s="8" t="s">
        <v>11661</v>
      </c>
      <c r="R2264" s="8"/>
      <c r="S2264" s="8">
        <v>4</v>
      </c>
      <c r="T2264" s="8">
        <v>5600</v>
      </c>
      <c r="U2264" s="8">
        <v>840</v>
      </c>
      <c r="V2264" s="8">
        <v>840</v>
      </c>
      <c r="W2264" s="8">
        <v>0</v>
      </c>
      <c r="X2264" s="8" t="e">
        <f>#REF!-P2264</f>
        <v>#REF!</v>
      </c>
      <c r="Y2264" s="8"/>
      <c r="Z2264" s="8"/>
      <c r="AB2264" s="3"/>
      <c r="AD2264" s="4" t="str">
        <f>VLOOKUP(A2264,[1]考核总表!$A:$A,1,0)</f>
        <v>004231</v>
      </c>
    </row>
    <row r="2265" spans="1:30" ht="15" hidden="1" customHeight="1" x14ac:dyDescent="0.15">
      <c r="A2265" s="8" t="s">
        <v>5689</v>
      </c>
      <c r="B2265" s="8" t="s">
        <v>5690</v>
      </c>
      <c r="C2265" s="8" t="s">
        <v>5110</v>
      </c>
      <c r="D2265" s="28">
        <v>40729</v>
      </c>
      <c r="E2265" s="8"/>
      <c r="F2265" s="8" t="s">
        <v>11649</v>
      </c>
      <c r="G2265" s="8"/>
      <c r="H2265" s="8"/>
      <c r="I2265" s="8" t="s">
        <v>27</v>
      </c>
      <c r="J2265" s="8"/>
      <c r="K2265" s="8" t="s">
        <v>11660</v>
      </c>
      <c r="L2265" s="8"/>
      <c r="M2265" s="8" t="s">
        <v>11660</v>
      </c>
      <c r="N2265" s="8"/>
      <c r="O2265" s="8">
        <v>3.1</v>
      </c>
      <c r="P2265" s="8">
        <v>4340</v>
      </c>
      <c r="Q2265" s="8" t="s">
        <v>27</v>
      </c>
      <c r="R2265" s="8"/>
      <c r="S2265" s="8">
        <v>2.8</v>
      </c>
      <c r="T2265" s="8">
        <v>3919.9999999999995</v>
      </c>
      <c r="U2265" s="8">
        <v>-420</v>
      </c>
      <c r="V2265" s="8">
        <v>0</v>
      </c>
      <c r="W2265" s="8">
        <v>0</v>
      </c>
      <c r="X2265" s="8" t="e">
        <f>#REF!-P2265</f>
        <v>#REF!</v>
      </c>
      <c r="Y2265" s="8"/>
      <c r="Z2265" s="8"/>
      <c r="AB2265" s="3"/>
      <c r="AD2265" s="4" t="str">
        <f>VLOOKUP(A2265,[1]考核总表!$A:$A,1,0)</f>
        <v>007775</v>
      </c>
    </row>
    <row r="2266" spans="1:30" ht="15" hidden="1" customHeight="1" x14ac:dyDescent="0.15">
      <c r="A2266" s="8" t="s">
        <v>5691</v>
      </c>
      <c r="B2266" s="8" t="s">
        <v>5692</v>
      </c>
      <c r="C2266" s="8" t="s">
        <v>5110</v>
      </c>
      <c r="D2266" s="28">
        <v>40009</v>
      </c>
      <c r="E2266" s="8" t="s">
        <v>11646</v>
      </c>
      <c r="F2266" s="8" t="s">
        <v>11654</v>
      </c>
      <c r="G2266" s="8"/>
      <c r="H2266" s="8"/>
      <c r="I2266" s="8" t="s">
        <v>27</v>
      </c>
      <c r="J2266" s="8"/>
      <c r="K2266" s="8" t="s">
        <v>27</v>
      </c>
      <c r="L2266" s="8"/>
      <c r="M2266" s="8" t="s">
        <v>27</v>
      </c>
      <c r="N2266" s="8"/>
      <c r="O2266" s="8">
        <v>3.4</v>
      </c>
      <c r="P2266" s="8">
        <v>4760</v>
      </c>
      <c r="Q2266" s="8" t="s">
        <v>27</v>
      </c>
      <c r="R2266" s="8"/>
      <c r="S2266" s="8">
        <v>3.4</v>
      </c>
      <c r="T2266" s="8">
        <v>4760</v>
      </c>
      <c r="U2266" s="8">
        <v>0</v>
      </c>
      <c r="V2266" s="8">
        <v>0</v>
      </c>
      <c r="W2266" s="8">
        <v>0</v>
      </c>
      <c r="X2266" s="8" t="e">
        <f>#REF!-P2266</f>
        <v>#REF!</v>
      </c>
      <c r="Y2266" s="8"/>
      <c r="Z2266" s="8"/>
      <c r="AB2266" s="3"/>
      <c r="AD2266" s="4" t="str">
        <f>VLOOKUP(A2266,[1]考核总表!$A:$A,1,0)</f>
        <v>003383</v>
      </c>
    </row>
    <row r="2267" spans="1:30" ht="15" hidden="1" customHeight="1" x14ac:dyDescent="0.15">
      <c r="A2267" s="8" t="s">
        <v>5712</v>
      </c>
      <c r="B2267" s="8" t="s">
        <v>5713</v>
      </c>
      <c r="C2267" s="8" t="s">
        <v>5110</v>
      </c>
      <c r="D2267" s="28">
        <v>40154</v>
      </c>
      <c r="E2267" s="8"/>
      <c r="F2267" s="8" t="s">
        <v>11649</v>
      </c>
      <c r="G2267" s="8"/>
      <c r="H2267" s="8"/>
      <c r="I2267" s="8" t="s">
        <v>27</v>
      </c>
      <c r="J2267" s="8"/>
      <c r="K2267" s="8" t="s">
        <v>27</v>
      </c>
      <c r="L2267" s="8"/>
      <c r="M2267" s="8" t="s">
        <v>27</v>
      </c>
      <c r="N2267" s="8"/>
      <c r="O2267" s="8">
        <v>3.4</v>
      </c>
      <c r="P2267" s="8">
        <v>4760</v>
      </c>
      <c r="Q2267" s="8" t="s">
        <v>27</v>
      </c>
      <c r="R2267" s="8"/>
      <c r="S2267" s="8">
        <v>3.4</v>
      </c>
      <c r="T2267" s="8">
        <v>4760</v>
      </c>
      <c r="U2267" s="8">
        <v>0</v>
      </c>
      <c r="V2267" s="8">
        <v>0</v>
      </c>
      <c r="W2267" s="8">
        <v>0</v>
      </c>
      <c r="X2267" s="8" t="e">
        <f>#REF!-P2267</f>
        <v>#REF!</v>
      </c>
      <c r="Y2267" s="8"/>
      <c r="Z2267" s="8"/>
      <c r="AB2267" s="3"/>
      <c r="AD2267" s="4" t="str">
        <f>VLOOKUP(A2267,[1]考核总表!$A:$A,1,0)</f>
        <v>004140</v>
      </c>
    </row>
    <row r="2268" spans="1:30" ht="15" hidden="1" customHeight="1" x14ac:dyDescent="0.15">
      <c r="A2268" s="8" t="s">
        <v>5714</v>
      </c>
      <c r="B2268" s="8" t="s">
        <v>5715</v>
      </c>
      <c r="C2268" s="8" t="s">
        <v>5110</v>
      </c>
      <c r="D2268" s="28">
        <v>40680</v>
      </c>
      <c r="E2268" s="8"/>
      <c r="F2268" s="8" t="s">
        <v>11649</v>
      </c>
      <c r="G2268" s="8"/>
      <c r="H2268" s="8"/>
      <c r="I2268" s="8" t="s">
        <v>27</v>
      </c>
      <c r="J2268" s="8"/>
      <c r="K2268" s="8" t="s">
        <v>11660</v>
      </c>
      <c r="L2268" s="8"/>
      <c r="M2268" s="8" t="s">
        <v>27</v>
      </c>
      <c r="N2268" s="8"/>
      <c r="O2268" s="8">
        <v>2.8</v>
      </c>
      <c r="P2268" s="8">
        <v>3919.9999999999995</v>
      </c>
      <c r="Q2268" s="8" t="s">
        <v>27</v>
      </c>
      <c r="R2268" s="8"/>
      <c r="S2268" s="8">
        <v>2.8</v>
      </c>
      <c r="T2268" s="8">
        <v>3919.9999999999995</v>
      </c>
      <c r="U2268" s="8">
        <v>0</v>
      </c>
      <c r="V2268" s="8">
        <v>0</v>
      </c>
      <c r="W2268" s="8">
        <v>0</v>
      </c>
      <c r="X2268" s="8" t="e">
        <f>#REF!-P2268</f>
        <v>#REF!</v>
      </c>
      <c r="Y2268" s="8"/>
      <c r="Z2268" s="8"/>
      <c r="AB2268" s="3" t="s">
        <v>5110</v>
      </c>
      <c r="AD2268" s="4" t="str">
        <f>VLOOKUP(A2268,[1]考核总表!$A:$A,1,0)</f>
        <v>007404</v>
      </c>
    </row>
    <row r="2269" spans="1:30" ht="15" hidden="1" customHeight="1" x14ac:dyDescent="0.15">
      <c r="A2269" s="8" t="s">
        <v>5716</v>
      </c>
      <c r="B2269" s="8" t="s">
        <v>5717</v>
      </c>
      <c r="C2269" s="8" t="s">
        <v>5110</v>
      </c>
      <c r="D2269" s="28">
        <v>40057</v>
      </c>
      <c r="E2269" s="8"/>
      <c r="F2269" s="8" t="s">
        <v>11649</v>
      </c>
      <c r="G2269" s="8"/>
      <c r="H2269" s="8"/>
      <c r="I2269" s="8" t="s">
        <v>27</v>
      </c>
      <c r="J2269" s="8"/>
      <c r="K2269" s="8" t="s">
        <v>27</v>
      </c>
      <c r="L2269" s="8"/>
      <c r="M2269" s="8" t="s">
        <v>27</v>
      </c>
      <c r="N2269" s="8"/>
      <c r="O2269" s="8">
        <v>3.4</v>
      </c>
      <c r="P2269" s="8">
        <v>4760</v>
      </c>
      <c r="Q2269" s="8" t="s">
        <v>27</v>
      </c>
      <c r="R2269" s="8"/>
      <c r="S2269" s="8">
        <v>3.4</v>
      </c>
      <c r="T2269" s="8">
        <v>4760</v>
      </c>
      <c r="U2269" s="8">
        <v>0</v>
      </c>
      <c r="V2269" s="8">
        <v>0</v>
      </c>
      <c r="W2269" s="8">
        <v>0</v>
      </c>
      <c r="X2269" s="8" t="e">
        <f>#REF!-P2269</f>
        <v>#REF!</v>
      </c>
      <c r="Y2269" s="8"/>
      <c r="Z2269" s="8"/>
      <c r="AB2269" s="3"/>
      <c r="AD2269" s="4" t="str">
        <f>VLOOKUP(A2269,[1]考核总表!$A:$A,1,0)</f>
        <v>006006</v>
      </c>
    </row>
    <row r="2270" spans="1:30" ht="15" hidden="1" customHeight="1" x14ac:dyDescent="0.15">
      <c r="A2270" s="8" t="s">
        <v>5718</v>
      </c>
      <c r="B2270" s="8" t="s">
        <v>5719</v>
      </c>
      <c r="C2270" s="8" t="s">
        <v>5110</v>
      </c>
      <c r="D2270" s="28">
        <v>40199</v>
      </c>
      <c r="E2270" s="8"/>
      <c r="F2270" s="8" t="s">
        <v>11649</v>
      </c>
      <c r="G2270" s="8"/>
      <c r="H2270" s="8"/>
      <c r="I2270" s="8" t="s">
        <v>11660</v>
      </c>
      <c r="J2270" s="8"/>
      <c r="K2270" s="8" t="s">
        <v>27</v>
      </c>
      <c r="L2270" s="8"/>
      <c r="M2270" s="8" t="s">
        <v>27</v>
      </c>
      <c r="N2270" s="8"/>
      <c r="O2270" s="8">
        <v>2.8</v>
      </c>
      <c r="P2270" s="8">
        <v>3919.9999999999995</v>
      </c>
      <c r="Q2270" s="8" t="s">
        <v>27</v>
      </c>
      <c r="R2270" s="8"/>
      <c r="S2270" s="8">
        <v>3.4</v>
      </c>
      <c r="T2270" s="8">
        <v>4760</v>
      </c>
      <c r="U2270" s="8">
        <v>0</v>
      </c>
      <c r="V2270" s="8">
        <v>840</v>
      </c>
      <c r="W2270" s="8">
        <v>0</v>
      </c>
      <c r="X2270" s="8" t="e">
        <f>#REF!-P2270</f>
        <v>#REF!</v>
      </c>
      <c r="Y2270" s="8"/>
      <c r="Z2270" s="8"/>
      <c r="AB2270" s="3"/>
      <c r="AD2270" s="4" t="str">
        <f>VLOOKUP(A2270,[1]考核总表!$A:$A,1,0)</f>
        <v>005842</v>
      </c>
    </row>
    <row r="2271" spans="1:30" ht="15" hidden="1" customHeight="1" x14ac:dyDescent="0.15">
      <c r="A2271" s="8" t="s">
        <v>5720</v>
      </c>
      <c r="B2271" s="8" t="s">
        <v>5721</v>
      </c>
      <c r="C2271" s="8" t="s">
        <v>5110</v>
      </c>
      <c r="D2271" s="28">
        <v>40688</v>
      </c>
      <c r="E2271" s="8"/>
      <c r="F2271" s="8" t="s">
        <v>11649</v>
      </c>
      <c r="G2271" s="8"/>
      <c r="H2271" s="8"/>
      <c r="I2271" s="8" t="s">
        <v>27</v>
      </c>
      <c r="J2271" s="8"/>
      <c r="K2271" s="8" t="s">
        <v>27</v>
      </c>
      <c r="L2271" s="8"/>
      <c r="M2271" s="8" t="s">
        <v>27</v>
      </c>
      <c r="N2271" s="8"/>
      <c r="O2271" s="8">
        <v>2</v>
      </c>
      <c r="P2271" s="8">
        <v>2800</v>
      </c>
      <c r="Q2271" s="8" t="s">
        <v>27</v>
      </c>
      <c r="R2271" s="8" t="s">
        <v>11657</v>
      </c>
      <c r="S2271" s="8">
        <v>2.8</v>
      </c>
      <c r="T2271" s="8">
        <v>3919.9999999999995</v>
      </c>
      <c r="U2271" s="8">
        <v>0</v>
      </c>
      <c r="V2271" s="8">
        <v>0</v>
      </c>
      <c r="W2271" s="8">
        <v>1120</v>
      </c>
      <c r="X2271" s="8" t="e">
        <f>#REF!-P2271</f>
        <v>#REF!</v>
      </c>
      <c r="Y2271" s="8"/>
      <c r="Z2271" s="8"/>
      <c r="AB2271" s="3" t="s">
        <v>19</v>
      </c>
      <c r="AD2271" s="4" t="str">
        <f>VLOOKUP(A2271,[1]考核总表!$A:$A,1,0)</f>
        <v>007456</v>
      </c>
    </row>
    <row r="2272" spans="1:30" ht="15" hidden="1" customHeight="1" x14ac:dyDescent="0.15">
      <c r="A2272" s="8" t="s">
        <v>5722</v>
      </c>
      <c r="B2272" s="8" t="s">
        <v>5723</v>
      </c>
      <c r="C2272" s="8" t="s">
        <v>5110</v>
      </c>
      <c r="D2272" s="28">
        <v>40309</v>
      </c>
      <c r="E2272" s="8"/>
      <c r="F2272" s="8" t="s">
        <v>11649</v>
      </c>
      <c r="G2272" s="8"/>
      <c r="H2272" s="8"/>
      <c r="I2272" s="8" t="s">
        <v>27</v>
      </c>
      <c r="J2272" s="8"/>
      <c r="K2272" s="8" t="s">
        <v>27</v>
      </c>
      <c r="L2272" s="8"/>
      <c r="M2272" s="8" t="s">
        <v>27</v>
      </c>
      <c r="N2272" s="8"/>
      <c r="O2272" s="8">
        <v>2.8</v>
      </c>
      <c r="P2272" s="8">
        <v>3919.9999999999995</v>
      </c>
      <c r="Q2272" s="8" t="s">
        <v>27</v>
      </c>
      <c r="R2272" s="8"/>
      <c r="S2272" s="8">
        <v>3.4</v>
      </c>
      <c r="T2272" s="8">
        <v>4760</v>
      </c>
      <c r="U2272" s="8">
        <v>0</v>
      </c>
      <c r="V2272" s="8">
        <v>840</v>
      </c>
      <c r="W2272" s="8">
        <v>0</v>
      </c>
      <c r="X2272" s="8" t="e">
        <f>#REF!-P2272</f>
        <v>#REF!</v>
      </c>
      <c r="Y2272" s="8"/>
      <c r="Z2272" s="8"/>
      <c r="AB2272" s="3"/>
      <c r="AD2272" s="4" t="str">
        <f>VLOOKUP(A2272,[1]考核总表!$A:$A,1,0)</f>
        <v>004254</v>
      </c>
    </row>
    <row r="2273" spans="1:30" ht="15" hidden="1" customHeight="1" x14ac:dyDescent="0.15">
      <c r="A2273" s="8" t="s">
        <v>5724</v>
      </c>
      <c r="B2273" s="8" t="s">
        <v>5725</v>
      </c>
      <c r="C2273" s="8" t="s">
        <v>5110</v>
      </c>
      <c r="D2273" s="28">
        <v>40459</v>
      </c>
      <c r="E2273" s="8"/>
      <c r="F2273" s="8" t="s">
        <v>11649</v>
      </c>
      <c r="G2273" s="8"/>
      <c r="H2273" s="8"/>
      <c r="I2273" s="8" t="s">
        <v>27</v>
      </c>
      <c r="J2273" s="8"/>
      <c r="K2273" s="8" t="s">
        <v>11660</v>
      </c>
      <c r="L2273" s="8"/>
      <c r="M2273" s="8" t="s">
        <v>11660</v>
      </c>
      <c r="N2273" s="8"/>
      <c r="O2273" s="8">
        <v>3.1</v>
      </c>
      <c r="P2273" s="8">
        <v>4340</v>
      </c>
      <c r="Q2273" s="8" t="s">
        <v>11660</v>
      </c>
      <c r="R2273" s="8"/>
      <c r="S2273" s="8">
        <v>3.7</v>
      </c>
      <c r="T2273" s="8">
        <v>5180</v>
      </c>
      <c r="U2273" s="8">
        <v>0</v>
      </c>
      <c r="V2273" s="8">
        <v>840</v>
      </c>
      <c r="W2273" s="8">
        <v>0</v>
      </c>
      <c r="X2273" s="8" t="e">
        <f>#REF!-P2273</f>
        <v>#REF!</v>
      </c>
      <c r="Y2273" s="8"/>
      <c r="Z2273" s="8"/>
      <c r="AB2273" s="3"/>
      <c r="AD2273" s="4" t="str">
        <f>VLOOKUP(A2273,[1]考核总表!$A:$A,1,0)</f>
        <v>004504</v>
      </c>
    </row>
    <row r="2274" spans="1:30" ht="15" hidden="1" customHeight="1" x14ac:dyDescent="0.15">
      <c r="A2274" s="8" t="s">
        <v>5726</v>
      </c>
      <c r="B2274" s="8" t="s">
        <v>5727</v>
      </c>
      <c r="C2274" s="8" t="s">
        <v>5110</v>
      </c>
      <c r="D2274" s="28">
        <v>40371</v>
      </c>
      <c r="E2274" s="8"/>
      <c r="F2274" s="8" t="s">
        <v>11654</v>
      </c>
      <c r="G2274" s="8"/>
      <c r="H2274" s="8"/>
      <c r="I2274" s="8" t="s">
        <v>27</v>
      </c>
      <c r="J2274" s="8"/>
      <c r="K2274" s="8" t="s">
        <v>27</v>
      </c>
      <c r="L2274" s="8"/>
      <c r="M2274" s="8" t="s">
        <v>11660</v>
      </c>
      <c r="N2274" s="8"/>
      <c r="O2274" s="8">
        <v>3.1</v>
      </c>
      <c r="P2274" s="8">
        <v>4340</v>
      </c>
      <c r="Q2274" s="8" t="s">
        <v>11660</v>
      </c>
      <c r="R2274" s="8"/>
      <c r="S2274" s="8">
        <v>3.7</v>
      </c>
      <c r="T2274" s="8">
        <v>5180</v>
      </c>
      <c r="U2274" s="8">
        <v>0</v>
      </c>
      <c r="V2274" s="8">
        <v>840</v>
      </c>
      <c r="W2274" s="8">
        <v>0</v>
      </c>
      <c r="X2274" s="8" t="e">
        <f>#REF!-P2274</f>
        <v>#REF!</v>
      </c>
      <c r="Y2274" s="8"/>
      <c r="Z2274" s="8"/>
      <c r="AB2274" s="3"/>
      <c r="AD2274" s="4" t="str">
        <f>VLOOKUP(A2274,[1]考核总表!$A:$A,1,0)</f>
        <v>004313</v>
      </c>
    </row>
    <row r="2275" spans="1:30" ht="15" hidden="1" customHeight="1" x14ac:dyDescent="0.15">
      <c r="A2275" s="8" t="s">
        <v>5728</v>
      </c>
      <c r="B2275" s="8" t="s">
        <v>5729</v>
      </c>
      <c r="C2275" s="8" t="s">
        <v>5110</v>
      </c>
      <c r="D2275" s="28">
        <v>40009</v>
      </c>
      <c r="E2275" s="8"/>
      <c r="F2275" s="8" t="s">
        <v>11649</v>
      </c>
      <c r="G2275" s="8"/>
      <c r="H2275" s="8"/>
      <c r="I2275" s="8" t="s">
        <v>27</v>
      </c>
      <c r="J2275" s="8"/>
      <c r="K2275" s="8" t="s">
        <v>27</v>
      </c>
      <c r="L2275" s="8"/>
      <c r="M2275" s="8" t="s">
        <v>27</v>
      </c>
      <c r="N2275" s="8"/>
      <c r="O2275" s="8">
        <v>3.4</v>
      </c>
      <c r="P2275" s="8">
        <v>4760</v>
      </c>
      <c r="Q2275" s="8" t="s">
        <v>11660</v>
      </c>
      <c r="R2275" s="8"/>
      <c r="S2275" s="8">
        <v>3.7</v>
      </c>
      <c r="T2275" s="8">
        <v>5180</v>
      </c>
      <c r="U2275" s="8">
        <v>420</v>
      </c>
      <c r="V2275" s="8">
        <v>0</v>
      </c>
      <c r="W2275" s="8">
        <v>0</v>
      </c>
      <c r="X2275" s="8" t="e">
        <f>#REF!-P2275</f>
        <v>#REF!</v>
      </c>
      <c r="Y2275" s="8"/>
      <c r="Z2275" s="8"/>
      <c r="AB2275" s="3"/>
      <c r="AD2275" s="4" t="str">
        <f>VLOOKUP(A2275,[1]考核总表!$A:$A,1,0)</f>
        <v>003380</v>
      </c>
    </row>
    <row r="2276" spans="1:30" ht="15" hidden="1" customHeight="1" x14ac:dyDescent="0.15">
      <c r="A2276" s="8" t="s">
        <v>5730</v>
      </c>
      <c r="B2276" s="8" t="s">
        <v>5731</v>
      </c>
      <c r="C2276" s="8" t="s">
        <v>5110</v>
      </c>
      <c r="D2276" s="28">
        <v>40009</v>
      </c>
      <c r="E2276" s="8"/>
      <c r="F2276" s="8" t="s">
        <v>11649</v>
      </c>
      <c r="G2276" s="8"/>
      <c r="H2276" s="8"/>
      <c r="I2276" s="8" t="s">
        <v>27</v>
      </c>
      <c r="J2276" s="8"/>
      <c r="K2276" s="8" t="s">
        <v>11660</v>
      </c>
      <c r="L2276" s="8"/>
      <c r="M2276" s="8" t="s">
        <v>27</v>
      </c>
      <c r="N2276" s="8"/>
      <c r="O2276" s="8">
        <v>3.4</v>
      </c>
      <c r="P2276" s="8">
        <v>4760</v>
      </c>
      <c r="Q2276" s="8" t="s">
        <v>27</v>
      </c>
      <c r="R2276" s="8"/>
      <c r="S2276" s="8">
        <v>3.4</v>
      </c>
      <c r="T2276" s="8">
        <v>4760</v>
      </c>
      <c r="U2276" s="8">
        <v>0</v>
      </c>
      <c r="V2276" s="8">
        <v>0</v>
      </c>
      <c r="W2276" s="8">
        <v>0</v>
      </c>
      <c r="X2276" s="8" t="e">
        <f>#REF!-P2276</f>
        <v>#REF!</v>
      </c>
      <c r="Y2276" s="8"/>
      <c r="Z2276" s="8"/>
      <c r="AB2276" s="3"/>
      <c r="AD2276" s="4" t="str">
        <f>VLOOKUP(A2276,[1]考核总表!$A:$A,1,0)</f>
        <v>003385</v>
      </c>
    </row>
    <row r="2277" spans="1:30" ht="15" hidden="1" customHeight="1" x14ac:dyDescent="0.15">
      <c r="A2277" s="8" t="s">
        <v>5732</v>
      </c>
      <c r="B2277" s="8" t="s">
        <v>5733</v>
      </c>
      <c r="C2277" s="8" t="s">
        <v>5110</v>
      </c>
      <c r="D2277" s="28">
        <v>39650</v>
      </c>
      <c r="E2277" s="8"/>
      <c r="F2277" s="8" t="s">
        <v>11649</v>
      </c>
      <c r="G2277" s="8"/>
      <c r="H2277" s="8"/>
      <c r="I2277" s="8" t="s">
        <v>27</v>
      </c>
      <c r="J2277" s="8"/>
      <c r="K2277" s="8" t="s">
        <v>27</v>
      </c>
      <c r="L2277" s="8"/>
      <c r="M2277" s="8" t="s">
        <v>27</v>
      </c>
      <c r="N2277" s="8"/>
      <c r="O2277" s="8">
        <v>3.4</v>
      </c>
      <c r="P2277" s="8">
        <v>4760</v>
      </c>
      <c r="Q2277" s="8" t="s">
        <v>27</v>
      </c>
      <c r="R2277" s="8"/>
      <c r="S2277" s="8">
        <v>3.4</v>
      </c>
      <c r="T2277" s="8">
        <v>4760</v>
      </c>
      <c r="U2277" s="8">
        <v>0</v>
      </c>
      <c r="V2277" s="8">
        <v>0</v>
      </c>
      <c r="W2277" s="8">
        <v>0</v>
      </c>
      <c r="X2277" s="8" t="e">
        <f>#REF!-P2277</f>
        <v>#REF!</v>
      </c>
      <c r="Y2277" s="8"/>
      <c r="Z2277" s="8"/>
      <c r="AB2277" s="3"/>
      <c r="AD2277" s="4" t="str">
        <f>VLOOKUP(A2277,[1]考核总表!$A:$A,1,0)</f>
        <v>002948</v>
      </c>
    </row>
    <row r="2278" spans="1:30" ht="15" hidden="1" customHeight="1" x14ac:dyDescent="0.15">
      <c r="A2278" s="8" t="s">
        <v>5734</v>
      </c>
      <c r="B2278" s="8" t="s">
        <v>5735</v>
      </c>
      <c r="C2278" s="8" t="s">
        <v>5110</v>
      </c>
      <c r="D2278" s="28">
        <v>39650</v>
      </c>
      <c r="E2278" s="8"/>
      <c r="F2278" s="8" t="s">
        <v>11649</v>
      </c>
      <c r="G2278" s="8"/>
      <c r="H2278" s="8"/>
      <c r="I2278" s="8" t="s">
        <v>11660</v>
      </c>
      <c r="J2278" s="8"/>
      <c r="K2278" s="8" t="s">
        <v>11660</v>
      </c>
      <c r="L2278" s="8"/>
      <c r="M2278" s="8" t="s">
        <v>11660</v>
      </c>
      <c r="N2278" s="8"/>
      <c r="O2278" s="8">
        <v>3.7</v>
      </c>
      <c r="P2278" s="8">
        <v>5180</v>
      </c>
      <c r="Q2278" s="8" t="s">
        <v>11660</v>
      </c>
      <c r="R2278" s="8"/>
      <c r="S2278" s="8">
        <v>3.7</v>
      </c>
      <c r="T2278" s="8">
        <v>5180</v>
      </c>
      <c r="U2278" s="8">
        <v>0</v>
      </c>
      <c r="V2278" s="8">
        <v>0</v>
      </c>
      <c r="W2278" s="8">
        <v>0</v>
      </c>
      <c r="X2278" s="8" t="e">
        <f>#REF!-P2278</f>
        <v>#REF!</v>
      </c>
      <c r="Y2278" s="8"/>
      <c r="Z2278" s="8"/>
      <c r="AB2278" s="3"/>
      <c r="AD2278" s="4" t="str">
        <f>VLOOKUP(A2278,[1]考核总表!$A:$A,1,0)</f>
        <v>002945</v>
      </c>
    </row>
    <row r="2279" spans="1:30" ht="15" hidden="1" customHeight="1" x14ac:dyDescent="0.15">
      <c r="A2279" s="8" t="s">
        <v>5736</v>
      </c>
      <c r="B2279" s="8" t="s">
        <v>5737</v>
      </c>
      <c r="C2279" s="8" t="s">
        <v>5110</v>
      </c>
      <c r="D2279" s="28">
        <v>39264</v>
      </c>
      <c r="E2279" s="8"/>
      <c r="F2279" s="8" t="s">
        <v>11649</v>
      </c>
      <c r="G2279" s="8"/>
      <c r="H2279" s="8"/>
      <c r="I2279" s="8" t="s">
        <v>27</v>
      </c>
      <c r="J2279" s="8"/>
      <c r="K2279" s="8" t="s">
        <v>27</v>
      </c>
      <c r="L2279" s="8"/>
      <c r="M2279" s="8" t="s">
        <v>27</v>
      </c>
      <c r="N2279" s="8"/>
      <c r="O2279" s="8">
        <v>3.4</v>
      </c>
      <c r="P2279" s="8">
        <v>4760</v>
      </c>
      <c r="Q2279" s="8" t="s">
        <v>27</v>
      </c>
      <c r="R2279" s="8"/>
      <c r="S2279" s="8">
        <v>3.4</v>
      </c>
      <c r="T2279" s="8">
        <v>4760</v>
      </c>
      <c r="U2279" s="8">
        <v>0</v>
      </c>
      <c r="V2279" s="8">
        <v>0</v>
      </c>
      <c r="W2279" s="8">
        <v>0</v>
      </c>
      <c r="X2279" s="8" t="e">
        <f>#REF!-P2279</f>
        <v>#REF!</v>
      </c>
      <c r="Y2279" s="8"/>
      <c r="Z2279" s="8"/>
      <c r="AB2279" s="3"/>
      <c r="AD2279" s="4" t="str">
        <f>VLOOKUP(A2279,[1]考核总表!$A:$A,1,0)</f>
        <v>003652</v>
      </c>
    </row>
    <row r="2280" spans="1:30" ht="15" hidden="1" customHeight="1" x14ac:dyDescent="0.15">
      <c r="A2280" s="8" t="s">
        <v>5738</v>
      </c>
      <c r="B2280" s="8" t="s">
        <v>5739</v>
      </c>
      <c r="C2280" s="8" t="s">
        <v>5110</v>
      </c>
      <c r="D2280" s="28">
        <v>39650</v>
      </c>
      <c r="E2280" s="8"/>
      <c r="F2280" s="8" t="s">
        <v>11649</v>
      </c>
      <c r="G2280" s="8"/>
      <c r="H2280" s="8"/>
      <c r="I2280" s="8" t="s">
        <v>11660</v>
      </c>
      <c r="J2280" s="8"/>
      <c r="K2280" s="8" t="s">
        <v>11660</v>
      </c>
      <c r="L2280" s="8"/>
      <c r="M2280" s="8" t="s">
        <v>11660</v>
      </c>
      <c r="N2280" s="8"/>
      <c r="O2280" s="8">
        <v>3.7</v>
      </c>
      <c r="P2280" s="8">
        <v>5180</v>
      </c>
      <c r="Q2280" s="8" t="s">
        <v>11660</v>
      </c>
      <c r="R2280" s="8"/>
      <c r="S2280" s="8">
        <v>3.7</v>
      </c>
      <c r="T2280" s="8">
        <v>5180</v>
      </c>
      <c r="U2280" s="8">
        <v>0</v>
      </c>
      <c r="V2280" s="8">
        <v>0</v>
      </c>
      <c r="W2280" s="8">
        <v>0</v>
      </c>
      <c r="X2280" s="8" t="e">
        <f>#REF!-P2280</f>
        <v>#REF!</v>
      </c>
      <c r="Y2280" s="8"/>
      <c r="Z2280" s="8"/>
      <c r="AB2280" s="3"/>
      <c r="AD2280" s="4" t="str">
        <f>VLOOKUP(A2280,[1]考核总表!$A:$A,1,0)</f>
        <v>002942</v>
      </c>
    </row>
    <row r="2281" spans="1:30" ht="15" hidden="1" customHeight="1" x14ac:dyDescent="0.15">
      <c r="A2281" s="8" t="s">
        <v>5740</v>
      </c>
      <c r="B2281" s="8" t="s">
        <v>5741</v>
      </c>
      <c r="C2281" s="8" t="s">
        <v>5110</v>
      </c>
      <c r="D2281" s="28">
        <v>39650</v>
      </c>
      <c r="E2281" s="8"/>
      <c r="F2281" s="8" t="s">
        <v>11649</v>
      </c>
      <c r="G2281" s="8"/>
      <c r="H2281" s="8"/>
      <c r="I2281" s="8" t="s">
        <v>11661</v>
      </c>
      <c r="J2281" s="8"/>
      <c r="K2281" s="8" t="s">
        <v>11660</v>
      </c>
      <c r="L2281" s="8"/>
      <c r="M2281" s="8" t="s">
        <v>11660</v>
      </c>
      <c r="N2281" s="8"/>
      <c r="O2281" s="8">
        <v>3.7</v>
      </c>
      <c r="P2281" s="8">
        <v>5180</v>
      </c>
      <c r="Q2281" s="8" t="s">
        <v>11660</v>
      </c>
      <c r="R2281" s="8"/>
      <c r="S2281" s="8">
        <v>3.7</v>
      </c>
      <c r="T2281" s="8">
        <v>5180</v>
      </c>
      <c r="U2281" s="8">
        <v>0</v>
      </c>
      <c r="V2281" s="8">
        <v>0</v>
      </c>
      <c r="W2281" s="8">
        <v>0</v>
      </c>
      <c r="X2281" s="8" t="e">
        <f>#REF!-P2281</f>
        <v>#REF!</v>
      </c>
      <c r="Y2281" s="8"/>
      <c r="Z2281" s="8"/>
      <c r="AB2281" s="3"/>
      <c r="AD2281" s="4" t="str">
        <f>VLOOKUP(A2281,[1]考核总表!$A:$A,1,0)</f>
        <v>002950</v>
      </c>
    </row>
    <row r="2282" spans="1:30" ht="15" hidden="1" customHeight="1" x14ac:dyDescent="0.15">
      <c r="A2282" s="8" t="s">
        <v>5742</v>
      </c>
      <c r="B2282" s="8" t="s">
        <v>5743</v>
      </c>
      <c r="C2282" s="8" t="s">
        <v>5110</v>
      </c>
      <c r="D2282" s="28">
        <v>38176</v>
      </c>
      <c r="E2282" s="8"/>
      <c r="F2282" s="8" t="s">
        <v>11649</v>
      </c>
      <c r="G2282" s="8"/>
      <c r="H2282" s="8"/>
      <c r="I2282" s="8" t="s">
        <v>11660</v>
      </c>
      <c r="J2282" s="8"/>
      <c r="K2282" s="8" t="s">
        <v>11660</v>
      </c>
      <c r="L2282" s="8"/>
      <c r="M2282" s="8" t="s">
        <v>11661</v>
      </c>
      <c r="N2282" s="8"/>
      <c r="O2282" s="8">
        <v>4.5999999999999996</v>
      </c>
      <c r="P2282" s="8">
        <v>6439.9999999999991</v>
      </c>
      <c r="Q2282" s="8" t="s">
        <v>11660</v>
      </c>
      <c r="R2282" s="8"/>
      <c r="S2282" s="8">
        <v>4.3</v>
      </c>
      <c r="T2282" s="8">
        <v>6020</v>
      </c>
      <c r="U2282" s="8">
        <v>-420</v>
      </c>
      <c r="V2282" s="8">
        <v>0</v>
      </c>
      <c r="W2282" s="8">
        <v>0</v>
      </c>
      <c r="X2282" s="8" t="e">
        <f>#REF!-P2282</f>
        <v>#REF!</v>
      </c>
      <c r="Y2282" s="8"/>
      <c r="Z2282" s="8"/>
      <c r="AB2282" s="3"/>
      <c r="AD2282" s="4" t="str">
        <f>VLOOKUP(A2282,[1]考核总表!$A:$A,1,0)</f>
        <v>000995</v>
      </c>
    </row>
    <row r="2283" spans="1:30" ht="15" hidden="1" customHeight="1" x14ac:dyDescent="0.15">
      <c r="A2283" s="8" t="s">
        <v>5744</v>
      </c>
      <c r="B2283" s="8" t="s">
        <v>5745</v>
      </c>
      <c r="C2283" s="8" t="s">
        <v>5110</v>
      </c>
      <c r="D2283" s="28">
        <v>37138</v>
      </c>
      <c r="E2283" s="8"/>
      <c r="F2283" s="8" t="s">
        <v>11648</v>
      </c>
      <c r="G2283" s="8"/>
      <c r="H2283" s="8"/>
      <c r="I2283" s="8" t="s">
        <v>27</v>
      </c>
      <c r="J2283" s="8"/>
      <c r="K2283" s="8" t="s">
        <v>27</v>
      </c>
      <c r="L2283" s="8"/>
      <c r="M2283" s="8" t="s">
        <v>11660</v>
      </c>
      <c r="N2283" s="8"/>
      <c r="O2283" s="8">
        <v>4.3</v>
      </c>
      <c r="P2283" s="8">
        <v>6020</v>
      </c>
      <c r="Q2283" s="8" t="s">
        <v>11660</v>
      </c>
      <c r="R2283" s="8"/>
      <c r="S2283" s="8">
        <v>4.3</v>
      </c>
      <c r="T2283" s="8">
        <v>6020</v>
      </c>
      <c r="U2283" s="8">
        <v>0</v>
      </c>
      <c r="V2283" s="8">
        <v>0</v>
      </c>
      <c r="W2283" s="8">
        <v>0</v>
      </c>
      <c r="X2283" s="8" t="e">
        <f>#REF!-P2283</f>
        <v>#REF!</v>
      </c>
      <c r="Y2283" s="8"/>
      <c r="Z2283" s="8"/>
      <c r="AB2283" s="3"/>
      <c r="AD2283" s="4" t="str">
        <f>VLOOKUP(A2283,[1]考核总表!$A:$A,1,0)</f>
        <v>000958</v>
      </c>
    </row>
    <row r="2284" spans="1:30" ht="15" hidden="1" customHeight="1" x14ac:dyDescent="0.15">
      <c r="A2284" s="8" t="s">
        <v>5746</v>
      </c>
      <c r="B2284" s="8" t="s">
        <v>5747</v>
      </c>
      <c r="C2284" s="8" t="s">
        <v>5110</v>
      </c>
      <c r="D2284" s="28">
        <v>40361</v>
      </c>
      <c r="E2284" s="8"/>
      <c r="F2284" s="8" t="s">
        <v>11649</v>
      </c>
      <c r="G2284" s="8"/>
      <c r="H2284" s="8"/>
      <c r="I2284" s="8" t="s">
        <v>11660</v>
      </c>
      <c r="J2284" s="8"/>
      <c r="K2284" s="8" t="s">
        <v>11661</v>
      </c>
      <c r="L2284" s="8"/>
      <c r="M2284" s="8" t="s">
        <v>11661</v>
      </c>
      <c r="N2284" s="8" t="s">
        <v>11657</v>
      </c>
      <c r="O2284" s="8">
        <v>3.4</v>
      </c>
      <c r="P2284" s="8">
        <v>4760</v>
      </c>
      <c r="Q2284" s="8" t="s">
        <v>11661</v>
      </c>
      <c r="R2284" s="8"/>
      <c r="S2284" s="8">
        <v>4</v>
      </c>
      <c r="T2284" s="8">
        <v>5600</v>
      </c>
      <c r="U2284" s="8">
        <v>0</v>
      </c>
      <c r="V2284" s="8">
        <v>840</v>
      </c>
      <c r="W2284" s="8">
        <v>0</v>
      </c>
      <c r="X2284" s="8" t="e">
        <f>#REF!-P2284</f>
        <v>#REF!</v>
      </c>
      <c r="Y2284" s="8"/>
      <c r="Z2284" s="8"/>
      <c r="AB2284" s="3"/>
      <c r="AD2284" s="4" t="str">
        <f>VLOOKUP(A2284,[1]考核总表!$A:$A,1,0)</f>
        <v>006121</v>
      </c>
    </row>
    <row r="2285" spans="1:30" ht="15" hidden="1" customHeight="1" x14ac:dyDescent="0.15">
      <c r="A2285" s="8" t="s">
        <v>5748</v>
      </c>
      <c r="B2285" s="8" t="s">
        <v>5749</v>
      </c>
      <c r="C2285" s="8" t="s">
        <v>19</v>
      </c>
      <c r="D2285" s="28">
        <v>39995</v>
      </c>
      <c r="E2285" s="8"/>
      <c r="F2285" s="8" t="s">
        <v>11648</v>
      </c>
      <c r="G2285" s="8"/>
      <c r="H2285" s="8"/>
      <c r="I2285" s="8" t="s">
        <v>27</v>
      </c>
      <c r="J2285" s="8"/>
      <c r="K2285" s="8" t="s">
        <v>27</v>
      </c>
      <c r="L2285" s="8"/>
      <c r="M2285" s="8" t="s">
        <v>27</v>
      </c>
      <c r="N2285" s="8"/>
      <c r="O2285" s="8"/>
      <c r="P2285" s="8">
        <v>2800</v>
      </c>
      <c r="Q2285" s="8" t="s">
        <v>27</v>
      </c>
      <c r="R2285" s="8"/>
      <c r="S2285" s="8"/>
      <c r="T2285" s="8">
        <v>2800</v>
      </c>
      <c r="U2285" s="8">
        <v>0</v>
      </c>
      <c r="V2285" s="8">
        <v>0</v>
      </c>
      <c r="W2285" s="8">
        <v>0</v>
      </c>
      <c r="X2285" s="8" t="e">
        <f>#REF!-P2285</f>
        <v>#REF!</v>
      </c>
      <c r="Y2285" s="8"/>
      <c r="Z2285" s="8"/>
      <c r="AB2285" s="3"/>
      <c r="AD2285" s="4" t="str">
        <f>VLOOKUP(A2285,[1]考核总表!$A:$A,1,0)</f>
        <v>005695</v>
      </c>
    </row>
    <row r="2286" spans="1:30" ht="15" hidden="1" customHeight="1" x14ac:dyDescent="0.15">
      <c r="A2286" s="8" t="s">
        <v>5750</v>
      </c>
      <c r="B2286" s="8" t="s">
        <v>5751</v>
      </c>
      <c r="C2286" s="8" t="s">
        <v>5110</v>
      </c>
      <c r="D2286" s="28">
        <v>39356</v>
      </c>
      <c r="E2286" s="8"/>
      <c r="F2286" s="8" t="s">
        <v>11649</v>
      </c>
      <c r="G2286" s="8"/>
      <c r="H2286" s="8"/>
      <c r="I2286" s="8" t="s">
        <v>11660</v>
      </c>
      <c r="J2286" s="8"/>
      <c r="K2286" s="8" t="s">
        <v>11660</v>
      </c>
      <c r="L2286" s="8"/>
      <c r="M2286" s="8" t="s">
        <v>11660</v>
      </c>
      <c r="N2286" s="8"/>
      <c r="O2286" s="8">
        <v>3.7</v>
      </c>
      <c r="P2286" s="8">
        <v>5180</v>
      </c>
      <c r="Q2286" s="8" t="s">
        <v>11660</v>
      </c>
      <c r="R2286" s="8"/>
      <c r="S2286" s="8">
        <v>4.3</v>
      </c>
      <c r="T2286" s="8">
        <v>6020</v>
      </c>
      <c r="U2286" s="8">
        <v>0</v>
      </c>
      <c r="V2286" s="8">
        <v>840</v>
      </c>
      <c r="W2286" s="8">
        <v>0</v>
      </c>
      <c r="X2286" s="8" t="e">
        <f>#REF!-P2286</f>
        <v>#REF!</v>
      </c>
      <c r="Y2286" s="8"/>
      <c r="Z2286" s="8"/>
      <c r="AB2286" s="3"/>
      <c r="AD2286" s="4" t="str">
        <f>VLOOKUP(A2286,[1]考核总表!$A:$A,1,0)</f>
        <v>005347</v>
      </c>
    </row>
    <row r="2287" spans="1:30" ht="15" hidden="1" customHeight="1" x14ac:dyDescent="0.15">
      <c r="A2287" s="8" t="s">
        <v>5752</v>
      </c>
      <c r="B2287" s="8" t="s">
        <v>5753</v>
      </c>
      <c r="C2287" s="8" t="s">
        <v>5110</v>
      </c>
      <c r="D2287" s="28">
        <v>40009</v>
      </c>
      <c r="E2287" s="8"/>
      <c r="F2287" s="8" t="s">
        <v>11649</v>
      </c>
      <c r="G2287" s="8"/>
      <c r="H2287" s="8"/>
      <c r="I2287" s="8" t="s">
        <v>11660</v>
      </c>
      <c r="J2287" s="8"/>
      <c r="K2287" s="8" t="s">
        <v>11661</v>
      </c>
      <c r="L2287" s="8"/>
      <c r="M2287" s="8" t="s">
        <v>11660</v>
      </c>
      <c r="N2287" s="8"/>
      <c r="O2287" s="8">
        <v>3.7</v>
      </c>
      <c r="P2287" s="8">
        <v>5180</v>
      </c>
      <c r="Q2287" s="8" t="s">
        <v>11661</v>
      </c>
      <c r="R2287" s="8"/>
      <c r="S2287" s="8">
        <v>4</v>
      </c>
      <c r="T2287" s="8">
        <v>5600</v>
      </c>
      <c r="U2287" s="8">
        <v>420</v>
      </c>
      <c r="V2287" s="8">
        <v>0</v>
      </c>
      <c r="W2287" s="8">
        <v>0</v>
      </c>
      <c r="X2287" s="8" t="e">
        <f>#REF!-P2287</f>
        <v>#REF!</v>
      </c>
      <c r="Y2287" s="8"/>
      <c r="Z2287" s="8"/>
      <c r="AB2287" s="3"/>
      <c r="AD2287" s="4" t="str">
        <f>VLOOKUP(A2287,[1]考核总表!$A:$A,1,0)</f>
        <v>003382</v>
      </c>
    </row>
    <row r="2288" spans="1:30" ht="15" hidden="1" customHeight="1" x14ac:dyDescent="0.15">
      <c r="A2288" s="8" t="s">
        <v>5754</v>
      </c>
      <c r="B2288" s="8" t="s">
        <v>5755</v>
      </c>
      <c r="C2288" s="8" t="s">
        <v>5110</v>
      </c>
      <c r="D2288" s="28">
        <v>35278</v>
      </c>
      <c r="E2288" s="8"/>
      <c r="F2288" s="8" t="s">
        <v>11649</v>
      </c>
      <c r="G2288" s="8"/>
      <c r="H2288" s="8"/>
      <c r="I2288" s="8" t="s">
        <v>27</v>
      </c>
      <c r="J2288" s="8"/>
      <c r="K2288" s="8" t="s">
        <v>27</v>
      </c>
      <c r="L2288" s="8"/>
      <c r="M2288" s="8" t="s">
        <v>27</v>
      </c>
      <c r="N2288" s="8"/>
      <c r="O2288" s="8">
        <v>3.4</v>
      </c>
      <c r="P2288" s="8">
        <v>4760</v>
      </c>
      <c r="Q2288" s="8" t="s">
        <v>27</v>
      </c>
      <c r="R2288" s="8"/>
      <c r="S2288" s="8">
        <v>3.4</v>
      </c>
      <c r="T2288" s="8">
        <v>4760</v>
      </c>
      <c r="U2288" s="8">
        <v>0</v>
      </c>
      <c r="V2288" s="8">
        <v>0</v>
      </c>
      <c r="W2288" s="8">
        <v>0</v>
      </c>
      <c r="X2288" s="8" t="e">
        <f>#REF!-P2288</f>
        <v>#REF!</v>
      </c>
      <c r="Y2288" s="8"/>
      <c r="Z2288" s="8"/>
      <c r="AB2288" s="3"/>
      <c r="AD2288" s="4" t="str">
        <f>VLOOKUP(A2288,[1]考核总表!$A:$A,1,0)</f>
        <v>002115</v>
      </c>
    </row>
    <row r="2289" spans="1:30" ht="15" hidden="1" customHeight="1" x14ac:dyDescent="0.15">
      <c r="A2289" s="8" t="s">
        <v>5760</v>
      </c>
      <c r="B2289" s="8" t="s">
        <v>5761</v>
      </c>
      <c r="C2289" s="8" t="s">
        <v>5110</v>
      </c>
      <c r="D2289" s="28">
        <v>40460</v>
      </c>
      <c r="E2289" s="8"/>
      <c r="F2289" s="8" t="s">
        <v>11649</v>
      </c>
      <c r="G2289" s="8"/>
      <c r="H2289" s="8"/>
      <c r="I2289" s="8" t="s">
        <v>27</v>
      </c>
      <c r="J2289" s="8"/>
      <c r="K2289" s="8" t="s">
        <v>11660</v>
      </c>
      <c r="L2289" s="8"/>
      <c r="M2289" s="8" t="s">
        <v>11661</v>
      </c>
      <c r="N2289" s="8"/>
      <c r="O2289" s="8">
        <v>3.4</v>
      </c>
      <c r="P2289" s="8">
        <v>4760</v>
      </c>
      <c r="Q2289" s="8" t="s">
        <v>11660</v>
      </c>
      <c r="R2289" s="8"/>
      <c r="S2289" s="8">
        <v>3.7</v>
      </c>
      <c r="T2289" s="8">
        <v>5180</v>
      </c>
      <c r="U2289" s="8">
        <v>-420</v>
      </c>
      <c r="V2289" s="8">
        <v>840</v>
      </c>
      <c r="W2289" s="8">
        <v>0</v>
      </c>
      <c r="X2289" s="8" t="e">
        <f>#REF!-P2289</f>
        <v>#REF!</v>
      </c>
      <c r="Y2289" s="8"/>
      <c r="Z2289" s="8"/>
      <c r="AB2289" s="3"/>
      <c r="AD2289" s="4" t="str">
        <f>VLOOKUP(A2289,[1]考核总表!$A:$A,1,0)</f>
        <v>004503</v>
      </c>
    </row>
    <row r="2290" spans="1:30" ht="15" hidden="1" customHeight="1" x14ac:dyDescent="0.15">
      <c r="A2290" s="8" t="s">
        <v>5766</v>
      </c>
      <c r="B2290" s="8" t="s">
        <v>5767</v>
      </c>
      <c r="C2290" s="8" t="s">
        <v>5110</v>
      </c>
      <c r="D2290" s="28">
        <v>40714</v>
      </c>
      <c r="E2290" s="8"/>
      <c r="F2290" s="8" t="s">
        <v>11654</v>
      </c>
      <c r="G2290" s="8"/>
      <c r="H2290" s="8"/>
      <c r="I2290" s="8" t="s">
        <v>27</v>
      </c>
      <c r="J2290" s="8"/>
      <c r="K2290" s="8" t="s">
        <v>27</v>
      </c>
      <c r="L2290" s="8"/>
      <c r="M2290" s="8" t="s">
        <v>11660</v>
      </c>
      <c r="N2290" s="8"/>
      <c r="O2290" s="8">
        <v>3.1</v>
      </c>
      <c r="P2290" s="8">
        <v>4340</v>
      </c>
      <c r="Q2290" s="8" t="s">
        <v>11660</v>
      </c>
      <c r="R2290" s="8"/>
      <c r="S2290" s="8">
        <v>3.1</v>
      </c>
      <c r="T2290" s="8">
        <v>4340</v>
      </c>
      <c r="U2290" s="8">
        <v>0</v>
      </c>
      <c r="V2290" s="8">
        <v>0</v>
      </c>
      <c r="W2290" s="8">
        <v>0</v>
      </c>
      <c r="X2290" s="8" t="e">
        <f>#REF!-P2290</f>
        <v>#REF!</v>
      </c>
      <c r="Y2290" s="8"/>
      <c r="Z2290" s="8"/>
      <c r="AB2290" s="3"/>
      <c r="AD2290" s="4" t="str">
        <f>VLOOKUP(A2290,[1]考核总表!$A:$A,1,0)</f>
        <v>007619</v>
      </c>
    </row>
    <row r="2291" spans="1:30" ht="15" hidden="1" customHeight="1" x14ac:dyDescent="0.15">
      <c r="A2291" s="8" t="s">
        <v>5768</v>
      </c>
      <c r="B2291" s="8" t="s">
        <v>5769</v>
      </c>
      <c r="C2291" s="8" t="s">
        <v>5110</v>
      </c>
      <c r="D2291" s="28">
        <v>40729</v>
      </c>
      <c r="E2291" s="8"/>
      <c r="F2291" s="8" t="s">
        <v>11649</v>
      </c>
      <c r="G2291" s="8"/>
      <c r="H2291" s="8"/>
      <c r="I2291" s="8" t="s">
        <v>27</v>
      </c>
      <c r="J2291" s="8"/>
      <c r="K2291" s="8" t="s">
        <v>27</v>
      </c>
      <c r="L2291" s="8"/>
      <c r="M2291" s="8" t="s">
        <v>27</v>
      </c>
      <c r="N2291" s="8"/>
      <c r="O2291" s="8">
        <v>2.8</v>
      </c>
      <c r="P2291" s="8">
        <v>3919.9999999999995</v>
      </c>
      <c r="Q2291" s="8" t="s">
        <v>27</v>
      </c>
      <c r="R2291" s="8"/>
      <c r="S2291" s="8">
        <v>2.8</v>
      </c>
      <c r="T2291" s="8">
        <v>3919.9999999999995</v>
      </c>
      <c r="U2291" s="8">
        <v>0</v>
      </c>
      <c r="V2291" s="8">
        <v>0</v>
      </c>
      <c r="W2291" s="8">
        <v>0</v>
      </c>
      <c r="X2291" s="8" t="e">
        <f>#REF!-P2291</f>
        <v>#REF!</v>
      </c>
      <c r="Y2291" s="8"/>
      <c r="Z2291" s="8"/>
      <c r="AB2291" s="3"/>
      <c r="AD2291" s="4" t="str">
        <f>VLOOKUP(A2291,[1]考核总表!$A:$A,1,0)</f>
        <v>007768</v>
      </c>
    </row>
    <row r="2292" spans="1:30" ht="15" hidden="1" customHeight="1" x14ac:dyDescent="0.15">
      <c r="A2292" s="8" t="s">
        <v>5770</v>
      </c>
      <c r="B2292" s="8" t="s">
        <v>5771</v>
      </c>
      <c r="C2292" s="8" t="s">
        <v>5110</v>
      </c>
      <c r="D2292" s="28">
        <v>40729</v>
      </c>
      <c r="E2292" s="8"/>
      <c r="F2292" s="8" t="s">
        <v>11649</v>
      </c>
      <c r="G2292" s="8"/>
      <c r="H2292" s="8"/>
      <c r="I2292" s="8" t="s">
        <v>27</v>
      </c>
      <c r="J2292" s="8"/>
      <c r="K2292" s="8" t="s">
        <v>27</v>
      </c>
      <c r="L2292" s="8"/>
      <c r="M2292" s="8" t="s">
        <v>11660</v>
      </c>
      <c r="N2292" s="8"/>
      <c r="O2292" s="8">
        <v>3.1</v>
      </c>
      <c r="P2292" s="8">
        <v>4340</v>
      </c>
      <c r="Q2292" s="8" t="s">
        <v>11660</v>
      </c>
      <c r="R2292" s="8"/>
      <c r="S2292" s="8">
        <v>3.1</v>
      </c>
      <c r="T2292" s="8">
        <v>4340</v>
      </c>
      <c r="U2292" s="8">
        <v>0</v>
      </c>
      <c r="V2292" s="8">
        <v>0</v>
      </c>
      <c r="W2292" s="8">
        <v>0</v>
      </c>
      <c r="X2292" s="8" t="e">
        <f>#REF!-P2292</f>
        <v>#REF!</v>
      </c>
      <c r="Y2292" s="8"/>
      <c r="Z2292" s="8"/>
      <c r="AB2292" s="3"/>
      <c r="AD2292" s="4" t="str">
        <f>VLOOKUP(A2292,[1]考核总表!$A:$A,1,0)</f>
        <v>007773</v>
      </c>
    </row>
    <row r="2293" spans="1:30" ht="15" hidden="1" customHeight="1" x14ac:dyDescent="0.15">
      <c r="A2293" s="8" t="s">
        <v>5772</v>
      </c>
      <c r="B2293" s="8" t="s">
        <v>5773</v>
      </c>
      <c r="C2293" s="8" t="s">
        <v>5110</v>
      </c>
      <c r="D2293" s="28">
        <v>40729</v>
      </c>
      <c r="E2293" s="8"/>
      <c r="F2293" s="8" t="s">
        <v>11654</v>
      </c>
      <c r="G2293" s="8"/>
      <c r="H2293" s="8"/>
      <c r="I2293" s="8" t="s">
        <v>27</v>
      </c>
      <c r="J2293" s="8"/>
      <c r="K2293" s="8" t="s">
        <v>27</v>
      </c>
      <c r="L2293" s="8"/>
      <c r="M2293" s="8" t="s">
        <v>27</v>
      </c>
      <c r="N2293" s="8"/>
      <c r="O2293" s="8">
        <v>2.8</v>
      </c>
      <c r="P2293" s="8">
        <v>3919.9999999999995</v>
      </c>
      <c r="Q2293" s="8" t="s">
        <v>11660</v>
      </c>
      <c r="R2293" s="8"/>
      <c r="S2293" s="8">
        <v>3.1</v>
      </c>
      <c r="T2293" s="8">
        <v>4340</v>
      </c>
      <c r="U2293" s="8">
        <v>420</v>
      </c>
      <c r="V2293" s="8">
        <v>0</v>
      </c>
      <c r="W2293" s="8">
        <v>0</v>
      </c>
      <c r="X2293" s="8" t="e">
        <f>#REF!-P2293</f>
        <v>#REF!</v>
      </c>
      <c r="Y2293" s="8"/>
      <c r="Z2293" s="8"/>
      <c r="AB2293" s="3"/>
      <c r="AD2293" s="4" t="str">
        <f>VLOOKUP(A2293,[1]考核总表!$A:$A,1,0)</f>
        <v>007776</v>
      </c>
    </row>
    <row r="2294" spans="1:30" ht="15" hidden="1" customHeight="1" x14ac:dyDescent="0.15">
      <c r="A2294" s="8" t="s">
        <v>5774</v>
      </c>
      <c r="B2294" s="8" t="s">
        <v>5775</v>
      </c>
      <c r="C2294" s="8" t="s">
        <v>5110</v>
      </c>
      <c r="D2294" s="28">
        <v>40728</v>
      </c>
      <c r="E2294" s="8"/>
      <c r="F2294" s="8" t="s">
        <v>11649</v>
      </c>
      <c r="G2294" s="8"/>
      <c r="H2294" s="8"/>
      <c r="I2294" s="8" t="s">
        <v>27</v>
      </c>
      <c r="J2294" s="8"/>
      <c r="K2294" s="8" t="s">
        <v>27</v>
      </c>
      <c r="L2294" s="8"/>
      <c r="M2294" s="8" t="s">
        <v>27</v>
      </c>
      <c r="N2294" s="8"/>
      <c r="O2294" s="8">
        <v>2.8</v>
      </c>
      <c r="P2294" s="8">
        <v>3919.9999999999995</v>
      </c>
      <c r="Q2294" s="8" t="s">
        <v>27</v>
      </c>
      <c r="R2294" s="8"/>
      <c r="S2294" s="8">
        <v>2.8</v>
      </c>
      <c r="T2294" s="8">
        <v>3919.9999999999995</v>
      </c>
      <c r="U2294" s="8">
        <v>0</v>
      </c>
      <c r="V2294" s="8">
        <v>0</v>
      </c>
      <c r="W2294" s="8">
        <v>0</v>
      </c>
      <c r="X2294" s="8" t="e">
        <f>#REF!-P2294</f>
        <v>#REF!</v>
      </c>
      <c r="Y2294" s="8"/>
      <c r="Z2294" s="8"/>
      <c r="AB2294" s="3"/>
      <c r="AD2294" s="4" t="str">
        <f>VLOOKUP(A2294,[1]考核总表!$A:$A,1,0)</f>
        <v>008070</v>
      </c>
    </row>
    <row r="2295" spans="1:30" ht="15" hidden="1" customHeight="1" x14ac:dyDescent="0.15">
      <c r="A2295" s="8" t="s">
        <v>5776</v>
      </c>
      <c r="B2295" s="8" t="s">
        <v>5777</v>
      </c>
      <c r="C2295" s="8" t="s">
        <v>19</v>
      </c>
      <c r="D2295" s="28">
        <v>40395</v>
      </c>
      <c r="E2295" s="8"/>
      <c r="F2295" s="8" t="s">
        <v>11649</v>
      </c>
      <c r="G2295" s="8"/>
      <c r="H2295" s="8"/>
      <c r="I2295" s="8" t="s">
        <v>27</v>
      </c>
      <c r="J2295" s="8"/>
      <c r="K2295" s="8" t="s">
        <v>27</v>
      </c>
      <c r="L2295" s="8"/>
      <c r="M2295" s="8" t="s">
        <v>27</v>
      </c>
      <c r="N2295" s="8"/>
      <c r="O2295" s="8"/>
      <c r="P2295" s="8">
        <v>2300</v>
      </c>
      <c r="Q2295" s="8" t="s">
        <v>27</v>
      </c>
      <c r="R2295" s="8"/>
      <c r="S2295" s="8"/>
      <c r="T2295" s="8">
        <v>2800</v>
      </c>
      <c r="U2295" s="8">
        <v>0</v>
      </c>
      <c r="V2295" s="8">
        <v>500</v>
      </c>
      <c r="W2295" s="8">
        <v>0</v>
      </c>
      <c r="X2295" s="8" t="e">
        <f>#REF!-P2295</f>
        <v>#REF!</v>
      </c>
      <c r="Y2295" s="8"/>
      <c r="Z2295" s="8"/>
      <c r="AB2295" s="3"/>
      <c r="AD2295" s="4" t="str">
        <f>VLOOKUP(A2295,[1]考核总表!$A:$A,1,0)</f>
        <v>006746</v>
      </c>
    </row>
    <row r="2296" spans="1:30" ht="15" hidden="1" customHeight="1" x14ac:dyDescent="0.15">
      <c r="A2296" s="8" t="s">
        <v>5778</v>
      </c>
      <c r="B2296" s="8" t="s">
        <v>5779</v>
      </c>
      <c r="C2296" s="8" t="s">
        <v>5110</v>
      </c>
      <c r="D2296" s="28">
        <v>37226</v>
      </c>
      <c r="E2296" s="8"/>
      <c r="F2296" s="8" t="s">
        <v>11649</v>
      </c>
      <c r="G2296" s="8"/>
      <c r="H2296" s="8"/>
      <c r="I2296" s="8" t="s">
        <v>27</v>
      </c>
      <c r="J2296" s="8"/>
      <c r="K2296" s="8" t="s">
        <v>27</v>
      </c>
      <c r="L2296" s="8"/>
      <c r="M2296" s="8" t="s">
        <v>27</v>
      </c>
      <c r="N2296" s="8" t="s">
        <v>11657</v>
      </c>
      <c r="O2296" s="8"/>
      <c r="P2296" s="8">
        <v>3400</v>
      </c>
      <c r="Q2296" s="8" t="s">
        <v>27</v>
      </c>
      <c r="R2296" s="8" t="s">
        <v>11657</v>
      </c>
      <c r="S2296" s="8">
        <v>3.4</v>
      </c>
      <c r="T2296" s="8">
        <v>4760</v>
      </c>
      <c r="U2296" s="8">
        <v>0</v>
      </c>
      <c r="V2296" s="8">
        <v>0</v>
      </c>
      <c r="W2296" s="8">
        <v>1360</v>
      </c>
      <c r="X2296" s="8" t="e">
        <f>#REF!-P2296</f>
        <v>#REF!</v>
      </c>
      <c r="Y2296" s="8"/>
      <c r="Z2296" s="8"/>
      <c r="AB2296" s="3" t="s">
        <v>11709</v>
      </c>
      <c r="AD2296" s="4" t="str">
        <f>VLOOKUP(A2296,[1]考核总表!$A:$A,1,0)</f>
        <v>002307</v>
      </c>
    </row>
    <row r="2297" spans="1:30" ht="15" hidden="1" customHeight="1" x14ac:dyDescent="0.15">
      <c r="A2297" s="8" t="s">
        <v>5780</v>
      </c>
      <c r="B2297" s="8" t="s">
        <v>5781</v>
      </c>
      <c r="C2297" s="8" t="s">
        <v>5110</v>
      </c>
      <c r="D2297" s="28">
        <v>40990</v>
      </c>
      <c r="E2297" s="8"/>
      <c r="F2297" s="8" t="s">
        <v>11649</v>
      </c>
      <c r="G2297" s="8"/>
      <c r="H2297" s="8"/>
      <c r="I2297" s="8" t="s">
        <v>27</v>
      </c>
      <c r="J2297" s="8"/>
      <c r="K2297" s="8" t="s">
        <v>27</v>
      </c>
      <c r="L2297" s="8"/>
      <c r="M2297" s="8" t="s">
        <v>11661</v>
      </c>
      <c r="N2297" s="8"/>
      <c r="O2297" s="8">
        <v>3.1</v>
      </c>
      <c r="P2297" s="8">
        <v>4340</v>
      </c>
      <c r="Q2297" s="8" t="s">
        <v>11661</v>
      </c>
      <c r="R2297" s="8"/>
      <c r="S2297" s="8">
        <v>3.4</v>
      </c>
      <c r="T2297" s="8">
        <v>4760</v>
      </c>
      <c r="U2297" s="8">
        <v>0</v>
      </c>
      <c r="V2297" s="8">
        <v>420</v>
      </c>
      <c r="W2297" s="8">
        <v>0</v>
      </c>
      <c r="X2297" s="8" t="e">
        <f>#REF!-P2297</f>
        <v>#REF!</v>
      </c>
      <c r="Y2297" s="8"/>
      <c r="Z2297" s="8"/>
      <c r="AB2297" s="3"/>
      <c r="AD2297" s="4" t="str">
        <f>VLOOKUP(A2297,[1]考核总表!$A:$A,1,0)</f>
        <v>008688</v>
      </c>
    </row>
    <row r="2298" spans="1:30" ht="15" hidden="1" customHeight="1" x14ac:dyDescent="0.15">
      <c r="A2298" s="8" t="s">
        <v>5782</v>
      </c>
      <c r="B2298" s="8" t="s">
        <v>5783</v>
      </c>
      <c r="C2298" s="8" t="s">
        <v>5110</v>
      </c>
      <c r="D2298" s="28">
        <v>41000</v>
      </c>
      <c r="E2298" s="8"/>
      <c r="F2298" s="8" t="s">
        <v>11649</v>
      </c>
      <c r="G2298" s="8"/>
      <c r="H2298" s="8"/>
      <c r="I2298" s="8" t="s">
        <v>27</v>
      </c>
      <c r="J2298" s="8"/>
      <c r="K2298" s="8" t="s">
        <v>27</v>
      </c>
      <c r="L2298" s="8"/>
      <c r="M2298" s="8" t="s">
        <v>27</v>
      </c>
      <c r="N2298" s="8"/>
      <c r="O2298" s="8">
        <v>2.5</v>
      </c>
      <c r="P2298" s="8">
        <v>3500</v>
      </c>
      <c r="Q2298" s="8" t="s">
        <v>27</v>
      </c>
      <c r="R2298" s="8"/>
      <c r="S2298" s="8">
        <v>2.8</v>
      </c>
      <c r="T2298" s="8">
        <v>3919.9999999999995</v>
      </c>
      <c r="U2298" s="8">
        <v>0</v>
      </c>
      <c r="V2298" s="8">
        <v>420</v>
      </c>
      <c r="W2298" s="8">
        <v>0</v>
      </c>
      <c r="X2298" s="8" t="e">
        <f>#REF!-P2298</f>
        <v>#REF!</v>
      </c>
      <c r="Y2298" s="8"/>
      <c r="Z2298" s="8"/>
      <c r="AB2298" s="3"/>
      <c r="AD2298" s="4" t="str">
        <f>VLOOKUP(A2298,[1]考核总表!$A:$A,1,0)</f>
        <v>008698</v>
      </c>
    </row>
    <row r="2299" spans="1:30" ht="15" hidden="1" customHeight="1" x14ac:dyDescent="0.15">
      <c r="A2299" s="8" t="s">
        <v>5784</v>
      </c>
      <c r="B2299" s="8" t="s">
        <v>5785</v>
      </c>
      <c r="C2299" s="8" t="s">
        <v>5110</v>
      </c>
      <c r="D2299" s="28">
        <v>41012</v>
      </c>
      <c r="E2299" s="8"/>
      <c r="F2299" s="8" t="s">
        <v>11649</v>
      </c>
      <c r="G2299" s="8"/>
      <c r="H2299" s="8"/>
      <c r="I2299" s="8" t="s">
        <v>27</v>
      </c>
      <c r="J2299" s="8"/>
      <c r="K2299" s="8" t="s">
        <v>27</v>
      </c>
      <c r="L2299" s="8"/>
      <c r="M2299" s="8" t="s">
        <v>27</v>
      </c>
      <c r="N2299" s="8"/>
      <c r="O2299" s="8">
        <v>2.5</v>
      </c>
      <c r="P2299" s="8">
        <v>3500</v>
      </c>
      <c r="Q2299" s="8" t="s">
        <v>27</v>
      </c>
      <c r="R2299" s="8"/>
      <c r="S2299" s="8">
        <v>2.8</v>
      </c>
      <c r="T2299" s="8">
        <v>3919.9999999999995</v>
      </c>
      <c r="U2299" s="8">
        <v>0</v>
      </c>
      <c r="V2299" s="8">
        <v>420</v>
      </c>
      <c r="W2299" s="8">
        <v>0</v>
      </c>
      <c r="X2299" s="8" t="e">
        <f>#REF!-P2299</f>
        <v>#REF!</v>
      </c>
      <c r="Y2299" s="8"/>
      <c r="Z2299" s="8"/>
      <c r="AB2299" s="3"/>
      <c r="AD2299" s="4" t="str">
        <f>VLOOKUP(A2299,[1]考核总表!$A:$A,1,0)</f>
        <v>008714</v>
      </c>
    </row>
    <row r="2300" spans="1:30" ht="15" hidden="1" customHeight="1" x14ac:dyDescent="0.15">
      <c r="A2300" s="8" t="s">
        <v>5786</v>
      </c>
      <c r="B2300" s="8" t="s">
        <v>5787</v>
      </c>
      <c r="C2300" s="8" t="s">
        <v>5110</v>
      </c>
      <c r="D2300" s="28">
        <v>38961</v>
      </c>
      <c r="E2300" s="8"/>
      <c r="F2300" s="8" t="s">
        <v>11649</v>
      </c>
      <c r="G2300" s="8"/>
      <c r="H2300" s="8"/>
      <c r="I2300" s="8" t="s">
        <v>27</v>
      </c>
      <c r="J2300" s="8"/>
      <c r="K2300" s="8" t="s">
        <v>27</v>
      </c>
      <c r="L2300" s="8"/>
      <c r="M2300" s="8" t="s">
        <v>27</v>
      </c>
      <c r="N2300" s="8" t="s">
        <v>11657</v>
      </c>
      <c r="O2300" s="8">
        <v>3.4</v>
      </c>
      <c r="P2300" s="8">
        <v>4760</v>
      </c>
      <c r="Q2300" s="8" t="s">
        <v>27</v>
      </c>
      <c r="R2300" s="8"/>
      <c r="S2300" s="8">
        <v>3.4</v>
      </c>
      <c r="T2300" s="8">
        <v>4760</v>
      </c>
      <c r="U2300" s="8">
        <v>0</v>
      </c>
      <c r="V2300" s="8">
        <v>0</v>
      </c>
      <c r="W2300" s="8">
        <v>0</v>
      </c>
      <c r="X2300" s="8" t="e">
        <f>#REF!-P2300</f>
        <v>#REF!</v>
      </c>
      <c r="Y2300" s="8"/>
      <c r="Z2300" s="8"/>
      <c r="AB2300" s="3"/>
      <c r="AD2300" s="4" t="str">
        <f>VLOOKUP(A2300,[1]考核总表!$A:$A,1,0)</f>
        <v>003684</v>
      </c>
    </row>
    <row r="2301" spans="1:30" ht="15" hidden="1" customHeight="1" x14ac:dyDescent="0.15">
      <c r="A2301" s="8" t="s">
        <v>5788</v>
      </c>
      <c r="B2301" s="8" t="s">
        <v>5789</v>
      </c>
      <c r="C2301" s="8" t="s">
        <v>19</v>
      </c>
      <c r="D2301" s="28">
        <v>41054</v>
      </c>
      <c r="E2301" s="8"/>
      <c r="F2301" s="8" t="s">
        <v>11649</v>
      </c>
      <c r="G2301" s="8"/>
      <c r="H2301" s="8"/>
      <c r="I2301" s="8" t="s">
        <v>27</v>
      </c>
      <c r="J2301" s="8"/>
      <c r="K2301" s="8" t="s">
        <v>27</v>
      </c>
      <c r="L2301" s="8"/>
      <c r="M2301" s="8" t="s">
        <v>27</v>
      </c>
      <c r="N2301" s="8"/>
      <c r="O2301" s="8"/>
      <c r="P2301" s="8">
        <v>2300</v>
      </c>
      <c r="Q2301" s="8" t="s">
        <v>27</v>
      </c>
      <c r="R2301" s="8"/>
      <c r="S2301" s="8"/>
      <c r="T2301" s="8">
        <v>2300</v>
      </c>
      <c r="U2301" s="8">
        <v>0</v>
      </c>
      <c r="V2301" s="8">
        <v>0</v>
      </c>
      <c r="W2301" s="8">
        <v>0</v>
      </c>
      <c r="X2301" s="8" t="e">
        <f>#REF!-P2301</f>
        <v>#REF!</v>
      </c>
      <c r="Y2301" s="8"/>
      <c r="Z2301" s="8"/>
      <c r="AB2301" s="3"/>
      <c r="AD2301" s="4" t="str">
        <f>VLOOKUP(A2301,[1]考核总表!$A:$A,1,0)</f>
        <v>008862</v>
      </c>
    </row>
    <row r="2302" spans="1:30" ht="15" hidden="1" customHeight="1" x14ac:dyDescent="0.15">
      <c r="A2302" s="8" t="s">
        <v>5790</v>
      </c>
      <c r="B2302" s="8" t="s">
        <v>5791</v>
      </c>
      <c r="C2302" s="8" t="s">
        <v>5110</v>
      </c>
      <c r="D2302" s="28">
        <v>39881</v>
      </c>
      <c r="E2302" s="8"/>
      <c r="F2302" s="8" t="s">
        <v>11649</v>
      </c>
      <c r="G2302" s="8"/>
      <c r="H2302" s="8"/>
      <c r="I2302" s="8" t="s">
        <v>27</v>
      </c>
      <c r="J2302" s="8"/>
      <c r="K2302" s="8" t="s">
        <v>27</v>
      </c>
      <c r="L2302" s="8"/>
      <c r="M2302" s="8" t="s">
        <v>27</v>
      </c>
      <c r="N2302" s="8"/>
      <c r="O2302" s="8">
        <v>3.4</v>
      </c>
      <c r="P2302" s="8">
        <v>4760</v>
      </c>
      <c r="Q2302" s="8" t="s">
        <v>27</v>
      </c>
      <c r="R2302" s="8"/>
      <c r="S2302" s="8">
        <v>3.4</v>
      </c>
      <c r="T2302" s="8">
        <v>4760</v>
      </c>
      <c r="U2302" s="8">
        <v>0</v>
      </c>
      <c r="V2302" s="8">
        <v>0</v>
      </c>
      <c r="W2302" s="8">
        <v>0</v>
      </c>
      <c r="X2302" s="8" t="e">
        <f>#REF!-P2302</f>
        <v>#REF!</v>
      </c>
      <c r="Y2302" s="8"/>
      <c r="Z2302" s="8"/>
      <c r="AB2302" s="3"/>
      <c r="AD2302" s="4" t="str">
        <f>VLOOKUP(A2302,[1]考核总表!$A:$A,1,0)</f>
        <v>005841</v>
      </c>
    </row>
    <row r="2303" spans="1:30" ht="15" hidden="1" customHeight="1" x14ac:dyDescent="0.15">
      <c r="A2303" s="8" t="s">
        <v>5792</v>
      </c>
      <c r="B2303" s="8" t="s">
        <v>5793</v>
      </c>
      <c r="C2303" s="8" t="s">
        <v>5110</v>
      </c>
      <c r="D2303" s="28">
        <v>40395</v>
      </c>
      <c r="E2303" s="8"/>
      <c r="F2303" s="8" t="s">
        <v>11649</v>
      </c>
      <c r="G2303" s="8"/>
      <c r="H2303" s="8"/>
      <c r="I2303" s="8"/>
      <c r="J2303" s="8"/>
      <c r="K2303" s="8" t="s">
        <v>27</v>
      </c>
      <c r="L2303" s="8"/>
      <c r="M2303" s="8" t="s">
        <v>27</v>
      </c>
      <c r="N2303" s="8" t="s">
        <v>11657</v>
      </c>
      <c r="O2303" s="8">
        <v>2.8</v>
      </c>
      <c r="P2303" s="8">
        <v>3919.9999999999995</v>
      </c>
      <c r="Q2303" s="8" t="s">
        <v>27</v>
      </c>
      <c r="R2303" s="8"/>
      <c r="S2303" s="8">
        <v>3.4</v>
      </c>
      <c r="T2303" s="8">
        <v>4760</v>
      </c>
      <c r="U2303" s="8">
        <v>0</v>
      </c>
      <c r="V2303" s="8">
        <v>840</v>
      </c>
      <c r="W2303" s="8">
        <v>0</v>
      </c>
      <c r="X2303" s="8" t="e">
        <f>#REF!-P2303</f>
        <v>#REF!</v>
      </c>
      <c r="Y2303" s="8"/>
      <c r="Z2303" s="8"/>
      <c r="AB2303" s="3"/>
      <c r="AD2303" s="4" t="str">
        <f>VLOOKUP(A2303,[1]考核总表!$A:$A,1,0)</f>
        <v>006747</v>
      </c>
    </row>
    <row r="2304" spans="1:30" ht="15" hidden="1" customHeight="1" x14ac:dyDescent="0.15">
      <c r="A2304" s="8" t="s">
        <v>5794</v>
      </c>
      <c r="B2304" s="8" t="s">
        <v>5795</v>
      </c>
      <c r="C2304" s="8" t="s">
        <v>5110</v>
      </c>
      <c r="D2304" s="28">
        <v>37595</v>
      </c>
      <c r="E2304" s="8"/>
      <c r="F2304" s="8" t="s">
        <v>11649</v>
      </c>
      <c r="G2304" s="8"/>
      <c r="H2304" s="8"/>
      <c r="I2304" s="8" t="s">
        <v>27</v>
      </c>
      <c r="J2304" s="8"/>
      <c r="K2304" s="8" t="s">
        <v>27</v>
      </c>
      <c r="L2304" s="8"/>
      <c r="M2304" s="8" t="s">
        <v>27</v>
      </c>
      <c r="N2304" s="8"/>
      <c r="O2304" s="8">
        <v>3.4</v>
      </c>
      <c r="P2304" s="8">
        <v>4760</v>
      </c>
      <c r="Q2304" s="8" t="s">
        <v>27</v>
      </c>
      <c r="R2304" s="8"/>
      <c r="S2304" s="8">
        <v>3.4</v>
      </c>
      <c r="T2304" s="8">
        <v>4760</v>
      </c>
      <c r="U2304" s="8">
        <v>0</v>
      </c>
      <c r="V2304" s="8">
        <v>0</v>
      </c>
      <c r="W2304" s="8">
        <v>0</v>
      </c>
      <c r="X2304" s="8" t="e">
        <f>#REF!-P2304</f>
        <v>#REF!</v>
      </c>
      <c r="Y2304" s="8"/>
      <c r="Z2304" s="8"/>
      <c r="AB2304" s="3"/>
      <c r="AD2304" s="4" t="str">
        <f>VLOOKUP(A2304,[1]考核总表!$A:$A,1,0)</f>
        <v>001388</v>
      </c>
    </row>
    <row r="2305" spans="1:30" ht="15" hidden="1" customHeight="1" x14ac:dyDescent="0.15">
      <c r="A2305" s="8" t="s">
        <v>5796</v>
      </c>
      <c r="B2305" s="8" t="s">
        <v>5797</v>
      </c>
      <c r="C2305" s="8" t="s">
        <v>19</v>
      </c>
      <c r="D2305" s="28">
        <v>40238</v>
      </c>
      <c r="E2305" s="8"/>
      <c r="F2305" s="8" t="s">
        <v>11649</v>
      </c>
      <c r="G2305" s="8"/>
      <c r="H2305" s="8"/>
      <c r="I2305" s="8" t="s">
        <v>27</v>
      </c>
      <c r="J2305" s="8"/>
      <c r="K2305" s="8" t="s">
        <v>27</v>
      </c>
      <c r="L2305" s="8"/>
      <c r="M2305" s="8" t="s">
        <v>27</v>
      </c>
      <c r="N2305" s="8"/>
      <c r="O2305" s="8"/>
      <c r="P2305" s="8">
        <v>2300</v>
      </c>
      <c r="Q2305" s="8" t="s">
        <v>27</v>
      </c>
      <c r="R2305" s="8"/>
      <c r="S2305" s="8"/>
      <c r="T2305" s="8">
        <v>2800</v>
      </c>
      <c r="U2305" s="8">
        <v>0</v>
      </c>
      <c r="V2305" s="8">
        <v>500</v>
      </c>
      <c r="W2305" s="8">
        <v>0</v>
      </c>
      <c r="X2305" s="8" t="e">
        <f>#REF!-P2305</f>
        <v>#REF!</v>
      </c>
      <c r="Y2305" s="8"/>
      <c r="Z2305" s="8"/>
      <c r="AB2305" s="3"/>
      <c r="AD2305" s="4" t="str">
        <f>VLOOKUP(A2305,[1]考核总表!$A:$A,1,0)</f>
        <v>006370</v>
      </c>
    </row>
    <row r="2306" spans="1:30" ht="15" hidden="1" customHeight="1" x14ac:dyDescent="0.15">
      <c r="A2306" s="8" t="s">
        <v>5798</v>
      </c>
      <c r="B2306" s="8" t="s">
        <v>5799</v>
      </c>
      <c r="C2306" s="8" t="s">
        <v>5110</v>
      </c>
      <c r="D2306" s="28">
        <v>41471</v>
      </c>
      <c r="E2306" s="8"/>
      <c r="F2306" s="8" t="s">
        <v>11649</v>
      </c>
      <c r="G2306" s="8"/>
      <c r="H2306" s="8"/>
      <c r="I2306" s="8"/>
      <c r="J2306" s="8"/>
      <c r="K2306" s="8" t="s">
        <v>27</v>
      </c>
      <c r="L2306" s="8"/>
      <c r="M2306" s="8" t="s">
        <v>27</v>
      </c>
      <c r="N2306" s="8"/>
      <c r="O2306" s="8">
        <v>2</v>
      </c>
      <c r="P2306" s="8">
        <v>2800</v>
      </c>
      <c r="Q2306" s="8" t="s">
        <v>27</v>
      </c>
      <c r="R2306" s="8"/>
      <c r="S2306" s="8">
        <v>2.5</v>
      </c>
      <c r="T2306" s="8">
        <v>3500</v>
      </c>
      <c r="U2306" s="8">
        <v>0</v>
      </c>
      <c r="V2306" s="8">
        <v>700</v>
      </c>
      <c r="W2306" s="8">
        <v>0</v>
      </c>
      <c r="X2306" s="8" t="e">
        <f>#REF!-P2306</f>
        <v>#REF!</v>
      </c>
      <c r="Y2306" s="8"/>
      <c r="Z2306" s="8"/>
      <c r="AB2306" s="3"/>
      <c r="AD2306" s="4" t="str">
        <f>VLOOKUP(A2306,[1]考核总表!$A:$A,1,0)</f>
        <v>010403</v>
      </c>
    </row>
    <row r="2307" spans="1:30" ht="15" hidden="1" customHeight="1" x14ac:dyDescent="0.15">
      <c r="A2307" s="8" t="s">
        <v>5800</v>
      </c>
      <c r="B2307" s="8" t="s">
        <v>5801</v>
      </c>
      <c r="C2307" s="8" t="s">
        <v>5110</v>
      </c>
      <c r="D2307" s="28">
        <v>41471</v>
      </c>
      <c r="E2307" s="8"/>
      <c r="F2307" s="8" t="s">
        <v>11649</v>
      </c>
      <c r="G2307" s="8"/>
      <c r="H2307" s="8"/>
      <c r="I2307" s="8"/>
      <c r="J2307" s="8"/>
      <c r="K2307" s="8" t="s">
        <v>27</v>
      </c>
      <c r="L2307" s="8"/>
      <c r="M2307" s="8" t="s">
        <v>27</v>
      </c>
      <c r="N2307" s="8"/>
      <c r="O2307" s="8">
        <v>2</v>
      </c>
      <c r="P2307" s="8">
        <v>2800</v>
      </c>
      <c r="Q2307" s="8" t="s">
        <v>27</v>
      </c>
      <c r="R2307" s="8"/>
      <c r="S2307" s="8">
        <v>2.5</v>
      </c>
      <c r="T2307" s="8">
        <v>3500</v>
      </c>
      <c r="U2307" s="8">
        <v>0</v>
      </c>
      <c r="V2307" s="8">
        <v>700</v>
      </c>
      <c r="W2307" s="8">
        <v>0</v>
      </c>
      <c r="X2307" s="8" t="e">
        <f>#REF!-P2307</f>
        <v>#REF!</v>
      </c>
      <c r="Y2307" s="8"/>
      <c r="Z2307" s="8"/>
      <c r="AB2307" s="3"/>
      <c r="AD2307" s="4" t="str">
        <f>VLOOKUP(A2307,[1]考核总表!$A:$A,1,0)</f>
        <v>010391</v>
      </c>
    </row>
    <row r="2308" spans="1:30" ht="15" hidden="1" customHeight="1" x14ac:dyDescent="0.15">
      <c r="A2308" s="8" t="s">
        <v>5802</v>
      </c>
      <c r="B2308" s="8" t="s">
        <v>5803</v>
      </c>
      <c r="C2308" s="8" t="s">
        <v>5110</v>
      </c>
      <c r="D2308" s="28">
        <v>41498</v>
      </c>
      <c r="E2308" s="8"/>
      <c r="F2308" s="8" t="s">
        <v>11649</v>
      </c>
      <c r="G2308" s="8"/>
      <c r="H2308" s="8"/>
      <c r="I2308" s="8"/>
      <c r="J2308" s="8"/>
      <c r="K2308" s="8" t="s">
        <v>27</v>
      </c>
      <c r="L2308" s="8"/>
      <c r="M2308" s="8" t="s">
        <v>11661</v>
      </c>
      <c r="N2308" s="8"/>
      <c r="O2308" s="8">
        <v>2.5</v>
      </c>
      <c r="P2308" s="8">
        <v>3500</v>
      </c>
      <c r="Q2308" s="8" t="s">
        <v>27</v>
      </c>
      <c r="R2308" s="8"/>
      <c r="S2308" s="8">
        <v>2.5</v>
      </c>
      <c r="T2308" s="8">
        <v>3500</v>
      </c>
      <c r="U2308" s="8">
        <v>-840</v>
      </c>
      <c r="V2308" s="8">
        <v>840</v>
      </c>
      <c r="W2308" s="8">
        <v>0</v>
      </c>
      <c r="X2308" s="8" t="e">
        <f>#REF!-P2308</f>
        <v>#REF!</v>
      </c>
      <c r="Y2308" s="8"/>
      <c r="Z2308" s="8"/>
      <c r="AB2308" s="3"/>
      <c r="AD2308" s="4" t="str">
        <f>VLOOKUP(A2308,[1]考核总表!$A:$A,1,0)</f>
        <v>010637</v>
      </c>
    </row>
    <row r="2309" spans="1:30" ht="15" hidden="1" customHeight="1" x14ac:dyDescent="0.15">
      <c r="A2309" s="8" t="s">
        <v>5804</v>
      </c>
      <c r="B2309" s="8" t="s">
        <v>5805</v>
      </c>
      <c r="C2309" s="8" t="s">
        <v>5110</v>
      </c>
      <c r="D2309" s="28">
        <v>38961</v>
      </c>
      <c r="E2309" s="8"/>
      <c r="F2309" s="8" t="s">
        <v>11649</v>
      </c>
      <c r="G2309" s="8"/>
      <c r="H2309" s="8"/>
      <c r="I2309" s="8" t="s">
        <v>27</v>
      </c>
      <c r="J2309" s="8"/>
      <c r="K2309" s="8" t="s">
        <v>27</v>
      </c>
      <c r="L2309" s="8"/>
      <c r="M2309" s="8" t="s">
        <v>27</v>
      </c>
      <c r="N2309" s="8" t="s">
        <v>11657</v>
      </c>
      <c r="O2309" s="8">
        <v>3.4</v>
      </c>
      <c r="P2309" s="8">
        <v>4760</v>
      </c>
      <c r="Q2309" s="8" t="s">
        <v>27</v>
      </c>
      <c r="R2309" s="8"/>
      <c r="S2309" s="8">
        <v>3.4</v>
      </c>
      <c r="T2309" s="8">
        <v>4760</v>
      </c>
      <c r="U2309" s="8">
        <v>0</v>
      </c>
      <c r="V2309" s="8">
        <v>0</v>
      </c>
      <c r="W2309" s="8">
        <v>0</v>
      </c>
      <c r="X2309" s="8" t="e">
        <f>#REF!-P2309</f>
        <v>#REF!</v>
      </c>
      <c r="Y2309" s="8"/>
      <c r="Z2309" s="8"/>
      <c r="AB2309" s="3"/>
      <c r="AD2309" s="4" t="str">
        <f>VLOOKUP(A2309,[1]考核总表!$A:$A,1,0)</f>
        <v>004558</v>
      </c>
    </row>
    <row r="2310" spans="1:30" ht="15" hidden="1" customHeight="1" x14ac:dyDescent="0.15">
      <c r="A2310" s="8" t="s">
        <v>5806</v>
      </c>
      <c r="B2310" s="8" t="s">
        <v>5807</v>
      </c>
      <c r="C2310" s="8" t="s">
        <v>5110</v>
      </c>
      <c r="D2310" s="28">
        <v>38551</v>
      </c>
      <c r="E2310" s="8"/>
      <c r="F2310" s="8" t="s">
        <v>11649</v>
      </c>
      <c r="G2310" s="8"/>
      <c r="H2310" s="8"/>
      <c r="I2310" s="8" t="s">
        <v>27</v>
      </c>
      <c r="J2310" s="8"/>
      <c r="K2310" s="8" t="s">
        <v>27</v>
      </c>
      <c r="L2310" s="8"/>
      <c r="M2310" s="8" t="s">
        <v>27</v>
      </c>
      <c r="N2310" s="8" t="s">
        <v>11657</v>
      </c>
      <c r="O2310" s="8">
        <v>3.4</v>
      </c>
      <c r="P2310" s="8">
        <v>4760</v>
      </c>
      <c r="Q2310" s="8" t="s">
        <v>27</v>
      </c>
      <c r="R2310" s="8"/>
      <c r="S2310" s="8">
        <v>3.4</v>
      </c>
      <c r="T2310" s="8">
        <v>4760</v>
      </c>
      <c r="U2310" s="8">
        <v>0</v>
      </c>
      <c r="V2310" s="8">
        <v>0</v>
      </c>
      <c r="W2310" s="8">
        <v>0</v>
      </c>
      <c r="X2310" s="8" t="e">
        <f>#REF!-P2310</f>
        <v>#REF!</v>
      </c>
      <c r="Y2310" s="8"/>
      <c r="Z2310" s="8"/>
      <c r="AB2310" s="3"/>
      <c r="AD2310" s="4" t="str">
        <f>VLOOKUP(A2310,[1]考核总表!$A:$A,1,0)</f>
        <v>003644</v>
      </c>
    </row>
    <row r="2311" spans="1:30" ht="15" hidden="1" customHeight="1" x14ac:dyDescent="0.15">
      <c r="A2311" s="8" t="s">
        <v>5808</v>
      </c>
      <c r="B2311" s="8" t="s">
        <v>5809</v>
      </c>
      <c r="C2311" s="8" t="s">
        <v>5110</v>
      </c>
      <c r="D2311" s="28">
        <v>38960</v>
      </c>
      <c r="E2311" s="8"/>
      <c r="F2311" s="8" t="s">
        <v>11648</v>
      </c>
      <c r="G2311" s="8"/>
      <c r="H2311" s="8"/>
      <c r="I2311" s="8" t="s">
        <v>11660</v>
      </c>
      <c r="J2311" s="8"/>
      <c r="K2311" s="8" t="s">
        <v>27</v>
      </c>
      <c r="L2311" s="8"/>
      <c r="M2311" s="8" t="s">
        <v>27</v>
      </c>
      <c r="N2311" s="8" t="s">
        <v>11657</v>
      </c>
      <c r="O2311" s="8">
        <v>3.4</v>
      </c>
      <c r="P2311" s="8">
        <v>4760</v>
      </c>
      <c r="Q2311" s="8" t="s">
        <v>27</v>
      </c>
      <c r="R2311" s="8"/>
      <c r="S2311" s="8">
        <v>3.4</v>
      </c>
      <c r="T2311" s="8">
        <v>4760</v>
      </c>
      <c r="U2311" s="8">
        <v>0</v>
      </c>
      <c r="V2311" s="8">
        <v>0</v>
      </c>
      <c r="W2311" s="8">
        <v>0</v>
      </c>
      <c r="X2311" s="8" t="e">
        <f>#REF!-P2311</f>
        <v>#REF!</v>
      </c>
      <c r="Y2311" s="8"/>
      <c r="Z2311" s="8"/>
      <c r="AB2311" s="3"/>
      <c r="AD2311" s="4" t="str">
        <f>VLOOKUP(A2311,[1]考核总表!$A:$A,1,0)</f>
        <v>003651</v>
      </c>
    </row>
    <row r="2312" spans="1:30" ht="15" hidden="1" customHeight="1" x14ac:dyDescent="0.15">
      <c r="A2312" s="8" t="s">
        <v>5810</v>
      </c>
      <c r="B2312" s="8" t="s">
        <v>5811</v>
      </c>
      <c r="C2312" s="8" t="s">
        <v>5110</v>
      </c>
      <c r="D2312" s="28">
        <v>36708</v>
      </c>
      <c r="E2312" s="8"/>
      <c r="F2312" s="8" t="s">
        <v>11649</v>
      </c>
      <c r="G2312" s="8"/>
      <c r="H2312" s="8"/>
      <c r="I2312" s="8" t="s">
        <v>27</v>
      </c>
      <c r="J2312" s="8"/>
      <c r="K2312" s="8" t="s">
        <v>27</v>
      </c>
      <c r="L2312" s="8"/>
      <c r="M2312" s="8" t="s">
        <v>27</v>
      </c>
      <c r="N2312" s="8"/>
      <c r="O2312" s="8">
        <v>3.4</v>
      </c>
      <c r="P2312" s="8">
        <v>4760</v>
      </c>
      <c r="Q2312" s="8" t="s">
        <v>11660</v>
      </c>
      <c r="R2312" s="8"/>
      <c r="S2312" s="8">
        <v>4.3</v>
      </c>
      <c r="T2312" s="8">
        <v>6020</v>
      </c>
      <c r="U2312" s="8">
        <v>1260</v>
      </c>
      <c r="V2312" s="8">
        <v>0</v>
      </c>
      <c r="W2312" s="8">
        <v>0</v>
      </c>
      <c r="X2312" s="8" t="e">
        <f>#REF!-P2312</f>
        <v>#REF!</v>
      </c>
      <c r="Y2312" s="8"/>
      <c r="Z2312" s="8"/>
      <c r="AB2312" s="3"/>
      <c r="AD2312" s="4" t="str">
        <f>VLOOKUP(A2312,[1]考核总表!$A:$A,1,0)</f>
        <v>001392</v>
      </c>
    </row>
    <row r="2313" spans="1:30" ht="15" hidden="1" customHeight="1" x14ac:dyDescent="0.15">
      <c r="A2313" s="8" t="s">
        <v>5812</v>
      </c>
      <c r="B2313" s="8" t="s">
        <v>5813</v>
      </c>
      <c r="C2313" s="8" t="s">
        <v>5110</v>
      </c>
      <c r="D2313" s="28">
        <v>40913</v>
      </c>
      <c r="E2313" s="8"/>
      <c r="F2313" s="8" t="s">
        <v>11649</v>
      </c>
      <c r="G2313" s="8"/>
      <c r="H2313" s="8"/>
      <c r="I2313" s="8"/>
      <c r="J2313" s="8"/>
      <c r="K2313" s="8"/>
      <c r="L2313" s="8"/>
      <c r="M2313" s="8" t="s">
        <v>27</v>
      </c>
      <c r="N2313" s="8" t="s">
        <v>11657</v>
      </c>
      <c r="O2313" s="8">
        <v>2.5</v>
      </c>
      <c r="P2313" s="8">
        <v>3500</v>
      </c>
      <c r="Q2313" s="8" t="s">
        <v>27</v>
      </c>
      <c r="R2313" s="8"/>
      <c r="S2313" s="8">
        <v>2.8</v>
      </c>
      <c r="T2313" s="8">
        <v>3919.9999999999995</v>
      </c>
      <c r="U2313" s="8">
        <v>0</v>
      </c>
      <c r="V2313" s="8">
        <v>420</v>
      </c>
      <c r="W2313" s="8">
        <v>0</v>
      </c>
      <c r="X2313" s="8" t="e">
        <f>#REF!-P2313</f>
        <v>#REF!</v>
      </c>
      <c r="Y2313" s="8"/>
      <c r="Z2313" s="8"/>
      <c r="AB2313" s="3"/>
      <c r="AD2313" s="4" t="str">
        <f>VLOOKUP(A2313,[1]考核总表!$A:$A,1,0)</f>
        <v>008582</v>
      </c>
    </row>
    <row r="2314" spans="1:30" ht="15" hidden="1" customHeight="1" x14ac:dyDescent="0.15">
      <c r="A2314" s="8" t="s">
        <v>5814</v>
      </c>
      <c r="B2314" s="8" t="s">
        <v>5815</v>
      </c>
      <c r="C2314" s="8" t="s">
        <v>5110</v>
      </c>
      <c r="D2314" s="28">
        <v>39772</v>
      </c>
      <c r="E2314" s="8"/>
      <c r="F2314" s="8" t="s">
        <v>11649</v>
      </c>
      <c r="G2314" s="8"/>
      <c r="H2314" s="8"/>
      <c r="I2314" s="8" t="s">
        <v>27</v>
      </c>
      <c r="J2314" s="8"/>
      <c r="K2314" s="8" t="s">
        <v>27</v>
      </c>
      <c r="L2314" s="8"/>
      <c r="M2314" s="8" t="s">
        <v>27</v>
      </c>
      <c r="N2314" s="8"/>
      <c r="O2314" s="8">
        <v>3.4</v>
      </c>
      <c r="P2314" s="8">
        <v>4760</v>
      </c>
      <c r="Q2314" s="8" t="s">
        <v>27</v>
      </c>
      <c r="R2314" s="8"/>
      <c r="S2314" s="8">
        <v>3.4</v>
      </c>
      <c r="T2314" s="8">
        <v>4760</v>
      </c>
      <c r="U2314" s="8">
        <v>0</v>
      </c>
      <c r="V2314" s="8">
        <v>0</v>
      </c>
      <c r="W2314" s="8">
        <v>0</v>
      </c>
      <c r="X2314" s="8" t="e">
        <f>#REF!-P2314</f>
        <v>#REF!</v>
      </c>
      <c r="Y2314" s="8"/>
      <c r="Z2314" s="8"/>
      <c r="AB2314" s="3"/>
      <c r="AD2314" s="4" t="str">
        <f>VLOOKUP(A2314,[1]考核总表!$A:$A,1,0)</f>
        <v>005770</v>
      </c>
    </row>
    <row r="2315" spans="1:30" ht="15" hidden="1" customHeight="1" x14ac:dyDescent="0.15">
      <c r="A2315" s="8" t="s">
        <v>5816</v>
      </c>
      <c r="B2315" s="8" t="s">
        <v>5817</v>
      </c>
      <c r="C2315" s="8" t="s">
        <v>5110</v>
      </c>
      <c r="D2315" s="28">
        <v>40729</v>
      </c>
      <c r="E2315" s="8"/>
      <c r="F2315" s="8" t="s">
        <v>11654</v>
      </c>
      <c r="G2315" s="8"/>
      <c r="H2315" s="8"/>
      <c r="I2315" s="8" t="s">
        <v>27</v>
      </c>
      <c r="J2315" s="8"/>
      <c r="K2315" s="8" t="s">
        <v>27</v>
      </c>
      <c r="L2315" s="8"/>
      <c r="M2315" s="8" t="s">
        <v>27</v>
      </c>
      <c r="N2315" s="8"/>
      <c r="O2315" s="8">
        <v>2.8</v>
      </c>
      <c r="P2315" s="8">
        <v>3919.9999999999995</v>
      </c>
      <c r="Q2315" s="8" t="s">
        <v>27</v>
      </c>
      <c r="R2315" s="8"/>
      <c r="S2315" s="8">
        <v>2.8</v>
      </c>
      <c r="T2315" s="8">
        <v>3919.9999999999995</v>
      </c>
      <c r="U2315" s="8">
        <v>0</v>
      </c>
      <c r="V2315" s="8">
        <v>0</v>
      </c>
      <c r="W2315" s="8">
        <v>0</v>
      </c>
      <c r="X2315" s="8" t="e">
        <f>#REF!-P2315</f>
        <v>#REF!</v>
      </c>
      <c r="Y2315" s="8"/>
      <c r="Z2315" s="8"/>
      <c r="AB2315" s="3"/>
      <c r="AD2315" s="4" t="str">
        <f>VLOOKUP(A2315,[1]考核总表!$A:$A,1,0)</f>
        <v>007774</v>
      </c>
    </row>
    <row r="2316" spans="1:30" ht="15" hidden="1" customHeight="1" x14ac:dyDescent="0.15">
      <c r="A2316" s="8" t="s">
        <v>5818</v>
      </c>
      <c r="B2316" s="8" t="s">
        <v>5819</v>
      </c>
      <c r="C2316" s="8" t="s">
        <v>19</v>
      </c>
      <c r="D2316" s="28">
        <v>38232</v>
      </c>
      <c r="E2316" s="8"/>
      <c r="F2316" s="8" t="s">
        <v>11648</v>
      </c>
      <c r="G2316" s="8"/>
      <c r="H2316" s="8"/>
      <c r="I2316" s="8" t="s">
        <v>27</v>
      </c>
      <c r="J2316" s="8"/>
      <c r="K2316" s="8" t="s">
        <v>27</v>
      </c>
      <c r="L2316" s="8"/>
      <c r="M2316" s="8" t="s">
        <v>27</v>
      </c>
      <c r="N2316" s="8"/>
      <c r="O2316" s="8"/>
      <c r="P2316" s="8">
        <v>3200</v>
      </c>
      <c r="Q2316" s="8" t="s">
        <v>27</v>
      </c>
      <c r="R2316" s="8"/>
      <c r="S2316" s="8"/>
      <c r="T2316" s="8">
        <v>3200</v>
      </c>
      <c r="U2316" s="8">
        <v>0</v>
      </c>
      <c r="V2316" s="8">
        <v>0</v>
      </c>
      <c r="W2316" s="8">
        <v>0</v>
      </c>
      <c r="X2316" s="8" t="e">
        <f>#REF!-P2316</f>
        <v>#REF!</v>
      </c>
      <c r="Y2316" s="8"/>
      <c r="Z2316" s="8"/>
      <c r="AB2316" s="3"/>
      <c r="AD2316" s="4" t="str">
        <f>VLOOKUP(A2316,[1]考核总表!$A:$A,1,0)</f>
        <v>004636</v>
      </c>
    </row>
    <row r="2317" spans="1:30" ht="15" hidden="1" customHeight="1" x14ac:dyDescent="0.15">
      <c r="A2317" s="8" t="s">
        <v>5820</v>
      </c>
      <c r="B2317" s="8" t="s">
        <v>5821</v>
      </c>
      <c r="C2317" s="8" t="s">
        <v>5110</v>
      </c>
      <c r="D2317" s="28">
        <v>41953</v>
      </c>
      <c r="E2317" s="8"/>
      <c r="F2317" s="8" t="s">
        <v>11649</v>
      </c>
      <c r="G2317" s="8"/>
      <c r="H2317" s="8"/>
      <c r="I2317" s="8"/>
      <c r="J2317" s="8"/>
      <c r="K2317" s="8"/>
      <c r="L2317" s="8"/>
      <c r="M2317" s="8"/>
      <c r="N2317" s="8"/>
      <c r="O2317" s="8">
        <v>1.5</v>
      </c>
      <c r="P2317" s="8">
        <v>2100</v>
      </c>
      <c r="Q2317" s="8"/>
      <c r="R2317" s="8"/>
      <c r="S2317" s="8">
        <v>1.5</v>
      </c>
      <c r="T2317" s="8">
        <v>2800</v>
      </c>
      <c r="U2317" s="8">
        <v>0</v>
      </c>
      <c r="V2317" s="8">
        <v>0</v>
      </c>
      <c r="W2317" s="8">
        <v>0</v>
      </c>
      <c r="X2317" s="8" t="e">
        <f>#REF!-P2317</f>
        <v>#REF!</v>
      </c>
      <c r="Y2317" s="8"/>
      <c r="Z2317" s="8"/>
      <c r="AB2317" s="3"/>
      <c r="AD2317" s="4" t="str">
        <f>VLOOKUP(A2317,[1]考核总表!$A:$A,1,0)</f>
        <v>012105</v>
      </c>
    </row>
    <row r="2318" spans="1:30" ht="15" hidden="1" customHeight="1" x14ac:dyDescent="0.15">
      <c r="A2318" s="8" t="s">
        <v>5822</v>
      </c>
      <c r="B2318" s="8" t="s">
        <v>5823</v>
      </c>
      <c r="C2318" s="8" t="s">
        <v>5110</v>
      </c>
      <c r="D2318" s="28">
        <v>38596</v>
      </c>
      <c r="E2318" s="8"/>
      <c r="F2318" s="8" t="s">
        <v>11649</v>
      </c>
      <c r="G2318" s="8"/>
      <c r="H2318" s="8"/>
      <c r="I2318" s="8" t="s">
        <v>27</v>
      </c>
      <c r="J2318" s="8"/>
      <c r="K2318" s="8" t="s">
        <v>11660</v>
      </c>
      <c r="L2318" s="8"/>
      <c r="M2318" s="8" t="s">
        <v>11660</v>
      </c>
      <c r="N2318" s="8"/>
      <c r="O2318" s="8">
        <v>4.3</v>
      </c>
      <c r="P2318" s="8">
        <v>6020</v>
      </c>
      <c r="Q2318" s="8" t="s">
        <v>11660</v>
      </c>
      <c r="R2318" s="8"/>
      <c r="S2318" s="8">
        <v>4.3</v>
      </c>
      <c r="T2318" s="8">
        <v>6020</v>
      </c>
      <c r="U2318" s="8">
        <v>0</v>
      </c>
      <c r="V2318" s="8">
        <v>0</v>
      </c>
      <c r="W2318" s="8">
        <v>0</v>
      </c>
      <c r="X2318" s="8" t="e">
        <f>#REF!-P2318</f>
        <v>#REF!</v>
      </c>
      <c r="Y2318" s="8"/>
      <c r="Z2318" s="8"/>
      <c r="AB2318" s="3"/>
      <c r="AD2318" s="4" t="str">
        <f>VLOOKUP(A2318,[1]考核总表!$A:$A,1,0)</f>
        <v>002457</v>
      </c>
    </row>
    <row r="2319" spans="1:30" ht="15" hidden="1" customHeight="1" x14ac:dyDescent="0.15">
      <c r="A2319" s="8" t="s">
        <v>5824</v>
      </c>
      <c r="B2319" s="8" t="s">
        <v>5825</v>
      </c>
      <c r="C2319" s="8" t="s">
        <v>5110</v>
      </c>
      <c r="D2319" s="28">
        <v>40729</v>
      </c>
      <c r="E2319" s="8"/>
      <c r="F2319" s="8" t="s">
        <v>11649</v>
      </c>
      <c r="G2319" s="8"/>
      <c r="H2319" s="8"/>
      <c r="I2319" s="8" t="s">
        <v>27</v>
      </c>
      <c r="J2319" s="8"/>
      <c r="K2319" s="8" t="s">
        <v>27</v>
      </c>
      <c r="L2319" s="8"/>
      <c r="M2319" s="8" t="s">
        <v>11660</v>
      </c>
      <c r="N2319" s="8"/>
      <c r="O2319" s="8">
        <v>3.1</v>
      </c>
      <c r="P2319" s="8">
        <v>4340</v>
      </c>
      <c r="Q2319" s="8" t="s">
        <v>27</v>
      </c>
      <c r="R2319" s="8"/>
      <c r="S2319" s="8">
        <v>2.8</v>
      </c>
      <c r="T2319" s="8">
        <v>3919.9999999999995</v>
      </c>
      <c r="U2319" s="8">
        <v>-420</v>
      </c>
      <c r="V2319" s="8">
        <v>0</v>
      </c>
      <c r="W2319" s="8">
        <v>0</v>
      </c>
      <c r="X2319" s="8" t="e">
        <f>#REF!-P2319</f>
        <v>#REF!</v>
      </c>
      <c r="Y2319" s="8"/>
      <c r="Z2319" s="8"/>
      <c r="AB2319" s="3"/>
      <c r="AD2319" s="4" t="str">
        <f>VLOOKUP(A2319,[1]考核总表!$A:$A,1,0)</f>
        <v>007953</v>
      </c>
    </row>
    <row r="2320" spans="1:30" ht="15" hidden="1" customHeight="1" x14ac:dyDescent="0.15">
      <c r="A2320" s="8" t="s">
        <v>5826</v>
      </c>
      <c r="B2320" s="8" t="s">
        <v>5828</v>
      </c>
      <c r="C2320" s="8" t="s">
        <v>5110</v>
      </c>
      <c r="D2320" s="28">
        <v>40729</v>
      </c>
      <c r="E2320" s="8"/>
      <c r="F2320" s="8" t="s">
        <v>11649</v>
      </c>
      <c r="G2320" s="8"/>
      <c r="H2320" s="8"/>
      <c r="I2320" s="8" t="s">
        <v>27</v>
      </c>
      <c r="J2320" s="8"/>
      <c r="K2320" s="8" t="s">
        <v>27</v>
      </c>
      <c r="L2320" s="8"/>
      <c r="M2320" s="8" t="s">
        <v>27</v>
      </c>
      <c r="N2320" s="8"/>
      <c r="O2320" s="8">
        <v>2.8</v>
      </c>
      <c r="P2320" s="8">
        <v>3919.9999999999995</v>
      </c>
      <c r="Q2320" s="8" t="s">
        <v>27</v>
      </c>
      <c r="R2320" s="8"/>
      <c r="S2320" s="8">
        <v>2.8</v>
      </c>
      <c r="T2320" s="8">
        <v>3919.9999999999995</v>
      </c>
      <c r="U2320" s="8">
        <v>0</v>
      </c>
      <c r="V2320" s="8">
        <v>0</v>
      </c>
      <c r="W2320" s="8">
        <v>0</v>
      </c>
      <c r="X2320" s="8" t="e">
        <f>#REF!-P2320</f>
        <v>#REF!</v>
      </c>
      <c r="Y2320" s="8"/>
      <c r="Z2320" s="8"/>
      <c r="AB2320" s="3" t="s">
        <v>5110</v>
      </c>
      <c r="AD2320" s="4" t="str">
        <f>VLOOKUP(A2320,[1]考核总表!$A:$A,1,0)</f>
        <v>007772</v>
      </c>
    </row>
    <row r="2321" spans="1:30" ht="15" hidden="1" customHeight="1" x14ac:dyDescent="0.15">
      <c r="A2321" s="8" t="s">
        <v>5836</v>
      </c>
      <c r="B2321" s="8" t="s">
        <v>5837</v>
      </c>
      <c r="C2321" s="8" t="s">
        <v>5110</v>
      </c>
      <c r="D2321" s="28">
        <v>40371</v>
      </c>
      <c r="E2321" s="8"/>
      <c r="F2321" s="8" t="s">
        <v>11649</v>
      </c>
      <c r="G2321" s="8"/>
      <c r="H2321" s="8"/>
      <c r="I2321" s="8" t="s">
        <v>27</v>
      </c>
      <c r="J2321" s="8"/>
      <c r="K2321" s="8" t="s">
        <v>27</v>
      </c>
      <c r="L2321" s="8"/>
      <c r="M2321" s="8" t="s">
        <v>11660</v>
      </c>
      <c r="N2321" s="8"/>
      <c r="O2321" s="8">
        <v>3.1</v>
      </c>
      <c r="P2321" s="8">
        <v>4340</v>
      </c>
      <c r="Q2321" s="8" t="s">
        <v>11660</v>
      </c>
      <c r="R2321" s="8"/>
      <c r="S2321" s="8">
        <v>3.7</v>
      </c>
      <c r="T2321" s="8">
        <v>5180</v>
      </c>
      <c r="U2321" s="8">
        <v>0</v>
      </c>
      <c r="V2321" s="8">
        <v>840</v>
      </c>
      <c r="W2321" s="8">
        <v>0</v>
      </c>
      <c r="X2321" s="8" t="e">
        <f>#REF!-P2321</f>
        <v>#REF!</v>
      </c>
      <c r="Y2321" s="8"/>
      <c r="Z2321" s="8"/>
      <c r="AB2321" s="3"/>
      <c r="AD2321" s="4" t="str">
        <f>VLOOKUP(A2321,[1]考核总表!$A:$A,1,0)</f>
        <v>004312</v>
      </c>
    </row>
    <row r="2322" spans="1:30" ht="15" hidden="1" customHeight="1" x14ac:dyDescent="0.15">
      <c r="A2322" s="8" t="s">
        <v>5838</v>
      </c>
      <c r="B2322" s="8" t="s">
        <v>5839</v>
      </c>
      <c r="C2322" s="8" t="s">
        <v>5110</v>
      </c>
      <c r="D2322" s="28">
        <v>40371</v>
      </c>
      <c r="E2322" s="8"/>
      <c r="F2322" s="8" t="s">
        <v>11649</v>
      </c>
      <c r="G2322" s="8"/>
      <c r="H2322" s="8"/>
      <c r="I2322" s="8" t="s">
        <v>27</v>
      </c>
      <c r="J2322" s="8"/>
      <c r="K2322" s="8" t="s">
        <v>11660</v>
      </c>
      <c r="L2322" s="8"/>
      <c r="M2322" s="8" t="s">
        <v>11660</v>
      </c>
      <c r="N2322" s="8"/>
      <c r="O2322" s="8">
        <v>3.1</v>
      </c>
      <c r="P2322" s="8">
        <v>4340</v>
      </c>
      <c r="Q2322" s="8" t="s">
        <v>11660</v>
      </c>
      <c r="R2322" s="8"/>
      <c r="S2322" s="8">
        <v>3.7</v>
      </c>
      <c r="T2322" s="8">
        <v>5180</v>
      </c>
      <c r="U2322" s="8">
        <v>0</v>
      </c>
      <c r="V2322" s="8">
        <v>840</v>
      </c>
      <c r="W2322" s="8">
        <v>0</v>
      </c>
      <c r="X2322" s="8" t="e">
        <f>#REF!-P2322</f>
        <v>#REF!</v>
      </c>
      <c r="Y2322" s="8"/>
      <c r="Z2322" s="8"/>
      <c r="AB2322" s="3"/>
      <c r="AD2322" s="4" t="str">
        <f>VLOOKUP(A2322,[1]考核总表!$A:$A,1,0)</f>
        <v>004318</v>
      </c>
    </row>
    <row r="2323" spans="1:30" ht="15" hidden="1" customHeight="1" x14ac:dyDescent="0.15">
      <c r="A2323" s="8" t="s">
        <v>5840</v>
      </c>
      <c r="B2323" s="8" t="s">
        <v>5841</v>
      </c>
      <c r="C2323" s="8" t="s">
        <v>5110</v>
      </c>
      <c r="D2323" s="28">
        <v>38961</v>
      </c>
      <c r="E2323" s="8" t="s">
        <v>11646</v>
      </c>
      <c r="F2323" s="8" t="s">
        <v>11649</v>
      </c>
      <c r="G2323" s="8"/>
      <c r="H2323" s="8"/>
      <c r="I2323" s="8" t="s">
        <v>11660</v>
      </c>
      <c r="J2323" s="8"/>
      <c r="K2323" s="8" t="s">
        <v>11660</v>
      </c>
      <c r="L2323" s="8"/>
      <c r="M2323" s="8" t="s">
        <v>11660</v>
      </c>
      <c r="N2323" s="8"/>
      <c r="O2323" s="8">
        <v>4.3</v>
      </c>
      <c r="P2323" s="8">
        <v>6020</v>
      </c>
      <c r="Q2323" s="8" t="s">
        <v>11661</v>
      </c>
      <c r="R2323" s="8"/>
      <c r="S2323" s="8">
        <v>4.5999999999999996</v>
      </c>
      <c r="T2323" s="8">
        <v>6439.9999999999991</v>
      </c>
      <c r="U2323" s="8">
        <v>420</v>
      </c>
      <c r="V2323" s="8">
        <v>0</v>
      </c>
      <c r="W2323" s="8">
        <v>0</v>
      </c>
      <c r="X2323" s="8" t="e">
        <f>#REF!-P2323</f>
        <v>#REF!</v>
      </c>
      <c r="Y2323" s="8"/>
      <c r="Z2323" s="8"/>
      <c r="AB2323" s="3"/>
      <c r="AD2323" s="4" t="str">
        <f>VLOOKUP(A2323,[1]考核总表!$A:$A,1,0)</f>
        <v>002610</v>
      </c>
    </row>
    <row r="2324" spans="1:30" ht="15" hidden="1" customHeight="1" x14ac:dyDescent="0.15">
      <c r="A2324" s="8" t="s">
        <v>5842</v>
      </c>
      <c r="B2324" s="8" t="s">
        <v>5843</v>
      </c>
      <c r="C2324" s="8" t="s">
        <v>5110</v>
      </c>
      <c r="D2324" s="28">
        <v>39295</v>
      </c>
      <c r="E2324" s="8"/>
      <c r="F2324" s="8" t="s">
        <v>11649</v>
      </c>
      <c r="G2324" s="8"/>
      <c r="H2324" s="8"/>
      <c r="I2324" s="8" t="s">
        <v>11660</v>
      </c>
      <c r="J2324" s="8"/>
      <c r="K2324" s="8" t="s">
        <v>11660</v>
      </c>
      <c r="L2324" s="8"/>
      <c r="M2324" s="8" t="s">
        <v>11660</v>
      </c>
      <c r="N2324" s="8"/>
      <c r="O2324" s="8">
        <v>3.7</v>
      </c>
      <c r="P2324" s="8">
        <v>5180</v>
      </c>
      <c r="Q2324" s="8" t="s">
        <v>27</v>
      </c>
      <c r="R2324" s="8"/>
      <c r="S2324" s="8">
        <v>3.4</v>
      </c>
      <c r="T2324" s="8">
        <v>4760</v>
      </c>
      <c r="U2324" s="8">
        <v>-420</v>
      </c>
      <c r="V2324" s="8">
        <v>0</v>
      </c>
      <c r="W2324" s="8">
        <v>0</v>
      </c>
      <c r="X2324" s="8" t="e">
        <f>#REF!-P2324</f>
        <v>#REF!</v>
      </c>
      <c r="Y2324" s="8"/>
      <c r="Z2324" s="8"/>
      <c r="AB2324" s="3"/>
      <c r="AD2324" s="4" t="str">
        <f>VLOOKUP(A2324,[1]考核总表!$A:$A,1,0)</f>
        <v>002771</v>
      </c>
    </row>
    <row r="2325" spans="1:30" ht="15" hidden="1" customHeight="1" x14ac:dyDescent="0.15">
      <c r="A2325" s="8" t="s">
        <v>5844</v>
      </c>
      <c r="B2325" s="8" t="s">
        <v>5845</v>
      </c>
      <c r="C2325" s="8" t="s">
        <v>5110</v>
      </c>
      <c r="D2325" s="28">
        <v>40729</v>
      </c>
      <c r="E2325" s="8"/>
      <c r="F2325" s="8" t="s">
        <v>11649</v>
      </c>
      <c r="G2325" s="8"/>
      <c r="H2325" s="8"/>
      <c r="I2325" s="8" t="s">
        <v>27</v>
      </c>
      <c r="J2325" s="8"/>
      <c r="K2325" s="8" t="s">
        <v>27</v>
      </c>
      <c r="L2325" s="8"/>
      <c r="M2325" s="8" t="s">
        <v>27</v>
      </c>
      <c r="N2325" s="8"/>
      <c r="O2325" s="8">
        <v>2.8</v>
      </c>
      <c r="P2325" s="8">
        <v>3919.9999999999995</v>
      </c>
      <c r="Q2325" s="8" t="s">
        <v>27</v>
      </c>
      <c r="R2325" s="8"/>
      <c r="S2325" s="8">
        <v>2.8</v>
      </c>
      <c r="T2325" s="8">
        <v>3919.9999999999995</v>
      </c>
      <c r="U2325" s="8">
        <v>0</v>
      </c>
      <c r="V2325" s="8">
        <v>0</v>
      </c>
      <c r="W2325" s="8">
        <v>0</v>
      </c>
      <c r="X2325" s="8" t="e">
        <f>#REF!-P2325</f>
        <v>#REF!</v>
      </c>
      <c r="Y2325" s="8"/>
      <c r="Z2325" s="8"/>
      <c r="AB2325" s="3"/>
      <c r="AD2325" s="4" t="str">
        <f>VLOOKUP(A2325,[1]考核总表!$A:$A,1,0)</f>
        <v>007766</v>
      </c>
    </row>
    <row r="2326" spans="1:30" ht="15" hidden="1" customHeight="1" x14ac:dyDescent="0.15">
      <c r="A2326" s="8" t="s">
        <v>5846</v>
      </c>
      <c r="B2326" s="8" t="s">
        <v>5847</v>
      </c>
      <c r="C2326" s="8" t="s">
        <v>5110</v>
      </c>
      <c r="D2326" s="28">
        <v>40729</v>
      </c>
      <c r="E2326" s="8"/>
      <c r="F2326" s="8" t="s">
        <v>11654</v>
      </c>
      <c r="G2326" s="8"/>
      <c r="H2326" s="8"/>
      <c r="I2326" s="8" t="s">
        <v>11661</v>
      </c>
      <c r="J2326" s="8"/>
      <c r="K2326" s="8" t="s">
        <v>11660</v>
      </c>
      <c r="L2326" s="8"/>
      <c r="M2326" s="8" t="s">
        <v>27</v>
      </c>
      <c r="N2326" s="8"/>
      <c r="O2326" s="8">
        <v>2.8</v>
      </c>
      <c r="P2326" s="8">
        <v>3919.9999999999995</v>
      </c>
      <c r="Q2326" s="8" t="s">
        <v>11660</v>
      </c>
      <c r="R2326" s="8"/>
      <c r="S2326" s="8">
        <v>3.1</v>
      </c>
      <c r="T2326" s="8">
        <v>4340</v>
      </c>
      <c r="U2326" s="8">
        <v>420</v>
      </c>
      <c r="V2326" s="8">
        <v>0</v>
      </c>
      <c r="W2326" s="8">
        <v>0</v>
      </c>
      <c r="X2326" s="8" t="e">
        <f>#REF!-P2326</f>
        <v>#REF!</v>
      </c>
      <c r="Y2326" s="8"/>
      <c r="Z2326" s="8"/>
      <c r="AB2326" s="3"/>
      <c r="AD2326" s="4" t="str">
        <f>VLOOKUP(A2326,[1]考核总表!$A:$A,1,0)</f>
        <v>007771</v>
      </c>
    </row>
    <row r="2327" spans="1:30" ht="15" hidden="1" customHeight="1" x14ac:dyDescent="0.15">
      <c r="A2327" s="8" t="s">
        <v>5848</v>
      </c>
      <c r="B2327" s="8" t="s">
        <v>5849</v>
      </c>
      <c r="C2327" s="8" t="s">
        <v>5110</v>
      </c>
      <c r="D2327" s="28">
        <v>41407</v>
      </c>
      <c r="E2327" s="8"/>
      <c r="F2327" s="8" t="s">
        <v>11649</v>
      </c>
      <c r="G2327" s="8"/>
      <c r="H2327" s="8"/>
      <c r="I2327" s="8"/>
      <c r="J2327" s="8"/>
      <c r="K2327" s="8" t="s">
        <v>27</v>
      </c>
      <c r="L2327" s="8"/>
      <c r="M2327" s="8" t="s">
        <v>27</v>
      </c>
      <c r="N2327" s="8"/>
      <c r="O2327" s="8">
        <v>2</v>
      </c>
      <c r="P2327" s="8">
        <v>2800</v>
      </c>
      <c r="Q2327" s="8" t="s">
        <v>27</v>
      </c>
      <c r="R2327" s="8"/>
      <c r="S2327" s="8">
        <v>2.5</v>
      </c>
      <c r="T2327" s="8">
        <v>3500</v>
      </c>
      <c r="U2327" s="8">
        <v>0</v>
      </c>
      <c r="V2327" s="8">
        <v>700</v>
      </c>
      <c r="W2327" s="8">
        <v>0</v>
      </c>
      <c r="X2327" s="8" t="e">
        <f>#REF!-P2327</f>
        <v>#REF!</v>
      </c>
      <c r="Y2327" s="8"/>
      <c r="Z2327" s="8"/>
      <c r="AB2327" s="3"/>
      <c r="AD2327" s="4" t="str">
        <f>VLOOKUP(A2327,[1]考核总表!$A:$A,1,0)</f>
        <v>010238</v>
      </c>
    </row>
    <row r="2328" spans="1:30" ht="15" hidden="1" customHeight="1" x14ac:dyDescent="0.15">
      <c r="A2328" s="8" t="s">
        <v>5856</v>
      </c>
      <c r="B2328" s="8" t="s">
        <v>5857</v>
      </c>
      <c r="C2328" s="8" t="s">
        <v>5110</v>
      </c>
      <c r="D2328" s="28">
        <v>40302</v>
      </c>
      <c r="E2328" s="8"/>
      <c r="F2328" s="8" t="s">
        <v>11649</v>
      </c>
      <c r="G2328" s="8"/>
      <c r="H2328" s="8"/>
      <c r="I2328" s="8" t="s">
        <v>11660</v>
      </c>
      <c r="J2328" s="8"/>
      <c r="K2328" s="8" t="s">
        <v>11660</v>
      </c>
      <c r="L2328" s="8"/>
      <c r="M2328" s="8" t="s">
        <v>11660</v>
      </c>
      <c r="N2328" s="8"/>
      <c r="O2328" s="8">
        <v>2</v>
      </c>
      <c r="P2328" s="8">
        <v>2800</v>
      </c>
      <c r="Q2328" s="8" t="s">
        <v>27</v>
      </c>
      <c r="R2328" s="8" t="s">
        <v>11657</v>
      </c>
      <c r="S2328" s="8">
        <v>3.4</v>
      </c>
      <c r="T2328" s="8">
        <v>4760</v>
      </c>
      <c r="U2328" s="8">
        <v>0</v>
      </c>
      <c r="V2328" s="8">
        <v>0</v>
      </c>
      <c r="W2328" s="8">
        <v>1960</v>
      </c>
      <c r="X2328" s="8" t="e">
        <f>#REF!-P2328</f>
        <v>#REF!</v>
      </c>
      <c r="Y2328" s="8"/>
      <c r="Z2328" s="8"/>
      <c r="AB2328" s="3" t="s">
        <v>19</v>
      </c>
      <c r="AD2328" s="4" t="str">
        <f>VLOOKUP(A2328,[1]考核总表!$A:$A,1,0)</f>
        <v>006487</v>
      </c>
    </row>
    <row r="2329" spans="1:30" ht="15" hidden="1" customHeight="1" x14ac:dyDescent="0.15">
      <c r="A2329" s="8" t="s">
        <v>5858</v>
      </c>
      <c r="B2329" s="8" t="s">
        <v>5859</v>
      </c>
      <c r="C2329" s="8" t="s">
        <v>12288</v>
      </c>
      <c r="D2329" s="28">
        <v>39295</v>
      </c>
      <c r="E2329" s="8"/>
      <c r="F2329" s="8" t="s">
        <v>11648</v>
      </c>
      <c r="G2329" s="8"/>
      <c r="H2329" s="8"/>
      <c r="I2329" s="8" t="s">
        <v>27</v>
      </c>
      <c r="J2329" s="8"/>
      <c r="K2329" s="8" t="s">
        <v>27</v>
      </c>
      <c r="L2329" s="8"/>
      <c r="M2329" s="8" t="s">
        <v>27</v>
      </c>
      <c r="N2329" s="8" t="s">
        <v>11657</v>
      </c>
      <c r="O2329" s="8"/>
      <c r="P2329" s="8">
        <v>3000</v>
      </c>
      <c r="Q2329" s="8" t="s">
        <v>27</v>
      </c>
      <c r="R2329" s="8"/>
      <c r="S2329" s="8"/>
      <c r="T2329" s="8">
        <v>3500</v>
      </c>
      <c r="U2329" s="8">
        <v>0</v>
      </c>
      <c r="V2329" s="8">
        <v>0</v>
      </c>
      <c r="W2329" s="8">
        <v>0</v>
      </c>
      <c r="X2329" s="8" t="e">
        <f>#REF!-P2329</f>
        <v>#REF!</v>
      </c>
      <c r="Y2329" s="8"/>
      <c r="Z2329" s="8"/>
      <c r="AB2329" s="3"/>
      <c r="AD2329" s="4" t="str">
        <f>VLOOKUP(A2329,[1]考核总表!$A:$A,1,0)</f>
        <v>005924</v>
      </c>
    </row>
    <row r="2330" spans="1:30" ht="15" hidden="1" customHeight="1" x14ac:dyDescent="0.15">
      <c r="A2330" s="8" t="s">
        <v>5860</v>
      </c>
      <c r="B2330" s="8" t="s">
        <v>5861</v>
      </c>
      <c r="C2330" s="8" t="s">
        <v>5110</v>
      </c>
      <c r="D2330" s="28">
        <v>34972</v>
      </c>
      <c r="E2330" s="8"/>
      <c r="F2330" s="8" t="s">
        <v>11649</v>
      </c>
      <c r="G2330" s="8"/>
      <c r="H2330" s="8"/>
      <c r="I2330" s="8" t="s">
        <v>27</v>
      </c>
      <c r="J2330" s="8"/>
      <c r="K2330" s="8" t="s">
        <v>11660</v>
      </c>
      <c r="L2330" s="8"/>
      <c r="M2330" s="8" t="s">
        <v>27</v>
      </c>
      <c r="N2330" s="8"/>
      <c r="O2330" s="8">
        <v>3.4</v>
      </c>
      <c r="P2330" s="8">
        <v>4760</v>
      </c>
      <c r="Q2330" s="8" t="s">
        <v>11660</v>
      </c>
      <c r="R2330" s="8"/>
      <c r="S2330" s="8">
        <v>4.3</v>
      </c>
      <c r="T2330" s="8">
        <v>6020</v>
      </c>
      <c r="U2330" s="8">
        <v>1260</v>
      </c>
      <c r="V2330" s="8">
        <v>0</v>
      </c>
      <c r="W2330" s="8">
        <v>0</v>
      </c>
      <c r="X2330" s="8" t="e">
        <f>#REF!-P2330</f>
        <v>#REF!</v>
      </c>
      <c r="Y2330" s="8"/>
      <c r="Z2330" s="8"/>
      <c r="AB2330" s="3"/>
      <c r="AD2330" s="4" t="str">
        <f>VLOOKUP(A2330,[1]考核总表!$A:$A,1,0)</f>
        <v>000970</v>
      </c>
    </row>
    <row r="2331" spans="1:30" ht="15" hidden="1" customHeight="1" x14ac:dyDescent="0.15">
      <c r="A2331" s="8" t="s">
        <v>5862</v>
      </c>
      <c r="B2331" s="8" t="s">
        <v>5863</v>
      </c>
      <c r="C2331" s="8" t="s">
        <v>5110</v>
      </c>
      <c r="D2331" s="28">
        <v>40728</v>
      </c>
      <c r="E2331" s="8"/>
      <c r="F2331" s="8" t="s">
        <v>11649</v>
      </c>
      <c r="G2331" s="8"/>
      <c r="H2331" s="8"/>
      <c r="I2331" s="8" t="s">
        <v>27</v>
      </c>
      <c r="J2331" s="8"/>
      <c r="K2331" s="8" t="s">
        <v>27</v>
      </c>
      <c r="L2331" s="8"/>
      <c r="M2331" s="8" t="s">
        <v>27</v>
      </c>
      <c r="N2331" s="8"/>
      <c r="O2331" s="8">
        <v>2.8</v>
      </c>
      <c r="P2331" s="8">
        <v>3919.9999999999995</v>
      </c>
      <c r="Q2331" s="8" t="s">
        <v>27</v>
      </c>
      <c r="R2331" s="8"/>
      <c r="S2331" s="8">
        <v>2.8</v>
      </c>
      <c r="T2331" s="8">
        <v>3919.9999999999995</v>
      </c>
      <c r="U2331" s="8">
        <v>0</v>
      </c>
      <c r="V2331" s="8">
        <v>0</v>
      </c>
      <c r="W2331" s="8">
        <v>0</v>
      </c>
      <c r="X2331" s="8" t="e">
        <f>#REF!-P2331</f>
        <v>#REF!</v>
      </c>
      <c r="Y2331" s="8"/>
      <c r="Z2331" s="8"/>
      <c r="AB2331" s="3"/>
      <c r="AD2331" s="4" t="str">
        <f>VLOOKUP(A2331,[1]考核总表!$A:$A,1,0)</f>
        <v>007841</v>
      </c>
    </row>
    <row r="2332" spans="1:30" ht="15" hidden="1" customHeight="1" x14ac:dyDescent="0.15">
      <c r="A2332" s="8" t="s">
        <v>5864</v>
      </c>
      <c r="B2332" s="8" t="s">
        <v>5865</v>
      </c>
      <c r="C2332" s="8" t="s">
        <v>5110</v>
      </c>
      <c r="D2332" s="28">
        <v>41100</v>
      </c>
      <c r="E2332" s="8"/>
      <c r="F2332" s="8" t="s">
        <v>11649</v>
      </c>
      <c r="G2332" s="8"/>
      <c r="H2332" s="8"/>
      <c r="I2332" s="8" t="s">
        <v>27</v>
      </c>
      <c r="J2332" s="8"/>
      <c r="K2332" s="8" t="s">
        <v>27</v>
      </c>
      <c r="L2332" s="8"/>
      <c r="M2332" s="8" t="s">
        <v>27</v>
      </c>
      <c r="N2332" s="8"/>
      <c r="O2332" s="8">
        <v>2.5</v>
      </c>
      <c r="P2332" s="8">
        <v>3500</v>
      </c>
      <c r="Q2332" s="8" t="s">
        <v>27</v>
      </c>
      <c r="R2332" s="8"/>
      <c r="S2332" s="8">
        <v>2.8</v>
      </c>
      <c r="T2332" s="8">
        <v>3919.9999999999995</v>
      </c>
      <c r="U2332" s="8">
        <v>0</v>
      </c>
      <c r="V2332" s="8">
        <v>420</v>
      </c>
      <c r="W2332" s="8">
        <v>0</v>
      </c>
      <c r="X2332" s="8" t="e">
        <f>#REF!-P2332</f>
        <v>#REF!</v>
      </c>
      <c r="Y2332" s="8"/>
      <c r="Z2332" s="8"/>
      <c r="AB2332" s="3"/>
      <c r="AD2332" s="4" t="str">
        <f>VLOOKUP(A2332,[1]考核总表!$A:$A,1,0)</f>
        <v>009041</v>
      </c>
    </row>
    <row r="2333" spans="1:30" ht="15" hidden="1" customHeight="1" x14ac:dyDescent="0.15">
      <c r="A2333" s="8" t="s">
        <v>5866</v>
      </c>
      <c r="B2333" s="8" t="s">
        <v>5867</v>
      </c>
      <c r="C2333" s="8" t="s">
        <v>5110</v>
      </c>
      <c r="D2333" s="28">
        <v>34583</v>
      </c>
      <c r="E2333" s="8"/>
      <c r="F2333" s="8" t="s">
        <v>11649</v>
      </c>
      <c r="G2333" s="8"/>
      <c r="H2333" s="8"/>
      <c r="I2333" s="8" t="s">
        <v>27</v>
      </c>
      <c r="J2333" s="8"/>
      <c r="K2333" s="8" t="s">
        <v>27</v>
      </c>
      <c r="L2333" s="8"/>
      <c r="M2333" s="8" t="s">
        <v>27</v>
      </c>
      <c r="N2333" s="8"/>
      <c r="O2333" s="8">
        <v>3.4</v>
      </c>
      <c r="P2333" s="8">
        <v>4760</v>
      </c>
      <c r="Q2333" s="8" t="s">
        <v>11660</v>
      </c>
      <c r="R2333" s="8"/>
      <c r="S2333" s="8">
        <v>4.3</v>
      </c>
      <c r="T2333" s="8">
        <v>6020</v>
      </c>
      <c r="U2333" s="8">
        <v>1260</v>
      </c>
      <c r="V2333" s="8">
        <v>0</v>
      </c>
      <c r="W2333" s="8">
        <v>0</v>
      </c>
      <c r="X2333" s="8" t="e">
        <f>#REF!-P2333</f>
        <v>#REF!</v>
      </c>
      <c r="Y2333" s="8"/>
      <c r="Z2333" s="8"/>
      <c r="AB2333" s="3"/>
      <c r="AD2333" s="4" t="str">
        <f>VLOOKUP(A2333,[1]考核总表!$A:$A,1,0)</f>
        <v>000973</v>
      </c>
    </row>
    <row r="2334" spans="1:30" ht="15" hidden="1" customHeight="1" x14ac:dyDescent="0.15">
      <c r="A2334" s="8" t="s">
        <v>5868</v>
      </c>
      <c r="B2334" s="8" t="s">
        <v>5869</v>
      </c>
      <c r="C2334" s="8" t="s">
        <v>5110</v>
      </c>
      <c r="D2334" s="28">
        <v>38701</v>
      </c>
      <c r="E2334" s="8"/>
      <c r="F2334" s="8" t="s">
        <v>11649</v>
      </c>
      <c r="G2334" s="8"/>
      <c r="H2334" s="8"/>
      <c r="I2334" s="8" t="s">
        <v>27</v>
      </c>
      <c r="J2334" s="8"/>
      <c r="K2334" s="8" t="s">
        <v>27</v>
      </c>
      <c r="L2334" s="8"/>
      <c r="M2334" s="8" t="s">
        <v>27</v>
      </c>
      <c r="N2334" s="8"/>
      <c r="O2334" s="8">
        <v>3.4</v>
      </c>
      <c r="P2334" s="8">
        <v>4760</v>
      </c>
      <c r="Q2334" s="8" t="s">
        <v>27</v>
      </c>
      <c r="R2334" s="8"/>
      <c r="S2334" s="8">
        <v>3.4</v>
      </c>
      <c r="T2334" s="8">
        <v>4760</v>
      </c>
      <c r="U2334" s="8">
        <v>0</v>
      </c>
      <c r="V2334" s="8">
        <v>0</v>
      </c>
      <c r="W2334" s="8">
        <v>0</v>
      </c>
      <c r="X2334" s="8" t="e">
        <f>#REF!-P2334</f>
        <v>#REF!</v>
      </c>
      <c r="Y2334" s="8"/>
      <c r="Z2334" s="8"/>
      <c r="AB2334" s="3"/>
      <c r="AD2334" s="4" t="str">
        <f>VLOOKUP(A2334,[1]考核总表!$A:$A,1,0)</f>
        <v>003647</v>
      </c>
    </row>
    <row r="2335" spans="1:30" ht="15" hidden="1" customHeight="1" x14ac:dyDescent="0.15">
      <c r="A2335" s="8" t="s">
        <v>5870</v>
      </c>
      <c r="B2335" s="8" t="s">
        <v>5871</v>
      </c>
      <c r="C2335" s="8" t="s">
        <v>5110</v>
      </c>
      <c r="D2335" s="28">
        <v>40312</v>
      </c>
      <c r="E2335" s="8"/>
      <c r="F2335" s="8" t="s">
        <v>11649</v>
      </c>
      <c r="G2335" s="8"/>
      <c r="H2335" s="8"/>
      <c r="I2335" s="8" t="s">
        <v>27</v>
      </c>
      <c r="J2335" s="8"/>
      <c r="K2335" s="8" t="s">
        <v>27</v>
      </c>
      <c r="L2335" s="8"/>
      <c r="M2335" s="8" t="s">
        <v>27</v>
      </c>
      <c r="N2335" s="8"/>
      <c r="O2335" s="8">
        <v>2</v>
      </c>
      <c r="P2335" s="8">
        <v>2800</v>
      </c>
      <c r="Q2335" s="8" t="s">
        <v>27</v>
      </c>
      <c r="R2335" s="8" t="s">
        <v>11657</v>
      </c>
      <c r="S2335" s="8">
        <v>3.4</v>
      </c>
      <c r="T2335" s="8">
        <v>4760</v>
      </c>
      <c r="U2335" s="8">
        <v>0</v>
      </c>
      <c r="V2335" s="8">
        <v>0</v>
      </c>
      <c r="W2335" s="8">
        <v>1960</v>
      </c>
      <c r="X2335" s="8" t="e">
        <f>#REF!-P2335</f>
        <v>#REF!</v>
      </c>
      <c r="Y2335" s="8"/>
      <c r="Z2335" s="8"/>
      <c r="AB2335" s="3" t="s">
        <v>19</v>
      </c>
      <c r="AD2335" s="4" t="str">
        <f>VLOOKUP(A2335,[1]考核总表!$A:$A,1,0)</f>
        <v>006578</v>
      </c>
    </row>
    <row r="2336" spans="1:30" ht="15" hidden="1" customHeight="1" x14ac:dyDescent="0.15">
      <c r="A2336" s="8" t="s">
        <v>5872</v>
      </c>
      <c r="B2336" s="8" t="s">
        <v>5873</v>
      </c>
      <c r="C2336" s="8" t="s">
        <v>5110</v>
      </c>
      <c r="D2336" s="28">
        <v>38899</v>
      </c>
      <c r="E2336" s="8"/>
      <c r="F2336" s="8" t="s">
        <v>11649</v>
      </c>
      <c r="G2336" s="8"/>
      <c r="H2336" s="8"/>
      <c r="I2336" s="8" t="s">
        <v>11660</v>
      </c>
      <c r="J2336" s="8"/>
      <c r="K2336" s="8" t="s">
        <v>27</v>
      </c>
      <c r="L2336" s="8"/>
      <c r="M2336" s="8" t="s">
        <v>27</v>
      </c>
      <c r="N2336" s="8" t="s">
        <v>11657</v>
      </c>
      <c r="O2336" s="8">
        <v>3.4</v>
      </c>
      <c r="P2336" s="8">
        <v>4760</v>
      </c>
      <c r="Q2336" s="8" t="s">
        <v>27</v>
      </c>
      <c r="R2336" s="8"/>
      <c r="S2336" s="8">
        <v>3.4</v>
      </c>
      <c r="T2336" s="8">
        <v>4760</v>
      </c>
      <c r="U2336" s="8">
        <v>0</v>
      </c>
      <c r="V2336" s="8">
        <v>0</v>
      </c>
      <c r="W2336" s="8">
        <v>0</v>
      </c>
      <c r="X2336" s="8" t="e">
        <f>#REF!-P2336</f>
        <v>#REF!</v>
      </c>
      <c r="Y2336" s="8"/>
      <c r="Z2336" s="8"/>
      <c r="AB2336" s="3"/>
      <c r="AD2336" s="4" t="str">
        <f>VLOOKUP(A2336,[1]考核总表!$A:$A,1,0)</f>
        <v>005925</v>
      </c>
    </row>
    <row r="2337" spans="1:30" ht="15" hidden="1" customHeight="1" x14ac:dyDescent="0.15">
      <c r="A2337" s="8" t="s">
        <v>5879</v>
      </c>
      <c r="B2337" s="8" t="s">
        <v>5880</v>
      </c>
      <c r="C2337" s="8" t="s">
        <v>5110</v>
      </c>
      <c r="D2337" s="28">
        <v>33813</v>
      </c>
      <c r="E2337" s="8"/>
      <c r="F2337" s="8" t="s">
        <v>11649</v>
      </c>
      <c r="G2337" s="8"/>
      <c r="H2337" s="8"/>
      <c r="I2337" s="8" t="s">
        <v>27</v>
      </c>
      <c r="J2337" s="8"/>
      <c r="K2337" s="8" t="s">
        <v>27</v>
      </c>
      <c r="L2337" s="8"/>
      <c r="M2337" s="8" t="s">
        <v>11660</v>
      </c>
      <c r="N2337" s="8"/>
      <c r="O2337" s="8">
        <v>4.3</v>
      </c>
      <c r="P2337" s="8">
        <v>6020</v>
      </c>
      <c r="Q2337" s="8" t="s">
        <v>27</v>
      </c>
      <c r="R2337" s="8"/>
      <c r="S2337" s="8">
        <v>3.4</v>
      </c>
      <c r="T2337" s="8">
        <v>4760</v>
      </c>
      <c r="U2337" s="8">
        <v>-1260</v>
      </c>
      <c r="V2337" s="8">
        <v>0</v>
      </c>
      <c r="W2337" s="8">
        <v>0</v>
      </c>
      <c r="X2337" s="8" t="e">
        <f>#REF!-P2337</f>
        <v>#REF!</v>
      </c>
      <c r="Y2337" s="8"/>
      <c r="Z2337" s="8"/>
      <c r="AB2337" s="3"/>
      <c r="AD2337" s="4" t="str">
        <f>VLOOKUP(A2337,[1]考核总表!$A:$A,1,0)</f>
        <v>001001</v>
      </c>
    </row>
    <row r="2338" spans="1:30" ht="15" hidden="1" customHeight="1" x14ac:dyDescent="0.15">
      <c r="A2338" s="8" t="s">
        <v>5881</v>
      </c>
      <c r="B2338" s="8" t="s">
        <v>5882</v>
      </c>
      <c r="C2338" s="8" t="s">
        <v>19</v>
      </c>
      <c r="D2338" s="28">
        <v>39083</v>
      </c>
      <c r="E2338" s="8"/>
      <c r="F2338" s="8" t="s">
        <v>11648</v>
      </c>
      <c r="G2338" s="8"/>
      <c r="H2338" s="8"/>
      <c r="I2338" s="8" t="s">
        <v>27</v>
      </c>
      <c r="J2338" s="8"/>
      <c r="K2338" s="8" t="s">
        <v>11660</v>
      </c>
      <c r="L2338" s="8"/>
      <c r="M2338" s="8" t="s">
        <v>27</v>
      </c>
      <c r="N2338" s="8"/>
      <c r="O2338" s="8"/>
      <c r="P2338" s="8">
        <v>2800</v>
      </c>
      <c r="Q2338" s="8" t="s">
        <v>11660</v>
      </c>
      <c r="R2338" s="8"/>
      <c r="S2338" s="8"/>
      <c r="T2338" s="8">
        <v>3200</v>
      </c>
      <c r="U2338" s="8">
        <v>400</v>
      </c>
      <c r="V2338" s="8">
        <v>0</v>
      </c>
      <c r="W2338" s="8">
        <v>0</v>
      </c>
      <c r="X2338" s="8" t="e">
        <f>#REF!-P2338</f>
        <v>#REF!</v>
      </c>
      <c r="Y2338" s="8"/>
      <c r="Z2338" s="8"/>
      <c r="AB2338" s="3"/>
      <c r="AD2338" s="4" t="str">
        <f>VLOOKUP(A2338,[1]考核总表!$A:$A,1,0)</f>
        <v>005164</v>
      </c>
    </row>
    <row r="2339" spans="1:30" ht="15" hidden="1" customHeight="1" x14ac:dyDescent="0.15">
      <c r="A2339" s="8" t="s">
        <v>5883</v>
      </c>
      <c r="B2339" s="8" t="s">
        <v>5884</v>
      </c>
      <c r="C2339" s="8" t="s">
        <v>19</v>
      </c>
      <c r="D2339" s="28">
        <v>39769</v>
      </c>
      <c r="E2339" s="8"/>
      <c r="F2339" s="8" t="s">
        <v>11649</v>
      </c>
      <c r="G2339" s="8"/>
      <c r="H2339" s="8"/>
      <c r="I2339" s="8" t="s">
        <v>11660</v>
      </c>
      <c r="J2339" s="8"/>
      <c r="K2339" s="8" t="s">
        <v>27</v>
      </c>
      <c r="L2339" s="8"/>
      <c r="M2339" s="8" t="s">
        <v>27</v>
      </c>
      <c r="N2339" s="8"/>
      <c r="O2339" s="8"/>
      <c r="P2339" s="8">
        <v>2800</v>
      </c>
      <c r="Q2339" s="8" t="s">
        <v>27</v>
      </c>
      <c r="R2339" s="8"/>
      <c r="S2339" s="8"/>
      <c r="T2339" s="8">
        <v>2800</v>
      </c>
      <c r="U2339" s="8">
        <v>0</v>
      </c>
      <c r="V2339" s="8">
        <v>0</v>
      </c>
      <c r="W2339" s="8">
        <v>0</v>
      </c>
      <c r="X2339" s="8" t="e">
        <f>#REF!-P2339</f>
        <v>#REF!</v>
      </c>
      <c r="Y2339" s="8"/>
      <c r="Z2339" s="8"/>
      <c r="AB2339" s="3"/>
      <c r="AD2339" s="4" t="str">
        <f>VLOOKUP(A2339,[1]考核总表!$A:$A,1,0)</f>
        <v>005769</v>
      </c>
    </row>
    <row r="2340" spans="1:30" ht="15" hidden="1" customHeight="1" x14ac:dyDescent="0.15">
      <c r="A2340" s="8" t="s">
        <v>5885</v>
      </c>
      <c r="B2340" s="8" t="s">
        <v>5886</v>
      </c>
      <c r="C2340" s="8" t="s">
        <v>19</v>
      </c>
      <c r="D2340" s="28">
        <v>39600</v>
      </c>
      <c r="E2340" s="8"/>
      <c r="F2340" s="8" t="s">
        <v>11649</v>
      </c>
      <c r="G2340" s="8"/>
      <c r="H2340" s="8"/>
      <c r="I2340" s="8" t="s">
        <v>27</v>
      </c>
      <c r="J2340" s="8"/>
      <c r="K2340" s="8" t="s">
        <v>27</v>
      </c>
      <c r="L2340" s="8"/>
      <c r="M2340" s="8" t="s">
        <v>27</v>
      </c>
      <c r="N2340" s="8"/>
      <c r="O2340" s="8"/>
      <c r="P2340" s="8">
        <v>2800</v>
      </c>
      <c r="Q2340" s="8" t="s">
        <v>27</v>
      </c>
      <c r="R2340" s="8"/>
      <c r="S2340" s="8"/>
      <c r="T2340" s="8">
        <v>2800</v>
      </c>
      <c r="U2340" s="8">
        <v>0</v>
      </c>
      <c r="V2340" s="8">
        <v>0</v>
      </c>
      <c r="W2340" s="8">
        <v>0</v>
      </c>
      <c r="X2340" s="8" t="e">
        <f>#REF!-P2340</f>
        <v>#REF!</v>
      </c>
      <c r="Y2340" s="8"/>
      <c r="Z2340" s="8"/>
      <c r="AB2340" s="3"/>
      <c r="AD2340" s="4" t="str">
        <f>VLOOKUP(A2340,[1]考核总表!$A:$A,1,0)</f>
        <v>005670</v>
      </c>
    </row>
    <row r="2341" spans="1:30" ht="15" hidden="1" customHeight="1" x14ac:dyDescent="0.15">
      <c r="A2341" s="8" t="s">
        <v>5887</v>
      </c>
      <c r="B2341" s="8" t="s">
        <v>5888</v>
      </c>
      <c r="C2341" s="8" t="s">
        <v>19</v>
      </c>
      <c r="D2341" s="28">
        <v>40350</v>
      </c>
      <c r="E2341" s="8"/>
      <c r="F2341" s="8" t="s">
        <v>11649</v>
      </c>
      <c r="G2341" s="8"/>
      <c r="H2341" s="8"/>
      <c r="I2341" s="8"/>
      <c r="J2341" s="8"/>
      <c r="K2341" s="8" t="s">
        <v>27</v>
      </c>
      <c r="L2341" s="8"/>
      <c r="M2341" s="8" t="s">
        <v>27</v>
      </c>
      <c r="N2341" s="8"/>
      <c r="O2341" s="8"/>
      <c r="P2341" s="8">
        <v>2300</v>
      </c>
      <c r="Q2341" s="8" t="s">
        <v>27</v>
      </c>
      <c r="R2341" s="8"/>
      <c r="S2341" s="8"/>
      <c r="T2341" s="8">
        <v>2800</v>
      </c>
      <c r="U2341" s="8">
        <v>0</v>
      </c>
      <c r="V2341" s="8">
        <v>500</v>
      </c>
      <c r="W2341" s="8">
        <v>0</v>
      </c>
      <c r="X2341" s="8" t="e">
        <f>#REF!-P2341</f>
        <v>#REF!</v>
      </c>
      <c r="Y2341" s="8"/>
      <c r="Z2341" s="8"/>
      <c r="AB2341" s="3"/>
      <c r="AD2341" s="4" t="str">
        <f>VLOOKUP(A2341,[1]考核总表!$A:$A,1,0)</f>
        <v>006676</v>
      </c>
    </row>
    <row r="2342" spans="1:30" ht="15" hidden="1" customHeight="1" x14ac:dyDescent="0.15">
      <c r="A2342" s="8" t="s">
        <v>5889</v>
      </c>
      <c r="B2342" s="8" t="s">
        <v>5890</v>
      </c>
      <c r="C2342" s="8" t="s">
        <v>19</v>
      </c>
      <c r="D2342" s="28">
        <v>41885</v>
      </c>
      <c r="E2342" s="8"/>
      <c r="F2342" s="8" t="s">
        <v>11649</v>
      </c>
      <c r="G2342" s="8"/>
      <c r="H2342" s="8"/>
      <c r="I2342" s="8"/>
      <c r="J2342" s="8"/>
      <c r="K2342" s="8"/>
      <c r="L2342" s="8"/>
      <c r="M2342" s="8" t="s">
        <v>27</v>
      </c>
      <c r="N2342" s="8"/>
      <c r="O2342" s="8"/>
      <c r="P2342" s="8">
        <v>2050</v>
      </c>
      <c r="Q2342" s="8"/>
      <c r="R2342" s="8"/>
      <c r="S2342" s="8"/>
      <c r="T2342" s="8">
        <v>2050</v>
      </c>
      <c r="U2342" s="8">
        <v>0</v>
      </c>
      <c r="V2342" s="8">
        <v>0</v>
      </c>
      <c r="W2342" s="8">
        <v>0</v>
      </c>
      <c r="X2342" s="8" t="e">
        <f>#REF!-P2342</f>
        <v>#REF!</v>
      </c>
      <c r="Y2342" s="8"/>
      <c r="Z2342" s="8"/>
      <c r="AB2342" s="3"/>
      <c r="AD2342" s="4" t="str">
        <f>VLOOKUP(A2342,[1]考核总表!$A:$A,1,0)</f>
        <v>011909</v>
      </c>
    </row>
    <row r="2343" spans="1:30" ht="15" hidden="1" customHeight="1" x14ac:dyDescent="0.15">
      <c r="A2343" s="8" t="s">
        <v>5894</v>
      </c>
      <c r="B2343" s="8" t="s">
        <v>5895</v>
      </c>
      <c r="C2343" s="8" t="s">
        <v>19</v>
      </c>
      <c r="D2343" s="28">
        <v>37995</v>
      </c>
      <c r="E2343" s="8"/>
      <c r="F2343" s="8" t="s">
        <v>11648</v>
      </c>
      <c r="G2343" s="8"/>
      <c r="H2343" s="8"/>
      <c r="I2343" s="8" t="s">
        <v>27</v>
      </c>
      <c r="J2343" s="8"/>
      <c r="K2343" s="8" t="s">
        <v>27</v>
      </c>
      <c r="L2343" s="8"/>
      <c r="M2343" s="8" t="s">
        <v>27</v>
      </c>
      <c r="N2343" s="8"/>
      <c r="O2343" s="8"/>
      <c r="P2343" s="8">
        <v>3200</v>
      </c>
      <c r="Q2343" s="8" t="s">
        <v>27</v>
      </c>
      <c r="R2343" s="8"/>
      <c r="S2343" s="8"/>
      <c r="T2343" s="8">
        <v>3200</v>
      </c>
      <c r="U2343" s="8">
        <v>0</v>
      </c>
      <c r="V2343" s="8">
        <v>0</v>
      </c>
      <c r="W2343" s="8">
        <v>0</v>
      </c>
      <c r="X2343" s="8" t="e">
        <f>#REF!-P2343</f>
        <v>#REF!</v>
      </c>
      <c r="Y2343" s="8"/>
      <c r="Z2343" s="8"/>
      <c r="AB2343" s="3"/>
      <c r="AD2343" s="4" t="str">
        <f>VLOOKUP(A2343,[1]考核总表!$A:$A,1,0)</f>
        <v>003630</v>
      </c>
    </row>
    <row r="2344" spans="1:30" ht="15" hidden="1" customHeight="1" x14ac:dyDescent="0.15">
      <c r="A2344" s="8" t="s">
        <v>5896</v>
      </c>
      <c r="B2344" s="8" t="s">
        <v>5897</v>
      </c>
      <c r="C2344" s="8" t="s">
        <v>19</v>
      </c>
      <c r="D2344" s="28">
        <v>40270</v>
      </c>
      <c r="E2344" s="8"/>
      <c r="F2344" s="8" t="s">
        <v>11648</v>
      </c>
      <c r="G2344" s="8"/>
      <c r="H2344" s="8"/>
      <c r="I2344" s="8" t="s">
        <v>27</v>
      </c>
      <c r="J2344" s="8"/>
      <c r="K2344" s="8" t="s">
        <v>27</v>
      </c>
      <c r="L2344" s="8"/>
      <c r="M2344" s="8" t="s">
        <v>27</v>
      </c>
      <c r="N2344" s="8"/>
      <c r="O2344" s="8"/>
      <c r="P2344" s="8">
        <v>2300</v>
      </c>
      <c r="Q2344" s="8" t="s">
        <v>27</v>
      </c>
      <c r="R2344" s="8" t="s">
        <v>11657</v>
      </c>
      <c r="S2344" s="8"/>
      <c r="T2344" s="8">
        <v>2800</v>
      </c>
      <c r="U2344" s="8">
        <v>0</v>
      </c>
      <c r="V2344" s="8">
        <v>500</v>
      </c>
      <c r="W2344" s="8">
        <v>0</v>
      </c>
      <c r="X2344" s="8" t="e">
        <f>#REF!-P2344</f>
        <v>#REF!</v>
      </c>
      <c r="Y2344" s="8"/>
      <c r="Z2344" s="8"/>
      <c r="AB2344" s="3" t="s">
        <v>3017</v>
      </c>
      <c r="AD2344" s="4" t="str">
        <f>VLOOKUP(A2344,[1]考核总表!$A:$A,1,0)</f>
        <v>006434</v>
      </c>
    </row>
    <row r="2345" spans="1:30" ht="15" hidden="1" customHeight="1" x14ac:dyDescent="0.15">
      <c r="A2345" s="8" t="s">
        <v>5898</v>
      </c>
      <c r="B2345" s="8" t="s">
        <v>5899</v>
      </c>
      <c r="C2345" s="8" t="s">
        <v>19</v>
      </c>
      <c r="D2345" s="28">
        <v>37773</v>
      </c>
      <c r="E2345" s="8"/>
      <c r="F2345" s="8" t="s">
        <v>11649</v>
      </c>
      <c r="G2345" s="8"/>
      <c r="H2345" s="8"/>
      <c r="I2345" s="8" t="s">
        <v>27</v>
      </c>
      <c r="J2345" s="8"/>
      <c r="K2345" s="8" t="s">
        <v>27</v>
      </c>
      <c r="L2345" s="8"/>
      <c r="M2345" s="8" t="s">
        <v>27</v>
      </c>
      <c r="N2345" s="8"/>
      <c r="O2345" s="8"/>
      <c r="P2345" s="8">
        <v>3200</v>
      </c>
      <c r="Q2345" s="8" t="s">
        <v>27</v>
      </c>
      <c r="R2345" s="8"/>
      <c r="S2345" s="8"/>
      <c r="T2345" s="8">
        <v>3200</v>
      </c>
      <c r="U2345" s="8">
        <v>0</v>
      </c>
      <c r="V2345" s="8">
        <v>0</v>
      </c>
      <c r="W2345" s="8">
        <v>0</v>
      </c>
      <c r="X2345" s="8" t="e">
        <f>#REF!-P2345</f>
        <v>#REF!</v>
      </c>
      <c r="Y2345" s="8"/>
      <c r="Z2345" s="8"/>
      <c r="AB2345" s="3"/>
      <c r="AD2345" s="4" t="str">
        <f>VLOOKUP(A2345,[1]考核总表!$A:$A,1,0)</f>
        <v>004635</v>
      </c>
    </row>
    <row r="2346" spans="1:30" ht="15" hidden="1" customHeight="1" x14ac:dyDescent="0.15">
      <c r="A2346" s="8" t="s">
        <v>5900</v>
      </c>
      <c r="B2346" s="8" t="s">
        <v>5901</v>
      </c>
      <c r="C2346" s="8" t="s">
        <v>19</v>
      </c>
      <c r="D2346" s="28">
        <v>39716</v>
      </c>
      <c r="E2346" s="8"/>
      <c r="F2346" s="8" t="s">
        <v>11649</v>
      </c>
      <c r="G2346" s="8"/>
      <c r="H2346" s="8"/>
      <c r="I2346" s="8" t="s">
        <v>27</v>
      </c>
      <c r="J2346" s="8"/>
      <c r="K2346" s="8" t="s">
        <v>27</v>
      </c>
      <c r="L2346" s="8"/>
      <c r="M2346" s="8" t="s">
        <v>11660</v>
      </c>
      <c r="N2346" s="8"/>
      <c r="O2346" s="8"/>
      <c r="P2346" s="8">
        <v>3200</v>
      </c>
      <c r="Q2346" s="8" t="s">
        <v>11660</v>
      </c>
      <c r="R2346" s="8"/>
      <c r="S2346" s="8"/>
      <c r="T2346" s="8">
        <v>3200</v>
      </c>
      <c r="U2346" s="8">
        <v>0</v>
      </c>
      <c r="V2346" s="8">
        <v>0</v>
      </c>
      <c r="W2346" s="8">
        <v>0</v>
      </c>
      <c r="X2346" s="8" t="e">
        <f>#REF!-P2346</f>
        <v>#REF!</v>
      </c>
      <c r="Y2346" s="8"/>
      <c r="Z2346" s="8"/>
      <c r="AB2346" s="3"/>
      <c r="AD2346" s="4" t="str">
        <f>VLOOKUP(A2346,[1]考核总表!$A:$A,1,0)</f>
        <v>005696</v>
      </c>
    </row>
    <row r="2347" spans="1:30" ht="15" hidden="1" customHeight="1" x14ac:dyDescent="0.15">
      <c r="A2347" s="8" t="s">
        <v>5902</v>
      </c>
      <c r="B2347" s="8" t="s">
        <v>5903</v>
      </c>
      <c r="C2347" s="8" t="s">
        <v>5110</v>
      </c>
      <c r="D2347" s="28">
        <v>37480</v>
      </c>
      <c r="E2347" s="8"/>
      <c r="F2347" s="8" t="s">
        <v>11649</v>
      </c>
      <c r="G2347" s="8"/>
      <c r="H2347" s="8"/>
      <c r="I2347" s="8" t="s">
        <v>27</v>
      </c>
      <c r="J2347" s="8"/>
      <c r="K2347" s="8" t="s">
        <v>27</v>
      </c>
      <c r="L2347" s="8"/>
      <c r="M2347" s="8" t="s">
        <v>27</v>
      </c>
      <c r="N2347" s="8" t="s">
        <v>11657</v>
      </c>
      <c r="O2347" s="8">
        <v>2.5</v>
      </c>
      <c r="P2347" s="8">
        <v>3500</v>
      </c>
      <c r="Q2347" s="8" t="s">
        <v>27</v>
      </c>
      <c r="R2347" s="8" t="s">
        <v>11657</v>
      </c>
      <c r="S2347" s="8">
        <v>3.4</v>
      </c>
      <c r="T2347" s="8">
        <v>4760</v>
      </c>
      <c r="U2347" s="8">
        <v>0</v>
      </c>
      <c r="V2347" s="8">
        <v>0</v>
      </c>
      <c r="W2347" s="8">
        <v>1260</v>
      </c>
      <c r="X2347" s="8" t="e">
        <f>#REF!-P2347</f>
        <v>#REF!</v>
      </c>
      <c r="Y2347" s="8"/>
      <c r="Z2347" s="8"/>
      <c r="AB2347" s="3" t="s">
        <v>11709</v>
      </c>
      <c r="AD2347" s="4" t="str">
        <f>VLOOKUP(A2347,[1]考核总表!$A:$A,1,0)</f>
        <v>001397</v>
      </c>
    </row>
    <row r="2348" spans="1:30" ht="15" hidden="1" customHeight="1" x14ac:dyDescent="0.15">
      <c r="A2348" s="8" t="s">
        <v>5904</v>
      </c>
      <c r="B2348" s="8" t="s">
        <v>5905</v>
      </c>
      <c r="C2348" s="8" t="s">
        <v>3017</v>
      </c>
      <c r="D2348" s="28">
        <v>41852</v>
      </c>
      <c r="E2348" s="8"/>
      <c r="F2348" s="8" t="s">
        <v>11648</v>
      </c>
      <c r="G2348" s="8"/>
      <c r="H2348" s="8"/>
      <c r="I2348" s="8"/>
      <c r="J2348" s="8"/>
      <c r="K2348" s="8"/>
      <c r="L2348" s="8"/>
      <c r="M2348" s="8" t="s">
        <v>27</v>
      </c>
      <c r="N2348" s="8"/>
      <c r="O2348" s="8"/>
      <c r="P2348" s="8">
        <v>1900</v>
      </c>
      <c r="Q2348" s="8"/>
      <c r="R2348" s="8"/>
      <c r="S2348" s="8"/>
      <c r="T2348" s="8">
        <v>1900</v>
      </c>
      <c r="U2348" s="8">
        <v>0</v>
      </c>
      <c r="V2348" s="8">
        <v>0</v>
      </c>
      <c r="W2348" s="8">
        <v>0</v>
      </c>
      <c r="X2348" s="8" t="e">
        <f>#REF!-P2348</f>
        <v>#REF!</v>
      </c>
      <c r="Y2348" s="8"/>
      <c r="Z2348" s="8"/>
      <c r="AB2348" s="3"/>
      <c r="AD2348" s="4" t="str">
        <f>VLOOKUP(A2348,[1]考核总表!$A:$A,1,0)</f>
        <v>011769</v>
      </c>
    </row>
    <row r="2349" spans="1:30" ht="15" hidden="1" customHeight="1" x14ac:dyDescent="0.15">
      <c r="A2349" s="8" t="s">
        <v>5906</v>
      </c>
      <c r="B2349" s="8" t="s">
        <v>5907</v>
      </c>
      <c r="C2349" s="8" t="s">
        <v>3017</v>
      </c>
      <c r="D2349" s="28">
        <v>41852</v>
      </c>
      <c r="E2349" s="8"/>
      <c r="F2349" s="8" t="s">
        <v>11648</v>
      </c>
      <c r="G2349" s="8"/>
      <c r="H2349" s="8"/>
      <c r="I2349" s="8"/>
      <c r="J2349" s="8"/>
      <c r="K2349" s="8"/>
      <c r="L2349" s="8"/>
      <c r="M2349" s="8" t="s">
        <v>27</v>
      </c>
      <c r="N2349" s="8"/>
      <c r="O2349" s="8"/>
      <c r="P2349" s="8">
        <v>1900</v>
      </c>
      <c r="Q2349" s="8"/>
      <c r="R2349" s="8"/>
      <c r="S2349" s="8"/>
      <c r="T2349" s="8">
        <v>1900</v>
      </c>
      <c r="U2349" s="8">
        <v>0</v>
      </c>
      <c r="V2349" s="8">
        <v>0</v>
      </c>
      <c r="W2349" s="8">
        <v>0</v>
      </c>
      <c r="X2349" s="8" t="e">
        <f>#REF!-P2349</f>
        <v>#REF!</v>
      </c>
      <c r="Y2349" s="8"/>
      <c r="Z2349" s="8"/>
      <c r="AB2349" s="3"/>
      <c r="AD2349" s="4" t="str">
        <f>VLOOKUP(A2349,[1]考核总表!$A:$A,1,0)</f>
        <v>011770</v>
      </c>
    </row>
    <row r="2350" spans="1:30" ht="15" hidden="1" customHeight="1" x14ac:dyDescent="0.15">
      <c r="A2350" s="8" t="s">
        <v>5908</v>
      </c>
      <c r="B2350" s="8" t="s">
        <v>5909</v>
      </c>
      <c r="C2350" s="8" t="s">
        <v>3017</v>
      </c>
      <c r="D2350" s="28">
        <v>41852</v>
      </c>
      <c r="E2350" s="8"/>
      <c r="F2350" s="8" t="s">
        <v>11649</v>
      </c>
      <c r="G2350" s="8"/>
      <c r="H2350" s="8"/>
      <c r="I2350" s="8"/>
      <c r="J2350" s="8"/>
      <c r="K2350" s="8"/>
      <c r="L2350" s="8"/>
      <c r="M2350" s="8" t="s">
        <v>27</v>
      </c>
      <c r="N2350" s="8"/>
      <c r="O2350" s="8"/>
      <c r="P2350" s="8">
        <v>1900</v>
      </c>
      <c r="Q2350" s="8"/>
      <c r="R2350" s="8"/>
      <c r="S2350" s="8"/>
      <c r="T2350" s="8">
        <v>1900</v>
      </c>
      <c r="U2350" s="8">
        <v>0</v>
      </c>
      <c r="V2350" s="8">
        <v>0</v>
      </c>
      <c r="W2350" s="8">
        <v>0</v>
      </c>
      <c r="X2350" s="8" t="e">
        <f>#REF!-P2350</f>
        <v>#REF!</v>
      </c>
      <c r="Y2350" s="8"/>
      <c r="Z2350" s="8"/>
      <c r="AB2350" s="3"/>
      <c r="AD2350" s="4" t="str">
        <f>VLOOKUP(A2350,[1]考核总表!$A:$A,1,0)</f>
        <v>011771</v>
      </c>
    </row>
    <row r="2351" spans="1:30" ht="15" hidden="1" customHeight="1" x14ac:dyDescent="0.15">
      <c r="A2351" s="8" t="s">
        <v>5910</v>
      </c>
      <c r="B2351" s="8" t="s">
        <v>5911</v>
      </c>
      <c r="C2351" s="8" t="s">
        <v>5110</v>
      </c>
      <c r="D2351" s="28">
        <v>33909</v>
      </c>
      <c r="E2351" s="8"/>
      <c r="F2351" s="8" t="s">
        <v>11649</v>
      </c>
      <c r="G2351" s="8"/>
      <c r="H2351" s="8"/>
      <c r="I2351" s="8" t="s">
        <v>27</v>
      </c>
      <c r="J2351" s="8"/>
      <c r="K2351" s="8" t="s">
        <v>27</v>
      </c>
      <c r="L2351" s="8"/>
      <c r="M2351" s="8" t="s">
        <v>27</v>
      </c>
      <c r="N2351" s="8"/>
      <c r="O2351" s="8">
        <v>3.4</v>
      </c>
      <c r="P2351" s="8">
        <v>4760</v>
      </c>
      <c r="Q2351" s="8" t="s">
        <v>27</v>
      </c>
      <c r="R2351" s="8"/>
      <c r="S2351" s="8">
        <v>3.4</v>
      </c>
      <c r="T2351" s="8">
        <v>4760</v>
      </c>
      <c r="U2351" s="8">
        <v>0</v>
      </c>
      <c r="V2351" s="8">
        <v>0</v>
      </c>
      <c r="W2351" s="8">
        <v>0</v>
      </c>
      <c r="X2351" s="8" t="e">
        <f>#REF!-P2351</f>
        <v>#REF!</v>
      </c>
      <c r="Y2351" s="8"/>
      <c r="Z2351" s="8"/>
      <c r="AB2351" s="3"/>
      <c r="AD2351" s="4" t="str">
        <f>VLOOKUP(A2351,[1]考核总表!$A:$A,1,0)</f>
        <v>000955</v>
      </c>
    </row>
    <row r="2352" spans="1:30" ht="15" hidden="1" customHeight="1" x14ac:dyDescent="0.15">
      <c r="A2352" s="8" t="s">
        <v>5912</v>
      </c>
      <c r="B2352" s="8" t="s">
        <v>5913</v>
      </c>
      <c r="C2352" s="8" t="s">
        <v>5110</v>
      </c>
      <c r="D2352" s="28">
        <v>37809</v>
      </c>
      <c r="E2352" s="8"/>
      <c r="F2352" s="8" t="s">
        <v>11649</v>
      </c>
      <c r="G2352" s="8"/>
      <c r="H2352" s="8"/>
      <c r="I2352" s="8" t="s">
        <v>27</v>
      </c>
      <c r="J2352" s="8"/>
      <c r="K2352" s="8" t="s">
        <v>11660</v>
      </c>
      <c r="L2352" s="8"/>
      <c r="M2352" s="8" t="s">
        <v>27</v>
      </c>
      <c r="N2352" s="8"/>
      <c r="O2352" s="8">
        <v>3.4</v>
      </c>
      <c r="P2352" s="8">
        <v>4760</v>
      </c>
      <c r="Q2352" s="8" t="s">
        <v>27</v>
      </c>
      <c r="R2352" s="8"/>
      <c r="S2352" s="8">
        <v>3.4</v>
      </c>
      <c r="T2352" s="8">
        <v>4760</v>
      </c>
      <c r="U2352" s="8">
        <v>0</v>
      </c>
      <c r="V2352" s="8">
        <v>0</v>
      </c>
      <c r="W2352" s="8">
        <v>0</v>
      </c>
      <c r="X2352" s="8" t="e">
        <f>#REF!-P2352</f>
        <v>#REF!</v>
      </c>
      <c r="Y2352" s="8"/>
      <c r="Z2352" s="8"/>
      <c r="AB2352" s="3"/>
      <c r="AD2352" s="4" t="str">
        <f>VLOOKUP(A2352,[1]考核总表!$A:$A,1,0)</f>
        <v>000962</v>
      </c>
    </row>
    <row r="2353" spans="1:30" ht="15" hidden="1" customHeight="1" x14ac:dyDescent="0.15">
      <c r="A2353" s="8" t="s">
        <v>5914</v>
      </c>
      <c r="B2353" s="8" t="s">
        <v>5915</v>
      </c>
      <c r="C2353" s="8" t="s">
        <v>5110</v>
      </c>
      <c r="D2353" s="28">
        <v>34731</v>
      </c>
      <c r="E2353" s="8"/>
      <c r="F2353" s="8" t="s">
        <v>11650</v>
      </c>
      <c r="G2353" s="8"/>
      <c r="H2353" s="8"/>
      <c r="I2353" s="8" t="s">
        <v>27</v>
      </c>
      <c r="J2353" s="8"/>
      <c r="K2353" s="8" t="s">
        <v>27</v>
      </c>
      <c r="L2353" s="8"/>
      <c r="M2353" s="8" t="s">
        <v>27</v>
      </c>
      <c r="N2353" s="8"/>
      <c r="O2353" s="8">
        <v>3.4</v>
      </c>
      <c r="P2353" s="8">
        <v>4760</v>
      </c>
      <c r="Q2353" s="8" t="s">
        <v>27</v>
      </c>
      <c r="R2353" s="8"/>
      <c r="S2353" s="8">
        <v>3.4</v>
      </c>
      <c r="T2353" s="8">
        <v>4760</v>
      </c>
      <c r="U2353" s="8">
        <v>0</v>
      </c>
      <c r="V2353" s="8">
        <v>0</v>
      </c>
      <c r="W2353" s="8">
        <v>0</v>
      </c>
      <c r="X2353" s="8" t="e">
        <f>#REF!-P2353</f>
        <v>#REF!</v>
      </c>
      <c r="Y2353" s="8"/>
      <c r="Z2353" s="8"/>
      <c r="AB2353" s="3"/>
      <c r="AD2353" s="4" t="str">
        <f>VLOOKUP(A2353,[1]考核总表!$A:$A,1,0)</f>
        <v>000963</v>
      </c>
    </row>
    <row r="2354" spans="1:30" ht="15" hidden="1" customHeight="1" x14ac:dyDescent="0.15">
      <c r="A2354" s="8" t="s">
        <v>5916</v>
      </c>
      <c r="B2354" s="8" t="s">
        <v>5917</v>
      </c>
      <c r="C2354" s="8" t="s">
        <v>5110</v>
      </c>
      <c r="D2354" s="28">
        <v>33909</v>
      </c>
      <c r="E2354" s="8"/>
      <c r="F2354" s="8" t="s">
        <v>11648</v>
      </c>
      <c r="G2354" s="8"/>
      <c r="H2354" s="8"/>
      <c r="I2354" s="8" t="s">
        <v>11660</v>
      </c>
      <c r="J2354" s="8"/>
      <c r="K2354" s="8" t="s">
        <v>11660</v>
      </c>
      <c r="L2354" s="8"/>
      <c r="M2354" s="8" t="s">
        <v>27</v>
      </c>
      <c r="N2354" s="8"/>
      <c r="O2354" s="8">
        <v>3.4</v>
      </c>
      <c r="P2354" s="8">
        <v>4760</v>
      </c>
      <c r="Q2354" s="8" t="s">
        <v>27</v>
      </c>
      <c r="R2354" s="8"/>
      <c r="S2354" s="8">
        <v>3.4</v>
      </c>
      <c r="T2354" s="8">
        <v>4760</v>
      </c>
      <c r="U2354" s="8">
        <v>0</v>
      </c>
      <c r="V2354" s="8">
        <v>0</v>
      </c>
      <c r="W2354" s="8">
        <v>0</v>
      </c>
      <c r="X2354" s="8" t="e">
        <f>#REF!-P2354</f>
        <v>#REF!</v>
      </c>
      <c r="Y2354" s="8"/>
      <c r="Z2354" s="8"/>
      <c r="AB2354" s="3"/>
      <c r="AD2354" s="4" t="str">
        <f>VLOOKUP(A2354,[1]考核总表!$A:$A,1,0)</f>
        <v>000960</v>
      </c>
    </row>
    <row r="2355" spans="1:30" ht="15" hidden="1" customHeight="1" x14ac:dyDescent="0.15">
      <c r="A2355" s="8" t="s">
        <v>5918</v>
      </c>
      <c r="B2355" s="8" t="s">
        <v>5919</v>
      </c>
      <c r="C2355" s="8" t="s">
        <v>19</v>
      </c>
      <c r="D2355" s="28">
        <v>40850</v>
      </c>
      <c r="E2355" s="8"/>
      <c r="F2355" s="8" t="s">
        <v>11648</v>
      </c>
      <c r="G2355" s="8"/>
      <c r="H2355" s="8"/>
      <c r="I2355" s="8" t="s">
        <v>11661</v>
      </c>
      <c r="J2355" s="8"/>
      <c r="K2355" s="8" t="s">
        <v>11661</v>
      </c>
      <c r="L2355" s="8"/>
      <c r="M2355" s="8" t="s">
        <v>11660</v>
      </c>
      <c r="N2355" s="8"/>
      <c r="O2355" s="8"/>
      <c r="P2355" s="8">
        <v>2550</v>
      </c>
      <c r="Q2355" s="8" t="s">
        <v>11660</v>
      </c>
      <c r="R2355" s="8"/>
      <c r="S2355" s="8"/>
      <c r="T2355" s="8">
        <v>2550</v>
      </c>
      <c r="U2355" s="8">
        <v>0</v>
      </c>
      <c r="V2355" s="8">
        <v>0</v>
      </c>
      <c r="W2355" s="8">
        <v>0</v>
      </c>
      <c r="X2355" s="8" t="e">
        <f>#REF!-P2355</f>
        <v>#REF!</v>
      </c>
      <c r="Y2355" s="8"/>
      <c r="Z2355" s="8"/>
      <c r="AB2355" s="3"/>
      <c r="AD2355" s="4" t="str">
        <f>VLOOKUP(A2355,[1]考核总表!$A:$A,1,0)</f>
        <v>008410</v>
      </c>
    </row>
    <row r="2356" spans="1:30" ht="15" hidden="1" customHeight="1" x14ac:dyDescent="0.15">
      <c r="A2356" s="8" t="s">
        <v>5920</v>
      </c>
      <c r="B2356" s="8" t="s">
        <v>5921</v>
      </c>
      <c r="C2356" s="8" t="s">
        <v>253</v>
      </c>
      <c r="D2356" s="28">
        <v>41114</v>
      </c>
      <c r="E2356" s="8"/>
      <c r="F2356" s="8" t="s">
        <v>11648</v>
      </c>
      <c r="G2356" s="8"/>
      <c r="H2356" s="8"/>
      <c r="I2356" s="8" t="s">
        <v>27</v>
      </c>
      <c r="J2356" s="8"/>
      <c r="K2356" s="8" t="s">
        <v>27</v>
      </c>
      <c r="L2356" s="8"/>
      <c r="M2356" s="8" t="s">
        <v>27</v>
      </c>
      <c r="N2356" s="8"/>
      <c r="O2356" s="8"/>
      <c r="P2356" s="8">
        <v>2500</v>
      </c>
      <c r="Q2356" s="8" t="s">
        <v>11660</v>
      </c>
      <c r="R2356" s="8"/>
      <c r="S2356" s="8"/>
      <c r="T2356" s="8">
        <v>2750</v>
      </c>
      <c r="U2356" s="8">
        <v>250</v>
      </c>
      <c r="V2356" s="8">
        <v>0</v>
      </c>
      <c r="W2356" s="8">
        <v>0</v>
      </c>
      <c r="X2356" s="8" t="e">
        <f>#REF!-P2356</f>
        <v>#REF!</v>
      </c>
      <c r="Y2356" s="8"/>
      <c r="Z2356" s="8"/>
      <c r="AB2356" s="3"/>
      <c r="AD2356" s="4" t="str">
        <f>VLOOKUP(A2356,[1]考核总表!$A:$A,1,0)</f>
        <v>008628</v>
      </c>
    </row>
    <row r="2357" spans="1:30" ht="15" hidden="1" customHeight="1" x14ac:dyDescent="0.15">
      <c r="A2357" s="8" t="s">
        <v>5929</v>
      </c>
      <c r="B2357" s="8" t="s">
        <v>5930</v>
      </c>
      <c r="C2357" s="8" t="s">
        <v>5110</v>
      </c>
      <c r="D2357" s="28">
        <v>33420</v>
      </c>
      <c r="E2357" s="8"/>
      <c r="F2357" s="8" t="s">
        <v>11649</v>
      </c>
      <c r="G2357" s="8"/>
      <c r="H2357" s="8"/>
      <c r="I2357" s="8" t="s">
        <v>27</v>
      </c>
      <c r="J2357" s="8"/>
      <c r="K2357" s="8" t="s">
        <v>27</v>
      </c>
      <c r="L2357" s="8"/>
      <c r="M2357" s="8" t="s">
        <v>27</v>
      </c>
      <c r="N2357" s="8"/>
      <c r="O2357" s="8">
        <v>3.4</v>
      </c>
      <c r="P2357" s="8">
        <v>4760</v>
      </c>
      <c r="Q2357" s="8" t="s">
        <v>27</v>
      </c>
      <c r="R2357" s="8"/>
      <c r="S2357" s="8">
        <v>3.4</v>
      </c>
      <c r="T2357" s="8">
        <v>4760</v>
      </c>
      <c r="U2357" s="8">
        <v>0</v>
      </c>
      <c r="V2357" s="8">
        <v>0</v>
      </c>
      <c r="W2357" s="8">
        <v>0</v>
      </c>
      <c r="X2357" s="8" t="e">
        <f>#REF!-P2357</f>
        <v>#REF!</v>
      </c>
      <c r="Y2357" s="8"/>
      <c r="Z2357" s="8"/>
      <c r="AB2357" s="3"/>
      <c r="AD2357" s="4" t="str">
        <f>VLOOKUP(A2357,[1]考核总表!$A:$A,1,0)</f>
        <v>000978</v>
      </c>
    </row>
    <row r="2358" spans="1:30" ht="15" hidden="1" customHeight="1" x14ac:dyDescent="0.15">
      <c r="A2358" s="8" t="s">
        <v>5931</v>
      </c>
      <c r="B2358" s="8" t="s">
        <v>5932</v>
      </c>
      <c r="C2358" s="8" t="s">
        <v>5110</v>
      </c>
      <c r="D2358" s="28">
        <v>33482</v>
      </c>
      <c r="E2358" s="8"/>
      <c r="F2358" s="8" t="s">
        <v>11649</v>
      </c>
      <c r="G2358" s="8"/>
      <c r="H2358" s="8"/>
      <c r="I2358" s="8" t="s">
        <v>27</v>
      </c>
      <c r="J2358" s="8"/>
      <c r="K2358" s="8" t="s">
        <v>27</v>
      </c>
      <c r="L2358" s="8"/>
      <c r="M2358" s="8" t="s">
        <v>27</v>
      </c>
      <c r="N2358" s="8"/>
      <c r="O2358" s="8">
        <v>3.4</v>
      </c>
      <c r="P2358" s="8">
        <v>4760</v>
      </c>
      <c r="Q2358" s="8" t="s">
        <v>27</v>
      </c>
      <c r="R2358" s="8"/>
      <c r="S2358" s="8">
        <v>3.4</v>
      </c>
      <c r="T2358" s="8">
        <v>4760</v>
      </c>
      <c r="U2358" s="8">
        <v>0</v>
      </c>
      <c r="V2358" s="8">
        <v>0</v>
      </c>
      <c r="W2358" s="8">
        <v>0</v>
      </c>
      <c r="X2358" s="8" t="e">
        <f>#REF!-P2358</f>
        <v>#REF!</v>
      </c>
      <c r="Y2358" s="8"/>
      <c r="Z2358" s="8"/>
      <c r="AB2358" s="3"/>
      <c r="AD2358" s="4" t="str">
        <f>VLOOKUP(A2358,[1]考核总表!$A:$A,1,0)</f>
        <v>001107</v>
      </c>
    </row>
    <row r="2359" spans="1:30" ht="15" hidden="1" customHeight="1" x14ac:dyDescent="0.15">
      <c r="A2359" s="8" t="s">
        <v>5933</v>
      </c>
      <c r="B2359" s="8" t="s">
        <v>5934</v>
      </c>
      <c r="C2359" s="8" t="s">
        <v>5110</v>
      </c>
      <c r="D2359" s="28">
        <v>34583</v>
      </c>
      <c r="E2359" s="8"/>
      <c r="F2359" s="8" t="s">
        <v>11649</v>
      </c>
      <c r="G2359" s="8"/>
      <c r="H2359" s="8"/>
      <c r="I2359" s="8" t="s">
        <v>27</v>
      </c>
      <c r="J2359" s="8"/>
      <c r="K2359" s="8" t="s">
        <v>27</v>
      </c>
      <c r="L2359" s="8"/>
      <c r="M2359" s="8" t="s">
        <v>27</v>
      </c>
      <c r="N2359" s="8"/>
      <c r="O2359" s="8">
        <v>3.4</v>
      </c>
      <c r="P2359" s="8">
        <v>4760</v>
      </c>
      <c r="Q2359" s="8" t="s">
        <v>11660</v>
      </c>
      <c r="R2359" s="8"/>
      <c r="S2359" s="8">
        <v>4.3</v>
      </c>
      <c r="T2359" s="8">
        <v>6020</v>
      </c>
      <c r="U2359" s="8">
        <v>1260</v>
      </c>
      <c r="V2359" s="8">
        <v>0</v>
      </c>
      <c r="W2359" s="8">
        <v>0</v>
      </c>
      <c r="X2359" s="8" t="e">
        <f>#REF!-P2359</f>
        <v>#REF!</v>
      </c>
      <c r="Y2359" s="8"/>
      <c r="Z2359" s="8"/>
      <c r="AB2359" s="3"/>
      <c r="AD2359" s="4" t="str">
        <f>VLOOKUP(A2359,[1]考核总表!$A:$A,1,0)</f>
        <v>000992</v>
      </c>
    </row>
    <row r="2360" spans="1:30" ht="15" hidden="1" customHeight="1" x14ac:dyDescent="0.15">
      <c r="A2360" s="8" t="s">
        <v>5935</v>
      </c>
      <c r="B2360" s="8" t="s">
        <v>5936</v>
      </c>
      <c r="C2360" s="8" t="s">
        <v>5110</v>
      </c>
      <c r="D2360" s="28">
        <v>36221</v>
      </c>
      <c r="E2360" s="8"/>
      <c r="F2360" s="8" t="s">
        <v>11649</v>
      </c>
      <c r="G2360" s="8"/>
      <c r="H2360" s="8"/>
      <c r="I2360" s="8" t="s">
        <v>27</v>
      </c>
      <c r="J2360" s="8"/>
      <c r="K2360" s="8" t="s">
        <v>27</v>
      </c>
      <c r="L2360" s="8"/>
      <c r="M2360" s="8" t="s">
        <v>27</v>
      </c>
      <c r="N2360" s="8"/>
      <c r="O2360" s="8">
        <v>3.4</v>
      </c>
      <c r="P2360" s="8">
        <v>4760</v>
      </c>
      <c r="Q2360" s="8" t="s">
        <v>27</v>
      </c>
      <c r="R2360" s="8"/>
      <c r="S2360" s="8">
        <v>3.4</v>
      </c>
      <c r="T2360" s="8">
        <v>4760</v>
      </c>
      <c r="U2360" s="8">
        <v>0</v>
      </c>
      <c r="V2360" s="8">
        <v>0</v>
      </c>
      <c r="W2360" s="8">
        <v>0</v>
      </c>
      <c r="X2360" s="8" t="e">
        <f>#REF!-P2360</f>
        <v>#REF!</v>
      </c>
      <c r="Y2360" s="8"/>
      <c r="Z2360" s="8"/>
      <c r="AB2360" s="3"/>
      <c r="AD2360" s="4" t="str">
        <f>VLOOKUP(A2360,[1]考核总表!$A:$A,1,0)</f>
        <v>001007</v>
      </c>
    </row>
    <row r="2361" spans="1:30" ht="15" hidden="1" customHeight="1" x14ac:dyDescent="0.15">
      <c r="A2361" s="8" t="s">
        <v>5937</v>
      </c>
      <c r="B2361" s="8" t="s">
        <v>5938</v>
      </c>
      <c r="C2361" s="8" t="s">
        <v>5110</v>
      </c>
      <c r="D2361" s="28">
        <v>33300</v>
      </c>
      <c r="E2361" s="8"/>
      <c r="F2361" s="8" t="s">
        <v>11654</v>
      </c>
      <c r="G2361" s="8"/>
      <c r="H2361" s="8"/>
      <c r="I2361" s="8" t="s">
        <v>27</v>
      </c>
      <c r="J2361" s="8"/>
      <c r="K2361" s="8" t="s">
        <v>11660</v>
      </c>
      <c r="L2361" s="8"/>
      <c r="M2361" s="8" t="s">
        <v>11660</v>
      </c>
      <c r="N2361" s="8"/>
      <c r="O2361" s="8">
        <v>4.3</v>
      </c>
      <c r="P2361" s="8">
        <v>6020</v>
      </c>
      <c r="Q2361" s="8" t="s">
        <v>11660</v>
      </c>
      <c r="R2361" s="8"/>
      <c r="S2361" s="8">
        <v>4.3</v>
      </c>
      <c r="T2361" s="8">
        <v>6020</v>
      </c>
      <c r="U2361" s="8">
        <v>0</v>
      </c>
      <c r="V2361" s="8">
        <v>0</v>
      </c>
      <c r="W2361" s="8">
        <v>0</v>
      </c>
      <c r="X2361" s="8" t="e">
        <f>#REF!-P2361</f>
        <v>#REF!</v>
      </c>
      <c r="Y2361" s="8"/>
      <c r="Z2361" s="8"/>
      <c r="AB2361" s="3"/>
      <c r="AD2361" s="4" t="str">
        <f>VLOOKUP(A2361,[1]考核总表!$A:$A,1,0)</f>
        <v>001048</v>
      </c>
    </row>
    <row r="2362" spans="1:30" ht="15" hidden="1" customHeight="1" x14ac:dyDescent="0.15">
      <c r="A2362" s="8" t="s">
        <v>5939</v>
      </c>
      <c r="B2362" s="8" t="s">
        <v>5940</v>
      </c>
      <c r="C2362" s="8" t="s">
        <v>5110</v>
      </c>
      <c r="D2362" s="28">
        <v>34121</v>
      </c>
      <c r="E2362" s="8"/>
      <c r="F2362" s="8" t="s">
        <v>11648</v>
      </c>
      <c r="G2362" s="8"/>
      <c r="H2362" s="8"/>
      <c r="I2362" s="8" t="s">
        <v>11660</v>
      </c>
      <c r="J2362" s="8"/>
      <c r="K2362" s="8" t="s">
        <v>27</v>
      </c>
      <c r="L2362" s="8"/>
      <c r="M2362" s="8" t="s">
        <v>27</v>
      </c>
      <c r="N2362" s="8"/>
      <c r="O2362" s="8">
        <v>3.4</v>
      </c>
      <c r="P2362" s="8">
        <v>4760</v>
      </c>
      <c r="Q2362" s="8" t="s">
        <v>11660</v>
      </c>
      <c r="R2362" s="8"/>
      <c r="S2362" s="8">
        <v>4.3</v>
      </c>
      <c r="T2362" s="8">
        <v>6020</v>
      </c>
      <c r="U2362" s="8">
        <v>1260</v>
      </c>
      <c r="V2362" s="8">
        <v>0</v>
      </c>
      <c r="W2362" s="8">
        <v>0</v>
      </c>
      <c r="X2362" s="8" t="e">
        <f>#REF!-P2362</f>
        <v>#REF!</v>
      </c>
      <c r="Y2362" s="8"/>
      <c r="Z2362" s="8"/>
      <c r="AB2362" s="3"/>
      <c r="AD2362" s="4" t="str">
        <f>VLOOKUP(A2362,[1]考核总表!$A:$A,1,0)</f>
        <v>001110</v>
      </c>
    </row>
    <row r="2363" spans="1:30" ht="15" hidden="1" customHeight="1" x14ac:dyDescent="0.15">
      <c r="A2363" s="8" t="s">
        <v>5941</v>
      </c>
      <c r="B2363" s="8" t="s">
        <v>5942</v>
      </c>
      <c r="C2363" s="8" t="s">
        <v>5110</v>
      </c>
      <c r="D2363" s="28">
        <v>37438</v>
      </c>
      <c r="E2363" s="8"/>
      <c r="F2363" s="8" t="s">
        <v>11649</v>
      </c>
      <c r="G2363" s="8"/>
      <c r="H2363" s="8"/>
      <c r="I2363" s="8" t="s">
        <v>11660</v>
      </c>
      <c r="J2363" s="8"/>
      <c r="K2363" s="8" t="s">
        <v>11661</v>
      </c>
      <c r="L2363" s="8"/>
      <c r="M2363" s="8" t="s">
        <v>11660</v>
      </c>
      <c r="N2363" s="8"/>
      <c r="O2363" s="8">
        <v>4.3</v>
      </c>
      <c r="P2363" s="8">
        <v>6020</v>
      </c>
      <c r="Q2363" s="8" t="s">
        <v>11661</v>
      </c>
      <c r="R2363" s="8"/>
      <c r="S2363" s="8">
        <v>4.5999999999999996</v>
      </c>
      <c r="T2363" s="8">
        <v>6439.9999999999991</v>
      </c>
      <c r="U2363" s="8">
        <v>420</v>
      </c>
      <c r="V2363" s="8">
        <v>0</v>
      </c>
      <c r="W2363" s="8">
        <v>0</v>
      </c>
      <c r="X2363" s="8" t="e">
        <f>#REF!-P2363</f>
        <v>#REF!</v>
      </c>
      <c r="Y2363" s="8"/>
      <c r="Z2363" s="8"/>
      <c r="AB2363" s="3"/>
      <c r="AD2363" s="4" t="str">
        <f>VLOOKUP(A2363,[1]考核总表!$A:$A,1,0)</f>
        <v>000981</v>
      </c>
    </row>
    <row r="2364" spans="1:30" ht="15" hidden="1" customHeight="1" x14ac:dyDescent="0.15">
      <c r="A2364" s="8" t="s">
        <v>5943</v>
      </c>
      <c r="B2364" s="8" t="s">
        <v>5944</v>
      </c>
      <c r="C2364" s="8" t="s">
        <v>5110</v>
      </c>
      <c r="D2364" s="28">
        <v>34151</v>
      </c>
      <c r="E2364" s="8"/>
      <c r="F2364" s="8" t="s">
        <v>11649</v>
      </c>
      <c r="G2364" s="8"/>
      <c r="H2364" s="8"/>
      <c r="I2364" s="8" t="s">
        <v>27</v>
      </c>
      <c r="J2364" s="8"/>
      <c r="K2364" s="8" t="s">
        <v>27</v>
      </c>
      <c r="L2364" s="8"/>
      <c r="M2364" s="8" t="s">
        <v>11661</v>
      </c>
      <c r="N2364" s="8"/>
      <c r="O2364" s="8">
        <v>4.5999999999999996</v>
      </c>
      <c r="P2364" s="8">
        <v>6439.9999999999991</v>
      </c>
      <c r="Q2364" s="8" t="s">
        <v>27</v>
      </c>
      <c r="R2364" s="8"/>
      <c r="S2364" s="8">
        <v>3.4</v>
      </c>
      <c r="T2364" s="8">
        <v>4760</v>
      </c>
      <c r="U2364" s="8">
        <v>-1680</v>
      </c>
      <c r="V2364" s="8">
        <v>0</v>
      </c>
      <c r="W2364" s="8">
        <v>0</v>
      </c>
      <c r="X2364" s="8" t="e">
        <f>#REF!-P2364</f>
        <v>#REF!</v>
      </c>
      <c r="Y2364" s="8"/>
      <c r="Z2364" s="8"/>
      <c r="AB2364" s="3"/>
      <c r="AD2364" s="4" t="str">
        <f>VLOOKUP(A2364,[1]考核总表!$A:$A,1,0)</f>
        <v>000997</v>
      </c>
    </row>
    <row r="2365" spans="1:30" ht="15" hidden="1" customHeight="1" x14ac:dyDescent="0.15">
      <c r="A2365" s="8" t="s">
        <v>5945</v>
      </c>
      <c r="B2365" s="8" t="s">
        <v>5946</v>
      </c>
      <c r="C2365" s="8" t="s">
        <v>5110</v>
      </c>
      <c r="D2365" s="28">
        <v>34583</v>
      </c>
      <c r="E2365" s="8"/>
      <c r="F2365" s="8" t="s">
        <v>11649</v>
      </c>
      <c r="G2365" s="8"/>
      <c r="H2365" s="8"/>
      <c r="I2365" s="8" t="s">
        <v>11661</v>
      </c>
      <c r="J2365" s="8"/>
      <c r="K2365" s="8" t="s">
        <v>11660</v>
      </c>
      <c r="L2365" s="8"/>
      <c r="M2365" s="8" t="s">
        <v>27</v>
      </c>
      <c r="N2365" s="8"/>
      <c r="O2365" s="8">
        <v>3.4</v>
      </c>
      <c r="P2365" s="8">
        <v>4760</v>
      </c>
      <c r="Q2365" s="8" t="s">
        <v>11660</v>
      </c>
      <c r="R2365" s="8"/>
      <c r="S2365" s="8">
        <v>4.3</v>
      </c>
      <c r="T2365" s="8">
        <v>6020</v>
      </c>
      <c r="U2365" s="8">
        <v>1260</v>
      </c>
      <c r="V2365" s="8">
        <v>0</v>
      </c>
      <c r="W2365" s="8">
        <v>0</v>
      </c>
      <c r="X2365" s="8" t="e">
        <f>#REF!-P2365</f>
        <v>#REF!</v>
      </c>
      <c r="Y2365" s="8"/>
      <c r="Z2365" s="8"/>
      <c r="AB2365" s="3"/>
      <c r="AD2365" s="4" t="str">
        <f>VLOOKUP(A2365,[1]考核总表!$A:$A,1,0)</f>
        <v>001137</v>
      </c>
    </row>
    <row r="2366" spans="1:30" ht="15" hidden="1" customHeight="1" x14ac:dyDescent="0.15">
      <c r="A2366" s="8" t="s">
        <v>5947</v>
      </c>
      <c r="B2366" s="8" t="s">
        <v>5948</v>
      </c>
      <c r="C2366" s="8" t="s">
        <v>19</v>
      </c>
      <c r="D2366" s="28">
        <v>33420</v>
      </c>
      <c r="E2366" s="8"/>
      <c r="F2366" s="8" t="s">
        <v>11652</v>
      </c>
      <c r="G2366" s="8"/>
      <c r="H2366" s="8"/>
      <c r="I2366" s="8" t="s">
        <v>27</v>
      </c>
      <c r="J2366" s="8"/>
      <c r="K2366" s="8" t="s">
        <v>27</v>
      </c>
      <c r="L2366" s="8"/>
      <c r="M2366" s="8" t="s">
        <v>27</v>
      </c>
      <c r="N2366" s="8"/>
      <c r="O2366" s="8"/>
      <c r="P2366" s="8">
        <v>3550</v>
      </c>
      <c r="Q2366" s="8" t="s">
        <v>27</v>
      </c>
      <c r="R2366" s="8"/>
      <c r="S2366" s="8"/>
      <c r="T2366" s="8">
        <v>3550</v>
      </c>
      <c r="U2366" s="8">
        <v>0</v>
      </c>
      <c r="V2366" s="8">
        <v>0</v>
      </c>
      <c r="W2366" s="8">
        <v>0</v>
      </c>
      <c r="X2366" s="8" t="e">
        <f>#REF!-P2366</f>
        <v>#REF!</v>
      </c>
      <c r="Y2366" s="8"/>
      <c r="Z2366" s="8"/>
      <c r="AB2366" s="3"/>
      <c r="AD2366" s="4" t="str">
        <f>VLOOKUP(A2366,[1]考核总表!$A:$A,1,0)</f>
        <v>000971</v>
      </c>
    </row>
    <row r="2367" spans="1:30" ht="15" hidden="1" customHeight="1" x14ac:dyDescent="0.15">
      <c r="A2367" s="8" t="s">
        <v>5949</v>
      </c>
      <c r="B2367" s="8" t="s">
        <v>5950</v>
      </c>
      <c r="C2367" s="8" t="s">
        <v>5110</v>
      </c>
      <c r="D2367" s="28">
        <v>33694</v>
      </c>
      <c r="E2367" s="8"/>
      <c r="F2367" s="8" t="s">
        <v>11648</v>
      </c>
      <c r="G2367" s="8"/>
      <c r="H2367" s="8"/>
      <c r="I2367" s="8" t="s">
        <v>27</v>
      </c>
      <c r="J2367" s="8"/>
      <c r="K2367" s="8" t="s">
        <v>27</v>
      </c>
      <c r="L2367" s="8"/>
      <c r="M2367" s="8" t="s">
        <v>27</v>
      </c>
      <c r="N2367" s="8"/>
      <c r="O2367" s="8">
        <v>3.4</v>
      </c>
      <c r="P2367" s="8">
        <v>4760</v>
      </c>
      <c r="Q2367" s="8" t="s">
        <v>27</v>
      </c>
      <c r="R2367" s="8"/>
      <c r="S2367" s="8">
        <v>3.4</v>
      </c>
      <c r="T2367" s="8">
        <v>4760</v>
      </c>
      <c r="U2367" s="8">
        <v>0</v>
      </c>
      <c r="V2367" s="8">
        <v>0</v>
      </c>
      <c r="W2367" s="8">
        <v>0</v>
      </c>
      <c r="X2367" s="8" t="e">
        <f>#REF!-P2367</f>
        <v>#REF!</v>
      </c>
      <c r="Y2367" s="8"/>
      <c r="Z2367" s="8"/>
      <c r="AB2367" s="3"/>
      <c r="AD2367" s="4" t="str">
        <f>VLOOKUP(A2367,[1]考核总表!$A:$A,1,0)</f>
        <v>001056</v>
      </c>
    </row>
    <row r="2368" spans="1:30" ht="15" hidden="1" customHeight="1" x14ac:dyDescent="0.15">
      <c r="A2368" s="8" t="s">
        <v>5951</v>
      </c>
      <c r="B2368" s="8" t="s">
        <v>5952</v>
      </c>
      <c r="C2368" s="8" t="s">
        <v>3017</v>
      </c>
      <c r="D2368" s="28">
        <v>34583</v>
      </c>
      <c r="E2368" s="8"/>
      <c r="F2368" s="8" t="s">
        <v>11648</v>
      </c>
      <c r="G2368" s="8"/>
      <c r="H2368" s="8"/>
      <c r="I2368" s="8" t="s">
        <v>27</v>
      </c>
      <c r="J2368" s="8"/>
      <c r="K2368" s="8" t="s">
        <v>27</v>
      </c>
      <c r="L2368" s="8"/>
      <c r="M2368" s="8" t="s">
        <v>27</v>
      </c>
      <c r="N2368" s="8"/>
      <c r="O2368" s="8"/>
      <c r="P2368" s="8">
        <v>3100</v>
      </c>
      <c r="Q2368" s="8" t="s">
        <v>27</v>
      </c>
      <c r="R2368" s="8"/>
      <c r="S2368" s="8"/>
      <c r="T2368" s="8">
        <v>3100</v>
      </c>
      <c r="U2368" s="8">
        <v>0</v>
      </c>
      <c r="V2368" s="8">
        <v>0</v>
      </c>
      <c r="W2368" s="8">
        <v>0</v>
      </c>
      <c r="X2368" s="8" t="e">
        <f>#REF!-P2368</f>
        <v>#REF!</v>
      </c>
      <c r="Y2368" s="8"/>
      <c r="Z2368" s="8"/>
      <c r="AB2368" s="3"/>
      <c r="AD2368" s="4" t="str">
        <f>VLOOKUP(A2368,[1]考核总表!$A:$A,1,0)</f>
        <v>000991</v>
      </c>
    </row>
    <row r="2369" spans="1:30" ht="15" hidden="1" customHeight="1" x14ac:dyDescent="0.15">
      <c r="A2369" s="8" t="s">
        <v>5953</v>
      </c>
      <c r="B2369" s="8" t="s">
        <v>5954</v>
      </c>
      <c r="C2369" s="8" t="s">
        <v>3017</v>
      </c>
      <c r="D2369" s="28">
        <v>36199</v>
      </c>
      <c r="E2369" s="8"/>
      <c r="F2369" s="8" t="s">
        <v>11649</v>
      </c>
      <c r="G2369" s="8"/>
      <c r="H2369" s="8"/>
      <c r="I2369" s="8" t="s">
        <v>27</v>
      </c>
      <c r="J2369" s="8"/>
      <c r="K2369" s="8" t="s">
        <v>27</v>
      </c>
      <c r="L2369" s="8"/>
      <c r="M2369" s="8" t="s">
        <v>27</v>
      </c>
      <c r="N2369" s="8"/>
      <c r="O2369" s="8"/>
      <c r="P2369" s="8">
        <v>2800</v>
      </c>
      <c r="Q2369" s="8" t="s">
        <v>27</v>
      </c>
      <c r="R2369" s="8"/>
      <c r="S2369" s="8"/>
      <c r="T2369" s="8">
        <v>2800</v>
      </c>
      <c r="U2369" s="8">
        <v>0</v>
      </c>
      <c r="V2369" s="8">
        <v>0</v>
      </c>
      <c r="W2369" s="8">
        <v>0</v>
      </c>
      <c r="X2369" s="8" t="e">
        <f>#REF!-P2369</f>
        <v>#REF!</v>
      </c>
      <c r="Y2369" s="8"/>
      <c r="Z2369" s="8"/>
      <c r="AB2369" s="3"/>
      <c r="AD2369" s="4" t="str">
        <f>VLOOKUP(A2369,[1]考核总表!$A:$A,1,0)</f>
        <v>001405</v>
      </c>
    </row>
    <row r="2370" spans="1:30" ht="15" hidden="1" customHeight="1" x14ac:dyDescent="0.15">
      <c r="A2370" s="8" t="s">
        <v>5955</v>
      </c>
      <c r="B2370" s="8" t="s">
        <v>5956</v>
      </c>
      <c r="C2370" s="8" t="s">
        <v>5110</v>
      </c>
      <c r="D2370" s="28">
        <v>36325</v>
      </c>
      <c r="E2370" s="8"/>
      <c r="F2370" s="8" t="s">
        <v>11649</v>
      </c>
      <c r="G2370" s="8"/>
      <c r="H2370" s="8"/>
      <c r="I2370" s="8" t="s">
        <v>27</v>
      </c>
      <c r="J2370" s="8"/>
      <c r="K2370" s="8" t="s">
        <v>11660</v>
      </c>
      <c r="L2370" s="8"/>
      <c r="M2370" s="8" t="s">
        <v>27</v>
      </c>
      <c r="N2370" s="8"/>
      <c r="O2370" s="8">
        <v>3.4</v>
      </c>
      <c r="P2370" s="8">
        <v>4760</v>
      </c>
      <c r="Q2370" s="8" t="s">
        <v>27</v>
      </c>
      <c r="R2370" s="8"/>
      <c r="S2370" s="8">
        <v>3.4</v>
      </c>
      <c r="T2370" s="8">
        <v>4760</v>
      </c>
      <c r="U2370" s="8">
        <v>0</v>
      </c>
      <c r="V2370" s="8">
        <v>0</v>
      </c>
      <c r="W2370" s="8">
        <v>0</v>
      </c>
      <c r="X2370" s="8" t="e">
        <f>#REF!-P2370</f>
        <v>#REF!</v>
      </c>
      <c r="Y2370" s="8"/>
      <c r="Z2370" s="8"/>
      <c r="AB2370" s="3"/>
      <c r="AD2370" s="4" t="str">
        <f>VLOOKUP(A2370,[1]考核总表!$A:$A,1,0)</f>
        <v>000972</v>
      </c>
    </row>
    <row r="2371" spans="1:30" ht="15" hidden="1" customHeight="1" x14ac:dyDescent="0.15">
      <c r="A2371" s="8" t="s">
        <v>5957</v>
      </c>
      <c r="B2371" s="8" t="s">
        <v>5958</v>
      </c>
      <c r="C2371" s="8" t="s">
        <v>5110</v>
      </c>
      <c r="D2371" s="28">
        <v>39650</v>
      </c>
      <c r="E2371" s="8"/>
      <c r="F2371" s="8" t="s">
        <v>11649</v>
      </c>
      <c r="G2371" s="8"/>
      <c r="H2371" s="8"/>
      <c r="I2371" s="8" t="s">
        <v>27</v>
      </c>
      <c r="J2371" s="8"/>
      <c r="K2371" s="8" t="s">
        <v>27</v>
      </c>
      <c r="L2371" s="8"/>
      <c r="M2371" s="8" t="s">
        <v>27</v>
      </c>
      <c r="N2371" s="8"/>
      <c r="O2371" s="8">
        <v>3.4</v>
      </c>
      <c r="P2371" s="8">
        <v>4760</v>
      </c>
      <c r="Q2371" s="8" t="s">
        <v>27</v>
      </c>
      <c r="R2371" s="8"/>
      <c r="S2371" s="8">
        <v>3.4</v>
      </c>
      <c r="T2371" s="8">
        <v>4760</v>
      </c>
      <c r="U2371" s="8">
        <v>0</v>
      </c>
      <c r="V2371" s="8">
        <v>0</v>
      </c>
      <c r="W2371" s="8">
        <v>0</v>
      </c>
      <c r="X2371" s="8" t="e">
        <f>#REF!-P2371</f>
        <v>#REF!</v>
      </c>
      <c r="Y2371" s="8"/>
      <c r="Z2371" s="8"/>
      <c r="AB2371" s="3"/>
      <c r="AD2371" s="4" t="str">
        <f>VLOOKUP(A2371,[1]考核总表!$A:$A,1,0)</f>
        <v>002956</v>
      </c>
    </row>
    <row r="2372" spans="1:30" ht="15" hidden="1" customHeight="1" x14ac:dyDescent="0.15">
      <c r="A2372" s="8" t="s">
        <v>5959</v>
      </c>
      <c r="B2372" s="8" t="s">
        <v>5960</v>
      </c>
      <c r="C2372" s="8" t="s">
        <v>5110</v>
      </c>
      <c r="D2372" s="28">
        <v>40547</v>
      </c>
      <c r="E2372" s="8"/>
      <c r="F2372" s="8" t="s">
        <v>11649</v>
      </c>
      <c r="G2372" s="8"/>
      <c r="H2372" s="8"/>
      <c r="I2372" s="8" t="s">
        <v>11661</v>
      </c>
      <c r="J2372" s="8"/>
      <c r="K2372" s="8" t="s">
        <v>11660</v>
      </c>
      <c r="L2372" s="8"/>
      <c r="M2372" s="8" t="s">
        <v>27</v>
      </c>
      <c r="N2372" s="8"/>
      <c r="O2372" s="8">
        <v>2.8</v>
      </c>
      <c r="P2372" s="8">
        <v>3919.9999999999995</v>
      </c>
      <c r="Q2372" s="8" t="s">
        <v>27</v>
      </c>
      <c r="R2372" s="8"/>
      <c r="S2372" s="8">
        <v>3.4</v>
      </c>
      <c r="T2372" s="8">
        <v>4760</v>
      </c>
      <c r="U2372" s="8">
        <v>0</v>
      </c>
      <c r="V2372" s="8">
        <v>840</v>
      </c>
      <c r="W2372" s="8">
        <v>0</v>
      </c>
      <c r="X2372" s="8" t="e">
        <f>#REF!-P2372</f>
        <v>#REF!</v>
      </c>
      <c r="Y2372" s="8"/>
      <c r="Z2372" s="8"/>
      <c r="AB2372" s="3"/>
      <c r="AD2372" s="4" t="str">
        <f>VLOOKUP(A2372,[1]考核总表!$A:$A,1,0)</f>
        <v>004530</v>
      </c>
    </row>
    <row r="2373" spans="1:30" ht="15" hidden="1" customHeight="1" x14ac:dyDescent="0.15">
      <c r="A2373" s="8" t="s">
        <v>5961</v>
      </c>
      <c r="B2373" s="8" t="s">
        <v>5962</v>
      </c>
      <c r="C2373" s="8" t="s">
        <v>3017</v>
      </c>
      <c r="D2373" s="28">
        <v>40681</v>
      </c>
      <c r="E2373" s="8"/>
      <c r="F2373" s="8" t="s">
        <v>11648</v>
      </c>
      <c r="G2373" s="8"/>
      <c r="H2373" s="8"/>
      <c r="I2373" s="8" t="s">
        <v>27</v>
      </c>
      <c r="J2373" s="8"/>
      <c r="K2373" s="8" t="s">
        <v>27</v>
      </c>
      <c r="L2373" s="8"/>
      <c r="M2373" s="8" t="s">
        <v>27</v>
      </c>
      <c r="N2373" s="8"/>
      <c r="O2373" s="8"/>
      <c r="P2373" s="8">
        <v>2150</v>
      </c>
      <c r="Q2373" s="8" t="s">
        <v>27</v>
      </c>
      <c r="R2373" s="8"/>
      <c r="S2373" s="8"/>
      <c r="T2373" s="8">
        <v>2150</v>
      </c>
      <c r="U2373" s="8">
        <v>0</v>
      </c>
      <c r="V2373" s="8">
        <v>0</v>
      </c>
      <c r="W2373" s="8">
        <v>0</v>
      </c>
      <c r="X2373" s="8" t="e">
        <f>#REF!-P2373</f>
        <v>#REF!</v>
      </c>
      <c r="Y2373" s="8"/>
      <c r="Z2373" s="8"/>
      <c r="AB2373" s="3"/>
      <c r="AD2373" s="4" t="str">
        <f>VLOOKUP(A2373,[1]考核总表!$A:$A,1,0)</f>
        <v>007402</v>
      </c>
    </row>
    <row r="2374" spans="1:30" ht="15" hidden="1" customHeight="1" x14ac:dyDescent="0.15">
      <c r="A2374" s="8" t="s">
        <v>5963</v>
      </c>
      <c r="B2374" s="8" t="s">
        <v>5964</v>
      </c>
      <c r="C2374" s="8" t="s">
        <v>5110</v>
      </c>
      <c r="D2374" s="28">
        <v>40009</v>
      </c>
      <c r="E2374" s="8"/>
      <c r="F2374" s="8" t="s">
        <v>11649</v>
      </c>
      <c r="G2374" s="8"/>
      <c r="H2374" s="8"/>
      <c r="I2374" s="8" t="s">
        <v>27</v>
      </c>
      <c r="J2374" s="8"/>
      <c r="K2374" s="8" t="s">
        <v>27</v>
      </c>
      <c r="L2374" s="8"/>
      <c r="M2374" s="8" t="s">
        <v>11661</v>
      </c>
      <c r="N2374" s="8"/>
      <c r="O2374" s="8">
        <v>4</v>
      </c>
      <c r="P2374" s="8">
        <v>5600</v>
      </c>
      <c r="Q2374" s="8" t="s">
        <v>11660</v>
      </c>
      <c r="R2374" s="8"/>
      <c r="S2374" s="8">
        <v>3.7</v>
      </c>
      <c r="T2374" s="8">
        <v>5180</v>
      </c>
      <c r="U2374" s="8">
        <v>-420</v>
      </c>
      <c r="V2374" s="8">
        <v>0</v>
      </c>
      <c r="W2374" s="8">
        <v>0</v>
      </c>
      <c r="X2374" s="8" t="e">
        <f>#REF!-P2374</f>
        <v>#REF!</v>
      </c>
      <c r="Y2374" s="8"/>
      <c r="Z2374" s="8"/>
      <c r="AB2374" s="3"/>
      <c r="AD2374" s="4" t="str">
        <f>VLOOKUP(A2374,[1]考核总表!$A:$A,1,0)</f>
        <v>003379</v>
      </c>
    </row>
    <row r="2375" spans="1:30" ht="15" hidden="1" customHeight="1" x14ac:dyDescent="0.15">
      <c r="A2375" s="8" t="s">
        <v>5965</v>
      </c>
      <c r="B2375" s="8" t="s">
        <v>5966</v>
      </c>
      <c r="C2375" s="8" t="s">
        <v>5110</v>
      </c>
      <c r="D2375" s="28">
        <v>41100</v>
      </c>
      <c r="E2375" s="8"/>
      <c r="F2375" s="8" t="s">
        <v>11654</v>
      </c>
      <c r="G2375" s="8"/>
      <c r="H2375" s="8"/>
      <c r="I2375" s="8" t="s">
        <v>27</v>
      </c>
      <c r="J2375" s="8"/>
      <c r="K2375" s="8" t="s">
        <v>11661</v>
      </c>
      <c r="L2375" s="8"/>
      <c r="M2375" s="8" t="s">
        <v>11660</v>
      </c>
      <c r="N2375" s="8"/>
      <c r="O2375" s="8">
        <v>2.8</v>
      </c>
      <c r="P2375" s="8">
        <v>3919.9999999999995</v>
      </c>
      <c r="Q2375" s="8" t="s">
        <v>27</v>
      </c>
      <c r="R2375" s="8"/>
      <c r="S2375" s="8">
        <v>2.8</v>
      </c>
      <c r="T2375" s="8">
        <v>3919.9999999999995</v>
      </c>
      <c r="U2375" s="8">
        <v>-420</v>
      </c>
      <c r="V2375" s="8">
        <v>420</v>
      </c>
      <c r="W2375" s="8">
        <v>0</v>
      </c>
      <c r="X2375" s="8" t="e">
        <f>#REF!-P2375</f>
        <v>#REF!</v>
      </c>
      <c r="Y2375" s="8"/>
      <c r="Z2375" s="8"/>
      <c r="AB2375" s="3"/>
      <c r="AD2375" s="4" t="str">
        <f>VLOOKUP(A2375,[1]考核总表!$A:$A,1,0)</f>
        <v>009075</v>
      </c>
    </row>
    <row r="2376" spans="1:30" ht="15" hidden="1" customHeight="1" x14ac:dyDescent="0.15">
      <c r="A2376" s="8" t="s">
        <v>5967</v>
      </c>
      <c r="B2376" s="8" t="s">
        <v>5968</v>
      </c>
      <c r="C2376" s="8" t="s">
        <v>5110</v>
      </c>
      <c r="D2376" s="28">
        <v>41200</v>
      </c>
      <c r="E2376" s="8"/>
      <c r="F2376" s="8" t="s">
        <v>11649</v>
      </c>
      <c r="G2376" s="8"/>
      <c r="H2376" s="8"/>
      <c r="I2376" s="8" t="s">
        <v>27</v>
      </c>
      <c r="J2376" s="8"/>
      <c r="K2376" s="8" t="s">
        <v>27</v>
      </c>
      <c r="L2376" s="8"/>
      <c r="M2376" s="8" t="s">
        <v>27</v>
      </c>
      <c r="N2376" s="8"/>
      <c r="O2376" s="8">
        <v>2.5</v>
      </c>
      <c r="P2376" s="8">
        <v>3500</v>
      </c>
      <c r="Q2376" s="8" t="s">
        <v>27</v>
      </c>
      <c r="R2376" s="8"/>
      <c r="S2376" s="8">
        <v>2.8</v>
      </c>
      <c r="T2376" s="8">
        <v>3919.9999999999995</v>
      </c>
      <c r="U2376" s="8">
        <v>0</v>
      </c>
      <c r="V2376" s="8">
        <v>420</v>
      </c>
      <c r="W2376" s="8">
        <v>0</v>
      </c>
      <c r="X2376" s="8" t="e">
        <f>#REF!-P2376</f>
        <v>#REF!</v>
      </c>
      <c r="Y2376" s="8"/>
      <c r="Z2376" s="8"/>
      <c r="AB2376" s="3"/>
      <c r="AD2376" s="4" t="str">
        <f>VLOOKUP(A2376,[1]考核总表!$A:$A,1,0)</f>
        <v>009620</v>
      </c>
    </row>
    <row r="2377" spans="1:30" ht="15" hidden="1" customHeight="1" x14ac:dyDescent="0.15">
      <c r="A2377" s="8" t="s">
        <v>5969</v>
      </c>
      <c r="B2377" s="8" t="s">
        <v>5970</v>
      </c>
      <c r="C2377" s="8" t="s">
        <v>3017</v>
      </c>
      <c r="D2377" s="28">
        <v>39753</v>
      </c>
      <c r="E2377" s="8"/>
      <c r="F2377" s="8" t="s">
        <v>11649</v>
      </c>
      <c r="G2377" s="8"/>
      <c r="H2377" s="8"/>
      <c r="I2377" s="8" t="s">
        <v>27</v>
      </c>
      <c r="J2377" s="8"/>
      <c r="K2377" s="8" t="s">
        <v>11660</v>
      </c>
      <c r="L2377" s="8"/>
      <c r="M2377" s="8" t="s">
        <v>11660</v>
      </c>
      <c r="N2377" s="8"/>
      <c r="O2377" s="8"/>
      <c r="P2377" s="8">
        <v>2800</v>
      </c>
      <c r="Q2377" s="8" t="s">
        <v>27</v>
      </c>
      <c r="R2377" s="8"/>
      <c r="S2377" s="8"/>
      <c r="T2377" s="8">
        <v>2600</v>
      </c>
      <c r="U2377" s="8">
        <v>-200</v>
      </c>
      <c r="V2377" s="8">
        <v>0</v>
      </c>
      <c r="W2377" s="8">
        <v>0</v>
      </c>
      <c r="X2377" s="8" t="e">
        <f>#REF!-P2377</f>
        <v>#REF!</v>
      </c>
      <c r="Y2377" s="8"/>
      <c r="Z2377" s="8"/>
      <c r="AB2377" s="3"/>
      <c r="AD2377" s="4" t="str">
        <f>VLOOKUP(A2377,[1]考核总表!$A:$A,1,0)</f>
        <v>005926</v>
      </c>
    </row>
    <row r="2378" spans="1:30" ht="15" hidden="1" customHeight="1" x14ac:dyDescent="0.15">
      <c r="A2378" s="8" t="s">
        <v>5971</v>
      </c>
      <c r="B2378" s="8" t="s">
        <v>5972</v>
      </c>
      <c r="C2378" s="8" t="s">
        <v>3017</v>
      </c>
      <c r="D2378" s="28">
        <v>41467</v>
      </c>
      <c r="E2378" s="8"/>
      <c r="F2378" s="8" t="s">
        <v>11648</v>
      </c>
      <c r="G2378" s="8"/>
      <c r="H2378" s="8"/>
      <c r="I2378" s="8"/>
      <c r="J2378" s="8"/>
      <c r="K2378" s="8" t="s">
        <v>27</v>
      </c>
      <c r="L2378" s="8"/>
      <c r="M2378" s="8" t="s">
        <v>27</v>
      </c>
      <c r="N2378" s="8"/>
      <c r="O2378" s="8"/>
      <c r="P2378" s="8">
        <v>1900</v>
      </c>
      <c r="Q2378" s="8" t="s">
        <v>27</v>
      </c>
      <c r="R2378" s="8"/>
      <c r="S2378" s="8"/>
      <c r="T2378" s="8">
        <v>2150</v>
      </c>
      <c r="U2378" s="8">
        <v>0</v>
      </c>
      <c r="V2378" s="8">
        <v>250</v>
      </c>
      <c r="W2378" s="8">
        <v>0</v>
      </c>
      <c r="X2378" s="8" t="e">
        <f>#REF!-P2378</f>
        <v>#REF!</v>
      </c>
      <c r="Y2378" s="8"/>
      <c r="Z2378" s="8"/>
      <c r="AB2378" s="3"/>
      <c r="AD2378" s="4" t="str">
        <f>VLOOKUP(A2378,[1]考核总表!$A:$A,1,0)</f>
        <v>010376</v>
      </c>
    </row>
    <row r="2379" spans="1:30" ht="15" hidden="1" customHeight="1" x14ac:dyDescent="0.15">
      <c r="A2379" s="8" t="s">
        <v>5973</v>
      </c>
      <c r="B2379" s="8" t="s">
        <v>5974</v>
      </c>
      <c r="C2379" s="8" t="s">
        <v>5110</v>
      </c>
      <c r="D2379" s="28">
        <v>41498</v>
      </c>
      <c r="E2379" s="8"/>
      <c r="F2379" s="8" t="s">
        <v>11654</v>
      </c>
      <c r="G2379" s="8"/>
      <c r="H2379" s="8"/>
      <c r="I2379" s="8"/>
      <c r="J2379" s="8"/>
      <c r="K2379" s="8" t="s">
        <v>27</v>
      </c>
      <c r="L2379" s="8"/>
      <c r="M2379" s="8" t="s">
        <v>27</v>
      </c>
      <c r="N2379" s="8"/>
      <c r="O2379" s="8">
        <v>2</v>
      </c>
      <c r="P2379" s="8">
        <v>2800</v>
      </c>
      <c r="Q2379" s="8" t="s">
        <v>27</v>
      </c>
      <c r="R2379" s="8"/>
      <c r="S2379" s="8">
        <v>2.5</v>
      </c>
      <c r="T2379" s="8">
        <v>3500</v>
      </c>
      <c r="U2379" s="8">
        <v>0</v>
      </c>
      <c r="V2379" s="8">
        <v>700</v>
      </c>
      <c r="W2379" s="8">
        <v>0</v>
      </c>
      <c r="X2379" s="8" t="e">
        <f>#REF!-P2379</f>
        <v>#REF!</v>
      </c>
      <c r="Y2379" s="8"/>
      <c r="Z2379" s="8"/>
      <c r="AB2379" s="3"/>
      <c r="AD2379" s="4" t="str">
        <f>VLOOKUP(A2379,[1]考核总表!$A:$A,1,0)</f>
        <v>010638</v>
      </c>
    </row>
    <row r="2380" spans="1:30" ht="15" hidden="1" customHeight="1" x14ac:dyDescent="0.15">
      <c r="A2380" s="8" t="s">
        <v>5975</v>
      </c>
      <c r="B2380" s="8" t="s">
        <v>5976</v>
      </c>
      <c r="C2380" s="8" t="s">
        <v>3017</v>
      </c>
      <c r="D2380" s="28">
        <v>40697</v>
      </c>
      <c r="E2380" s="8"/>
      <c r="F2380" s="8" t="s">
        <v>11649</v>
      </c>
      <c r="G2380" s="8"/>
      <c r="H2380" s="8"/>
      <c r="I2380" s="8" t="s">
        <v>27</v>
      </c>
      <c r="J2380" s="8"/>
      <c r="K2380" s="8" t="s">
        <v>27</v>
      </c>
      <c r="L2380" s="8"/>
      <c r="M2380" s="8" t="s">
        <v>11660</v>
      </c>
      <c r="N2380" s="8" t="s">
        <v>11657</v>
      </c>
      <c r="O2380" s="8"/>
      <c r="P2380" s="8">
        <v>2400</v>
      </c>
      <c r="Q2380" s="8" t="s">
        <v>11660</v>
      </c>
      <c r="R2380" s="8"/>
      <c r="S2380" s="8"/>
      <c r="T2380" s="8">
        <v>2400</v>
      </c>
      <c r="U2380" s="8">
        <v>0</v>
      </c>
      <c r="V2380" s="8">
        <v>0</v>
      </c>
      <c r="W2380" s="8">
        <v>0</v>
      </c>
      <c r="X2380" s="8" t="e">
        <f>#REF!-P2380</f>
        <v>#REF!</v>
      </c>
      <c r="Y2380" s="8"/>
      <c r="Z2380" s="8"/>
      <c r="AB2380" s="3"/>
      <c r="AD2380" s="4" t="str">
        <f>VLOOKUP(A2380,[1]考核总表!$A:$A,1,0)</f>
        <v>007648</v>
      </c>
    </row>
    <row r="2381" spans="1:30" ht="15" hidden="1" customHeight="1" x14ac:dyDescent="0.15">
      <c r="A2381" s="8" t="s">
        <v>5977</v>
      </c>
      <c r="B2381" s="8" t="s">
        <v>5978</v>
      </c>
      <c r="C2381" s="8" t="s">
        <v>3017</v>
      </c>
      <c r="D2381" s="28">
        <v>38899</v>
      </c>
      <c r="E2381" s="8"/>
      <c r="F2381" s="8" t="s">
        <v>11648</v>
      </c>
      <c r="G2381" s="8"/>
      <c r="H2381" s="8"/>
      <c r="I2381" s="8" t="s">
        <v>27</v>
      </c>
      <c r="J2381" s="8"/>
      <c r="K2381" s="8" t="s">
        <v>11660</v>
      </c>
      <c r="L2381" s="8"/>
      <c r="M2381" s="8" t="s">
        <v>27</v>
      </c>
      <c r="N2381" s="8"/>
      <c r="O2381" s="8"/>
      <c r="P2381" s="8">
        <v>2600</v>
      </c>
      <c r="Q2381" s="8" t="s">
        <v>27</v>
      </c>
      <c r="R2381" s="8"/>
      <c r="S2381" s="8"/>
      <c r="T2381" s="8">
        <v>2600</v>
      </c>
      <c r="U2381" s="8">
        <v>0</v>
      </c>
      <c r="V2381" s="8">
        <v>0</v>
      </c>
      <c r="W2381" s="8">
        <v>0</v>
      </c>
      <c r="X2381" s="8" t="e">
        <f>#REF!-P2381</f>
        <v>#REF!</v>
      </c>
      <c r="Y2381" s="8"/>
      <c r="Z2381" s="8"/>
      <c r="AB2381" s="3"/>
      <c r="AD2381" s="4" t="str">
        <f>VLOOKUP(A2381,[1]考核总表!$A:$A,1,0)</f>
        <v>003643</v>
      </c>
    </row>
    <row r="2382" spans="1:30" ht="15" hidden="1" customHeight="1" x14ac:dyDescent="0.15">
      <c r="A2382" s="8" t="s">
        <v>5979</v>
      </c>
      <c r="B2382" s="8" t="s">
        <v>5980</v>
      </c>
      <c r="C2382" s="8" t="s">
        <v>3017</v>
      </c>
      <c r="D2382" s="28">
        <v>40507</v>
      </c>
      <c r="E2382" s="8"/>
      <c r="F2382" s="8" t="s">
        <v>11649</v>
      </c>
      <c r="G2382" s="8"/>
      <c r="H2382" s="8"/>
      <c r="I2382" s="8" t="s">
        <v>11660</v>
      </c>
      <c r="J2382" s="8"/>
      <c r="K2382" s="8" t="s">
        <v>11660</v>
      </c>
      <c r="L2382" s="8"/>
      <c r="M2382" s="8" t="s">
        <v>27</v>
      </c>
      <c r="N2382" s="8"/>
      <c r="O2382" s="8"/>
      <c r="P2382" s="8">
        <v>2150</v>
      </c>
      <c r="Q2382" s="8" t="s">
        <v>11660</v>
      </c>
      <c r="R2382" s="8"/>
      <c r="S2382" s="8"/>
      <c r="T2382" s="8">
        <v>2800</v>
      </c>
      <c r="U2382" s="8">
        <v>200</v>
      </c>
      <c r="V2382" s="8">
        <v>450</v>
      </c>
      <c r="W2382" s="8">
        <v>0</v>
      </c>
      <c r="X2382" s="8" t="e">
        <f>#REF!-P2382</f>
        <v>#REF!</v>
      </c>
      <c r="Y2382" s="8"/>
      <c r="Z2382" s="8"/>
      <c r="AB2382" s="3"/>
      <c r="AD2382" s="4" t="str">
        <f>VLOOKUP(A2382,[1]考核总表!$A:$A,1,0)</f>
        <v>006944</v>
      </c>
    </row>
    <row r="2383" spans="1:30" ht="15" hidden="1" customHeight="1" x14ac:dyDescent="0.15">
      <c r="A2383" s="8" t="s">
        <v>5981</v>
      </c>
      <c r="B2383" s="8" t="s">
        <v>5982</v>
      </c>
      <c r="C2383" s="8" t="s">
        <v>5110</v>
      </c>
      <c r="D2383" s="28">
        <v>38243</v>
      </c>
      <c r="E2383" s="8" t="s">
        <v>11646</v>
      </c>
      <c r="F2383" s="8" t="s">
        <v>11649</v>
      </c>
      <c r="G2383" s="8"/>
      <c r="H2383" s="8"/>
      <c r="I2383" s="8" t="s">
        <v>27</v>
      </c>
      <c r="J2383" s="8"/>
      <c r="K2383" s="8" t="s">
        <v>11660</v>
      </c>
      <c r="L2383" s="8"/>
      <c r="M2383" s="8" t="s">
        <v>27</v>
      </c>
      <c r="N2383" s="8"/>
      <c r="O2383" s="8">
        <v>4</v>
      </c>
      <c r="P2383" s="8">
        <v>5600</v>
      </c>
      <c r="Q2383" s="8" t="s">
        <v>27</v>
      </c>
      <c r="R2383" s="8"/>
      <c r="S2383" s="8">
        <v>4</v>
      </c>
      <c r="T2383" s="8">
        <v>5600</v>
      </c>
      <c r="U2383" s="8">
        <v>0</v>
      </c>
      <c r="V2383" s="8">
        <v>0</v>
      </c>
      <c r="W2383" s="8">
        <v>0</v>
      </c>
      <c r="X2383" s="8" t="e">
        <f>#REF!-P2383</f>
        <v>#REF!</v>
      </c>
      <c r="Y2383" s="8"/>
      <c r="Z2383" s="8"/>
      <c r="AB2383" s="3"/>
      <c r="AD2383" s="4" t="str">
        <f>VLOOKUP(A2383,[1]考核总表!$A:$A,1,0)</f>
        <v>003634</v>
      </c>
    </row>
    <row r="2384" spans="1:30" ht="15" hidden="1" customHeight="1" x14ac:dyDescent="0.15">
      <c r="A2384" s="8" t="s">
        <v>5983</v>
      </c>
      <c r="B2384" s="8" t="s">
        <v>5984</v>
      </c>
      <c r="C2384" s="8" t="s">
        <v>19</v>
      </c>
      <c r="D2384" s="28">
        <v>36134</v>
      </c>
      <c r="E2384" s="8"/>
      <c r="F2384" s="8" t="s">
        <v>11648</v>
      </c>
      <c r="G2384" s="8"/>
      <c r="H2384" s="8"/>
      <c r="I2384" s="8" t="s">
        <v>27</v>
      </c>
      <c r="J2384" s="8"/>
      <c r="K2384" s="8" t="s">
        <v>27</v>
      </c>
      <c r="L2384" s="8"/>
      <c r="M2384" s="8" t="s">
        <v>27</v>
      </c>
      <c r="N2384" s="8"/>
      <c r="O2384" s="8"/>
      <c r="P2384" s="8">
        <v>3200</v>
      </c>
      <c r="Q2384" s="8" t="s">
        <v>11660</v>
      </c>
      <c r="R2384" s="8"/>
      <c r="S2384" s="8"/>
      <c r="T2384" s="8">
        <v>3700</v>
      </c>
      <c r="U2384" s="8">
        <v>500</v>
      </c>
      <c r="V2384" s="8">
        <v>0</v>
      </c>
      <c r="W2384" s="8">
        <v>0</v>
      </c>
      <c r="X2384" s="8" t="e">
        <f>#REF!-P2384</f>
        <v>#REF!</v>
      </c>
      <c r="Y2384" s="8"/>
      <c r="Z2384" s="8"/>
      <c r="AB2384" s="3"/>
      <c r="AD2384" s="4" t="str">
        <f>VLOOKUP(A2384,[1]考核总表!$A:$A,1,0)</f>
        <v>001621</v>
      </c>
    </row>
    <row r="2385" spans="1:30" ht="15" hidden="1" customHeight="1" x14ac:dyDescent="0.15">
      <c r="A2385" s="8" t="s">
        <v>5985</v>
      </c>
      <c r="B2385" s="8" t="s">
        <v>5986</v>
      </c>
      <c r="C2385" s="8" t="s">
        <v>5110</v>
      </c>
      <c r="D2385" s="28">
        <v>34516</v>
      </c>
      <c r="E2385" s="8"/>
      <c r="F2385" s="8" t="s">
        <v>11649</v>
      </c>
      <c r="G2385" s="8"/>
      <c r="H2385" s="8"/>
      <c r="I2385" s="8" t="s">
        <v>27</v>
      </c>
      <c r="J2385" s="8"/>
      <c r="K2385" s="8" t="s">
        <v>27</v>
      </c>
      <c r="L2385" s="8"/>
      <c r="M2385" s="8" t="s">
        <v>27</v>
      </c>
      <c r="N2385" s="8"/>
      <c r="O2385" s="8">
        <v>3.4</v>
      </c>
      <c r="P2385" s="8">
        <v>4760</v>
      </c>
      <c r="Q2385" s="8" t="s">
        <v>27</v>
      </c>
      <c r="R2385" s="8"/>
      <c r="S2385" s="8">
        <v>3.4</v>
      </c>
      <c r="T2385" s="8">
        <v>4760</v>
      </c>
      <c r="U2385" s="8">
        <v>0</v>
      </c>
      <c r="V2385" s="8">
        <v>0</v>
      </c>
      <c r="W2385" s="8">
        <v>0</v>
      </c>
      <c r="X2385" s="8" t="e">
        <f>#REF!-P2385</f>
        <v>#REF!</v>
      </c>
      <c r="Y2385" s="8"/>
      <c r="Z2385" s="8"/>
      <c r="AB2385" s="3"/>
      <c r="AD2385" s="4" t="str">
        <f>VLOOKUP(A2385,[1]考核总表!$A:$A,1,0)</f>
        <v>000999</v>
      </c>
    </row>
    <row r="2386" spans="1:30" ht="15" hidden="1" customHeight="1" x14ac:dyDescent="0.15">
      <c r="A2386" s="8" t="s">
        <v>6008</v>
      </c>
      <c r="B2386" s="8" t="s">
        <v>6009</v>
      </c>
      <c r="C2386" s="8" t="s">
        <v>5110</v>
      </c>
      <c r="D2386" s="28">
        <v>36066</v>
      </c>
      <c r="E2386" s="8"/>
      <c r="F2386" s="8" t="s">
        <v>11648</v>
      </c>
      <c r="G2386" s="8"/>
      <c r="H2386" s="8"/>
      <c r="I2386" s="8" t="s">
        <v>27</v>
      </c>
      <c r="J2386" s="8"/>
      <c r="K2386" s="8" t="s">
        <v>27</v>
      </c>
      <c r="L2386" s="8"/>
      <c r="M2386" s="8" t="s">
        <v>27</v>
      </c>
      <c r="N2386" s="8"/>
      <c r="O2386" s="8">
        <v>3.4</v>
      </c>
      <c r="P2386" s="8">
        <v>4760</v>
      </c>
      <c r="Q2386" s="8" t="s">
        <v>27</v>
      </c>
      <c r="R2386" s="8"/>
      <c r="S2386" s="8">
        <v>3.4</v>
      </c>
      <c r="T2386" s="8">
        <v>4760</v>
      </c>
      <c r="U2386" s="8">
        <v>0</v>
      </c>
      <c r="V2386" s="8">
        <v>0</v>
      </c>
      <c r="W2386" s="8">
        <v>0</v>
      </c>
      <c r="X2386" s="8" t="e">
        <f>#REF!-P2386</f>
        <v>#REF!</v>
      </c>
      <c r="Y2386" s="8"/>
      <c r="Z2386" s="8"/>
      <c r="AB2386" s="3"/>
      <c r="AD2386" s="4" t="str">
        <f>VLOOKUP(A2386,[1]考核总表!$A:$A,1,0)</f>
        <v>001022</v>
      </c>
    </row>
    <row r="2387" spans="1:30" ht="15" hidden="1" customHeight="1" x14ac:dyDescent="0.15">
      <c r="A2387" s="8" t="s">
        <v>6010</v>
      </c>
      <c r="B2387" s="8" t="s">
        <v>6011</v>
      </c>
      <c r="C2387" s="8" t="s">
        <v>5110</v>
      </c>
      <c r="D2387" s="28">
        <v>34778</v>
      </c>
      <c r="E2387" s="8"/>
      <c r="F2387" s="8" t="s">
        <v>11648</v>
      </c>
      <c r="G2387" s="8"/>
      <c r="H2387" s="8"/>
      <c r="I2387" s="8" t="s">
        <v>11660</v>
      </c>
      <c r="J2387" s="8"/>
      <c r="K2387" s="8" t="s">
        <v>27</v>
      </c>
      <c r="L2387" s="8"/>
      <c r="M2387" s="8" t="s">
        <v>27</v>
      </c>
      <c r="N2387" s="8"/>
      <c r="O2387" s="8">
        <v>3.4</v>
      </c>
      <c r="P2387" s="8">
        <v>4760</v>
      </c>
      <c r="Q2387" s="8" t="s">
        <v>27</v>
      </c>
      <c r="R2387" s="8"/>
      <c r="S2387" s="8">
        <v>3.4</v>
      </c>
      <c r="T2387" s="8">
        <v>4760</v>
      </c>
      <c r="U2387" s="8">
        <v>0</v>
      </c>
      <c r="V2387" s="8">
        <v>0</v>
      </c>
      <c r="W2387" s="8">
        <v>0</v>
      </c>
      <c r="X2387" s="8" t="e">
        <f>#REF!-P2387</f>
        <v>#REF!</v>
      </c>
      <c r="Y2387" s="8"/>
      <c r="Z2387" s="8"/>
      <c r="AB2387" s="3"/>
      <c r="AD2387" s="4" t="str">
        <f>VLOOKUP(A2387,[1]考核总表!$A:$A,1,0)</f>
        <v>001011</v>
      </c>
    </row>
    <row r="2388" spans="1:30" ht="15" hidden="1" customHeight="1" x14ac:dyDescent="0.15">
      <c r="A2388" s="8" t="s">
        <v>6012</v>
      </c>
      <c r="B2388" s="8" t="s">
        <v>6013</v>
      </c>
      <c r="C2388" s="8" t="s">
        <v>5110</v>
      </c>
      <c r="D2388" s="28">
        <v>33909</v>
      </c>
      <c r="E2388" s="8"/>
      <c r="F2388" s="8" t="s">
        <v>11649</v>
      </c>
      <c r="G2388" s="8"/>
      <c r="H2388" s="8"/>
      <c r="I2388" s="8" t="s">
        <v>11660</v>
      </c>
      <c r="J2388" s="8"/>
      <c r="K2388" s="8" t="s">
        <v>27</v>
      </c>
      <c r="L2388" s="8"/>
      <c r="M2388" s="8" t="s">
        <v>27</v>
      </c>
      <c r="N2388" s="8"/>
      <c r="O2388" s="8">
        <v>3.4</v>
      </c>
      <c r="P2388" s="8">
        <v>4760</v>
      </c>
      <c r="Q2388" s="8" t="s">
        <v>27</v>
      </c>
      <c r="R2388" s="8"/>
      <c r="S2388" s="8">
        <v>3.4</v>
      </c>
      <c r="T2388" s="8">
        <v>4760</v>
      </c>
      <c r="U2388" s="8">
        <v>0</v>
      </c>
      <c r="V2388" s="8">
        <v>0</v>
      </c>
      <c r="W2388" s="8">
        <v>0</v>
      </c>
      <c r="X2388" s="8" t="e">
        <f>#REF!-P2388</f>
        <v>#REF!</v>
      </c>
      <c r="Y2388" s="8"/>
      <c r="Z2388" s="8"/>
      <c r="AB2388" s="3"/>
      <c r="AD2388" s="4" t="str">
        <f>VLOOKUP(A2388,[1]考核总表!$A:$A,1,0)</f>
        <v>001016</v>
      </c>
    </row>
    <row r="2389" spans="1:30" ht="15" hidden="1" customHeight="1" x14ac:dyDescent="0.15">
      <c r="A2389" s="8" t="s">
        <v>6014</v>
      </c>
      <c r="B2389" s="8" t="s">
        <v>6015</v>
      </c>
      <c r="C2389" s="8" t="s">
        <v>5110</v>
      </c>
      <c r="D2389" s="28">
        <v>34692</v>
      </c>
      <c r="E2389" s="8"/>
      <c r="F2389" s="8" t="s">
        <v>11649</v>
      </c>
      <c r="G2389" s="8"/>
      <c r="H2389" s="8"/>
      <c r="I2389" s="8" t="s">
        <v>27</v>
      </c>
      <c r="J2389" s="8"/>
      <c r="K2389" s="8" t="s">
        <v>27</v>
      </c>
      <c r="L2389" s="8"/>
      <c r="M2389" s="8" t="s">
        <v>27</v>
      </c>
      <c r="N2389" s="8"/>
      <c r="O2389" s="8">
        <v>3.4</v>
      </c>
      <c r="P2389" s="8">
        <v>4760</v>
      </c>
      <c r="Q2389" s="8" t="s">
        <v>11660</v>
      </c>
      <c r="R2389" s="8"/>
      <c r="S2389" s="8">
        <v>4.3</v>
      </c>
      <c r="T2389" s="8">
        <v>6020</v>
      </c>
      <c r="U2389" s="8">
        <v>1260</v>
      </c>
      <c r="V2389" s="8">
        <v>0</v>
      </c>
      <c r="W2389" s="8">
        <v>0</v>
      </c>
      <c r="X2389" s="8" t="e">
        <f>#REF!-P2389</f>
        <v>#REF!</v>
      </c>
      <c r="Y2389" s="8"/>
      <c r="Z2389" s="8"/>
      <c r="AB2389" s="3"/>
      <c r="AD2389" s="4" t="str">
        <f>VLOOKUP(A2389,[1]考核总表!$A:$A,1,0)</f>
        <v>001009</v>
      </c>
    </row>
    <row r="2390" spans="1:30" ht="15" hidden="1" customHeight="1" x14ac:dyDescent="0.15">
      <c r="A2390" s="8" t="s">
        <v>6016</v>
      </c>
      <c r="B2390" s="8" t="s">
        <v>6017</v>
      </c>
      <c r="C2390" s="8" t="s">
        <v>3017</v>
      </c>
      <c r="D2390" s="28">
        <v>40802</v>
      </c>
      <c r="E2390" s="8"/>
      <c r="F2390" s="8" t="s">
        <v>11648</v>
      </c>
      <c r="G2390" s="8"/>
      <c r="H2390" s="8"/>
      <c r="I2390" s="8" t="s">
        <v>27</v>
      </c>
      <c r="J2390" s="8"/>
      <c r="K2390" s="8" t="s">
        <v>27</v>
      </c>
      <c r="L2390" s="8"/>
      <c r="M2390" s="8" t="s">
        <v>11660</v>
      </c>
      <c r="N2390" s="8"/>
      <c r="O2390" s="8"/>
      <c r="P2390" s="8">
        <v>2400</v>
      </c>
      <c r="Q2390" s="8" t="s">
        <v>27</v>
      </c>
      <c r="R2390" s="8"/>
      <c r="S2390" s="8"/>
      <c r="T2390" s="8">
        <v>2150</v>
      </c>
      <c r="U2390" s="8">
        <v>-250</v>
      </c>
      <c r="V2390" s="8">
        <v>0</v>
      </c>
      <c r="W2390" s="8">
        <v>0</v>
      </c>
      <c r="X2390" s="8" t="e">
        <f>#REF!-P2390</f>
        <v>#REF!</v>
      </c>
      <c r="Y2390" s="8"/>
      <c r="Z2390" s="8"/>
      <c r="AB2390" s="3"/>
      <c r="AD2390" s="4" t="str">
        <f>VLOOKUP(A2390,[1]考核总表!$A:$A,1,0)</f>
        <v>008274</v>
      </c>
    </row>
    <row r="2391" spans="1:30" ht="15" hidden="1" customHeight="1" x14ac:dyDescent="0.15">
      <c r="A2391" s="8" t="s">
        <v>6018</v>
      </c>
      <c r="B2391" s="8" t="s">
        <v>6019</v>
      </c>
      <c r="C2391" s="8" t="s">
        <v>3017</v>
      </c>
      <c r="D2391" s="28">
        <v>40808</v>
      </c>
      <c r="E2391" s="8"/>
      <c r="F2391" s="8" t="s">
        <v>11648</v>
      </c>
      <c r="G2391" s="8"/>
      <c r="H2391" s="8"/>
      <c r="I2391" s="8" t="s">
        <v>27</v>
      </c>
      <c r="J2391" s="8"/>
      <c r="K2391" s="8" t="s">
        <v>27</v>
      </c>
      <c r="L2391" s="8"/>
      <c r="M2391" s="8" t="s">
        <v>11661</v>
      </c>
      <c r="N2391" s="8"/>
      <c r="O2391" s="8"/>
      <c r="P2391" s="8">
        <v>2600</v>
      </c>
      <c r="Q2391" s="8" t="s">
        <v>27</v>
      </c>
      <c r="R2391" s="8"/>
      <c r="S2391" s="8"/>
      <c r="T2391" s="8">
        <v>2150</v>
      </c>
      <c r="U2391" s="8">
        <v>-450</v>
      </c>
      <c r="V2391" s="8">
        <v>0</v>
      </c>
      <c r="W2391" s="8">
        <v>0</v>
      </c>
      <c r="X2391" s="8" t="e">
        <f>#REF!-P2391</f>
        <v>#REF!</v>
      </c>
      <c r="Y2391" s="8"/>
      <c r="Z2391" s="8"/>
      <c r="AB2391" s="3"/>
      <c r="AD2391" s="4" t="str">
        <f>VLOOKUP(A2391,[1]考核总表!$A:$A,1,0)</f>
        <v>008318</v>
      </c>
    </row>
    <row r="2392" spans="1:30" ht="15" hidden="1" customHeight="1" x14ac:dyDescent="0.15">
      <c r="A2392" s="8" t="s">
        <v>6020</v>
      </c>
      <c r="B2392" s="8" t="s">
        <v>6021</v>
      </c>
      <c r="C2392" s="8" t="s">
        <v>5110</v>
      </c>
      <c r="D2392" s="28">
        <v>37718</v>
      </c>
      <c r="E2392" s="8"/>
      <c r="F2392" s="8" t="s">
        <v>11648</v>
      </c>
      <c r="G2392" s="8"/>
      <c r="H2392" s="8"/>
      <c r="I2392" s="8" t="s">
        <v>27</v>
      </c>
      <c r="J2392" s="8"/>
      <c r="K2392" s="8" t="s">
        <v>11661</v>
      </c>
      <c r="L2392" s="8"/>
      <c r="M2392" s="8" t="s">
        <v>27</v>
      </c>
      <c r="N2392" s="8"/>
      <c r="O2392" s="8">
        <v>3.4</v>
      </c>
      <c r="P2392" s="8">
        <v>4760</v>
      </c>
      <c r="Q2392" s="8" t="s">
        <v>27</v>
      </c>
      <c r="R2392" s="8"/>
      <c r="S2392" s="8">
        <v>3.4</v>
      </c>
      <c r="T2392" s="8">
        <v>4760</v>
      </c>
      <c r="U2392" s="8">
        <v>0</v>
      </c>
      <c r="V2392" s="8">
        <v>0</v>
      </c>
      <c r="W2392" s="8">
        <v>0</v>
      </c>
      <c r="X2392" s="8" t="e">
        <f>#REF!-P2392</f>
        <v>#REF!</v>
      </c>
      <c r="Y2392" s="8"/>
      <c r="Z2392" s="8"/>
      <c r="AB2392" s="3"/>
      <c r="AD2392" s="4" t="str">
        <f>VLOOKUP(A2392,[1]考核总表!$A:$A,1,0)</f>
        <v>002014</v>
      </c>
    </row>
    <row r="2393" spans="1:30" ht="15" hidden="1" customHeight="1" x14ac:dyDescent="0.15">
      <c r="A2393" s="8" t="s">
        <v>6022</v>
      </c>
      <c r="B2393" s="8" t="s">
        <v>6023</v>
      </c>
      <c r="C2393" s="8" t="s">
        <v>5110</v>
      </c>
      <c r="D2393" s="28">
        <v>38047</v>
      </c>
      <c r="E2393" s="8"/>
      <c r="F2393" s="8" t="s">
        <v>11648</v>
      </c>
      <c r="G2393" s="8"/>
      <c r="H2393" s="8"/>
      <c r="I2393" s="8" t="s">
        <v>27</v>
      </c>
      <c r="J2393" s="8"/>
      <c r="K2393" s="8" t="s">
        <v>27</v>
      </c>
      <c r="L2393" s="8"/>
      <c r="M2393" s="8" t="s">
        <v>27</v>
      </c>
      <c r="N2393" s="8"/>
      <c r="O2393" s="8">
        <v>3.4</v>
      </c>
      <c r="P2393" s="8">
        <v>4760</v>
      </c>
      <c r="Q2393" s="8" t="s">
        <v>27</v>
      </c>
      <c r="R2393" s="8"/>
      <c r="S2393" s="8">
        <v>3.4</v>
      </c>
      <c r="T2393" s="8">
        <v>4760</v>
      </c>
      <c r="U2393" s="8">
        <v>0</v>
      </c>
      <c r="V2393" s="8">
        <v>0</v>
      </c>
      <c r="W2393" s="8">
        <v>0</v>
      </c>
      <c r="X2393" s="8" t="e">
        <f>#REF!-P2393</f>
        <v>#REF!</v>
      </c>
      <c r="Y2393" s="8"/>
      <c r="Z2393" s="8"/>
      <c r="AB2393" s="3"/>
      <c r="AD2393" s="4" t="str">
        <f>VLOOKUP(A2393,[1]考核总表!$A:$A,1,0)</f>
        <v>003213</v>
      </c>
    </row>
    <row r="2394" spans="1:30" ht="15" hidden="1" customHeight="1" x14ac:dyDescent="0.15">
      <c r="A2394" s="8" t="s">
        <v>6024</v>
      </c>
      <c r="B2394" s="8" t="s">
        <v>6025</v>
      </c>
      <c r="C2394" s="8" t="s">
        <v>3017</v>
      </c>
      <c r="D2394" s="28">
        <v>40802</v>
      </c>
      <c r="E2394" s="8"/>
      <c r="F2394" s="8" t="s">
        <v>11649</v>
      </c>
      <c r="G2394" s="8"/>
      <c r="H2394" s="8"/>
      <c r="I2394" s="8" t="s">
        <v>27</v>
      </c>
      <c r="J2394" s="8"/>
      <c r="K2394" s="8" t="s">
        <v>27</v>
      </c>
      <c r="L2394" s="8"/>
      <c r="M2394" s="8" t="s">
        <v>27</v>
      </c>
      <c r="N2394" s="8"/>
      <c r="O2394" s="8"/>
      <c r="P2394" s="8">
        <v>2150</v>
      </c>
      <c r="Q2394" s="8" t="s">
        <v>11660</v>
      </c>
      <c r="R2394" s="8"/>
      <c r="S2394" s="8"/>
      <c r="T2394" s="8">
        <v>2400</v>
      </c>
      <c r="U2394" s="8">
        <v>250</v>
      </c>
      <c r="V2394" s="8">
        <v>0</v>
      </c>
      <c r="W2394" s="8">
        <v>0</v>
      </c>
      <c r="X2394" s="8" t="e">
        <f>#REF!-P2394</f>
        <v>#REF!</v>
      </c>
      <c r="Y2394" s="8"/>
      <c r="Z2394" s="8"/>
      <c r="AB2394" s="3"/>
      <c r="AD2394" s="4" t="str">
        <f>VLOOKUP(A2394,[1]考核总表!$A:$A,1,0)</f>
        <v>008275</v>
      </c>
    </row>
    <row r="2395" spans="1:30" ht="15" hidden="1" customHeight="1" x14ac:dyDescent="0.15">
      <c r="A2395" s="8" t="s">
        <v>6026</v>
      </c>
      <c r="B2395" s="8" t="s">
        <v>6027</v>
      </c>
      <c r="C2395" s="8" t="s">
        <v>19</v>
      </c>
      <c r="D2395" s="28">
        <v>42128</v>
      </c>
      <c r="E2395" s="8"/>
      <c r="F2395" s="8" t="s">
        <v>11648</v>
      </c>
      <c r="G2395" s="8"/>
      <c r="H2395" s="8"/>
      <c r="I2395" s="8"/>
      <c r="J2395" s="8"/>
      <c r="K2395" s="8"/>
      <c r="L2395" s="8"/>
      <c r="M2395" s="8"/>
      <c r="N2395" s="8"/>
      <c r="O2395" s="8"/>
      <c r="P2395" s="8">
        <v>1800</v>
      </c>
      <c r="Q2395" s="8"/>
      <c r="R2395" s="8"/>
      <c r="S2395" s="8"/>
      <c r="T2395" s="8">
        <v>2050</v>
      </c>
      <c r="U2395" s="8">
        <v>0</v>
      </c>
      <c r="V2395" s="8">
        <v>0</v>
      </c>
      <c r="W2395" s="8">
        <v>0</v>
      </c>
      <c r="X2395" s="8" t="e">
        <f>#REF!-P2395</f>
        <v>#REF!</v>
      </c>
      <c r="Y2395" s="8"/>
      <c r="Z2395" s="8"/>
      <c r="AB2395" s="3"/>
      <c r="AD2395" s="4" t="str">
        <f>VLOOKUP(A2395,[1]考核总表!$A:$A,1,0)</f>
        <v>012696</v>
      </c>
    </row>
    <row r="2396" spans="1:30" ht="15" hidden="1" customHeight="1" x14ac:dyDescent="0.15">
      <c r="A2396" s="8" t="s">
        <v>6033</v>
      </c>
      <c r="B2396" s="8" t="s">
        <v>6034</v>
      </c>
      <c r="C2396" s="8" t="s">
        <v>5110</v>
      </c>
      <c r="D2396" s="28">
        <v>39203</v>
      </c>
      <c r="E2396" s="8"/>
      <c r="F2396" s="8" t="s">
        <v>11649</v>
      </c>
      <c r="G2396" s="8"/>
      <c r="H2396" s="8"/>
      <c r="I2396" s="8" t="s">
        <v>11660</v>
      </c>
      <c r="J2396" s="8"/>
      <c r="K2396" s="8" t="s">
        <v>11660</v>
      </c>
      <c r="L2396" s="8"/>
      <c r="M2396" s="8" t="s">
        <v>11660</v>
      </c>
      <c r="N2396" s="8"/>
      <c r="O2396" s="8">
        <v>2</v>
      </c>
      <c r="P2396" s="8">
        <v>2800</v>
      </c>
      <c r="Q2396" s="8" t="s">
        <v>11661</v>
      </c>
      <c r="R2396" s="8" t="s">
        <v>11657</v>
      </c>
      <c r="S2396" s="8">
        <v>4.5999999999999996</v>
      </c>
      <c r="T2396" s="8">
        <v>6439.9999999999991</v>
      </c>
      <c r="U2396" s="8">
        <v>1680</v>
      </c>
      <c r="V2396" s="8">
        <v>0</v>
      </c>
      <c r="W2396" s="8">
        <v>1960</v>
      </c>
      <c r="X2396" s="8" t="e">
        <f>#REF!-P2396</f>
        <v>#REF!</v>
      </c>
      <c r="Y2396" s="8"/>
      <c r="Z2396" s="8"/>
      <c r="AB2396" s="3" t="s">
        <v>11760</v>
      </c>
      <c r="AD2396" s="4" t="str">
        <f>VLOOKUP(A2396,[1]考核总表!$A:$A,1,0)</f>
        <v>003670</v>
      </c>
    </row>
    <row r="2397" spans="1:30" ht="15" hidden="1" customHeight="1" x14ac:dyDescent="0.15">
      <c r="A2397" s="8" t="s">
        <v>6035</v>
      </c>
      <c r="B2397" s="8" t="s">
        <v>6036</v>
      </c>
      <c r="C2397" s="8" t="s">
        <v>5110</v>
      </c>
      <c r="D2397" s="28">
        <v>41100</v>
      </c>
      <c r="E2397" s="8"/>
      <c r="F2397" s="8" t="s">
        <v>11649</v>
      </c>
      <c r="G2397" s="8"/>
      <c r="H2397" s="8"/>
      <c r="I2397" s="8" t="s">
        <v>27</v>
      </c>
      <c r="J2397" s="8"/>
      <c r="K2397" s="8" t="s">
        <v>27</v>
      </c>
      <c r="L2397" s="8"/>
      <c r="M2397" s="8" t="s">
        <v>27</v>
      </c>
      <c r="N2397" s="8"/>
      <c r="O2397" s="8">
        <v>2.5</v>
      </c>
      <c r="P2397" s="8">
        <v>3500</v>
      </c>
      <c r="Q2397" s="8" t="s">
        <v>27</v>
      </c>
      <c r="R2397" s="8"/>
      <c r="S2397" s="8">
        <v>2.8</v>
      </c>
      <c r="T2397" s="8">
        <v>3919.9999999999995</v>
      </c>
      <c r="U2397" s="8">
        <v>0</v>
      </c>
      <c r="V2397" s="8">
        <v>420</v>
      </c>
      <c r="W2397" s="8">
        <v>0</v>
      </c>
      <c r="X2397" s="8" t="e">
        <f>#REF!-P2397</f>
        <v>#REF!</v>
      </c>
      <c r="Y2397" s="8"/>
      <c r="Z2397" s="8"/>
      <c r="AB2397" s="3"/>
      <c r="AD2397" s="4" t="str">
        <f>VLOOKUP(A2397,[1]考核总表!$A:$A,1,0)</f>
        <v>009040</v>
      </c>
    </row>
    <row r="2398" spans="1:30" ht="15" hidden="1" customHeight="1" x14ac:dyDescent="0.15">
      <c r="A2398" s="8" t="s">
        <v>6037</v>
      </c>
      <c r="B2398" s="8" t="s">
        <v>6038</v>
      </c>
      <c r="C2398" s="8" t="s">
        <v>19</v>
      </c>
      <c r="D2398" s="28">
        <v>41610</v>
      </c>
      <c r="E2398" s="8"/>
      <c r="F2398" s="8" t="s">
        <v>11649</v>
      </c>
      <c r="G2398" s="8"/>
      <c r="H2398" s="8"/>
      <c r="I2398" s="8"/>
      <c r="J2398" s="8"/>
      <c r="K2398" s="8"/>
      <c r="L2398" s="8"/>
      <c r="M2398" s="8" t="s">
        <v>27</v>
      </c>
      <c r="N2398" s="8"/>
      <c r="O2398" s="8"/>
      <c r="P2398" s="8">
        <v>2050</v>
      </c>
      <c r="Q2398" s="8" t="s">
        <v>27</v>
      </c>
      <c r="R2398" s="8"/>
      <c r="S2398" s="8"/>
      <c r="T2398" s="8">
        <v>2300</v>
      </c>
      <c r="U2398" s="8">
        <v>0</v>
      </c>
      <c r="V2398" s="8">
        <v>250</v>
      </c>
      <c r="W2398" s="8">
        <v>0</v>
      </c>
      <c r="X2398" s="8" t="e">
        <f>#REF!-P2398</f>
        <v>#REF!</v>
      </c>
      <c r="Y2398" s="8"/>
      <c r="Z2398" s="8"/>
      <c r="AB2398" s="3"/>
      <c r="AD2398" s="4" t="str">
        <f>VLOOKUP(A2398,[1]考核总表!$A:$A,1,0)</f>
        <v>010914</v>
      </c>
    </row>
    <row r="2399" spans="1:30" ht="15" hidden="1" customHeight="1" x14ac:dyDescent="0.15">
      <c r="A2399" s="8" t="s">
        <v>6044</v>
      </c>
      <c r="B2399" s="8" t="s">
        <v>6045</v>
      </c>
      <c r="C2399" s="8" t="s">
        <v>5110</v>
      </c>
      <c r="D2399" s="28">
        <v>35735</v>
      </c>
      <c r="E2399" s="8"/>
      <c r="F2399" s="8" t="s">
        <v>11648</v>
      </c>
      <c r="G2399" s="8"/>
      <c r="H2399" s="8"/>
      <c r="I2399" s="8" t="s">
        <v>27</v>
      </c>
      <c r="J2399" s="8" t="s">
        <v>11693</v>
      </c>
      <c r="K2399" s="8" t="s">
        <v>11660</v>
      </c>
      <c r="L2399" s="8"/>
      <c r="M2399" s="8" t="s">
        <v>27</v>
      </c>
      <c r="N2399" s="8"/>
      <c r="O2399" s="8">
        <v>4</v>
      </c>
      <c r="P2399" s="8">
        <v>5600</v>
      </c>
      <c r="Q2399" s="8" t="s">
        <v>27</v>
      </c>
      <c r="R2399" s="8"/>
      <c r="S2399" s="8">
        <v>4</v>
      </c>
      <c r="T2399" s="8">
        <v>5600</v>
      </c>
      <c r="U2399" s="8">
        <v>0</v>
      </c>
      <c r="V2399" s="8">
        <v>0</v>
      </c>
      <c r="W2399" s="8">
        <v>0</v>
      </c>
      <c r="X2399" s="8" t="e">
        <f>#REF!-P2399</f>
        <v>#REF!</v>
      </c>
      <c r="Y2399" s="8" t="s">
        <v>11761</v>
      </c>
      <c r="Z2399" s="8"/>
      <c r="AB2399" s="3"/>
      <c r="AD2399" s="4" t="str">
        <f>VLOOKUP(A2399,[1]考核总表!$A:$A,1,0)</f>
        <v>001025</v>
      </c>
    </row>
    <row r="2400" spans="1:30" ht="15" hidden="1" customHeight="1" x14ac:dyDescent="0.15">
      <c r="A2400" s="8" t="s">
        <v>6046</v>
      </c>
      <c r="B2400" s="8" t="s">
        <v>6047</v>
      </c>
      <c r="C2400" s="8" t="s">
        <v>5110</v>
      </c>
      <c r="D2400" s="28">
        <v>39052</v>
      </c>
      <c r="E2400" s="8"/>
      <c r="F2400" s="8" t="s">
        <v>11648</v>
      </c>
      <c r="G2400" s="8"/>
      <c r="H2400" s="8"/>
      <c r="I2400" s="8" t="s">
        <v>11660</v>
      </c>
      <c r="J2400" s="8"/>
      <c r="K2400" s="8" t="s">
        <v>27</v>
      </c>
      <c r="L2400" s="8"/>
      <c r="M2400" s="8" t="s">
        <v>11660</v>
      </c>
      <c r="N2400" s="8"/>
      <c r="O2400" s="8">
        <v>4.3</v>
      </c>
      <c r="P2400" s="8">
        <v>6020</v>
      </c>
      <c r="Q2400" s="8" t="s">
        <v>27</v>
      </c>
      <c r="R2400" s="8"/>
      <c r="S2400" s="8">
        <v>3.4</v>
      </c>
      <c r="T2400" s="8">
        <v>4760</v>
      </c>
      <c r="U2400" s="8">
        <v>-1260</v>
      </c>
      <c r="V2400" s="8">
        <v>0</v>
      </c>
      <c r="W2400" s="8">
        <v>0</v>
      </c>
      <c r="X2400" s="8" t="e">
        <f>#REF!-P2400</f>
        <v>#REF!</v>
      </c>
      <c r="Y2400" s="8"/>
      <c r="Z2400" s="8"/>
      <c r="AB2400" s="3"/>
      <c r="AD2400" s="4" t="str">
        <f>VLOOKUP(A2400,[1]考核总表!$A:$A,1,0)</f>
        <v>003653</v>
      </c>
    </row>
    <row r="2401" spans="1:30" ht="15" hidden="1" customHeight="1" x14ac:dyDescent="0.15">
      <c r="A2401" s="8" t="s">
        <v>6048</v>
      </c>
      <c r="B2401" s="8" t="s">
        <v>6049</v>
      </c>
      <c r="C2401" s="8" t="s">
        <v>5110</v>
      </c>
      <c r="D2401" s="28">
        <v>39052</v>
      </c>
      <c r="E2401" s="8"/>
      <c r="F2401" s="8" t="s">
        <v>11648</v>
      </c>
      <c r="G2401" s="8"/>
      <c r="H2401" s="8"/>
      <c r="I2401" s="8" t="s">
        <v>27</v>
      </c>
      <c r="J2401" s="8"/>
      <c r="K2401" s="8" t="s">
        <v>27</v>
      </c>
      <c r="L2401" s="8"/>
      <c r="M2401" s="8" t="s">
        <v>27</v>
      </c>
      <c r="N2401" s="8"/>
      <c r="O2401" s="8">
        <v>3.4</v>
      </c>
      <c r="P2401" s="8">
        <v>4760</v>
      </c>
      <c r="Q2401" s="8" t="s">
        <v>11660</v>
      </c>
      <c r="R2401" s="8"/>
      <c r="S2401" s="8">
        <v>4.3</v>
      </c>
      <c r="T2401" s="8">
        <v>6020</v>
      </c>
      <c r="U2401" s="8">
        <v>1260</v>
      </c>
      <c r="V2401" s="8">
        <v>0</v>
      </c>
      <c r="W2401" s="8">
        <v>0</v>
      </c>
      <c r="X2401" s="8" t="e">
        <f>#REF!-P2401</f>
        <v>#REF!</v>
      </c>
      <c r="Y2401" s="8"/>
      <c r="Z2401" s="8"/>
      <c r="AB2401" s="3"/>
      <c r="AD2401" s="4" t="str">
        <f>VLOOKUP(A2401,[1]考核总表!$A:$A,1,0)</f>
        <v>003654</v>
      </c>
    </row>
    <row r="2402" spans="1:30" ht="15" hidden="1" customHeight="1" x14ac:dyDescent="0.15">
      <c r="A2402" s="8" t="s">
        <v>6050</v>
      </c>
      <c r="B2402" s="8" t="s">
        <v>6051</v>
      </c>
      <c r="C2402" s="8" t="s">
        <v>19</v>
      </c>
      <c r="D2402" s="28">
        <v>41510</v>
      </c>
      <c r="E2402" s="8"/>
      <c r="F2402" s="8" t="s">
        <v>11648</v>
      </c>
      <c r="G2402" s="8"/>
      <c r="H2402" s="8"/>
      <c r="I2402" s="8"/>
      <c r="J2402" s="8"/>
      <c r="K2402" s="8" t="s">
        <v>27</v>
      </c>
      <c r="L2402" s="8"/>
      <c r="M2402" s="8" t="s">
        <v>27</v>
      </c>
      <c r="N2402" s="8"/>
      <c r="O2402" s="8"/>
      <c r="P2402" s="8">
        <v>2050</v>
      </c>
      <c r="Q2402" s="8" t="s">
        <v>27</v>
      </c>
      <c r="R2402" s="8"/>
      <c r="S2402" s="8"/>
      <c r="T2402" s="8">
        <v>2300</v>
      </c>
      <c r="U2402" s="8">
        <v>0</v>
      </c>
      <c r="V2402" s="8">
        <v>250</v>
      </c>
      <c r="W2402" s="8">
        <v>0</v>
      </c>
      <c r="X2402" s="8" t="e">
        <f>#REF!-P2402</f>
        <v>#REF!</v>
      </c>
      <c r="Y2402" s="8"/>
      <c r="Z2402" s="8"/>
      <c r="AB2402" s="3"/>
      <c r="AD2402" s="4" t="str">
        <f>VLOOKUP(A2402,[1]考核总表!$A:$A,1,0)</f>
        <v>010675</v>
      </c>
    </row>
    <row r="2403" spans="1:30" ht="15" hidden="1" customHeight="1" x14ac:dyDescent="0.15">
      <c r="A2403" s="8" t="s">
        <v>6052</v>
      </c>
      <c r="B2403" s="8" t="s">
        <v>6053</v>
      </c>
      <c r="C2403" s="8" t="s">
        <v>5110</v>
      </c>
      <c r="D2403" s="28">
        <v>40371</v>
      </c>
      <c r="E2403" s="8"/>
      <c r="F2403" s="8" t="s">
        <v>11654</v>
      </c>
      <c r="G2403" s="8"/>
      <c r="H2403" s="8"/>
      <c r="I2403" s="8" t="s">
        <v>27</v>
      </c>
      <c r="J2403" s="8"/>
      <c r="K2403" s="8" t="s">
        <v>11660</v>
      </c>
      <c r="L2403" s="8"/>
      <c r="M2403" s="8" t="s">
        <v>27</v>
      </c>
      <c r="N2403" s="8"/>
      <c r="O2403" s="8">
        <v>2.8</v>
      </c>
      <c r="P2403" s="8">
        <v>3919.9999999999995</v>
      </c>
      <c r="Q2403" s="8" t="s">
        <v>27</v>
      </c>
      <c r="R2403" s="8"/>
      <c r="S2403" s="8">
        <v>3.4</v>
      </c>
      <c r="T2403" s="8">
        <v>4760</v>
      </c>
      <c r="U2403" s="8">
        <v>0</v>
      </c>
      <c r="V2403" s="8">
        <v>840</v>
      </c>
      <c r="W2403" s="8">
        <v>0</v>
      </c>
      <c r="X2403" s="8" t="e">
        <f>#REF!-P2403</f>
        <v>#REF!</v>
      </c>
      <c r="Y2403" s="8"/>
      <c r="Z2403" s="8"/>
      <c r="AB2403" s="3"/>
      <c r="AD2403" s="4" t="str">
        <f>VLOOKUP(A2403,[1]考核总表!$A:$A,1,0)</f>
        <v>004319</v>
      </c>
    </row>
    <row r="2404" spans="1:30" ht="15" hidden="1" customHeight="1" x14ac:dyDescent="0.15">
      <c r="A2404" s="8" t="s">
        <v>6062</v>
      </c>
      <c r="B2404" s="8" t="s">
        <v>6063</v>
      </c>
      <c r="C2404" s="8" t="s">
        <v>5110</v>
      </c>
      <c r="D2404" s="28">
        <v>40695</v>
      </c>
      <c r="E2404" s="8"/>
      <c r="F2404" s="8" t="s">
        <v>11649</v>
      </c>
      <c r="G2404" s="8"/>
      <c r="H2404" s="8"/>
      <c r="I2404" s="8" t="s">
        <v>27</v>
      </c>
      <c r="J2404" s="8"/>
      <c r="K2404" s="8" t="s">
        <v>11660</v>
      </c>
      <c r="L2404" s="8"/>
      <c r="M2404" s="8" t="s">
        <v>11660</v>
      </c>
      <c r="N2404" s="8"/>
      <c r="O2404" s="8">
        <v>3.1</v>
      </c>
      <c r="P2404" s="8">
        <v>4340</v>
      </c>
      <c r="Q2404" s="8" t="s">
        <v>11661</v>
      </c>
      <c r="R2404" s="8"/>
      <c r="S2404" s="8">
        <v>3.4</v>
      </c>
      <c r="T2404" s="8">
        <v>4760</v>
      </c>
      <c r="U2404" s="8">
        <v>420</v>
      </c>
      <c r="V2404" s="8">
        <v>0</v>
      </c>
      <c r="W2404" s="8">
        <v>0</v>
      </c>
      <c r="X2404" s="8" t="e">
        <f>#REF!-P2404</f>
        <v>#REF!</v>
      </c>
      <c r="Y2404" s="8"/>
      <c r="Z2404" s="8"/>
      <c r="AB2404" s="3"/>
      <c r="AD2404" s="4" t="str">
        <f>VLOOKUP(A2404,[1]考核总表!$A:$A,1,0)</f>
        <v>007482</v>
      </c>
    </row>
    <row r="2405" spans="1:30" ht="15" hidden="1" customHeight="1" x14ac:dyDescent="0.15">
      <c r="A2405" s="8" t="s">
        <v>6064</v>
      </c>
      <c r="B2405" s="8" t="s">
        <v>6065</v>
      </c>
      <c r="C2405" s="8" t="s">
        <v>5110</v>
      </c>
      <c r="D2405" s="28">
        <v>35400</v>
      </c>
      <c r="E2405" s="8"/>
      <c r="F2405" s="8" t="s">
        <v>11648</v>
      </c>
      <c r="G2405" s="8"/>
      <c r="H2405" s="8"/>
      <c r="I2405" s="8" t="s">
        <v>11660</v>
      </c>
      <c r="J2405" s="8"/>
      <c r="K2405" s="8" t="s">
        <v>27</v>
      </c>
      <c r="L2405" s="8"/>
      <c r="M2405" s="8" t="s">
        <v>27</v>
      </c>
      <c r="N2405" s="8"/>
      <c r="O2405" s="8">
        <v>3.4</v>
      </c>
      <c r="P2405" s="8">
        <v>4760</v>
      </c>
      <c r="Q2405" s="8" t="s">
        <v>27</v>
      </c>
      <c r="R2405" s="8"/>
      <c r="S2405" s="8">
        <v>3.4</v>
      </c>
      <c r="T2405" s="8">
        <v>4760</v>
      </c>
      <c r="U2405" s="8">
        <v>0</v>
      </c>
      <c r="V2405" s="8">
        <v>0</v>
      </c>
      <c r="W2405" s="8">
        <v>0</v>
      </c>
      <c r="X2405" s="8" t="e">
        <f>#REF!-P2405</f>
        <v>#REF!</v>
      </c>
      <c r="Y2405" s="8"/>
      <c r="Z2405" s="8"/>
      <c r="AB2405" s="3"/>
      <c r="AD2405" s="4" t="str">
        <f>VLOOKUP(A2405,[1]考核总表!$A:$A,1,0)</f>
        <v>000961</v>
      </c>
    </row>
    <row r="2406" spans="1:30" ht="15" hidden="1" customHeight="1" x14ac:dyDescent="0.15">
      <c r="A2406" s="8" t="s">
        <v>6066</v>
      </c>
      <c r="B2406" s="8" t="s">
        <v>6067</v>
      </c>
      <c r="C2406" s="8" t="s">
        <v>5110</v>
      </c>
      <c r="D2406" s="28">
        <v>36951</v>
      </c>
      <c r="E2406" s="8"/>
      <c r="F2406" s="8" t="s">
        <v>11649</v>
      </c>
      <c r="G2406" s="8"/>
      <c r="H2406" s="8"/>
      <c r="I2406" s="8" t="s">
        <v>27</v>
      </c>
      <c r="J2406" s="8"/>
      <c r="K2406" s="8" t="s">
        <v>27</v>
      </c>
      <c r="L2406" s="8"/>
      <c r="M2406" s="8" t="s">
        <v>27</v>
      </c>
      <c r="N2406" s="8"/>
      <c r="O2406" s="8">
        <v>3.4</v>
      </c>
      <c r="P2406" s="8">
        <v>4760</v>
      </c>
      <c r="Q2406" s="8" t="s">
        <v>27</v>
      </c>
      <c r="R2406" s="8"/>
      <c r="S2406" s="8">
        <v>3.4</v>
      </c>
      <c r="T2406" s="8">
        <v>4760</v>
      </c>
      <c r="U2406" s="8">
        <v>0</v>
      </c>
      <c r="V2406" s="8">
        <v>0</v>
      </c>
      <c r="W2406" s="8">
        <v>0</v>
      </c>
      <c r="X2406" s="8" t="e">
        <f>#REF!-P2406</f>
        <v>#REF!</v>
      </c>
      <c r="Y2406" s="8"/>
      <c r="Z2406" s="8"/>
      <c r="AB2406" s="3"/>
      <c r="AD2406" s="4" t="str">
        <f>VLOOKUP(A2406,[1]考核总表!$A:$A,1,0)</f>
        <v>004588</v>
      </c>
    </row>
    <row r="2407" spans="1:30" ht="15" hidden="1" customHeight="1" x14ac:dyDescent="0.15">
      <c r="A2407" s="8" t="s">
        <v>6068</v>
      </c>
      <c r="B2407" s="8" t="s">
        <v>6069</v>
      </c>
      <c r="C2407" s="8" t="s">
        <v>5110</v>
      </c>
      <c r="D2407" s="28">
        <v>36951</v>
      </c>
      <c r="E2407" s="8"/>
      <c r="F2407" s="8" t="s">
        <v>11649</v>
      </c>
      <c r="G2407" s="8"/>
      <c r="H2407" s="8"/>
      <c r="I2407" s="8" t="s">
        <v>27</v>
      </c>
      <c r="J2407" s="8"/>
      <c r="K2407" s="8" t="s">
        <v>27</v>
      </c>
      <c r="L2407" s="8"/>
      <c r="M2407" s="8" t="s">
        <v>27</v>
      </c>
      <c r="N2407" s="8"/>
      <c r="O2407" s="8">
        <v>3.4</v>
      </c>
      <c r="P2407" s="8">
        <v>4760</v>
      </c>
      <c r="Q2407" s="8" t="s">
        <v>27</v>
      </c>
      <c r="R2407" s="8"/>
      <c r="S2407" s="8">
        <v>3.4</v>
      </c>
      <c r="T2407" s="8">
        <v>4760</v>
      </c>
      <c r="U2407" s="8">
        <v>0</v>
      </c>
      <c r="V2407" s="8">
        <v>0</v>
      </c>
      <c r="W2407" s="8">
        <v>0</v>
      </c>
      <c r="X2407" s="8" t="e">
        <f>#REF!-P2407</f>
        <v>#REF!</v>
      </c>
      <c r="Y2407" s="8"/>
      <c r="Z2407" s="8"/>
      <c r="AB2407" s="3"/>
      <c r="AD2407" s="4" t="str">
        <f>VLOOKUP(A2407,[1]考核总表!$A:$A,1,0)</f>
        <v>003216</v>
      </c>
    </row>
    <row r="2408" spans="1:30" ht="15" hidden="1" customHeight="1" x14ac:dyDescent="0.15">
      <c r="A2408" s="8" t="s">
        <v>6070</v>
      </c>
      <c r="B2408" s="8" t="s">
        <v>6071</v>
      </c>
      <c r="C2408" s="8" t="s">
        <v>3017</v>
      </c>
      <c r="D2408" s="28">
        <v>37012</v>
      </c>
      <c r="E2408" s="8"/>
      <c r="F2408" s="8" t="s">
        <v>11649</v>
      </c>
      <c r="G2408" s="8"/>
      <c r="H2408" s="8"/>
      <c r="I2408" s="8" t="s">
        <v>27</v>
      </c>
      <c r="J2408" s="8"/>
      <c r="K2408" s="8" t="s">
        <v>27</v>
      </c>
      <c r="L2408" s="8"/>
      <c r="M2408" s="8" t="s">
        <v>27</v>
      </c>
      <c r="N2408" s="8"/>
      <c r="O2408" s="8"/>
      <c r="P2408" s="8">
        <v>2800</v>
      </c>
      <c r="Q2408" s="8" t="s">
        <v>27</v>
      </c>
      <c r="R2408" s="8"/>
      <c r="S2408" s="8"/>
      <c r="T2408" s="8">
        <v>2800</v>
      </c>
      <c r="U2408" s="8">
        <v>0</v>
      </c>
      <c r="V2408" s="8">
        <v>0</v>
      </c>
      <c r="W2408" s="8">
        <v>0</v>
      </c>
      <c r="X2408" s="8" t="e">
        <f>#REF!-P2408</f>
        <v>#REF!</v>
      </c>
      <c r="Y2408" s="8"/>
      <c r="Z2408" s="8"/>
      <c r="AB2408" s="3"/>
      <c r="AD2408" s="4" t="str">
        <f>VLOOKUP(A2408,[1]考核总表!$A:$A,1,0)</f>
        <v>003214</v>
      </c>
    </row>
    <row r="2409" spans="1:30" ht="15" hidden="1" customHeight="1" x14ac:dyDescent="0.15">
      <c r="A2409" s="8" t="s">
        <v>6072</v>
      </c>
      <c r="B2409" s="8" t="s">
        <v>6073</v>
      </c>
      <c r="C2409" s="8" t="s">
        <v>5110</v>
      </c>
      <c r="D2409" s="28">
        <v>35612</v>
      </c>
      <c r="E2409" s="8"/>
      <c r="F2409" s="8" t="s">
        <v>11649</v>
      </c>
      <c r="G2409" s="8"/>
      <c r="H2409" s="8"/>
      <c r="I2409" s="8" t="s">
        <v>11660</v>
      </c>
      <c r="J2409" s="8"/>
      <c r="K2409" s="8" t="s">
        <v>27</v>
      </c>
      <c r="L2409" s="8"/>
      <c r="M2409" s="8" t="s">
        <v>27</v>
      </c>
      <c r="N2409" s="8"/>
      <c r="O2409" s="8">
        <v>3.4</v>
      </c>
      <c r="P2409" s="8">
        <v>4760</v>
      </c>
      <c r="Q2409" s="8" t="s">
        <v>27</v>
      </c>
      <c r="R2409" s="8"/>
      <c r="S2409" s="8">
        <v>3.4</v>
      </c>
      <c r="T2409" s="8">
        <v>4760</v>
      </c>
      <c r="U2409" s="8">
        <v>0</v>
      </c>
      <c r="V2409" s="8">
        <v>0</v>
      </c>
      <c r="W2409" s="8">
        <v>0</v>
      </c>
      <c r="X2409" s="8" t="e">
        <f>#REF!-P2409</f>
        <v>#REF!</v>
      </c>
      <c r="Y2409" s="8"/>
      <c r="Z2409" s="8"/>
      <c r="AB2409" s="3"/>
      <c r="AD2409" s="4" t="str">
        <f>VLOOKUP(A2409,[1]考核总表!$A:$A,1,0)</f>
        <v>001076</v>
      </c>
    </row>
    <row r="2410" spans="1:30" ht="15" hidden="1" customHeight="1" x14ac:dyDescent="0.15">
      <c r="A2410" s="8" t="s">
        <v>6074</v>
      </c>
      <c r="B2410" s="8" t="s">
        <v>6075</v>
      </c>
      <c r="C2410" s="8" t="s">
        <v>5110</v>
      </c>
      <c r="D2410" s="28">
        <v>38419</v>
      </c>
      <c r="E2410" s="8"/>
      <c r="F2410" s="8" t="s">
        <v>11649</v>
      </c>
      <c r="G2410" s="8"/>
      <c r="H2410" s="8"/>
      <c r="I2410" s="8" t="s">
        <v>27</v>
      </c>
      <c r="J2410" s="8"/>
      <c r="K2410" s="8" t="s">
        <v>27</v>
      </c>
      <c r="L2410" s="8"/>
      <c r="M2410" s="8" t="s">
        <v>27</v>
      </c>
      <c r="N2410" s="8"/>
      <c r="O2410" s="8">
        <v>3.4</v>
      </c>
      <c r="P2410" s="8">
        <v>4760</v>
      </c>
      <c r="Q2410" s="8" t="s">
        <v>11660</v>
      </c>
      <c r="R2410" s="8"/>
      <c r="S2410" s="8">
        <v>4.3</v>
      </c>
      <c r="T2410" s="8">
        <v>6020</v>
      </c>
      <c r="U2410" s="8">
        <v>1260</v>
      </c>
      <c r="V2410" s="8">
        <v>0</v>
      </c>
      <c r="W2410" s="8">
        <v>0</v>
      </c>
      <c r="X2410" s="8" t="e">
        <f>#REF!-P2410</f>
        <v>#REF!</v>
      </c>
      <c r="Y2410" s="8"/>
      <c r="Z2410" s="8"/>
      <c r="AB2410" s="3"/>
      <c r="AD2410" s="4" t="str">
        <f>VLOOKUP(A2410,[1]考核总表!$A:$A,1,0)</f>
        <v>003658</v>
      </c>
    </row>
    <row r="2411" spans="1:30" ht="15" hidden="1" customHeight="1" x14ac:dyDescent="0.15">
      <c r="A2411" s="8" t="s">
        <v>6076</v>
      </c>
      <c r="B2411" s="8" t="s">
        <v>6077</v>
      </c>
      <c r="C2411" s="8" t="s">
        <v>3017</v>
      </c>
      <c r="D2411" s="28">
        <v>40777</v>
      </c>
      <c r="E2411" s="8"/>
      <c r="F2411" s="8" t="s">
        <v>11649</v>
      </c>
      <c r="G2411" s="8"/>
      <c r="H2411" s="8"/>
      <c r="I2411" s="8" t="s">
        <v>27</v>
      </c>
      <c r="J2411" s="8"/>
      <c r="K2411" s="8" t="s">
        <v>27</v>
      </c>
      <c r="L2411" s="8"/>
      <c r="M2411" s="8" t="s">
        <v>27</v>
      </c>
      <c r="N2411" s="8"/>
      <c r="O2411" s="8"/>
      <c r="P2411" s="8">
        <v>2150</v>
      </c>
      <c r="Q2411" s="8" t="s">
        <v>27</v>
      </c>
      <c r="R2411" s="8"/>
      <c r="S2411" s="8"/>
      <c r="T2411" s="8">
        <v>2150</v>
      </c>
      <c r="U2411" s="8">
        <v>0</v>
      </c>
      <c r="V2411" s="8">
        <v>0</v>
      </c>
      <c r="W2411" s="8">
        <v>0</v>
      </c>
      <c r="X2411" s="8" t="e">
        <f>#REF!-P2411</f>
        <v>#REF!</v>
      </c>
      <c r="Y2411" s="8"/>
      <c r="Z2411" s="8"/>
      <c r="AB2411" s="3"/>
      <c r="AD2411" s="4" t="str">
        <f>VLOOKUP(A2411,[1]考核总表!$A:$A,1,0)</f>
        <v>008206</v>
      </c>
    </row>
    <row r="2412" spans="1:30" ht="15" hidden="1" customHeight="1" x14ac:dyDescent="0.15">
      <c r="A2412" s="8" t="s">
        <v>6078</v>
      </c>
      <c r="B2412" s="8" t="s">
        <v>6079</v>
      </c>
      <c r="C2412" s="8" t="s">
        <v>5110</v>
      </c>
      <c r="D2412" s="28">
        <v>38930</v>
      </c>
      <c r="E2412" s="8"/>
      <c r="F2412" s="8" t="s">
        <v>11649</v>
      </c>
      <c r="G2412" s="8"/>
      <c r="H2412" s="8"/>
      <c r="I2412" s="8" t="s">
        <v>27</v>
      </c>
      <c r="J2412" s="8"/>
      <c r="K2412" s="8" t="s">
        <v>27</v>
      </c>
      <c r="L2412" s="8"/>
      <c r="M2412" s="8" t="s">
        <v>11660</v>
      </c>
      <c r="N2412" s="8"/>
      <c r="O2412" s="8">
        <v>4.3</v>
      </c>
      <c r="P2412" s="8">
        <v>6020</v>
      </c>
      <c r="Q2412" s="8" t="s">
        <v>27</v>
      </c>
      <c r="R2412" s="8"/>
      <c r="S2412" s="8">
        <v>3.4</v>
      </c>
      <c r="T2412" s="8">
        <v>4760</v>
      </c>
      <c r="U2412" s="8">
        <v>-1260</v>
      </c>
      <c r="V2412" s="8">
        <v>0</v>
      </c>
      <c r="W2412" s="8">
        <v>0</v>
      </c>
      <c r="X2412" s="8" t="e">
        <f>#REF!-P2412</f>
        <v>#REF!</v>
      </c>
      <c r="Y2412" s="8"/>
      <c r="Z2412" s="8"/>
      <c r="AB2412" s="3"/>
      <c r="AD2412" s="4" t="str">
        <f>VLOOKUP(A2412,[1]考核总表!$A:$A,1,0)</f>
        <v>003656</v>
      </c>
    </row>
    <row r="2413" spans="1:30" ht="15" hidden="1" customHeight="1" x14ac:dyDescent="0.15">
      <c r="A2413" s="8" t="s">
        <v>6080</v>
      </c>
      <c r="B2413" s="8" t="s">
        <v>6081</v>
      </c>
      <c r="C2413" s="8" t="s">
        <v>3017</v>
      </c>
      <c r="D2413" s="28">
        <v>40872</v>
      </c>
      <c r="E2413" s="8"/>
      <c r="F2413" s="8" t="s">
        <v>11649</v>
      </c>
      <c r="G2413" s="8"/>
      <c r="H2413" s="8"/>
      <c r="I2413" s="8" t="s">
        <v>27</v>
      </c>
      <c r="J2413" s="8"/>
      <c r="K2413" s="8" t="s">
        <v>27</v>
      </c>
      <c r="L2413" s="8"/>
      <c r="M2413" s="8" t="s">
        <v>27</v>
      </c>
      <c r="N2413" s="8"/>
      <c r="O2413" s="8"/>
      <c r="P2413" s="8">
        <v>2150</v>
      </c>
      <c r="Q2413" s="8" t="s">
        <v>27</v>
      </c>
      <c r="R2413" s="8"/>
      <c r="S2413" s="8"/>
      <c r="T2413" s="8">
        <v>2150</v>
      </c>
      <c r="U2413" s="8">
        <v>0</v>
      </c>
      <c r="V2413" s="8">
        <v>0</v>
      </c>
      <c r="W2413" s="8">
        <v>0</v>
      </c>
      <c r="X2413" s="8" t="e">
        <f>#REF!-P2413</f>
        <v>#REF!</v>
      </c>
      <c r="Y2413" s="8"/>
      <c r="Z2413" s="8"/>
      <c r="AB2413" s="3"/>
      <c r="AD2413" s="4" t="str">
        <f>VLOOKUP(A2413,[1]考核总表!$A:$A,1,0)</f>
        <v>008456</v>
      </c>
    </row>
    <row r="2414" spans="1:30" ht="15" hidden="1" customHeight="1" x14ac:dyDescent="0.15">
      <c r="A2414" s="8" t="s">
        <v>6082</v>
      </c>
      <c r="B2414" s="8" t="s">
        <v>6083</v>
      </c>
      <c r="C2414" s="8" t="s">
        <v>3017</v>
      </c>
      <c r="D2414" s="28">
        <v>41344</v>
      </c>
      <c r="E2414" s="8"/>
      <c r="F2414" s="8" t="s">
        <v>11649</v>
      </c>
      <c r="G2414" s="8"/>
      <c r="H2414" s="8"/>
      <c r="I2414" s="8"/>
      <c r="J2414" s="8"/>
      <c r="K2414" s="8" t="s">
        <v>27</v>
      </c>
      <c r="L2414" s="8"/>
      <c r="M2414" s="8" t="s">
        <v>27</v>
      </c>
      <c r="N2414" s="8"/>
      <c r="O2414" s="8"/>
      <c r="P2414" s="8">
        <v>1900</v>
      </c>
      <c r="Q2414" s="8" t="s">
        <v>11661</v>
      </c>
      <c r="R2414" s="8"/>
      <c r="S2414" s="8"/>
      <c r="T2414" s="8">
        <v>2600</v>
      </c>
      <c r="U2414" s="8">
        <v>450</v>
      </c>
      <c r="V2414" s="8">
        <v>250</v>
      </c>
      <c r="W2414" s="8">
        <v>0</v>
      </c>
      <c r="X2414" s="8" t="e">
        <f>#REF!-P2414</f>
        <v>#REF!</v>
      </c>
      <c r="Y2414" s="8"/>
      <c r="Z2414" s="8"/>
      <c r="AB2414" s="3"/>
      <c r="AD2414" s="4" t="str">
        <f>VLOOKUP(A2414,[1]考核总表!$A:$A,1,0)</f>
        <v>009995</v>
      </c>
    </row>
    <row r="2415" spans="1:30" ht="15" hidden="1" customHeight="1" x14ac:dyDescent="0.15">
      <c r="A2415" s="8" t="s">
        <v>6084</v>
      </c>
      <c r="B2415" s="8" t="s">
        <v>6085</v>
      </c>
      <c r="C2415" s="8" t="s">
        <v>3017</v>
      </c>
      <c r="D2415" s="28">
        <v>38462</v>
      </c>
      <c r="E2415" s="8"/>
      <c r="F2415" s="8" t="s">
        <v>11648</v>
      </c>
      <c r="G2415" s="8"/>
      <c r="H2415" s="8"/>
      <c r="I2415" s="8" t="s">
        <v>11660</v>
      </c>
      <c r="J2415" s="8"/>
      <c r="K2415" s="8" t="s">
        <v>27</v>
      </c>
      <c r="L2415" s="8"/>
      <c r="M2415" s="8" t="s">
        <v>11663</v>
      </c>
      <c r="N2415" s="8"/>
      <c r="O2415" s="8"/>
      <c r="P2415" s="8">
        <v>1900</v>
      </c>
      <c r="Q2415" s="8" t="s">
        <v>27</v>
      </c>
      <c r="R2415" s="8"/>
      <c r="S2415" s="8"/>
      <c r="T2415" s="8">
        <v>2800</v>
      </c>
      <c r="U2415" s="8">
        <v>700</v>
      </c>
      <c r="V2415" s="8">
        <v>200</v>
      </c>
      <c r="W2415" s="8">
        <v>0</v>
      </c>
      <c r="X2415" s="8" t="e">
        <f>#REF!-P2415</f>
        <v>#REF!</v>
      </c>
      <c r="Y2415" s="8"/>
      <c r="Z2415" s="8"/>
      <c r="AB2415" s="3" t="s">
        <v>3017</v>
      </c>
      <c r="AD2415" s="4" t="str">
        <f>VLOOKUP(A2415,[1]考核总表!$A:$A,1,0)</f>
        <v>003655</v>
      </c>
    </row>
    <row r="2416" spans="1:30" ht="15" hidden="1" customHeight="1" x14ac:dyDescent="0.15">
      <c r="A2416" s="8" t="s">
        <v>6097</v>
      </c>
      <c r="B2416" s="8" t="s">
        <v>6098</v>
      </c>
      <c r="C2416" s="8" t="s">
        <v>5110</v>
      </c>
      <c r="D2416" s="28">
        <v>39097</v>
      </c>
      <c r="E2416" s="8"/>
      <c r="F2416" s="8" t="s">
        <v>11649</v>
      </c>
      <c r="G2416" s="8"/>
      <c r="H2416" s="8"/>
      <c r="I2416" s="8" t="s">
        <v>27</v>
      </c>
      <c r="J2416" s="8"/>
      <c r="K2416" s="8" t="s">
        <v>27</v>
      </c>
      <c r="L2416" s="8"/>
      <c r="M2416" s="8" t="s">
        <v>11660</v>
      </c>
      <c r="N2416" s="8"/>
      <c r="O2416" s="8">
        <v>2</v>
      </c>
      <c r="P2416" s="8">
        <v>2800</v>
      </c>
      <c r="Q2416" s="8" t="s">
        <v>11660</v>
      </c>
      <c r="R2416" s="8" t="s">
        <v>11657</v>
      </c>
      <c r="S2416" s="8">
        <v>4.3</v>
      </c>
      <c r="T2416" s="8">
        <v>6020</v>
      </c>
      <c r="U2416" s="8">
        <v>1260</v>
      </c>
      <c r="V2416" s="8">
        <v>0</v>
      </c>
      <c r="W2416" s="8">
        <v>1960</v>
      </c>
      <c r="X2416" s="8" t="e">
        <f>#REF!-P2416</f>
        <v>#REF!</v>
      </c>
      <c r="Y2416" s="8"/>
      <c r="Z2416" s="8"/>
      <c r="AB2416" s="3" t="s">
        <v>11760</v>
      </c>
      <c r="AD2416" s="4" t="str">
        <f>VLOOKUP(A2416,[1]考核总表!$A:$A,1,0)</f>
        <v>003668</v>
      </c>
    </row>
    <row r="2417" spans="1:30" ht="15" hidden="1" customHeight="1" x14ac:dyDescent="0.15">
      <c r="A2417" s="8" t="s">
        <v>6099</v>
      </c>
      <c r="B2417" s="8" t="s">
        <v>6100</v>
      </c>
      <c r="C2417" s="8" t="s">
        <v>5110</v>
      </c>
      <c r="D2417" s="28">
        <v>40735</v>
      </c>
      <c r="E2417" s="8"/>
      <c r="F2417" s="8" t="s">
        <v>11654</v>
      </c>
      <c r="G2417" s="8"/>
      <c r="H2417" s="8"/>
      <c r="I2417" s="8" t="s">
        <v>27</v>
      </c>
      <c r="J2417" s="8"/>
      <c r="K2417" s="8" t="s">
        <v>27</v>
      </c>
      <c r="L2417" s="8"/>
      <c r="M2417" s="8" t="s">
        <v>27</v>
      </c>
      <c r="N2417" s="8"/>
      <c r="O2417" s="8">
        <v>2.8</v>
      </c>
      <c r="P2417" s="8">
        <v>3919.9999999999995</v>
      </c>
      <c r="Q2417" s="8" t="s">
        <v>27</v>
      </c>
      <c r="R2417" s="8"/>
      <c r="S2417" s="8">
        <v>2.8</v>
      </c>
      <c r="T2417" s="8">
        <v>3919.9999999999995</v>
      </c>
      <c r="U2417" s="8">
        <v>0</v>
      </c>
      <c r="V2417" s="8">
        <v>0</v>
      </c>
      <c r="W2417" s="8">
        <v>0</v>
      </c>
      <c r="X2417" s="8" t="e">
        <f>#REF!-P2417</f>
        <v>#REF!</v>
      </c>
      <c r="Y2417" s="8"/>
      <c r="Z2417" s="8"/>
      <c r="AB2417" s="3"/>
      <c r="AD2417" s="4" t="str">
        <f>VLOOKUP(A2417,[1]考核总表!$A:$A,1,0)</f>
        <v>007992</v>
      </c>
    </row>
    <row r="2418" spans="1:30" ht="15" hidden="1" customHeight="1" x14ac:dyDescent="0.15">
      <c r="A2418" s="8" t="s">
        <v>6101</v>
      </c>
      <c r="B2418" s="8" t="s">
        <v>6102</v>
      </c>
      <c r="C2418" s="8" t="s">
        <v>5110</v>
      </c>
      <c r="D2418" s="28">
        <v>41100</v>
      </c>
      <c r="E2418" s="8"/>
      <c r="F2418" s="8" t="s">
        <v>11649</v>
      </c>
      <c r="G2418" s="8"/>
      <c r="H2418" s="8"/>
      <c r="I2418" s="8" t="s">
        <v>27</v>
      </c>
      <c r="J2418" s="8"/>
      <c r="K2418" s="8" t="s">
        <v>27</v>
      </c>
      <c r="L2418" s="8"/>
      <c r="M2418" s="8" t="s">
        <v>27</v>
      </c>
      <c r="N2418" s="8"/>
      <c r="O2418" s="8">
        <v>2.5</v>
      </c>
      <c r="P2418" s="8">
        <v>3500</v>
      </c>
      <c r="Q2418" s="8" t="s">
        <v>27</v>
      </c>
      <c r="R2418" s="8"/>
      <c r="S2418" s="8">
        <v>2.8</v>
      </c>
      <c r="T2418" s="8">
        <v>3919.9999999999995</v>
      </c>
      <c r="U2418" s="8">
        <v>0</v>
      </c>
      <c r="V2418" s="8">
        <v>420</v>
      </c>
      <c r="W2418" s="8">
        <v>0</v>
      </c>
      <c r="X2418" s="8" t="e">
        <f>#REF!-P2418</f>
        <v>#REF!</v>
      </c>
      <c r="Y2418" s="8"/>
      <c r="Z2418" s="8"/>
      <c r="AB2418" s="3"/>
      <c r="AD2418" s="4" t="str">
        <f>VLOOKUP(A2418,[1]考核总表!$A:$A,1,0)</f>
        <v>009070</v>
      </c>
    </row>
    <row r="2419" spans="1:30" ht="15" hidden="1" customHeight="1" x14ac:dyDescent="0.15">
      <c r="A2419" s="8" t="s">
        <v>6103</v>
      </c>
      <c r="B2419" s="8" t="s">
        <v>6104</v>
      </c>
      <c r="C2419" s="8" t="s">
        <v>12290</v>
      </c>
      <c r="D2419" s="28">
        <v>33147</v>
      </c>
      <c r="E2419" s="8"/>
      <c r="F2419" s="8" t="s">
        <v>11649</v>
      </c>
      <c r="G2419" s="8"/>
      <c r="H2419" s="8"/>
      <c r="I2419" s="8" t="s">
        <v>11661</v>
      </c>
      <c r="J2419" s="8"/>
      <c r="K2419" s="8" t="s">
        <v>27</v>
      </c>
      <c r="L2419" s="8"/>
      <c r="M2419" s="8" t="s">
        <v>27</v>
      </c>
      <c r="N2419" s="8"/>
      <c r="O2419" s="8"/>
      <c r="P2419" s="8">
        <v>3550</v>
      </c>
      <c r="Q2419" s="8" t="s">
        <v>27</v>
      </c>
      <c r="R2419" s="8"/>
      <c r="S2419" s="8"/>
      <c r="T2419" s="8">
        <v>3920</v>
      </c>
      <c r="U2419" s="8">
        <v>0</v>
      </c>
      <c r="V2419" s="8">
        <v>0</v>
      </c>
      <c r="W2419" s="8">
        <v>0</v>
      </c>
      <c r="X2419" s="8" t="e">
        <f>#REF!-P2419</f>
        <v>#REF!</v>
      </c>
      <c r="Y2419" s="8"/>
      <c r="Z2419" s="8"/>
      <c r="AB2419" s="3"/>
      <c r="AD2419" s="4" t="str">
        <f>VLOOKUP(A2419,[1]考核总表!$A:$A,1,0)</f>
        <v>001060</v>
      </c>
    </row>
    <row r="2420" spans="1:30" ht="15" hidden="1" customHeight="1" x14ac:dyDescent="0.15">
      <c r="A2420" s="8" t="s">
        <v>6113</v>
      </c>
      <c r="B2420" s="8" t="s">
        <v>6114</v>
      </c>
      <c r="C2420" s="8" t="s">
        <v>5110</v>
      </c>
      <c r="D2420" s="28">
        <v>38930</v>
      </c>
      <c r="E2420" s="8"/>
      <c r="F2420" s="8" t="s">
        <v>11649</v>
      </c>
      <c r="G2420" s="8"/>
      <c r="H2420" s="8"/>
      <c r="I2420" s="8" t="s">
        <v>27</v>
      </c>
      <c r="J2420" s="8"/>
      <c r="K2420" s="8" t="s">
        <v>27</v>
      </c>
      <c r="L2420" s="8"/>
      <c r="M2420" s="8" t="s">
        <v>27</v>
      </c>
      <c r="N2420" s="8"/>
      <c r="O2420" s="8">
        <v>2</v>
      </c>
      <c r="P2420" s="8">
        <v>2800</v>
      </c>
      <c r="Q2420" s="8" t="s">
        <v>11660</v>
      </c>
      <c r="R2420" s="8" t="s">
        <v>11657</v>
      </c>
      <c r="S2420" s="8">
        <v>4.3</v>
      </c>
      <c r="T2420" s="8">
        <v>6020</v>
      </c>
      <c r="U2420" s="8">
        <v>1260</v>
      </c>
      <c r="V2420" s="8">
        <v>0</v>
      </c>
      <c r="W2420" s="8">
        <v>1960</v>
      </c>
      <c r="X2420" s="8" t="e">
        <f>#REF!-P2420</f>
        <v>#REF!</v>
      </c>
      <c r="Y2420" s="8"/>
      <c r="Z2420" s="8"/>
      <c r="AB2420" s="3" t="s">
        <v>3017</v>
      </c>
      <c r="AD2420" s="4" t="str">
        <f>VLOOKUP(A2420,[1]考核总表!$A:$A,1,0)</f>
        <v>003715</v>
      </c>
    </row>
    <row r="2421" spans="1:30" ht="15" hidden="1" customHeight="1" x14ac:dyDescent="0.15">
      <c r="A2421" s="8" t="s">
        <v>6115</v>
      </c>
      <c r="B2421" s="8" t="s">
        <v>6116</v>
      </c>
      <c r="C2421" s="8" t="s">
        <v>5110</v>
      </c>
      <c r="D2421" s="28">
        <v>41427</v>
      </c>
      <c r="E2421" s="8"/>
      <c r="F2421" s="8" t="s">
        <v>11649</v>
      </c>
      <c r="G2421" s="8"/>
      <c r="H2421" s="8"/>
      <c r="I2421" s="8"/>
      <c r="J2421" s="8"/>
      <c r="K2421" s="8" t="s">
        <v>27</v>
      </c>
      <c r="L2421" s="8"/>
      <c r="M2421" s="8" t="s">
        <v>27</v>
      </c>
      <c r="N2421" s="8"/>
      <c r="O2421" s="8">
        <v>2</v>
      </c>
      <c r="P2421" s="8">
        <v>2800</v>
      </c>
      <c r="Q2421" s="8" t="s">
        <v>27</v>
      </c>
      <c r="R2421" s="8"/>
      <c r="S2421" s="8">
        <v>2.5</v>
      </c>
      <c r="T2421" s="8">
        <v>3500</v>
      </c>
      <c r="U2421" s="8">
        <v>0</v>
      </c>
      <c r="V2421" s="8">
        <v>700</v>
      </c>
      <c r="W2421" s="8">
        <v>0</v>
      </c>
      <c r="X2421" s="8" t="e">
        <f>#REF!-P2421</f>
        <v>#REF!</v>
      </c>
      <c r="Y2421" s="8"/>
      <c r="Z2421" s="8"/>
      <c r="AB2421" s="3"/>
      <c r="AD2421" s="4" t="str">
        <f>VLOOKUP(A2421,[1]考核总表!$A:$A,1,0)</f>
        <v>010291</v>
      </c>
    </row>
    <row r="2422" spans="1:30" ht="15" hidden="1" customHeight="1" x14ac:dyDescent="0.15">
      <c r="A2422" s="8" t="s">
        <v>6117</v>
      </c>
      <c r="B2422" s="8" t="s">
        <v>6118</v>
      </c>
      <c r="C2422" s="8" t="s">
        <v>3017</v>
      </c>
      <c r="D2422" s="28">
        <v>39264</v>
      </c>
      <c r="E2422" s="8"/>
      <c r="F2422" s="8" t="s">
        <v>11648</v>
      </c>
      <c r="G2422" s="8"/>
      <c r="H2422" s="8"/>
      <c r="I2422" s="8" t="s">
        <v>11660</v>
      </c>
      <c r="J2422" s="8"/>
      <c r="K2422" s="8" t="s">
        <v>27</v>
      </c>
      <c r="L2422" s="8"/>
      <c r="M2422" s="8" t="s">
        <v>27</v>
      </c>
      <c r="N2422" s="8"/>
      <c r="O2422" s="8"/>
      <c r="P2422" s="8">
        <v>2600</v>
      </c>
      <c r="Q2422" s="8" t="s">
        <v>27</v>
      </c>
      <c r="R2422" s="8"/>
      <c r="S2422" s="8"/>
      <c r="T2422" s="8">
        <v>2600</v>
      </c>
      <c r="U2422" s="8">
        <v>0</v>
      </c>
      <c r="V2422" s="8">
        <v>0</v>
      </c>
      <c r="W2422" s="8">
        <v>0</v>
      </c>
      <c r="X2422" s="8" t="e">
        <f>#REF!-P2422</f>
        <v>#REF!</v>
      </c>
      <c r="Y2422" s="8"/>
      <c r="Z2422" s="8"/>
      <c r="AB2422" s="3"/>
      <c r="AD2422" s="4" t="str">
        <f>VLOOKUP(A2422,[1]考核总表!$A:$A,1,0)</f>
        <v>007492</v>
      </c>
    </row>
    <row r="2423" spans="1:30" ht="15" hidden="1" customHeight="1" x14ac:dyDescent="0.15">
      <c r="A2423" s="8" t="s">
        <v>6122</v>
      </c>
      <c r="B2423" s="8" t="s">
        <v>6123</v>
      </c>
      <c r="C2423" s="8" t="s">
        <v>5110</v>
      </c>
      <c r="D2423" s="28">
        <v>41899</v>
      </c>
      <c r="E2423" s="8"/>
      <c r="F2423" s="8" t="s">
        <v>11649</v>
      </c>
      <c r="G2423" s="8"/>
      <c r="H2423" s="8"/>
      <c r="I2423" s="8"/>
      <c r="J2423" s="8"/>
      <c r="K2423" s="8"/>
      <c r="L2423" s="8"/>
      <c r="M2423" s="8" t="s">
        <v>27</v>
      </c>
      <c r="N2423" s="8"/>
      <c r="O2423" s="8">
        <v>1.5</v>
      </c>
      <c r="P2423" s="8">
        <v>2100</v>
      </c>
      <c r="Q2423" s="8"/>
      <c r="R2423" s="8"/>
      <c r="S2423" s="8">
        <v>1.5</v>
      </c>
      <c r="T2423" s="8">
        <v>2800</v>
      </c>
      <c r="U2423" s="8">
        <v>0</v>
      </c>
      <c r="V2423" s="8">
        <v>0</v>
      </c>
      <c r="W2423" s="8">
        <v>0</v>
      </c>
      <c r="X2423" s="8" t="e">
        <f>#REF!-P2423</f>
        <v>#REF!</v>
      </c>
      <c r="Y2423" s="8"/>
      <c r="Z2423" s="8"/>
      <c r="AB2423" s="3"/>
      <c r="AD2423" s="4" t="str">
        <f>VLOOKUP(A2423,[1]考核总表!$A:$A,1,0)</f>
        <v>011957</v>
      </c>
    </row>
    <row r="2424" spans="1:30" ht="15" hidden="1" customHeight="1" x14ac:dyDescent="0.15">
      <c r="A2424" s="8" t="s">
        <v>6129</v>
      </c>
      <c r="B2424" s="8" t="s">
        <v>6130</v>
      </c>
      <c r="C2424" s="8" t="s">
        <v>5110</v>
      </c>
      <c r="D2424" s="28">
        <v>40682</v>
      </c>
      <c r="E2424" s="8"/>
      <c r="F2424" s="8" t="s">
        <v>11649</v>
      </c>
      <c r="G2424" s="8"/>
      <c r="H2424" s="8"/>
      <c r="I2424" s="8" t="s">
        <v>27</v>
      </c>
      <c r="J2424" s="8"/>
      <c r="K2424" s="8" t="s">
        <v>27</v>
      </c>
      <c r="L2424" s="8"/>
      <c r="M2424" s="8" t="s">
        <v>27</v>
      </c>
      <c r="N2424" s="8"/>
      <c r="O2424" s="8">
        <v>2.8</v>
      </c>
      <c r="P2424" s="8">
        <v>3919.9999999999995</v>
      </c>
      <c r="Q2424" s="8" t="s">
        <v>27</v>
      </c>
      <c r="R2424" s="8"/>
      <c r="S2424" s="8">
        <v>2.8</v>
      </c>
      <c r="T2424" s="8">
        <v>3919.9999999999995</v>
      </c>
      <c r="U2424" s="8">
        <v>0</v>
      </c>
      <c r="V2424" s="8">
        <v>0</v>
      </c>
      <c r="W2424" s="8">
        <v>0</v>
      </c>
      <c r="X2424" s="8" t="e">
        <f>#REF!-P2424</f>
        <v>#REF!</v>
      </c>
      <c r="Y2424" s="8"/>
      <c r="Z2424" s="8"/>
      <c r="AB2424" s="3" t="s">
        <v>5110</v>
      </c>
      <c r="AD2424" s="4" t="str">
        <f>VLOOKUP(A2424,[1]考核总表!$A:$A,1,0)</f>
        <v>007433</v>
      </c>
    </row>
    <row r="2425" spans="1:30" ht="15" hidden="1" customHeight="1" x14ac:dyDescent="0.15">
      <c r="A2425" s="8" t="s">
        <v>6131</v>
      </c>
      <c r="B2425" s="8" t="s">
        <v>6132</v>
      </c>
      <c r="C2425" s="8" t="s">
        <v>19</v>
      </c>
      <c r="D2425" s="28">
        <v>40626</v>
      </c>
      <c r="E2425" s="8"/>
      <c r="F2425" s="8" t="s">
        <v>11649</v>
      </c>
      <c r="G2425" s="8"/>
      <c r="H2425" s="8"/>
      <c r="I2425" s="8" t="s">
        <v>27</v>
      </c>
      <c r="J2425" s="8"/>
      <c r="K2425" s="8" t="s">
        <v>27</v>
      </c>
      <c r="L2425" s="8"/>
      <c r="M2425" s="8" t="s">
        <v>27</v>
      </c>
      <c r="N2425" s="8" t="s">
        <v>11657</v>
      </c>
      <c r="O2425" s="8"/>
      <c r="P2425" s="8">
        <v>2300</v>
      </c>
      <c r="Q2425" s="8" t="s">
        <v>27</v>
      </c>
      <c r="R2425" s="8"/>
      <c r="S2425" s="8"/>
      <c r="T2425" s="8">
        <v>2300</v>
      </c>
      <c r="U2425" s="8">
        <v>0</v>
      </c>
      <c r="V2425" s="8">
        <v>0</v>
      </c>
      <c r="W2425" s="8">
        <v>0</v>
      </c>
      <c r="X2425" s="8" t="e">
        <f>#REF!-P2425</f>
        <v>#REF!</v>
      </c>
      <c r="Y2425" s="8"/>
      <c r="Z2425" s="8"/>
      <c r="AB2425" s="3"/>
      <c r="AD2425" s="4" t="str">
        <f>VLOOKUP(A2425,[1]考核总表!$A:$A,1,0)</f>
        <v>007221</v>
      </c>
    </row>
    <row r="2426" spans="1:30" ht="15" hidden="1" customHeight="1" x14ac:dyDescent="0.15">
      <c r="A2426" s="8" t="s">
        <v>6133</v>
      </c>
      <c r="B2426" s="8" t="s">
        <v>6134</v>
      </c>
      <c r="C2426" s="8" t="s">
        <v>5110</v>
      </c>
      <c r="D2426" s="28">
        <v>40371</v>
      </c>
      <c r="E2426" s="8"/>
      <c r="F2426" s="8" t="s">
        <v>11649</v>
      </c>
      <c r="G2426" s="8"/>
      <c r="H2426" s="8"/>
      <c r="I2426" s="8" t="s">
        <v>11660</v>
      </c>
      <c r="J2426" s="8"/>
      <c r="K2426" s="8" t="s">
        <v>27</v>
      </c>
      <c r="L2426" s="8"/>
      <c r="M2426" s="8" t="s">
        <v>11660</v>
      </c>
      <c r="N2426" s="8"/>
      <c r="O2426" s="8">
        <v>3.1</v>
      </c>
      <c r="P2426" s="8">
        <v>4340</v>
      </c>
      <c r="Q2426" s="8" t="s">
        <v>27</v>
      </c>
      <c r="R2426" s="8"/>
      <c r="S2426" s="8">
        <v>3.4</v>
      </c>
      <c r="T2426" s="8">
        <v>4760</v>
      </c>
      <c r="U2426" s="8">
        <v>-420</v>
      </c>
      <c r="V2426" s="8">
        <v>840</v>
      </c>
      <c r="W2426" s="8">
        <v>0</v>
      </c>
      <c r="X2426" s="8" t="e">
        <f>#REF!-P2426</f>
        <v>#REF!</v>
      </c>
      <c r="Y2426" s="8"/>
      <c r="Z2426" s="8"/>
      <c r="AB2426" s="3"/>
      <c r="AD2426" s="4" t="str">
        <f>VLOOKUP(A2426,[1]考核总表!$A:$A,1,0)</f>
        <v>004311</v>
      </c>
    </row>
    <row r="2427" spans="1:30" ht="15" hidden="1" customHeight="1" x14ac:dyDescent="0.15">
      <c r="A2427" s="8" t="s">
        <v>6135</v>
      </c>
      <c r="B2427" s="8" t="s">
        <v>6136</v>
      </c>
      <c r="C2427" s="8" t="s">
        <v>5110</v>
      </c>
      <c r="D2427" s="28">
        <v>40318</v>
      </c>
      <c r="E2427" s="8"/>
      <c r="F2427" s="8" t="s">
        <v>11649</v>
      </c>
      <c r="G2427" s="8"/>
      <c r="H2427" s="8"/>
      <c r="I2427" s="8" t="s">
        <v>11660</v>
      </c>
      <c r="J2427" s="8"/>
      <c r="K2427" s="8" t="s">
        <v>27</v>
      </c>
      <c r="L2427" s="8"/>
      <c r="M2427" s="8" t="s">
        <v>11660</v>
      </c>
      <c r="N2427" s="8"/>
      <c r="O2427" s="8">
        <v>3.1</v>
      </c>
      <c r="P2427" s="8">
        <v>4340</v>
      </c>
      <c r="Q2427" s="8" t="s">
        <v>11661</v>
      </c>
      <c r="R2427" s="8"/>
      <c r="S2427" s="8">
        <v>4</v>
      </c>
      <c r="T2427" s="8">
        <v>5600</v>
      </c>
      <c r="U2427" s="8">
        <v>420</v>
      </c>
      <c r="V2427" s="8">
        <v>840</v>
      </c>
      <c r="W2427" s="8">
        <v>0</v>
      </c>
      <c r="X2427" s="8" t="e">
        <f>#REF!-P2427</f>
        <v>#REF!</v>
      </c>
      <c r="Y2427" s="8"/>
      <c r="Z2427" s="8"/>
      <c r="AB2427" s="3"/>
      <c r="AD2427" s="4" t="str">
        <f>VLOOKUP(A2427,[1]考核总表!$A:$A,1,0)</f>
        <v>004257</v>
      </c>
    </row>
    <row r="2428" spans="1:30" ht="15" hidden="1" customHeight="1" x14ac:dyDescent="0.15">
      <c r="A2428" s="8" t="s">
        <v>6137</v>
      </c>
      <c r="B2428" s="8" t="s">
        <v>6138</v>
      </c>
      <c r="C2428" s="8" t="s">
        <v>5110</v>
      </c>
      <c r="D2428" s="28">
        <v>40371</v>
      </c>
      <c r="E2428" s="8"/>
      <c r="F2428" s="8" t="s">
        <v>11654</v>
      </c>
      <c r="G2428" s="8"/>
      <c r="H2428" s="8"/>
      <c r="I2428" s="8" t="s">
        <v>11660</v>
      </c>
      <c r="J2428" s="8"/>
      <c r="K2428" s="8" t="s">
        <v>11661</v>
      </c>
      <c r="L2428" s="8"/>
      <c r="M2428" s="8" t="s">
        <v>11660</v>
      </c>
      <c r="N2428" s="8"/>
      <c r="O2428" s="8">
        <v>3.1</v>
      </c>
      <c r="P2428" s="8">
        <v>4340</v>
      </c>
      <c r="Q2428" s="8" t="s">
        <v>11660</v>
      </c>
      <c r="R2428" s="8"/>
      <c r="S2428" s="8">
        <v>3.7</v>
      </c>
      <c r="T2428" s="8">
        <v>5180</v>
      </c>
      <c r="U2428" s="8">
        <v>0</v>
      </c>
      <c r="V2428" s="8">
        <v>840</v>
      </c>
      <c r="W2428" s="8">
        <v>0</v>
      </c>
      <c r="X2428" s="8" t="e">
        <f>#REF!-P2428</f>
        <v>#REF!</v>
      </c>
      <c r="Y2428" s="8"/>
      <c r="Z2428" s="8"/>
      <c r="AB2428" s="3"/>
      <c r="AD2428" s="4" t="str">
        <f>VLOOKUP(A2428,[1]考核总表!$A:$A,1,0)</f>
        <v>004310</v>
      </c>
    </row>
    <row r="2429" spans="1:30" ht="15" hidden="1" customHeight="1" x14ac:dyDescent="0.15">
      <c r="A2429" s="8" t="s">
        <v>6139</v>
      </c>
      <c r="B2429" s="8" t="s">
        <v>6140</v>
      </c>
      <c r="C2429" s="8" t="s">
        <v>5110</v>
      </c>
      <c r="D2429" s="28">
        <v>33635</v>
      </c>
      <c r="E2429" s="8"/>
      <c r="F2429" s="8" t="s">
        <v>11648</v>
      </c>
      <c r="G2429" s="8"/>
      <c r="H2429" s="8"/>
      <c r="I2429" s="8" t="s">
        <v>27</v>
      </c>
      <c r="J2429" s="8"/>
      <c r="K2429" s="8" t="s">
        <v>27</v>
      </c>
      <c r="L2429" s="8"/>
      <c r="M2429" s="8" t="s">
        <v>27</v>
      </c>
      <c r="N2429" s="8"/>
      <c r="O2429" s="8">
        <v>3.4</v>
      </c>
      <c r="P2429" s="8">
        <v>4760</v>
      </c>
      <c r="Q2429" s="8" t="s">
        <v>27</v>
      </c>
      <c r="R2429" s="8"/>
      <c r="S2429" s="8">
        <v>3.4</v>
      </c>
      <c r="T2429" s="8">
        <v>4760</v>
      </c>
      <c r="U2429" s="8">
        <v>0</v>
      </c>
      <c r="V2429" s="8">
        <v>0</v>
      </c>
      <c r="W2429" s="8">
        <v>0</v>
      </c>
      <c r="X2429" s="8" t="e">
        <f>#REF!-P2429</f>
        <v>#REF!</v>
      </c>
      <c r="Y2429" s="8"/>
      <c r="Z2429" s="8"/>
      <c r="AB2429" s="3"/>
      <c r="AD2429" s="4" t="str">
        <f>VLOOKUP(A2429,[1]考核总表!$A:$A,1,0)</f>
        <v>001105</v>
      </c>
    </row>
    <row r="2430" spans="1:30" ht="15" hidden="1" customHeight="1" x14ac:dyDescent="0.15">
      <c r="A2430" s="8" t="s">
        <v>6141</v>
      </c>
      <c r="B2430" s="8" t="s">
        <v>6142</v>
      </c>
      <c r="C2430" s="8" t="s">
        <v>5110</v>
      </c>
      <c r="D2430" s="28">
        <v>40729</v>
      </c>
      <c r="E2430" s="8" t="s">
        <v>11646</v>
      </c>
      <c r="F2430" s="8" t="s">
        <v>11654</v>
      </c>
      <c r="G2430" s="8"/>
      <c r="H2430" s="8"/>
      <c r="I2430" s="8" t="s">
        <v>11661</v>
      </c>
      <c r="J2430" s="8"/>
      <c r="K2430" s="8" t="s">
        <v>27</v>
      </c>
      <c r="L2430" s="8"/>
      <c r="M2430" s="8" t="s">
        <v>27</v>
      </c>
      <c r="N2430" s="8"/>
      <c r="O2430" s="8">
        <v>2.8</v>
      </c>
      <c r="P2430" s="8">
        <v>3919.9999999999995</v>
      </c>
      <c r="Q2430" s="8" t="s">
        <v>11660</v>
      </c>
      <c r="R2430" s="8"/>
      <c r="S2430" s="8">
        <v>3.1</v>
      </c>
      <c r="T2430" s="8">
        <v>4340</v>
      </c>
      <c r="U2430" s="8">
        <v>420</v>
      </c>
      <c r="V2430" s="8">
        <v>0</v>
      </c>
      <c r="W2430" s="8">
        <v>0</v>
      </c>
      <c r="X2430" s="8" t="e">
        <f>#REF!-P2430</f>
        <v>#REF!</v>
      </c>
      <c r="Y2430" s="8"/>
      <c r="Z2430" s="8"/>
      <c r="AB2430" s="3" t="s">
        <v>5110</v>
      </c>
      <c r="AD2430" s="4" t="str">
        <f>VLOOKUP(A2430,[1]考核总表!$A:$A,1,0)</f>
        <v>007969</v>
      </c>
    </row>
    <row r="2431" spans="1:30" ht="15" hidden="1" customHeight="1" x14ac:dyDescent="0.15">
      <c r="A2431" s="8" t="s">
        <v>6143</v>
      </c>
      <c r="B2431" s="8" t="s">
        <v>6144</v>
      </c>
      <c r="C2431" s="8" t="s">
        <v>5110</v>
      </c>
      <c r="D2431" s="28">
        <v>41100</v>
      </c>
      <c r="E2431" s="8"/>
      <c r="F2431" s="8" t="s">
        <v>11649</v>
      </c>
      <c r="G2431" s="8"/>
      <c r="H2431" s="8"/>
      <c r="I2431" s="8" t="s">
        <v>27</v>
      </c>
      <c r="J2431" s="8"/>
      <c r="K2431" s="8" t="s">
        <v>27</v>
      </c>
      <c r="L2431" s="8"/>
      <c r="M2431" s="8" t="s">
        <v>27</v>
      </c>
      <c r="N2431" s="8"/>
      <c r="O2431" s="8">
        <v>2.5</v>
      </c>
      <c r="P2431" s="8">
        <v>3500</v>
      </c>
      <c r="Q2431" s="8" t="s">
        <v>11660</v>
      </c>
      <c r="R2431" s="8"/>
      <c r="S2431" s="8">
        <v>3.1</v>
      </c>
      <c r="T2431" s="8">
        <v>4340</v>
      </c>
      <c r="U2431" s="8">
        <v>420</v>
      </c>
      <c r="V2431" s="8">
        <v>420</v>
      </c>
      <c r="W2431" s="8">
        <v>0</v>
      </c>
      <c r="X2431" s="8" t="e">
        <f>#REF!-P2431</f>
        <v>#REF!</v>
      </c>
      <c r="Y2431" s="8"/>
      <c r="Z2431" s="8"/>
      <c r="AB2431" s="3"/>
      <c r="AD2431" s="4" t="str">
        <f>VLOOKUP(A2431,[1]考核总表!$A:$A,1,0)</f>
        <v>009076</v>
      </c>
    </row>
    <row r="2432" spans="1:30" ht="15" hidden="1" customHeight="1" x14ac:dyDescent="0.15">
      <c r="A2432" s="8" t="s">
        <v>6145</v>
      </c>
      <c r="B2432" s="8" t="s">
        <v>6146</v>
      </c>
      <c r="C2432" s="8" t="s">
        <v>5110</v>
      </c>
      <c r="D2432" s="28">
        <v>41434</v>
      </c>
      <c r="E2432" s="8"/>
      <c r="F2432" s="8" t="s">
        <v>11649</v>
      </c>
      <c r="G2432" s="8"/>
      <c r="H2432" s="8"/>
      <c r="I2432" s="8"/>
      <c r="J2432" s="8"/>
      <c r="K2432" s="8" t="s">
        <v>27</v>
      </c>
      <c r="L2432" s="8"/>
      <c r="M2432" s="8" t="s">
        <v>11661</v>
      </c>
      <c r="N2432" s="8"/>
      <c r="O2432" s="8">
        <v>2.5</v>
      </c>
      <c r="P2432" s="8">
        <v>3500</v>
      </c>
      <c r="Q2432" s="8" t="s">
        <v>27</v>
      </c>
      <c r="R2432" s="8"/>
      <c r="S2432" s="8">
        <v>2.5</v>
      </c>
      <c r="T2432" s="8">
        <v>3500</v>
      </c>
      <c r="U2432" s="8">
        <v>-840</v>
      </c>
      <c r="V2432" s="8">
        <v>840</v>
      </c>
      <c r="W2432" s="8">
        <v>0</v>
      </c>
      <c r="X2432" s="8" t="e">
        <f>#REF!-P2432</f>
        <v>#REF!</v>
      </c>
      <c r="Y2432" s="8"/>
      <c r="Z2432" s="8"/>
      <c r="AB2432" s="3"/>
      <c r="AD2432" s="4" t="str">
        <f>VLOOKUP(A2432,[1]考核总表!$A:$A,1,0)</f>
        <v>010298</v>
      </c>
    </row>
    <row r="2433" spans="1:30" ht="15" hidden="1" customHeight="1" x14ac:dyDescent="0.15">
      <c r="A2433" s="8" t="s">
        <v>6150</v>
      </c>
      <c r="B2433" s="8" t="s">
        <v>6151</v>
      </c>
      <c r="C2433" s="8" t="s">
        <v>5110</v>
      </c>
      <c r="D2433" s="28">
        <v>40728</v>
      </c>
      <c r="E2433" s="8"/>
      <c r="F2433" s="8" t="s">
        <v>11649</v>
      </c>
      <c r="G2433" s="8"/>
      <c r="H2433" s="8"/>
      <c r="I2433" s="8" t="s">
        <v>27</v>
      </c>
      <c r="J2433" s="8"/>
      <c r="K2433" s="8" t="s">
        <v>11660</v>
      </c>
      <c r="L2433" s="8"/>
      <c r="M2433" s="8" t="s">
        <v>11660</v>
      </c>
      <c r="N2433" s="8"/>
      <c r="O2433" s="8">
        <v>3.1</v>
      </c>
      <c r="P2433" s="8">
        <v>4340</v>
      </c>
      <c r="Q2433" s="8" t="s">
        <v>27</v>
      </c>
      <c r="R2433" s="8"/>
      <c r="S2433" s="8">
        <v>2.8</v>
      </c>
      <c r="T2433" s="8">
        <v>3919.9999999999995</v>
      </c>
      <c r="U2433" s="8">
        <v>-420</v>
      </c>
      <c r="V2433" s="8">
        <v>0</v>
      </c>
      <c r="W2433" s="8">
        <v>0</v>
      </c>
      <c r="X2433" s="8" t="e">
        <f>#REF!-P2433</f>
        <v>#REF!</v>
      </c>
      <c r="Y2433" s="8"/>
      <c r="Z2433" s="8"/>
      <c r="AB2433" s="3"/>
      <c r="AD2433" s="4" t="str">
        <f>VLOOKUP(A2433,[1]考核总表!$A:$A,1,0)</f>
        <v>007798</v>
      </c>
    </row>
    <row r="2434" spans="1:30" ht="15" hidden="1" customHeight="1" x14ac:dyDescent="0.15">
      <c r="A2434" s="8" t="s">
        <v>6152</v>
      </c>
      <c r="B2434" s="8" t="s">
        <v>6153</v>
      </c>
      <c r="C2434" s="8" t="s">
        <v>5110</v>
      </c>
      <c r="D2434" s="28">
        <v>38497</v>
      </c>
      <c r="E2434" s="8"/>
      <c r="F2434" s="8" t="s">
        <v>11649</v>
      </c>
      <c r="G2434" s="8"/>
      <c r="H2434" s="8"/>
      <c r="I2434" s="8" t="s">
        <v>27</v>
      </c>
      <c r="J2434" s="8"/>
      <c r="K2434" s="8" t="s">
        <v>27</v>
      </c>
      <c r="L2434" s="8"/>
      <c r="M2434" s="8" t="s">
        <v>27</v>
      </c>
      <c r="N2434" s="8"/>
      <c r="O2434" s="8">
        <v>3.4</v>
      </c>
      <c r="P2434" s="8">
        <v>4760</v>
      </c>
      <c r="Q2434" s="8" t="s">
        <v>27</v>
      </c>
      <c r="R2434" s="8"/>
      <c r="S2434" s="8">
        <v>3.4</v>
      </c>
      <c r="T2434" s="8">
        <v>4760</v>
      </c>
      <c r="U2434" s="8">
        <v>0</v>
      </c>
      <c r="V2434" s="8">
        <v>0</v>
      </c>
      <c r="W2434" s="8">
        <v>0</v>
      </c>
      <c r="X2434" s="8" t="e">
        <f>#REF!-P2434</f>
        <v>#REF!</v>
      </c>
      <c r="Y2434" s="8"/>
      <c r="Z2434" s="8"/>
      <c r="AB2434" s="3"/>
      <c r="AD2434" s="4" t="str">
        <f>VLOOKUP(A2434,[1]考核总表!$A:$A,1,0)</f>
        <v>003663</v>
      </c>
    </row>
    <row r="2435" spans="1:30" ht="15" hidden="1" customHeight="1" x14ac:dyDescent="0.15">
      <c r="A2435" s="8" t="s">
        <v>6154</v>
      </c>
      <c r="B2435" s="8" t="s">
        <v>6155</v>
      </c>
      <c r="C2435" s="8" t="s">
        <v>5110</v>
      </c>
      <c r="D2435" s="28">
        <v>38862</v>
      </c>
      <c r="E2435" s="8"/>
      <c r="F2435" s="8" t="s">
        <v>11649</v>
      </c>
      <c r="G2435" s="8"/>
      <c r="H2435" s="8"/>
      <c r="I2435" s="8" t="s">
        <v>27</v>
      </c>
      <c r="J2435" s="8"/>
      <c r="K2435" s="8" t="s">
        <v>11660</v>
      </c>
      <c r="L2435" s="8"/>
      <c r="M2435" s="8" t="s">
        <v>11661</v>
      </c>
      <c r="N2435" s="8"/>
      <c r="O2435" s="8">
        <v>4.5999999999999996</v>
      </c>
      <c r="P2435" s="8">
        <v>6439.9999999999991</v>
      </c>
      <c r="Q2435" s="8" t="s">
        <v>27</v>
      </c>
      <c r="R2435" s="8"/>
      <c r="S2435" s="8">
        <v>3.4</v>
      </c>
      <c r="T2435" s="8">
        <v>4760</v>
      </c>
      <c r="U2435" s="8">
        <v>-1680</v>
      </c>
      <c r="V2435" s="8">
        <v>0</v>
      </c>
      <c r="W2435" s="8">
        <v>0</v>
      </c>
      <c r="X2435" s="8" t="e">
        <f>#REF!-P2435</f>
        <v>#REF!</v>
      </c>
      <c r="Y2435" s="8"/>
      <c r="Z2435" s="8"/>
      <c r="AB2435" s="3"/>
      <c r="AD2435" s="4" t="str">
        <f>VLOOKUP(A2435,[1]考核总表!$A:$A,1,0)</f>
        <v>003662</v>
      </c>
    </row>
    <row r="2436" spans="1:30" ht="15" hidden="1" customHeight="1" x14ac:dyDescent="0.15">
      <c r="A2436" s="8" t="s">
        <v>6156</v>
      </c>
      <c r="B2436" s="8" t="s">
        <v>6157</v>
      </c>
      <c r="C2436" s="8" t="s">
        <v>5110</v>
      </c>
      <c r="D2436" s="28">
        <v>39753</v>
      </c>
      <c r="E2436" s="8"/>
      <c r="F2436" s="8" t="s">
        <v>11649</v>
      </c>
      <c r="G2436" s="8"/>
      <c r="H2436" s="8"/>
      <c r="I2436" s="8" t="s">
        <v>27</v>
      </c>
      <c r="J2436" s="8"/>
      <c r="K2436" s="8" t="s">
        <v>27</v>
      </c>
      <c r="L2436" s="8"/>
      <c r="M2436" s="8" t="s">
        <v>11660</v>
      </c>
      <c r="N2436" s="8"/>
      <c r="O2436" s="8">
        <v>3.7</v>
      </c>
      <c r="P2436" s="8">
        <v>5180</v>
      </c>
      <c r="Q2436" s="8" t="s">
        <v>11660</v>
      </c>
      <c r="R2436" s="8"/>
      <c r="S2436" s="8">
        <v>3.7</v>
      </c>
      <c r="T2436" s="8">
        <v>5180</v>
      </c>
      <c r="U2436" s="8">
        <v>0</v>
      </c>
      <c r="V2436" s="8">
        <v>0</v>
      </c>
      <c r="W2436" s="8">
        <v>0</v>
      </c>
      <c r="X2436" s="8" t="e">
        <f>#REF!-P2436</f>
        <v>#REF!</v>
      </c>
      <c r="Y2436" s="8"/>
      <c r="Z2436" s="8"/>
      <c r="AB2436" s="3"/>
      <c r="AD2436" s="4" t="str">
        <f>VLOOKUP(A2436,[1]考核总表!$A:$A,1,0)</f>
        <v>005560</v>
      </c>
    </row>
    <row r="2437" spans="1:30" ht="15" hidden="1" customHeight="1" x14ac:dyDescent="0.15">
      <c r="A2437" s="8" t="s">
        <v>6158</v>
      </c>
      <c r="B2437" s="8" t="s">
        <v>6159</v>
      </c>
      <c r="C2437" s="8" t="s">
        <v>19</v>
      </c>
      <c r="D2437" s="28">
        <v>41618</v>
      </c>
      <c r="E2437" s="8"/>
      <c r="F2437" s="8" t="s">
        <v>11649</v>
      </c>
      <c r="G2437" s="8"/>
      <c r="H2437" s="8"/>
      <c r="I2437" s="8"/>
      <c r="J2437" s="8"/>
      <c r="K2437" s="8"/>
      <c r="L2437" s="8"/>
      <c r="M2437" s="8" t="s">
        <v>27</v>
      </c>
      <c r="N2437" s="8"/>
      <c r="O2437" s="8"/>
      <c r="P2437" s="8">
        <v>2050</v>
      </c>
      <c r="Q2437" s="8" t="s">
        <v>27</v>
      </c>
      <c r="R2437" s="8"/>
      <c r="S2437" s="8"/>
      <c r="T2437" s="8">
        <v>2300</v>
      </c>
      <c r="U2437" s="8">
        <v>0</v>
      </c>
      <c r="V2437" s="8">
        <v>250</v>
      </c>
      <c r="W2437" s="8">
        <v>0</v>
      </c>
      <c r="X2437" s="8" t="e">
        <f>#REF!-P2437</f>
        <v>#REF!</v>
      </c>
      <c r="Y2437" s="8"/>
      <c r="Z2437" s="8"/>
      <c r="AB2437" s="3"/>
      <c r="AD2437" s="4" t="str">
        <f>VLOOKUP(A2437,[1]考核总表!$A:$A,1,0)</f>
        <v>010937</v>
      </c>
    </row>
    <row r="2438" spans="1:30" ht="15" hidden="1" customHeight="1" x14ac:dyDescent="0.15">
      <c r="A2438" s="8" t="s">
        <v>6160</v>
      </c>
      <c r="B2438" s="8" t="s">
        <v>6161</v>
      </c>
      <c r="C2438" s="8" t="s">
        <v>3017</v>
      </c>
      <c r="D2438" s="28">
        <v>41750</v>
      </c>
      <c r="E2438" s="8"/>
      <c r="F2438" s="8" t="s">
        <v>11649</v>
      </c>
      <c r="G2438" s="8"/>
      <c r="H2438" s="8"/>
      <c r="I2438" s="8"/>
      <c r="J2438" s="8"/>
      <c r="K2438" s="8"/>
      <c r="L2438" s="8"/>
      <c r="M2438" s="8" t="s">
        <v>27</v>
      </c>
      <c r="N2438" s="8"/>
      <c r="O2438" s="8"/>
      <c r="P2438" s="8">
        <v>1900</v>
      </c>
      <c r="Q2438" s="8" t="s">
        <v>11661</v>
      </c>
      <c r="R2438" s="8"/>
      <c r="S2438" s="8"/>
      <c r="T2438" s="8">
        <v>2150</v>
      </c>
      <c r="U2438" s="8">
        <v>250</v>
      </c>
      <c r="V2438" s="8">
        <v>0</v>
      </c>
      <c r="W2438" s="8">
        <v>0</v>
      </c>
      <c r="X2438" s="8" t="e">
        <f>#REF!-P2438</f>
        <v>#REF!</v>
      </c>
      <c r="Y2438" s="8"/>
      <c r="Z2438" s="8"/>
      <c r="AB2438" s="3"/>
      <c r="AD2438" s="4" t="str">
        <f>VLOOKUP(A2438,[1]考核总表!$A:$A,1,0)</f>
        <v>011227</v>
      </c>
    </row>
    <row r="2439" spans="1:30" ht="15" hidden="1" customHeight="1" x14ac:dyDescent="0.15">
      <c r="A2439" s="8" t="s">
        <v>6172</v>
      </c>
      <c r="B2439" s="8" t="s">
        <v>6173</v>
      </c>
      <c r="C2439" s="8" t="s">
        <v>5110</v>
      </c>
      <c r="D2439" s="28">
        <v>34274</v>
      </c>
      <c r="E2439" s="8"/>
      <c r="F2439" s="8" t="s">
        <v>11649</v>
      </c>
      <c r="G2439" s="8"/>
      <c r="H2439" s="8"/>
      <c r="I2439" s="8" t="s">
        <v>27</v>
      </c>
      <c r="J2439" s="8"/>
      <c r="K2439" s="8" t="s">
        <v>11660</v>
      </c>
      <c r="L2439" s="8"/>
      <c r="M2439" s="8" t="s">
        <v>27</v>
      </c>
      <c r="N2439" s="8"/>
      <c r="O2439" s="8">
        <v>3.4</v>
      </c>
      <c r="P2439" s="8">
        <v>4760</v>
      </c>
      <c r="Q2439" s="8" t="s">
        <v>11660</v>
      </c>
      <c r="R2439" s="8"/>
      <c r="S2439" s="8">
        <v>4.3</v>
      </c>
      <c r="T2439" s="8">
        <v>6020</v>
      </c>
      <c r="U2439" s="8">
        <v>1260</v>
      </c>
      <c r="V2439" s="8">
        <v>0</v>
      </c>
      <c r="W2439" s="8">
        <v>0</v>
      </c>
      <c r="X2439" s="8" t="e">
        <f>#REF!-P2439</f>
        <v>#REF!</v>
      </c>
      <c r="Y2439" s="8"/>
      <c r="Z2439" s="8"/>
      <c r="AB2439" s="3"/>
      <c r="AD2439" s="4" t="str">
        <f>VLOOKUP(A2439,[1]考核总表!$A:$A,1,0)</f>
        <v>001092</v>
      </c>
    </row>
    <row r="2440" spans="1:30" ht="15" hidden="1" customHeight="1" x14ac:dyDescent="0.15">
      <c r="A2440" s="8" t="s">
        <v>6174</v>
      </c>
      <c r="B2440" s="8" t="s">
        <v>6175</v>
      </c>
      <c r="C2440" s="8" t="s">
        <v>5110</v>
      </c>
      <c r="D2440" s="28">
        <v>36652</v>
      </c>
      <c r="E2440" s="8"/>
      <c r="F2440" s="8" t="s">
        <v>11649</v>
      </c>
      <c r="G2440" s="8"/>
      <c r="H2440" s="8"/>
      <c r="I2440" s="8" t="s">
        <v>27</v>
      </c>
      <c r="J2440" s="8"/>
      <c r="K2440" s="8" t="s">
        <v>11660</v>
      </c>
      <c r="L2440" s="8"/>
      <c r="M2440" s="8" t="s">
        <v>11660</v>
      </c>
      <c r="N2440" s="8"/>
      <c r="O2440" s="8">
        <v>4.3</v>
      </c>
      <c r="P2440" s="8">
        <v>6020</v>
      </c>
      <c r="Q2440" s="8" t="s">
        <v>27</v>
      </c>
      <c r="R2440" s="8"/>
      <c r="S2440" s="8">
        <v>3.4</v>
      </c>
      <c r="T2440" s="8">
        <v>4760</v>
      </c>
      <c r="U2440" s="8">
        <v>-1260</v>
      </c>
      <c r="V2440" s="8">
        <v>0</v>
      </c>
      <c r="W2440" s="8">
        <v>0</v>
      </c>
      <c r="X2440" s="8" t="e">
        <f>#REF!-P2440</f>
        <v>#REF!</v>
      </c>
      <c r="Y2440" s="8"/>
      <c r="Z2440" s="8"/>
      <c r="AB2440" s="3"/>
      <c r="AD2440" s="4" t="str">
        <f>VLOOKUP(A2440,[1]考核总表!$A:$A,1,0)</f>
        <v>001089</v>
      </c>
    </row>
    <row r="2441" spans="1:30" ht="15" hidden="1" customHeight="1" x14ac:dyDescent="0.15">
      <c r="A2441" s="8" t="s">
        <v>6176</v>
      </c>
      <c r="B2441" s="8" t="s">
        <v>6177</v>
      </c>
      <c r="C2441" s="8" t="s">
        <v>3017</v>
      </c>
      <c r="D2441" s="28">
        <v>40203</v>
      </c>
      <c r="E2441" s="8"/>
      <c r="F2441" s="8" t="s">
        <v>11649</v>
      </c>
      <c r="G2441" s="8"/>
      <c r="H2441" s="8"/>
      <c r="I2441" s="8" t="s">
        <v>11660</v>
      </c>
      <c r="J2441" s="8"/>
      <c r="K2441" s="8" t="s">
        <v>27</v>
      </c>
      <c r="L2441" s="8"/>
      <c r="M2441" s="8" t="s">
        <v>11660</v>
      </c>
      <c r="N2441" s="8"/>
      <c r="O2441" s="8"/>
      <c r="P2441" s="8">
        <v>2400</v>
      </c>
      <c r="Q2441" s="8" t="s">
        <v>27</v>
      </c>
      <c r="R2441" s="8"/>
      <c r="S2441" s="8"/>
      <c r="T2441" s="8">
        <v>2800</v>
      </c>
      <c r="U2441" s="8">
        <v>-200</v>
      </c>
      <c r="V2441" s="8">
        <v>400</v>
      </c>
      <c r="W2441" s="8">
        <v>0</v>
      </c>
      <c r="X2441" s="8" t="e">
        <f>#REF!-P2441</f>
        <v>#REF!</v>
      </c>
      <c r="Y2441" s="8"/>
      <c r="Z2441" s="8"/>
      <c r="AB2441" s="3"/>
      <c r="AD2441" s="4" t="str">
        <f>VLOOKUP(A2441,[1]考核总表!$A:$A,1,0)</f>
        <v>006250</v>
      </c>
    </row>
    <row r="2442" spans="1:30" ht="15" hidden="1" customHeight="1" x14ac:dyDescent="0.15">
      <c r="A2442" s="8" t="s">
        <v>6178</v>
      </c>
      <c r="B2442" s="8" t="s">
        <v>6179</v>
      </c>
      <c r="C2442" s="8" t="s">
        <v>3017</v>
      </c>
      <c r="D2442" s="28">
        <v>40802</v>
      </c>
      <c r="E2442" s="8"/>
      <c r="F2442" s="8" t="s">
        <v>11648</v>
      </c>
      <c r="G2442" s="8"/>
      <c r="H2442" s="8"/>
      <c r="I2442" s="8" t="s">
        <v>27</v>
      </c>
      <c r="J2442" s="8"/>
      <c r="K2442" s="8" t="s">
        <v>27</v>
      </c>
      <c r="L2442" s="8"/>
      <c r="M2442" s="8" t="s">
        <v>27</v>
      </c>
      <c r="N2442" s="8"/>
      <c r="O2442" s="8"/>
      <c r="P2442" s="8">
        <v>2150</v>
      </c>
      <c r="Q2442" s="8" t="s">
        <v>11660</v>
      </c>
      <c r="R2442" s="8"/>
      <c r="S2442" s="8"/>
      <c r="T2442" s="8">
        <v>2400</v>
      </c>
      <c r="U2442" s="8">
        <v>250</v>
      </c>
      <c r="V2442" s="8">
        <v>0</v>
      </c>
      <c r="W2442" s="8">
        <v>0</v>
      </c>
      <c r="X2442" s="8" t="e">
        <f>#REF!-P2442</f>
        <v>#REF!</v>
      </c>
      <c r="Y2442" s="8"/>
      <c r="Z2442" s="8"/>
      <c r="AB2442" s="3"/>
      <c r="AD2442" s="4" t="str">
        <f>VLOOKUP(A2442,[1]考核总表!$A:$A,1,0)</f>
        <v>008271</v>
      </c>
    </row>
    <row r="2443" spans="1:30" ht="15" hidden="1" customHeight="1" x14ac:dyDescent="0.15">
      <c r="A2443" s="8" t="s">
        <v>6180</v>
      </c>
      <c r="B2443" s="8" t="s">
        <v>6181</v>
      </c>
      <c r="C2443" s="8" t="s">
        <v>3017</v>
      </c>
      <c r="D2443" s="28">
        <v>40802</v>
      </c>
      <c r="E2443" s="8"/>
      <c r="F2443" s="8" t="s">
        <v>11648</v>
      </c>
      <c r="G2443" s="8"/>
      <c r="H2443" s="8"/>
      <c r="I2443" s="8" t="s">
        <v>27</v>
      </c>
      <c r="J2443" s="8"/>
      <c r="K2443" s="8" t="s">
        <v>27</v>
      </c>
      <c r="L2443" s="8"/>
      <c r="M2443" s="8" t="s">
        <v>27</v>
      </c>
      <c r="N2443" s="8"/>
      <c r="O2443" s="8"/>
      <c r="P2443" s="8">
        <v>2150</v>
      </c>
      <c r="Q2443" s="8" t="s">
        <v>27</v>
      </c>
      <c r="R2443" s="8"/>
      <c r="S2443" s="8"/>
      <c r="T2443" s="8">
        <v>2150</v>
      </c>
      <c r="U2443" s="8">
        <v>0</v>
      </c>
      <c r="V2443" s="8">
        <v>0</v>
      </c>
      <c r="W2443" s="8">
        <v>0</v>
      </c>
      <c r="X2443" s="8" t="e">
        <f>#REF!-P2443</f>
        <v>#REF!</v>
      </c>
      <c r="Y2443" s="8"/>
      <c r="Z2443" s="8"/>
      <c r="AB2443" s="3"/>
      <c r="AD2443" s="4" t="str">
        <f>VLOOKUP(A2443,[1]考核总表!$A:$A,1,0)</f>
        <v>008272</v>
      </c>
    </row>
    <row r="2444" spans="1:30" ht="15" hidden="1" customHeight="1" x14ac:dyDescent="0.15">
      <c r="A2444" s="8" t="s">
        <v>6182</v>
      </c>
      <c r="B2444" s="8" t="s">
        <v>6183</v>
      </c>
      <c r="C2444" s="8" t="s">
        <v>3017</v>
      </c>
      <c r="D2444" s="28">
        <v>40828</v>
      </c>
      <c r="E2444" s="8"/>
      <c r="F2444" s="8" t="s">
        <v>11648</v>
      </c>
      <c r="G2444" s="8"/>
      <c r="H2444" s="8"/>
      <c r="I2444" s="8" t="s">
        <v>27</v>
      </c>
      <c r="J2444" s="8"/>
      <c r="K2444" s="8" t="s">
        <v>27</v>
      </c>
      <c r="L2444" s="8"/>
      <c r="M2444" s="8" t="s">
        <v>11660</v>
      </c>
      <c r="N2444" s="8"/>
      <c r="O2444" s="8"/>
      <c r="P2444" s="8">
        <v>2400</v>
      </c>
      <c r="Q2444" s="8" t="s">
        <v>27</v>
      </c>
      <c r="R2444" s="8"/>
      <c r="S2444" s="8"/>
      <c r="T2444" s="8">
        <v>2150</v>
      </c>
      <c r="U2444" s="8">
        <v>-250</v>
      </c>
      <c r="V2444" s="8">
        <v>0</v>
      </c>
      <c r="W2444" s="8">
        <v>0</v>
      </c>
      <c r="X2444" s="8" t="e">
        <f>#REF!-P2444</f>
        <v>#REF!</v>
      </c>
      <c r="Y2444" s="8"/>
      <c r="Z2444" s="8"/>
      <c r="AB2444" s="3"/>
      <c r="AD2444" s="4" t="str">
        <f>VLOOKUP(A2444,[1]考核总表!$A:$A,1,0)</f>
        <v>008273</v>
      </c>
    </row>
    <row r="2445" spans="1:30" ht="15" hidden="1" customHeight="1" x14ac:dyDescent="0.15">
      <c r="A2445" s="8" t="s">
        <v>6184</v>
      </c>
      <c r="B2445" s="8" t="s">
        <v>6185</v>
      </c>
      <c r="C2445" s="8" t="s">
        <v>5110</v>
      </c>
      <c r="D2445" s="28">
        <v>40729</v>
      </c>
      <c r="E2445" s="8"/>
      <c r="F2445" s="8" t="s">
        <v>11649</v>
      </c>
      <c r="G2445" s="8"/>
      <c r="H2445" s="8"/>
      <c r="I2445" s="8" t="s">
        <v>27</v>
      </c>
      <c r="J2445" s="8"/>
      <c r="K2445" s="8" t="s">
        <v>11660</v>
      </c>
      <c r="L2445" s="8"/>
      <c r="M2445" s="8" t="s">
        <v>11660</v>
      </c>
      <c r="N2445" s="8"/>
      <c r="O2445" s="8">
        <v>3.1</v>
      </c>
      <c r="P2445" s="8">
        <v>4340</v>
      </c>
      <c r="Q2445" s="8" t="s">
        <v>27</v>
      </c>
      <c r="R2445" s="8"/>
      <c r="S2445" s="8">
        <v>2.8</v>
      </c>
      <c r="T2445" s="8">
        <v>3919.9999999999995</v>
      </c>
      <c r="U2445" s="8">
        <v>-420</v>
      </c>
      <c r="V2445" s="8">
        <v>0</v>
      </c>
      <c r="W2445" s="8">
        <v>0</v>
      </c>
      <c r="X2445" s="8" t="e">
        <f>#REF!-P2445</f>
        <v>#REF!</v>
      </c>
      <c r="Y2445" s="8"/>
      <c r="Z2445" s="8"/>
      <c r="AB2445" s="3" t="s">
        <v>5110</v>
      </c>
      <c r="AD2445" s="4" t="str">
        <f>VLOOKUP(A2445,[1]考核总表!$A:$A,1,0)</f>
        <v>007767</v>
      </c>
    </row>
    <row r="2446" spans="1:30" ht="15" hidden="1" customHeight="1" x14ac:dyDescent="0.15">
      <c r="A2446" s="8" t="s">
        <v>6189</v>
      </c>
      <c r="B2446" s="8" t="s">
        <v>6190</v>
      </c>
      <c r="C2446" s="8" t="s">
        <v>5110</v>
      </c>
      <c r="D2446" s="28">
        <v>40729</v>
      </c>
      <c r="E2446" s="8"/>
      <c r="F2446" s="8" t="s">
        <v>11649</v>
      </c>
      <c r="G2446" s="8"/>
      <c r="H2446" s="8"/>
      <c r="I2446" s="8" t="s">
        <v>27</v>
      </c>
      <c r="J2446" s="8"/>
      <c r="K2446" s="8" t="s">
        <v>27</v>
      </c>
      <c r="L2446" s="8"/>
      <c r="M2446" s="8" t="s">
        <v>11660</v>
      </c>
      <c r="N2446" s="8"/>
      <c r="O2446" s="8">
        <v>3.1</v>
      </c>
      <c r="P2446" s="8">
        <v>4340</v>
      </c>
      <c r="Q2446" s="8" t="s">
        <v>27</v>
      </c>
      <c r="R2446" s="8"/>
      <c r="S2446" s="8">
        <v>2.8</v>
      </c>
      <c r="T2446" s="8">
        <v>3919.9999999999995</v>
      </c>
      <c r="U2446" s="8">
        <v>-420</v>
      </c>
      <c r="V2446" s="8">
        <v>0</v>
      </c>
      <c r="W2446" s="8">
        <v>0</v>
      </c>
      <c r="X2446" s="8" t="e">
        <f>#REF!-P2446</f>
        <v>#REF!</v>
      </c>
      <c r="Y2446" s="8"/>
      <c r="Z2446" s="8"/>
      <c r="AB2446" s="3"/>
      <c r="AD2446" s="4" t="str">
        <f>VLOOKUP(A2446,[1]考核总表!$A:$A,1,0)</f>
        <v>008098</v>
      </c>
    </row>
    <row r="2447" spans="1:30" ht="15" hidden="1" customHeight="1" x14ac:dyDescent="0.15">
      <c r="A2447" s="8" t="s">
        <v>6191</v>
      </c>
      <c r="B2447" s="8" t="s">
        <v>6192</v>
      </c>
      <c r="C2447" s="8" t="s">
        <v>5110</v>
      </c>
      <c r="D2447" s="28">
        <v>41434</v>
      </c>
      <c r="E2447" s="8"/>
      <c r="F2447" s="8" t="s">
        <v>11649</v>
      </c>
      <c r="G2447" s="8"/>
      <c r="H2447" s="8"/>
      <c r="I2447" s="8"/>
      <c r="J2447" s="8"/>
      <c r="K2447" s="8" t="s">
        <v>27</v>
      </c>
      <c r="L2447" s="8"/>
      <c r="M2447" s="8" t="s">
        <v>27</v>
      </c>
      <c r="N2447" s="8"/>
      <c r="O2447" s="8">
        <v>2</v>
      </c>
      <c r="P2447" s="8">
        <v>2800</v>
      </c>
      <c r="Q2447" s="8" t="s">
        <v>11660</v>
      </c>
      <c r="R2447" s="8"/>
      <c r="S2447" s="8">
        <v>2.8</v>
      </c>
      <c r="T2447" s="8">
        <v>3919.9999999999995</v>
      </c>
      <c r="U2447" s="8">
        <v>420</v>
      </c>
      <c r="V2447" s="8">
        <v>700</v>
      </c>
      <c r="W2447" s="8">
        <v>0</v>
      </c>
      <c r="X2447" s="8" t="e">
        <f>#REF!-P2447</f>
        <v>#REF!</v>
      </c>
      <c r="Y2447" s="8"/>
      <c r="Z2447" s="8"/>
      <c r="AB2447" s="3"/>
      <c r="AD2447" s="4" t="str">
        <f>VLOOKUP(A2447,[1]考核总表!$A:$A,1,0)</f>
        <v>010299</v>
      </c>
    </row>
    <row r="2448" spans="1:30" ht="15" hidden="1" customHeight="1" x14ac:dyDescent="0.15">
      <c r="A2448" s="8" t="s">
        <v>6193</v>
      </c>
      <c r="B2448" s="8" t="s">
        <v>6194</v>
      </c>
      <c r="C2448" s="8" t="s">
        <v>5110</v>
      </c>
      <c r="D2448" s="28">
        <v>38937</v>
      </c>
      <c r="E2448" s="8"/>
      <c r="F2448" s="8" t="s">
        <v>11649</v>
      </c>
      <c r="G2448" s="8"/>
      <c r="H2448" s="8"/>
      <c r="I2448" s="8" t="s">
        <v>27</v>
      </c>
      <c r="J2448" s="8"/>
      <c r="K2448" s="8" t="s">
        <v>11660</v>
      </c>
      <c r="L2448" s="8"/>
      <c r="M2448" s="8" t="s">
        <v>11660</v>
      </c>
      <c r="N2448" s="8"/>
      <c r="O2448" s="8">
        <v>4.3</v>
      </c>
      <c r="P2448" s="8">
        <v>6020</v>
      </c>
      <c r="Q2448" s="8" t="s">
        <v>27</v>
      </c>
      <c r="R2448" s="8"/>
      <c r="S2448" s="8">
        <v>3.4</v>
      </c>
      <c r="T2448" s="8">
        <v>4760</v>
      </c>
      <c r="U2448" s="8">
        <v>-1260</v>
      </c>
      <c r="V2448" s="8">
        <v>0</v>
      </c>
      <c r="W2448" s="8">
        <v>0</v>
      </c>
      <c r="X2448" s="8" t="e">
        <f>#REF!-P2448</f>
        <v>#REF!</v>
      </c>
      <c r="Y2448" s="8"/>
      <c r="Z2448" s="8"/>
      <c r="AB2448" s="3"/>
      <c r="AD2448" s="4" t="str">
        <f>VLOOKUP(A2448,[1]考核总表!$A:$A,1,0)</f>
        <v>003666</v>
      </c>
    </row>
    <row r="2449" spans="1:30" ht="15" hidden="1" customHeight="1" x14ac:dyDescent="0.15">
      <c r="A2449" s="8" t="s">
        <v>6195</v>
      </c>
      <c r="B2449" s="8" t="s">
        <v>6196</v>
      </c>
      <c r="C2449" s="8" t="s">
        <v>19</v>
      </c>
      <c r="D2449" s="28">
        <v>39640</v>
      </c>
      <c r="E2449" s="8"/>
      <c r="F2449" s="8" t="s">
        <v>11649</v>
      </c>
      <c r="G2449" s="8"/>
      <c r="H2449" s="8"/>
      <c r="I2449" s="8" t="s">
        <v>27</v>
      </c>
      <c r="J2449" s="8"/>
      <c r="K2449" s="8" t="s">
        <v>11660</v>
      </c>
      <c r="L2449" s="8"/>
      <c r="M2449" s="8" t="s">
        <v>11660</v>
      </c>
      <c r="N2449" s="8"/>
      <c r="O2449" s="8"/>
      <c r="P2449" s="8">
        <v>3200</v>
      </c>
      <c r="Q2449" s="8" t="s">
        <v>27</v>
      </c>
      <c r="R2449" s="8"/>
      <c r="S2449" s="8"/>
      <c r="T2449" s="8">
        <v>2800</v>
      </c>
      <c r="U2449" s="8">
        <v>-400</v>
      </c>
      <c r="V2449" s="8">
        <v>0</v>
      </c>
      <c r="W2449" s="8">
        <v>0</v>
      </c>
      <c r="X2449" s="8" t="e">
        <f>#REF!-P2449</f>
        <v>#REF!</v>
      </c>
      <c r="Y2449" s="8"/>
      <c r="Z2449" s="8"/>
      <c r="AB2449" s="3"/>
      <c r="AD2449" s="4" t="str">
        <f>VLOOKUP(A2449,[1]考核总表!$A:$A,1,0)</f>
        <v>005697</v>
      </c>
    </row>
    <row r="2450" spans="1:30" ht="15" hidden="1" customHeight="1" x14ac:dyDescent="0.15">
      <c r="A2450" s="8" t="s">
        <v>6197</v>
      </c>
      <c r="B2450" s="8" t="s">
        <v>6198</v>
      </c>
      <c r="C2450" s="8" t="s">
        <v>5110</v>
      </c>
      <c r="D2450" s="28">
        <v>40729</v>
      </c>
      <c r="E2450" s="8"/>
      <c r="F2450" s="8" t="s">
        <v>11649</v>
      </c>
      <c r="G2450" s="8"/>
      <c r="H2450" s="8"/>
      <c r="I2450" s="8" t="s">
        <v>27</v>
      </c>
      <c r="J2450" s="8"/>
      <c r="K2450" s="8" t="s">
        <v>27</v>
      </c>
      <c r="L2450" s="8"/>
      <c r="M2450" s="8" t="s">
        <v>27</v>
      </c>
      <c r="N2450" s="8"/>
      <c r="O2450" s="8">
        <v>2.8</v>
      </c>
      <c r="P2450" s="8">
        <v>3919.9999999999995</v>
      </c>
      <c r="Q2450" s="8" t="s">
        <v>11660</v>
      </c>
      <c r="R2450" s="8"/>
      <c r="S2450" s="8">
        <v>3.1</v>
      </c>
      <c r="T2450" s="8">
        <v>4340</v>
      </c>
      <c r="U2450" s="8">
        <v>420</v>
      </c>
      <c r="V2450" s="8">
        <v>0</v>
      </c>
      <c r="W2450" s="8">
        <v>0</v>
      </c>
      <c r="X2450" s="8" t="e">
        <f>#REF!-P2450</f>
        <v>#REF!</v>
      </c>
      <c r="Y2450" s="8"/>
      <c r="Z2450" s="8"/>
      <c r="AB2450" s="3" t="s">
        <v>5110</v>
      </c>
      <c r="AD2450" s="4" t="str">
        <f>VLOOKUP(A2450,[1]考核总表!$A:$A,1,0)</f>
        <v>007765</v>
      </c>
    </row>
    <row r="2451" spans="1:30" ht="15" hidden="1" customHeight="1" x14ac:dyDescent="0.15">
      <c r="A2451" s="8" t="s">
        <v>6199</v>
      </c>
      <c r="B2451" s="8" t="s">
        <v>6200</v>
      </c>
      <c r="C2451" s="8" t="s">
        <v>5110</v>
      </c>
      <c r="D2451" s="28">
        <v>41100</v>
      </c>
      <c r="E2451" s="8"/>
      <c r="F2451" s="8" t="s">
        <v>11649</v>
      </c>
      <c r="G2451" s="8"/>
      <c r="H2451" s="8"/>
      <c r="I2451" s="8" t="s">
        <v>27</v>
      </c>
      <c r="J2451" s="8"/>
      <c r="K2451" s="8" t="s">
        <v>27</v>
      </c>
      <c r="L2451" s="8"/>
      <c r="M2451" s="8" t="s">
        <v>27</v>
      </c>
      <c r="N2451" s="8"/>
      <c r="O2451" s="8">
        <v>2.5</v>
      </c>
      <c r="P2451" s="8">
        <v>3500</v>
      </c>
      <c r="Q2451" s="8" t="s">
        <v>27</v>
      </c>
      <c r="R2451" s="8"/>
      <c r="S2451" s="8">
        <v>2.8</v>
      </c>
      <c r="T2451" s="8">
        <v>3919.9999999999995</v>
      </c>
      <c r="U2451" s="8">
        <v>0</v>
      </c>
      <c r="V2451" s="8">
        <v>420</v>
      </c>
      <c r="W2451" s="8">
        <v>0</v>
      </c>
      <c r="X2451" s="8" t="e">
        <f>#REF!-P2451</f>
        <v>#REF!</v>
      </c>
      <c r="Y2451" s="8"/>
      <c r="Z2451" s="8"/>
      <c r="AB2451" s="3"/>
      <c r="AD2451" s="4" t="str">
        <f>VLOOKUP(A2451,[1]考核总表!$A:$A,1,0)</f>
        <v>009037</v>
      </c>
    </row>
    <row r="2452" spans="1:30" ht="15" hidden="1" customHeight="1" x14ac:dyDescent="0.15">
      <c r="A2452" s="8" t="s">
        <v>6208</v>
      </c>
      <c r="B2452" s="8" t="s">
        <v>6209</v>
      </c>
      <c r="C2452" s="8" t="s">
        <v>5110</v>
      </c>
      <c r="D2452" s="28">
        <v>38663</v>
      </c>
      <c r="E2452" s="8"/>
      <c r="F2452" s="8" t="s">
        <v>11648</v>
      </c>
      <c r="G2452" s="8"/>
      <c r="H2452" s="8"/>
      <c r="I2452" s="8" t="s">
        <v>27</v>
      </c>
      <c r="J2452" s="8"/>
      <c r="K2452" s="8" t="s">
        <v>27</v>
      </c>
      <c r="L2452" s="8"/>
      <c r="M2452" s="8" t="s">
        <v>27</v>
      </c>
      <c r="N2452" s="8"/>
      <c r="O2452" s="8">
        <v>3.4</v>
      </c>
      <c r="P2452" s="8">
        <v>4760</v>
      </c>
      <c r="Q2452" s="8" t="s">
        <v>27</v>
      </c>
      <c r="R2452" s="8"/>
      <c r="S2452" s="8">
        <v>3.4</v>
      </c>
      <c r="T2452" s="8">
        <v>4760</v>
      </c>
      <c r="U2452" s="8">
        <v>0</v>
      </c>
      <c r="V2452" s="8">
        <v>0</v>
      </c>
      <c r="W2452" s="8">
        <v>0</v>
      </c>
      <c r="X2452" s="8" t="e">
        <f>#REF!-P2452</f>
        <v>#REF!</v>
      </c>
      <c r="Y2452" s="8"/>
      <c r="Z2452" s="8"/>
      <c r="AB2452" s="3" t="s">
        <v>5110</v>
      </c>
      <c r="AD2452" s="4" t="str">
        <f>VLOOKUP(A2452,[1]考核总表!$A:$A,1,0)</f>
        <v>003650</v>
      </c>
    </row>
    <row r="2453" spans="1:30" ht="15" hidden="1" customHeight="1" x14ac:dyDescent="0.15">
      <c r="A2453" s="8" t="s">
        <v>6210</v>
      </c>
      <c r="B2453" s="8" t="s">
        <v>6211</v>
      </c>
      <c r="C2453" s="8" t="s">
        <v>5110</v>
      </c>
      <c r="D2453" s="28">
        <v>40371</v>
      </c>
      <c r="E2453" s="8"/>
      <c r="F2453" s="8" t="s">
        <v>11649</v>
      </c>
      <c r="G2453" s="8"/>
      <c r="H2453" s="8"/>
      <c r="I2453" s="8" t="s">
        <v>27</v>
      </c>
      <c r="J2453" s="8"/>
      <c r="K2453" s="8" t="s">
        <v>27</v>
      </c>
      <c r="L2453" s="8"/>
      <c r="M2453" s="8" t="s">
        <v>27</v>
      </c>
      <c r="N2453" s="8"/>
      <c r="O2453" s="8">
        <v>2.8</v>
      </c>
      <c r="P2453" s="8">
        <v>3919.9999999999995</v>
      </c>
      <c r="Q2453" s="8" t="s">
        <v>27</v>
      </c>
      <c r="R2453" s="8"/>
      <c r="S2453" s="8">
        <v>3.4</v>
      </c>
      <c r="T2453" s="8">
        <v>4760</v>
      </c>
      <c r="U2453" s="8">
        <v>0</v>
      </c>
      <c r="V2453" s="8">
        <v>840</v>
      </c>
      <c r="W2453" s="8">
        <v>0</v>
      </c>
      <c r="X2453" s="8" t="e">
        <f>#REF!-P2453</f>
        <v>#REF!</v>
      </c>
      <c r="Y2453" s="8"/>
      <c r="Z2453" s="8"/>
      <c r="AB2453" s="3"/>
      <c r="AD2453" s="4" t="str">
        <f>VLOOKUP(A2453,[1]考核总表!$A:$A,1,0)</f>
        <v>004314</v>
      </c>
    </row>
    <row r="2454" spans="1:30" ht="15" hidden="1" customHeight="1" x14ac:dyDescent="0.15">
      <c r="A2454" s="8" t="s">
        <v>6212</v>
      </c>
      <c r="B2454" s="8" t="s">
        <v>6213</v>
      </c>
      <c r="C2454" s="8" t="s">
        <v>5110</v>
      </c>
      <c r="D2454" s="28">
        <v>38322</v>
      </c>
      <c r="E2454" s="8"/>
      <c r="F2454" s="8" t="s">
        <v>11649</v>
      </c>
      <c r="G2454" s="8"/>
      <c r="H2454" s="8"/>
      <c r="I2454" s="8" t="s">
        <v>27</v>
      </c>
      <c r="J2454" s="8"/>
      <c r="K2454" s="8" t="s">
        <v>11660</v>
      </c>
      <c r="L2454" s="8"/>
      <c r="M2454" s="8" t="s">
        <v>27</v>
      </c>
      <c r="N2454" s="8"/>
      <c r="O2454" s="8">
        <v>3.4</v>
      </c>
      <c r="P2454" s="8">
        <v>4760</v>
      </c>
      <c r="Q2454" s="8" t="s">
        <v>11660</v>
      </c>
      <c r="R2454" s="8"/>
      <c r="S2454" s="8">
        <v>4.3</v>
      </c>
      <c r="T2454" s="8">
        <v>6020</v>
      </c>
      <c r="U2454" s="8">
        <v>1260</v>
      </c>
      <c r="V2454" s="8">
        <v>0</v>
      </c>
      <c r="W2454" s="8">
        <v>0</v>
      </c>
      <c r="X2454" s="8" t="e">
        <f>#REF!-P2454</f>
        <v>#REF!</v>
      </c>
      <c r="Y2454" s="8"/>
      <c r="Z2454" s="8"/>
      <c r="AB2454" s="3"/>
      <c r="AD2454" s="4" t="str">
        <f>VLOOKUP(A2454,[1]考核总表!$A:$A,1,0)</f>
        <v>003222</v>
      </c>
    </row>
    <row r="2455" spans="1:30" ht="15" hidden="1" customHeight="1" x14ac:dyDescent="0.15">
      <c r="A2455" s="8" t="s">
        <v>6214</v>
      </c>
      <c r="B2455" s="8" t="s">
        <v>6215</v>
      </c>
      <c r="C2455" s="8" t="s">
        <v>5110</v>
      </c>
      <c r="D2455" s="28">
        <v>40371</v>
      </c>
      <c r="E2455" s="8"/>
      <c r="F2455" s="8" t="s">
        <v>11649</v>
      </c>
      <c r="G2455" s="8"/>
      <c r="H2455" s="8"/>
      <c r="I2455" s="8" t="s">
        <v>11660</v>
      </c>
      <c r="J2455" s="8"/>
      <c r="K2455" s="8" t="s">
        <v>27</v>
      </c>
      <c r="L2455" s="8"/>
      <c r="M2455" s="8" t="s">
        <v>27</v>
      </c>
      <c r="N2455" s="8"/>
      <c r="O2455" s="8">
        <v>2.8</v>
      </c>
      <c r="P2455" s="8">
        <v>3919.9999999999995</v>
      </c>
      <c r="Q2455" s="8" t="s">
        <v>27</v>
      </c>
      <c r="R2455" s="8"/>
      <c r="S2455" s="8">
        <v>3.4</v>
      </c>
      <c r="T2455" s="8">
        <v>4760</v>
      </c>
      <c r="U2455" s="8">
        <v>0</v>
      </c>
      <c r="V2455" s="8">
        <v>840</v>
      </c>
      <c r="W2455" s="8">
        <v>0</v>
      </c>
      <c r="X2455" s="8" t="e">
        <f>#REF!-P2455</f>
        <v>#REF!</v>
      </c>
      <c r="Y2455" s="8"/>
      <c r="Z2455" s="8"/>
      <c r="AB2455" s="3"/>
      <c r="AD2455" s="4" t="str">
        <f>VLOOKUP(A2455,[1]考核总表!$A:$A,1,0)</f>
        <v>004320</v>
      </c>
    </row>
    <row r="2456" spans="1:30" ht="15" hidden="1" customHeight="1" x14ac:dyDescent="0.15">
      <c r="A2456" s="8" t="s">
        <v>6216</v>
      </c>
      <c r="B2456" s="8" t="s">
        <v>6217</v>
      </c>
      <c r="C2456" s="8" t="s">
        <v>5110</v>
      </c>
      <c r="D2456" s="28">
        <v>39295</v>
      </c>
      <c r="E2456" s="8"/>
      <c r="F2456" s="8" t="s">
        <v>11649</v>
      </c>
      <c r="G2456" s="8"/>
      <c r="H2456" s="8"/>
      <c r="I2456" s="8" t="s">
        <v>11660</v>
      </c>
      <c r="J2456" s="8"/>
      <c r="K2456" s="8" t="s">
        <v>27</v>
      </c>
      <c r="L2456" s="8"/>
      <c r="M2456" s="8" t="s">
        <v>11660</v>
      </c>
      <c r="N2456" s="8"/>
      <c r="O2456" s="8">
        <v>3.7</v>
      </c>
      <c r="P2456" s="8">
        <v>5180</v>
      </c>
      <c r="Q2456" s="8" t="s">
        <v>27</v>
      </c>
      <c r="R2456" s="8"/>
      <c r="S2456" s="8">
        <v>3.4</v>
      </c>
      <c r="T2456" s="8">
        <v>4760</v>
      </c>
      <c r="U2456" s="8">
        <v>-420</v>
      </c>
      <c r="V2456" s="8">
        <v>0</v>
      </c>
      <c r="W2456" s="8">
        <v>0</v>
      </c>
      <c r="X2456" s="8" t="e">
        <f>#REF!-P2456</f>
        <v>#REF!</v>
      </c>
      <c r="Y2456" s="8"/>
      <c r="Z2456" s="8"/>
      <c r="AB2456" s="3"/>
      <c r="AD2456" s="4" t="str">
        <f>VLOOKUP(A2456,[1]考核总表!$A:$A,1,0)</f>
        <v>002772</v>
      </c>
    </row>
    <row r="2457" spans="1:30" ht="15" hidden="1" customHeight="1" x14ac:dyDescent="0.15">
      <c r="A2457" s="8" t="s">
        <v>6218</v>
      </c>
      <c r="B2457" s="8" t="s">
        <v>6219</v>
      </c>
      <c r="C2457" s="8" t="s">
        <v>5110</v>
      </c>
      <c r="D2457" s="28">
        <v>39210</v>
      </c>
      <c r="E2457" s="8"/>
      <c r="F2457" s="8" t="s">
        <v>11649</v>
      </c>
      <c r="G2457" s="8"/>
      <c r="H2457" s="8"/>
      <c r="I2457" s="8" t="s">
        <v>27</v>
      </c>
      <c r="J2457" s="8"/>
      <c r="K2457" s="8" t="s">
        <v>27</v>
      </c>
      <c r="L2457" s="8"/>
      <c r="M2457" s="8" t="s">
        <v>27</v>
      </c>
      <c r="N2457" s="8"/>
      <c r="O2457" s="8">
        <v>3.4</v>
      </c>
      <c r="P2457" s="8">
        <v>4760</v>
      </c>
      <c r="Q2457" s="8" t="s">
        <v>27</v>
      </c>
      <c r="R2457" s="8"/>
      <c r="S2457" s="8">
        <v>3.4</v>
      </c>
      <c r="T2457" s="8">
        <v>4760</v>
      </c>
      <c r="U2457" s="8">
        <v>0</v>
      </c>
      <c r="V2457" s="8">
        <v>0</v>
      </c>
      <c r="W2457" s="8">
        <v>0</v>
      </c>
      <c r="X2457" s="8" t="e">
        <f>#REF!-P2457</f>
        <v>#REF!</v>
      </c>
      <c r="Y2457" s="8"/>
      <c r="Z2457" s="8"/>
      <c r="AB2457" s="3"/>
      <c r="AD2457" s="4" t="str">
        <f>VLOOKUP(A2457,[1]考核总表!$A:$A,1,0)</f>
        <v>003680</v>
      </c>
    </row>
    <row r="2458" spans="1:30" ht="15" hidden="1" customHeight="1" x14ac:dyDescent="0.15">
      <c r="A2458" s="8" t="s">
        <v>6220</v>
      </c>
      <c r="B2458" s="8" t="s">
        <v>6221</v>
      </c>
      <c r="C2458" s="8" t="s">
        <v>5110</v>
      </c>
      <c r="D2458" s="28">
        <v>35034</v>
      </c>
      <c r="E2458" s="8"/>
      <c r="F2458" s="8" t="s">
        <v>11649</v>
      </c>
      <c r="G2458" s="8"/>
      <c r="H2458" s="8"/>
      <c r="I2458" s="8" t="s">
        <v>11660</v>
      </c>
      <c r="J2458" s="8"/>
      <c r="K2458" s="8" t="s">
        <v>27</v>
      </c>
      <c r="L2458" s="8"/>
      <c r="M2458" s="8" t="s">
        <v>27</v>
      </c>
      <c r="N2458" s="8"/>
      <c r="O2458" s="8">
        <v>3.4</v>
      </c>
      <c r="P2458" s="8">
        <v>4760</v>
      </c>
      <c r="Q2458" s="8" t="s">
        <v>27</v>
      </c>
      <c r="R2458" s="8"/>
      <c r="S2458" s="8">
        <v>3.4</v>
      </c>
      <c r="T2458" s="8">
        <v>4760</v>
      </c>
      <c r="U2458" s="8">
        <v>0</v>
      </c>
      <c r="V2458" s="8">
        <v>0</v>
      </c>
      <c r="W2458" s="8">
        <v>0</v>
      </c>
      <c r="X2458" s="8" t="e">
        <f>#REF!-P2458</f>
        <v>#REF!</v>
      </c>
      <c r="Y2458" s="8"/>
      <c r="Z2458" s="8"/>
      <c r="AB2458" s="3"/>
      <c r="AD2458" s="4" t="str">
        <f>VLOOKUP(A2458,[1]考核总表!$A:$A,1,0)</f>
        <v>001117</v>
      </c>
    </row>
    <row r="2459" spans="1:30" ht="15" hidden="1" customHeight="1" x14ac:dyDescent="0.15">
      <c r="A2459" s="8" t="s">
        <v>6222</v>
      </c>
      <c r="B2459" s="8" t="s">
        <v>6223</v>
      </c>
      <c r="C2459" s="8" t="s">
        <v>5110</v>
      </c>
      <c r="D2459" s="28">
        <v>35727</v>
      </c>
      <c r="E2459" s="8"/>
      <c r="F2459" s="8" t="s">
        <v>11648</v>
      </c>
      <c r="G2459" s="8"/>
      <c r="H2459" s="8"/>
      <c r="I2459" s="8" t="s">
        <v>27</v>
      </c>
      <c r="J2459" s="8"/>
      <c r="K2459" s="8" t="s">
        <v>27</v>
      </c>
      <c r="L2459" s="8"/>
      <c r="M2459" s="8" t="s">
        <v>27</v>
      </c>
      <c r="N2459" s="8"/>
      <c r="O2459" s="8">
        <v>3.4</v>
      </c>
      <c r="P2459" s="8">
        <v>4760</v>
      </c>
      <c r="Q2459" s="8" t="s">
        <v>11660</v>
      </c>
      <c r="R2459" s="8"/>
      <c r="S2459" s="8">
        <v>4.3</v>
      </c>
      <c r="T2459" s="8">
        <v>6020</v>
      </c>
      <c r="U2459" s="8">
        <v>1260</v>
      </c>
      <c r="V2459" s="8">
        <v>0</v>
      </c>
      <c r="W2459" s="8">
        <v>0</v>
      </c>
      <c r="X2459" s="8" t="e">
        <f>#REF!-P2459</f>
        <v>#REF!</v>
      </c>
      <c r="Y2459" s="8"/>
      <c r="Z2459" s="8"/>
      <c r="AB2459" s="3"/>
      <c r="AD2459" s="4" t="str">
        <f>VLOOKUP(A2459,[1]考核总表!$A:$A,1,0)</f>
        <v>001124</v>
      </c>
    </row>
    <row r="2460" spans="1:30" ht="15" hidden="1" customHeight="1" x14ac:dyDescent="0.15">
      <c r="A2460" s="8" t="s">
        <v>6224</v>
      </c>
      <c r="B2460" s="8" t="s">
        <v>6225</v>
      </c>
      <c r="C2460" s="8" t="s">
        <v>5110</v>
      </c>
      <c r="D2460" s="28">
        <v>35916</v>
      </c>
      <c r="E2460" s="8"/>
      <c r="F2460" s="8" t="s">
        <v>11648</v>
      </c>
      <c r="G2460" s="8"/>
      <c r="H2460" s="8"/>
      <c r="I2460" s="8" t="s">
        <v>11660</v>
      </c>
      <c r="J2460" s="8"/>
      <c r="K2460" s="8" t="s">
        <v>27</v>
      </c>
      <c r="L2460" s="8"/>
      <c r="M2460" s="8" t="s">
        <v>11660</v>
      </c>
      <c r="N2460" s="8"/>
      <c r="O2460" s="8">
        <v>4.3</v>
      </c>
      <c r="P2460" s="8">
        <v>6020</v>
      </c>
      <c r="Q2460" s="8" t="s">
        <v>11660</v>
      </c>
      <c r="R2460" s="8"/>
      <c r="S2460" s="8">
        <v>4.3</v>
      </c>
      <c r="T2460" s="8">
        <v>6020</v>
      </c>
      <c r="U2460" s="8">
        <v>0</v>
      </c>
      <c r="V2460" s="8">
        <v>0</v>
      </c>
      <c r="W2460" s="8">
        <v>0</v>
      </c>
      <c r="X2460" s="8" t="e">
        <f>#REF!-P2460</f>
        <v>#REF!</v>
      </c>
      <c r="Y2460" s="8"/>
      <c r="Z2460" s="8"/>
      <c r="AB2460" s="3"/>
      <c r="AD2460" s="4" t="str">
        <f>VLOOKUP(A2460,[1]考核总表!$A:$A,1,0)</f>
        <v>003220</v>
      </c>
    </row>
    <row r="2461" spans="1:30" ht="15" hidden="1" customHeight="1" x14ac:dyDescent="0.15">
      <c r="A2461" s="8" t="s">
        <v>6226</v>
      </c>
      <c r="B2461" s="8" t="s">
        <v>6227</v>
      </c>
      <c r="C2461" s="8" t="s">
        <v>5110</v>
      </c>
      <c r="D2461" s="28">
        <v>35947</v>
      </c>
      <c r="E2461" s="8"/>
      <c r="F2461" s="8" t="s">
        <v>11649</v>
      </c>
      <c r="G2461" s="8"/>
      <c r="H2461" s="8"/>
      <c r="I2461" s="8" t="s">
        <v>27</v>
      </c>
      <c r="J2461" s="8"/>
      <c r="K2461" s="8" t="s">
        <v>27</v>
      </c>
      <c r="L2461" s="8"/>
      <c r="M2461" s="8" t="s">
        <v>11660</v>
      </c>
      <c r="N2461" s="8"/>
      <c r="O2461" s="8">
        <v>4.3</v>
      </c>
      <c r="P2461" s="8">
        <v>6020</v>
      </c>
      <c r="Q2461" s="8" t="s">
        <v>27</v>
      </c>
      <c r="R2461" s="8"/>
      <c r="S2461" s="8">
        <v>3.4</v>
      </c>
      <c r="T2461" s="8">
        <v>4760</v>
      </c>
      <c r="U2461" s="8">
        <v>-1260</v>
      </c>
      <c r="V2461" s="8">
        <v>0</v>
      </c>
      <c r="W2461" s="8">
        <v>0</v>
      </c>
      <c r="X2461" s="8" t="e">
        <f>#REF!-P2461</f>
        <v>#REF!</v>
      </c>
      <c r="Y2461" s="8"/>
      <c r="Z2461" s="8"/>
      <c r="AB2461" s="3"/>
      <c r="AD2461" s="4" t="str">
        <f>VLOOKUP(A2461,[1]考核总表!$A:$A,1,0)</f>
        <v>004587</v>
      </c>
    </row>
    <row r="2462" spans="1:30" ht="15" hidden="1" customHeight="1" x14ac:dyDescent="0.15">
      <c r="A2462" s="8" t="s">
        <v>6228</v>
      </c>
      <c r="B2462" s="8" t="s">
        <v>6229</v>
      </c>
      <c r="C2462" s="8" t="s">
        <v>5110</v>
      </c>
      <c r="D2462" s="28">
        <v>34608</v>
      </c>
      <c r="E2462" s="8"/>
      <c r="F2462" s="8" t="s">
        <v>11648</v>
      </c>
      <c r="G2462" s="8"/>
      <c r="H2462" s="8"/>
      <c r="I2462" s="8" t="s">
        <v>27</v>
      </c>
      <c r="J2462" s="8"/>
      <c r="K2462" s="8" t="s">
        <v>11660</v>
      </c>
      <c r="L2462" s="8"/>
      <c r="M2462" s="8" t="s">
        <v>11660</v>
      </c>
      <c r="N2462" s="8"/>
      <c r="O2462" s="8">
        <v>4.3</v>
      </c>
      <c r="P2462" s="8">
        <v>6020</v>
      </c>
      <c r="Q2462" s="8" t="s">
        <v>11660</v>
      </c>
      <c r="R2462" s="8"/>
      <c r="S2462" s="8">
        <v>4.3</v>
      </c>
      <c r="T2462" s="8">
        <v>6020</v>
      </c>
      <c r="U2462" s="8">
        <v>0</v>
      </c>
      <c r="V2462" s="8">
        <v>0</v>
      </c>
      <c r="W2462" s="8">
        <v>0</v>
      </c>
      <c r="X2462" s="8" t="e">
        <f>#REF!-P2462</f>
        <v>#REF!</v>
      </c>
      <c r="Y2462" s="8"/>
      <c r="Z2462" s="8"/>
      <c r="AB2462" s="3"/>
      <c r="AD2462" s="4" t="str">
        <f>VLOOKUP(A2462,[1]考核总表!$A:$A,1,0)</f>
        <v>001118</v>
      </c>
    </row>
    <row r="2463" spans="1:30" ht="15" hidden="1" customHeight="1" x14ac:dyDescent="0.15">
      <c r="A2463" s="8" t="s">
        <v>6230</v>
      </c>
      <c r="B2463" s="8" t="s">
        <v>6231</v>
      </c>
      <c r="C2463" s="8" t="s">
        <v>3017</v>
      </c>
      <c r="D2463" s="28">
        <v>39097</v>
      </c>
      <c r="E2463" s="8"/>
      <c r="F2463" s="8" t="s">
        <v>11648</v>
      </c>
      <c r="G2463" s="8"/>
      <c r="H2463" s="8"/>
      <c r="I2463" s="8" t="s">
        <v>27</v>
      </c>
      <c r="J2463" s="8"/>
      <c r="K2463" s="8" t="s">
        <v>27</v>
      </c>
      <c r="L2463" s="8"/>
      <c r="M2463" s="8" t="s">
        <v>27</v>
      </c>
      <c r="N2463" s="8"/>
      <c r="O2463" s="8"/>
      <c r="P2463" s="8">
        <v>2600</v>
      </c>
      <c r="Q2463" s="8" t="s">
        <v>27</v>
      </c>
      <c r="R2463" s="8"/>
      <c r="S2463" s="8"/>
      <c r="T2463" s="8">
        <v>2600</v>
      </c>
      <c r="U2463" s="8">
        <v>0</v>
      </c>
      <c r="V2463" s="8">
        <v>0</v>
      </c>
      <c r="W2463" s="8">
        <v>0</v>
      </c>
      <c r="X2463" s="8" t="e">
        <f>#REF!-P2463</f>
        <v>#REF!</v>
      </c>
      <c r="Y2463" s="8"/>
      <c r="Z2463" s="8"/>
      <c r="AB2463" s="3"/>
      <c r="AD2463" s="4" t="str">
        <f>VLOOKUP(A2463,[1]考核总表!$A:$A,1,0)</f>
        <v>003667</v>
      </c>
    </row>
    <row r="2464" spans="1:30" ht="15" hidden="1" customHeight="1" x14ac:dyDescent="0.15">
      <c r="A2464" s="8" t="s">
        <v>6232</v>
      </c>
      <c r="B2464" s="8" t="s">
        <v>6233</v>
      </c>
      <c r="C2464" s="8" t="s">
        <v>3017</v>
      </c>
      <c r="D2464" s="28">
        <v>39203</v>
      </c>
      <c r="E2464" s="8"/>
      <c r="F2464" s="8" t="s">
        <v>11649</v>
      </c>
      <c r="G2464" s="8"/>
      <c r="H2464" s="8"/>
      <c r="I2464" s="8" t="s">
        <v>27</v>
      </c>
      <c r="J2464" s="8"/>
      <c r="K2464" s="8" t="s">
        <v>11660</v>
      </c>
      <c r="L2464" s="8"/>
      <c r="M2464" s="8" t="s">
        <v>11661</v>
      </c>
      <c r="N2464" s="8"/>
      <c r="O2464" s="8"/>
      <c r="P2464" s="8">
        <v>3000</v>
      </c>
      <c r="Q2464" s="8" t="s">
        <v>27</v>
      </c>
      <c r="R2464" s="8"/>
      <c r="S2464" s="8"/>
      <c r="T2464" s="8">
        <v>2600</v>
      </c>
      <c r="U2464" s="8">
        <v>-400</v>
      </c>
      <c r="V2464" s="8">
        <v>0</v>
      </c>
      <c r="W2464" s="8">
        <v>0</v>
      </c>
      <c r="X2464" s="8" t="e">
        <f>#REF!-P2464</f>
        <v>#REF!</v>
      </c>
      <c r="Y2464" s="8"/>
      <c r="Z2464" s="8"/>
      <c r="AB2464" s="3"/>
      <c r="AD2464" s="4" t="str">
        <f>VLOOKUP(A2464,[1]考核总表!$A:$A,1,0)</f>
        <v>003671</v>
      </c>
    </row>
    <row r="2465" spans="1:30" ht="15" hidden="1" customHeight="1" x14ac:dyDescent="0.15">
      <c r="A2465" s="8" t="s">
        <v>6234</v>
      </c>
      <c r="B2465" s="8" t="s">
        <v>6235</v>
      </c>
      <c r="C2465" s="8" t="s">
        <v>3017</v>
      </c>
      <c r="D2465" s="28">
        <v>39203</v>
      </c>
      <c r="E2465" s="8"/>
      <c r="F2465" s="8" t="s">
        <v>11649</v>
      </c>
      <c r="G2465" s="8"/>
      <c r="H2465" s="8"/>
      <c r="I2465" s="8" t="s">
        <v>27</v>
      </c>
      <c r="J2465" s="8"/>
      <c r="K2465" s="8" t="s">
        <v>27</v>
      </c>
      <c r="L2465" s="8"/>
      <c r="M2465" s="8" t="s">
        <v>27</v>
      </c>
      <c r="N2465" s="8"/>
      <c r="O2465" s="8"/>
      <c r="P2465" s="8">
        <v>2600</v>
      </c>
      <c r="Q2465" s="8" t="s">
        <v>27</v>
      </c>
      <c r="R2465" s="8"/>
      <c r="S2465" s="8"/>
      <c r="T2465" s="8">
        <v>2600</v>
      </c>
      <c r="U2465" s="8">
        <v>0</v>
      </c>
      <c r="V2465" s="8">
        <v>0</v>
      </c>
      <c r="W2465" s="8">
        <v>0</v>
      </c>
      <c r="X2465" s="8" t="e">
        <f>#REF!-P2465</f>
        <v>#REF!</v>
      </c>
      <c r="Y2465" s="8"/>
      <c r="Z2465" s="8"/>
      <c r="AB2465" s="3"/>
      <c r="AD2465" s="4" t="str">
        <f>VLOOKUP(A2465,[1]考核总表!$A:$A,1,0)</f>
        <v>003674</v>
      </c>
    </row>
    <row r="2466" spans="1:30" ht="15" hidden="1" customHeight="1" x14ac:dyDescent="0.15">
      <c r="A2466" s="8" t="s">
        <v>6236</v>
      </c>
      <c r="B2466" s="8" t="s">
        <v>6237</v>
      </c>
      <c r="C2466" s="8" t="s">
        <v>19</v>
      </c>
      <c r="D2466" s="28">
        <v>38961</v>
      </c>
      <c r="E2466" s="8"/>
      <c r="F2466" s="8" t="s">
        <v>11649</v>
      </c>
      <c r="G2466" s="8"/>
      <c r="H2466" s="8"/>
      <c r="I2466" s="8" t="s">
        <v>27</v>
      </c>
      <c r="J2466" s="8"/>
      <c r="K2466" s="8" t="s">
        <v>27</v>
      </c>
      <c r="L2466" s="8"/>
      <c r="M2466" s="8" t="s">
        <v>27</v>
      </c>
      <c r="N2466" s="8"/>
      <c r="O2466" s="8"/>
      <c r="P2466" s="8">
        <v>2800</v>
      </c>
      <c r="Q2466" s="8" t="s">
        <v>11660</v>
      </c>
      <c r="R2466" s="8"/>
      <c r="S2466" s="8"/>
      <c r="T2466" s="8">
        <v>3200</v>
      </c>
      <c r="U2466" s="8">
        <v>400</v>
      </c>
      <c r="V2466" s="8">
        <v>0</v>
      </c>
      <c r="W2466" s="8">
        <v>0</v>
      </c>
      <c r="X2466" s="8" t="e">
        <f>#REF!-P2466</f>
        <v>#REF!</v>
      </c>
      <c r="Y2466" s="8"/>
      <c r="Z2466" s="8"/>
      <c r="AB2466" s="3"/>
      <c r="AD2466" s="4" t="str">
        <f>VLOOKUP(A2466,[1]考核总表!$A:$A,1,0)</f>
        <v>003675</v>
      </c>
    </row>
    <row r="2467" spans="1:30" ht="15" hidden="1" customHeight="1" x14ac:dyDescent="0.15">
      <c r="A2467" s="8" t="s">
        <v>6238</v>
      </c>
      <c r="B2467" s="8" t="s">
        <v>6239</v>
      </c>
      <c r="C2467" s="8" t="s">
        <v>19</v>
      </c>
      <c r="D2467" s="28">
        <v>39317</v>
      </c>
      <c r="E2467" s="8"/>
      <c r="F2467" s="8" t="s">
        <v>11649</v>
      </c>
      <c r="G2467" s="8"/>
      <c r="H2467" s="8"/>
      <c r="I2467" s="8" t="s">
        <v>11660</v>
      </c>
      <c r="J2467" s="8"/>
      <c r="K2467" s="8" t="s">
        <v>11661</v>
      </c>
      <c r="L2467" s="8"/>
      <c r="M2467" s="8" t="s">
        <v>11661</v>
      </c>
      <c r="N2467" s="8"/>
      <c r="O2467" s="8"/>
      <c r="P2467" s="8">
        <v>3400</v>
      </c>
      <c r="Q2467" s="8" t="s">
        <v>11660</v>
      </c>
      <c r="R2467" s="8"/>
      <c r="S2467" s="8"/>
      <c r="T2467" s="8">
        <v>3200</v>
      </c>
      <c r="U2467" s="8">
        <v>-200</v>
      </c>
      <c r="V2467" s="8">
        <v>0</v>
      </c>
      <c r="W2467" s="8">
        <v>0</v>
      </c>
      <c r="X2467" s="8" t="e">
        <f>#REF!-P2467</f>
        <v>#REF!</v>
      </c>
      <c r="Y2467" s="8"/>
      <c r="Z2467" s="8"/>
      <c r="AB2467" s="3"/>
      <c r="AD2467" s="4" t="str">
        <f>VLOOKUP(A2467,[1]考核总表!$A:$A,1,0)</f>
        <v>003676</v>
      </c>
    </row>
    <row r="2468" spans="1:30" ht="15" hidden="1" customHeight="1" x14ac:dyDescent="0.15">
      <c r="A2468" s="8" t="s">
        <v>6240</v>
      </c>
      <c r="B2468" s="8" t="s">
        <v>6241</v>
      </c>
      <c r="C2468" s="8" t="s">
        <v>19</v>
      </c>
      <c r="D2468" s="28">
        <v>38911</v>
      </c>
      <c r="E2468" s="8"/>
      <c r="F2468" s="8" t="s">
        <v>11649</v>
      </c>
      <c r="G2468" s="8"/>
      <c r="H2468" s="8"/>
      <c r="I2468" s="8" t="s">
        <v>27</v>
      </c>
      <c r="J2468" s="8"/>
      <c r="K2468" s="8" t="s">
        <v>27</v>
      </c>
      <c r="L2468" s="8"/>
      <c r="M2468" s="8" t="s">
        <v>27</v>
      </c>
      <c r="N2468" s="8"/>
      <c r="O2468" s="8"/>
      <c r="P2468" s="8">
        <v>2800</v>
      </c>
      <c r="Q2468" s="8" t="s">
        <v>27</v>
      </c>
      <c r="R2468" s="8"/>
      <c r="S2468" s="8"/>
      <c r="T2468" s="8">
        <v>2800</v>
      </c>
      <c r="U2468" s="8">
        <v>0</v>
      </c>
      <c r="V2468" s="8">
        <v>0</v>
      </c>
      <c r="W2468" s="8">
        <v>0</v>
      </c>
      <c r="X2468" s="8" t="e">
        <f>#REF!-P2468</f>
        <v>#REF!</v>
      </c>
      <c r="Y2468" s="8"/>
      <c r="Z2468" s="8"/>
      <c r="AB2468" s="3"/>
      <c r="AD2468" s="4" t="str">
        <f>VLOOKUP(A2468,[1]考核总表!$A:$A,1,0)</f>
        <v>003678</v>
      </c>
    </row>
    <row r="2469" spans="1:30" ht="15" hidden="1" customHeight="1" x14ac:dyDescent="0.15">
      <c r="A2469" s="8" t="s">
        <v>6242</v>
      </c>
      <c r="B2469" s="8" t="s">
        <v>6243</v>
      </c>
      <c r="C2469" s="8" t="s">
        <v>5110</v>
      </c>
      <c r="D2469" s="28">
        <v>39317</v>
      </c>
      <c r="E2469" s="8"/>
      <c r="F2469" s="8" t="s">
        <v>11649</v>
      </c>
      <c r="G2469" s="8"/>
      <c r="H2469" s="8"/>
      <c r="I2469" s="8" t="s">
        <v>27</v>
      </c>
      <c r="J2469" s="8"/>
      <c r="K2469" s="8" t="s">
        <v>27</v>
      </c>
      <c r="L2469" s="8"/>
      <c r="M2469" s="8" t="s">
        <v>27</v>
      </c>
      <c r="N2469" s="8"/>
      <c r="O2469" s="8">
        <v>3.4</v>
      </c>
      <c r="P2469" s="8">
        <v>4760</v>
      </c>
      <c r="Q2469" s="8" t="s">
        <v>27</v>
      </c>
      <c r="R2469" s="8"/>
      <c r="S2469" s="8">
        <v>3.4</v>
      </c>
      <c r="T2469" s="8">
        <v>4760</v>
      </c>
      <c r="U2469" s="8">
        <v>0</v>
      </c>
      <c r="V2469" s="8">
        <v>0</v>
      </c>
      <c r="W2469" s="8">
        <v>0</v>
      </c>
      <c r="X2469" s="8" t="e">
        <f>#REF!-P2469</f>
        <v>#REF!</v>
      </c>
      <c r="Y2469" s="8"/>
      <c r="Z2469" s="8"/>
      <c r="AB2469" s="3"/>
      <c r="AD2469" s="4" t="str">
        <f>VLOOKUP(A2469,[1]考核总表!$A:$A,1,0)</f>
        <v>003681</v>
      </c>
    </row>
    <row r="2470" spans="1:30" ht="15" hidden="1" customHeight="1" x14ac:dyDescent="0.15">
      <c r="A2470" s="8" t="s">
        <v>6244</v>
      </c>
      <c r="B2470" s="8" t="s">
        <v>6245</v>
      </c>
      <c r="C2470" s="8" t="s">
        <v>3017</v>
      </c>
      <c r="D2470" s="28">
        <v>39149</v>
      </c>
      <c r="E2470" s="8"/>
      <c r="F2470" s="8" t="s">
        <v>11649</v>
      </c>
      <c r="G2470" s="8"/>
      <c r="H2470" s="8"/>
      <c r="I2470" s="8" t="s">
        <v>27</v>
      </c>
      <c r="J2470" s="8"/>
      <c r="K2470" s="8" t="s">
        <v>27</v>
      </c>
      <c r="L2470" s="8"/>
      <c r="M2470" s="8" t="s">
        <v>27</v>
      </c>
      <c r="N2470" s="8"/>
      <c r="O2470" s="8"/>
      <c r="P2470" s="8">
        <v>2600</v>
      </c>
      <c r="Q2470" s="8" t="s">
        <v>27</v>
      </c>
      <c r="R2470" s="8"/>
      <c r="S2470" s="8"/>
      <c r="T2470" s="8">
        <v>2600</v>
      </c>
      <c r="U2470" s="8">
        <v>0</v>
      </c>
      <c r="V2470" s="8">
        <v>0</v>
      </c>
      <c r="W2470" s="8">
        <v>0</v>
      </c>
      <c r="X2470" s="8" t="e">
        <f>#REF!-P2470</f>
        <v>#REF!</v>
      </c>
      <c r="Y2470" s="8"/>
      <c r="Z2470" s="8"/>
      <c r="AB2470" s="3"/>
      <c r="AD2470" s="4" t="str">
        <f>VLOOKUP(A2470,[1]考核总表!$A:$A,1,0)</f>
        <v>003669</v>
      </c>
    </row>
    <row r="2471" spans="1:30" ht="15" hidden="1" customHeight="1" x14ac:dyDescent="0.15">
      <c r="A2471" s="8" t="s">
        <v>6246</v>
      </c>
      <c r="B2471" s="8" t="s">
        <v>6247</v>
      </c>
      <c r="C2471" s="8" t="s">
        <v>19</v>
      </c>
      <c r="D2471" s="28">
        <v>38869</v>
      </c>
      <c r="E2471" s="8"/>
      <c r="F2471" s="8" t="s">
        <v>11649</v>
      </c>
      <c r="G2471" s="8"/>
      <c r="H2471" s="8"/>
      <c r="I2471" s="8" t="s">
        <v>27</v>
      </c>
      <c r="J2471" s="8"/>
      <c r="K2471" s="8" t="s">
        <v>27</v>
      </c>
      <c r="L2471" s="8"/>
      <c r="M2471" s="8" t="s">
        <v>27</v>
      </c>
      <c r="N2471" s="8"/>
      <c r="O2471" s="8"/>
      <c r="P2471" s="8">
        <v>2800</v>
      </c>
      <c r="Q2471" s="8" t="s">
        <v>27</v>
      </c>
      <c r="R2471" s="8"/>
      <c r="S2471" s="8"/>
      <c r="T2471" s="8">
        <v>2800</v>
      </c>
      <c r="U2471" s="8">
        <v>0</v>
      </c>
      <c r="V2471" s="8">
        <v>0</v>
      </c>
      <c r="W2471" s="8">
        <v>0</v>
      </c>
      <c r="X2471" s="8" t="e">
        <f>#REF!-P2471</f>
        <v>#REF!</v>
      </c>
      <c r="Y2471" s="8"/>
      <c r="Z2471" s="8"/>
      <c r="AB2471" s="3"/>
      <c r="AD2471" s="4" t="str">
        <f>VLOOKUP(A2471,[1]考核总表!$A:$A,1,0)</f>
        <v>003677</v>
      </c>
    </row>
    <row r="2472" spans="1:30" ht="15" hidden="1" customHeight="1" x14ac:dyDescent="0.15">
      <c r="A2472" s="8" t="s">
        <v>6248</v>
      </c>
      <c r="B2472" s="8" t="s">
        <v>6249</v>
      </c>
      <c r="C2472" s="8" t="s">
        <v>5110</v>
      </c>
      <c r="D2472" s="28">
        <v>38220</v>
      </c>
      <c r="E2472" s="8"/>
      <c r="F2472" s="8" t="s">
        <v>11649</v>
      </c>
      <c r="G2472" s="8"/>
      <c r="H2472" s="8"/>
      <c r="I2472" s="8" t="s">
        <v>27</v>
      </c>
      <c r="J2472" s="8"/>
      <c r="K2472" s="8" t="s">
        <v>27</v>
      </c>
      <c r="L2472" s="8"/>
      <c r="M2472" s="8" t="s">
        <v>27</v>
      </c>
      <c r="N2472" s="8"/>
      <c r="O2472" s="8">
        <v>3.4</v>
      </c>
      <c r="P2472" s="8">
        <v>4760</v>
      </c>
      <c r="Q2472" s="8" t="s">
        <v>27</v>
      </c>
      <c r="R2472" s="8"/>
      <c r="S2472" s="8">
        <v>3.4</v>
      </c>
      <c r="T2472" s="8">
        <v>4760</v>
      </c>
      <c r="U2472" s="8">
        <v>0</v>
      </c>
      <c r="V2472" s="8">
        <v>0</v>
      </c>
      <c r="W2472" s="8">
        <v>0</v>
      </c>
      <c r="X2472" s="8" t="e">
        <f>#REF!-P2472</f>
        <v>#REF!</v>
      </c>
      <c r="Y2472" s="8"/>
      <c r="Z2472" s="8"/>
      <c r="AB2472" s="3"/>
      <c r="AD2472" s="4" t="str">
        <f>VLOOKUP(A2472,[1]考核总表!$A:$A,1,0)</f>
        <v>003221</v>
      </c>
    </row>
    <row r="2473" spans="1:30" ht="15" hidden="1" customHeight="1" x14ac:dyDescent="0.15">
      <c r="A2473" s="8" t="s">
        <v>6250</v>
      </c>
      <c r="B2473" s="8" t="s">
        <v>6251</v>
      </c>
      <c r="C2473" s="8" t="s">
        <v>3017</v>
      </c>
      <c r="D2473" s="28">
        <v>39203</v>
      </c>
      <c r="E2473" s="8"/>
      <c r="F2473" s="8" t="s">
        <v>11649</v>
      </c>
      <c r="G2473" s="8"/>
      <c r="H2473" s="8"/>
      <c r="I2473" s="8" t="s">
        <v>27</v>
      </c>
      <c r="J2473" s="8"/>
      <c r="K2473" s="8" t="s">
        <v>27</v>
      </c>
      <c r="L2473" s="8"/>
      <c r="M2473" s="8" t="s">
        <v>27</v>
      </c>
      <c r="N2473" s="8"/>
      <c r="O2473" s="8"/>
      <c r="P2473" s="8">
        <v>2600</v>
      </c>
      <c r="Q2473" s="8" t="s">
        <v>27</v>
      </c>
      <c r="R2473" s="8"/>
      <c r="S2473" s="8"/>
      <c r="T2473" s="8">
        <v>2600</v>
      </c>
      <c r="U2473" s="8">
        <v>0</v>
      </c>
      <c r="V2473" s="8">
        <v>0</v>
      </c>
      <c r="W2473" s="8">
        <v>0</v>
      </c>
      <c r="X2473" s="8" t="e">
        <f>#REF!-P2473</f>
        <v>#REF!</v>
      </c>
      <c r="Y2473" s="8"/>
      <c r="Z2473" s="8"/>
      <c r="AB2473" s="3"/>
      <c r="AD2473" s="4" t="str">
        <f>VLOOKUP(A2473,[1]考核总表!$A:$A,1,0)</f>
        <v>003672</v>
      </c>
    </row>
    <row r="2474" spans="1:30" ht="15" hidden="1" customHeight="1" x14ac:dyDescent="0.15">
      <c r="A2474" s="8" t="s">
        <v>6252</v>
      </c>
      <c r="B2474" s="8" t="s">
        <v>6253</v>
      </c>
      <c r="C2474" s="8" t="s">
        <v>5110</v>
      </c>
      <c r="D2474" s="28">
        <v>38961</v>
      </c>
      <c r="E2474" s="8"/>
      <c r="F2474" s="8" t="s">
        <v>11649</v>
      </c>
      <c r="G2474" s="8"/>
      <c r="H2474" s="8"/>
      <c r="I2474" s="8" t="s">
        <v>27</v>
      </c>
      <c r="J2474" s="8"/>
      <c r="K2474" s="8" t="s">
        <v>27</v>
      </c>
      <c r="L2474" s="8"/>
      <c r="M2474" s="8" t="s">
        <v>27</v>
      </c>
      <c r="N2474" s="8"/>
      <c r="O2474" s="8">
        <v>3.4</v>
      </c>
      <c r="P2474" s="8">
        <v>4760</v>
      </c>
      <c r="Q2474" s="8" t="s">
        <v>27</v>
      </c>
      <c r="R2474" s="8"/>
      <c r="S2474" s="8">
        <v>3.4</v>
      </c>
      <c r="T2474" s="8">
        <v>4760</v>
      </c>
      <c r="U2474" s="8">
        <v>0</v>
      </c>
      <c r="V2474" s="8">
        <v>0</v>
      </c>
      <c r="W2474" s="8">
        <v>0</v>
      </c>
      <c r="X2474" s="8" t="e">
        <f>#REF!-P2474</f>
        <v>#REF!</v>
      </c>
      <c r="Y2474" s="8"/>
      <c r="Z2474" s="8"/>
      <c r="AB2474" s="3"/>
      <c r="AD2474" s="4" t="str">
        <f>VLOOKUP(A2474,[1]考核总表!$A:$A,1,0)</f>
        <v>002618</v>
      </c>
    </row>
    <row r="2475" spans="1:30" ht="15" hidden="1" customHeight="1" x14ac:dyDescent="0.15">
      <c r="A2475" s="8" t="s">
        <v>6254</v>
      </c>
      <c r="B2475" s="8" t="s">
        <v>6255</v>
      </c>
      <c r="C2475" s="8" t="s">
        <v>19</v>
      </c>
      <c r="D2475" s="28">
        <v>39492</v>
      </c>
      <c r="E2475" s="8"/>
      <c r="F2475" s="8" t="s">
        <v>11649</v>
      </c>
      <c r="G2475" s="8"/>
      <c r="H2475" s="8"/>
      <c r="I2475" s="8" t="s">
        <v>27</v>
      </c>
      <c r="J2475" s="8"/>
      <c r="K2475" s="8" t="s">
        <v>27</v>
      </c>
      <c r="L2475" s="8"/>
      <c r="M2475" s="8" t="s">
        <v>27</v>
      </c>
      <c r="N2475" s="8"/>
      <c r="O2475" s="8"/>
      <c r="P2475" s="8">
        <v>2800</v>
      </c>
      <c r="Q2475" s="8" t="s">
        <v>27</v>
      </c>
      <c r="R2475" s="8"/>
      <c r="S2475" s="8"/>
      <c r="T2475" s="8">
        <v>2800</v>
      </c>
      <c r="U2475" s="8">
        <v>0</v>
      </c>
      <c r="V2475" s="8">
        <v>0</v>
      </c>
      <c r="W2475" s="8">
        <v>0</v>
      </c>
      <c r="X2475" s="8" t="e">
        <f>#REF!-P2475</f>
        <v>#REF!</v>
      </c>
      <c r="Y2475" s="8"/>
      <c r="Z2475" s="8"/>
      <c r="AB2475" s="3"/>
      <c r="AD2475" s="4" t="str">
        <f>VLOOKUP(A2475,[1]考核总表!$A:$A,1,0)</f>
        <v>005488</v>
      </c>
    </row>
    <row r="2476" spans="1:30" ht="15" hidden="1" customHeight="1" x14ac:dyDescent="0.15">
      <c r="A2476" s="8" t="s">
        <v>6256</v>
      </c>
      <c r="B2476" s="8" t="s">
        <v>6257</v>
      </c>
      <c r="C2476" s="8" t="s">
        <v>5110</v>
      </c>
      <c r="D2476" s="28">
        <v>38961</v>
      </c>
      <c r="E2476" s="8" t="s">
        <v>11646</v>
      </c>
      <c r="F2476" s="8" t="s">
        <v>11649</v>
      </c>
      <c r="G2476" s="8"/>
      <c r="H2476" s="8"/>
      <c r="I2476" s="8" t="s">
        <v>11661</v>
      </c>
      <c r="J2476" s="8"/>
      <c r="K2476" s="8" t="s">
        <v>11660</v>
      </c>
      <c r="L2476" s="8"/>
      <c r="M2476" s="8" t="s">
        <v>27</v>
      </c>
      <c r="N2476" s="8"/>
      <c r="O2476" s="8">
        <v>4</v>
      </c>
      <c r="P2476" s="8">
        <v>5600</v>
      </c>
      <c r="Q2476" s="8" t="s">
        <v>11661</v>
      </c>
      <c r="R2476" s="8"/>
      <c r="S2476" s="8">
        <v>4.5999999999999996</v>
      </c>
      <c r="T2476" s="8">
        <v>6439.9999999999991</v>
      </c>
      <c r="U2476" s="8">
        <v>840</v>
      </c>
      <c r="V2476" s="8">
        <v>0</v>
      </c>
      <c r="W2476" s="8">
        <v>0</v>
      </c>
      <c r="X2476" s="8" t="e">
        <f>#REF!-P2476</f>
        <v>#REF!</v>
      </c>
      <c r="Y2476" s="8"/>
      <c r="Z2476" s="8"/>
      <c r="AB2476" s="3"/>
      <c r="AD2476" s="4" t="str">
        <f>VLOOKUP(A2476,[1]考核总表!$A:$A,1,0)</f>
        <v>002609</v>
      </c>
    </row>
    <row r="2477" spans="1:30" ht="15" hidden="1" customHeight="1" x14ac:dyDescent="0.15">
      <c r="A2477" s="8" t="s">
        <v>6270</v>
      </c>
      <c r="B2477" s="8" t="s">
        <v>6271</v>
      </c>
      <c r="C2477" s="8" t="s">
        <v>5110</v>
      </c>
      <c r="D2477" s="28">
        <v>40460</v>
      </c>
      <c r="E2477" s="8" t="s">
        <v>11646</v>
      </c>
      <c r="F2477" s="8" t="s">
        <v>11654</v>
      </c>
      <c r="G2477" s="8"/>
      <c r="H2477" s="8"/>
      <c r="I2477" s="8" t="s">
        <v>11660</v>
      </c>
      <c r="J2477" s="8"/>
      <c r="K2477" s="8" t="s">
        <v>27</v>
      </c>
      <c r="L2477" s="8"/>
      <c r="M2477" s="8" t="s">
        <v>11660</v>
      </c>
      <c r="N2477" s="8"/>
      <c r="O2477" s="8">
        <v>3.1</v>
      </c>
      <c r="P2477" s="8">
        <v>4340</v>
      </c>
      <c r="Q2477" s="8" t="s">
        <v>27</v>
      </c>
      <c r="R2477" s="8"/>
      <c r="S2477" s="8">
        <v>3.4</v>
      </c>
      <c r="T2477" s="8">
        <v>4760</v>
      </c>
      <c r="U2477" s="8">
        <v>-420</v>
      </c>
      <c r="V2477" s="8">
        <v>840</v>
      </c>
      <c r="W2477" s="8">
        <v>0</v>
      </c>
      <c r="X2477" s="8" t="e">
        <f>#REF!-P2477</f>
        <v>#REF!</v>
      </c>
      <c r="Y2477" s="8"/>
      <c r="Z2477" s="8"/>
      <c r="AB2477" s="3" t="s">
        <v>5110</v>
      </c>
      <c r="AD2477" s="4" t="str">
        <f>VLOOKUP(A2477,[1]考核总表!$A:$A,1,0)</f>
        <v>004501</v>
      </c>
    </row>
    <row r="2478" spans="1:30" ht="15" hidden="1" customHeight="1" x14ac:dyDescent="0.15">
      <c r="A2478" s="8" t="s">
        <v>6272</v>
      </c>
      <c r="B2478" s="8" t="s">
        <v>6273</v>
      </c>
      <c r="C2478" s="8" t="s">
        <v>5110</v>
      </c>
      <c r="D2478" s="28">
        <v>40371</v>
      </c>
      <c r="E2478" s="8"/>
      <c r="F2478" s="8" t="s">
        <v>11649</v>
      </c>
      <c r="G2478" s="8"/>
      <c r="H2478" s="8"/>
      <c r="I2478" s="8" t="s">
        <v>27</v>
      </c>
      <c r="J2478" s="8"/>
      <c r="K2478" s="8" t="s">
        <v>27</v>
      </c>
      <c r="L2478" s="8"/>
      <c r="M2478" s="8" t="s">
        <v>27</v>
      </c>
      <c r="N2478" s="8"/>
      <c r="O2478" s="8">
        <v>2.8</v>
      </c>
      <c r="P2478" s="8">
        <v>3919.9999999999995</v>
      </c>
      <c r="Q2478" s="8" t="s">
        <v>11660</v>
      </c>
      <c r="R2478" s="8"/>
      <c r="S2478" s="8">
        <v>3.7</v>
      </c>
      <c r="T2478" s="8">
        <v>5180</v>
      </c>
      <c r="U2478" s="8">
        <v>420</v>
      </c>
      <c r="V2478" s="8">
        <v>840</v>
      </c>
      <c r="W2478" s="8">
        <v>0</v>
      </c>
      <c r="X2478" s="8" t="e">
        <f>#REF!-P2478</f>
        <v>#REF!</v>
      </c>
      <c r="Y2478" s="8"/>
      <c r="Z2478" s="8"/>
      <c r="AB2478" s="3" t="s">
        <v>5110</v>
      </c>
      <c r="AD2478" s="4" t="str">
        <f>VLOOKUP(A2478,[1]考核总表!$A:$A,1,0)</f>
        <v>004457</v>
      </c>
    </row>
    <row r="2479" spans="1:30" ht="15" hidden="1" customHeight="1" x14ac:dyDescent="0.15">
      <c r="A2479" s="8" t="s">
        <v>6274</v>
      </c>
      <c r="B2479" s="8" t="s">
        <v>6275</v>
      </c>
      <c r="C2479" s="8" t="s">
        <v>5110</v>
      </c>
      <c r="D2479" s="28">
        <v>40118</v>
      </c>
      <c r="E2479" s="8"/>
      <c r="F2479" s="8" t="s">
        <v>11649</v>
      </c>
      <c r="G2479" s="8"/>
      <c r="H2479" s="8"/>
      <c r="I2479" s="8" t="s">
        <v>27</v>
      </c>
      <c r="J2479" s="8"/>
      <c r="K2479" s="8" t="s">
        <v>27</v>
      </c>
      <c r="L2479" s="8"/>
      <c r="M2479" s="8" t="s">
        <v>27</v>
      </c>
      <c r="N2479" s="8"/>
      <c r="O2479" s="8">
        <v>3.4</v>
      </c>
      <c r="P2479" s="8">
        <v>4760</v>
      </c>
      <c r="Q2479" s="8" t="s">
        <v>27</v>
      </c>
      <c r="R2479" s="8"/>
      <c r="S2479" s="8">
        <v>3.4</v>
      </c>
      <c r="T2479" s="8">
        <v>4760</v>
      </c>
      <c r="U2479" s="8">
        <v>0</v>
      </c>
      <c r="V2479" s="8">
        <v>0</v>
      </c>
      <c r="W2479" s="8">
        <v>0</v>
      </c>
      <c r="X2479" s="8" t="e">
        <f>#REF!-P2479</f>
        <v>#REF!</v>
      </c>
      <c r="Y2479" s="8"/>
      <c r="Z2479" s="8"/>
      <c r="AB2479" s="3" t="s">
        <v>5110</v>
      </c>
      <c r="AD2479" s="4" t="str">
        <f>VLOOKUP(A2479,[1]考核总表!$A:$A,1,0)</f>
        <v>006108</v>
      </c>
    </row>
    <row r="2480" spans="1:30" ht="15" hidden="1" customHeight="1" x14ac:dyDescent="0.15">
      <c r="A2480" s="8" t="s">
        <v>6276</v>
      </c>
      <c r="B2480" s="8" t="s">
        <v>6277</v>
      </c>
      <c r="C2480" s="8" t="s">
        <v>5110</v>
      </c>
      <c r="D2480" s="28">
        <v>39650</v>
      </c>
      <c r="E2480" s="8"/>
      <c r="F2480" s="8" t="s">
        <v>11649</v>
      </c>
      <c r="G2480" s="8"/>
      <c r="H2480" s="8"/>
      <c r="I2480" s="8" t="s">
        <v>27</v>
      </c>
      <c r="J2480" s="8"/>
      <c r="K2480" s="8" t="s">
        <v>27</v>
      </c>
      <c r="L2480" s="8"/>
      <c r="M2480" s="8" t="s">
        <v>27</v>
      </c>
      <c r="N2480" s="8"/>
      <c r="O2480" s="8">
        <v>3.4</v>
      </c>
      <c r="P2480" s="8">
        <v>4760</v>
      </c>
      <c r="Q2480" s="8" t="s">
        <v>27</v>
      </c>
      <c r="R2480" s="8"/>
      <c r="S2480" s="8">
        <v>3.4</v>
      </c>
      <c r="T2480" s="8">
        <v>4760</v>
      </c>
      <c r="U2480" s="8">
        <v>0</v>
      </c>
      <c r="V2480" s="8">
        <v>0</v>
      </c>
      <c r="W2480" s="8">
        <v>0</v>
      </c>
      <c r="X2480" s="8" t="e">
        <f>#REF!-P2480</f>
        <v>#REF!</v>
      </c>
      <c r="Y2480" s="8"/>
      <c r="Z2480" s="8"/>
      <c r="AB2480" s="3" t="s">
        <v>5110</v>
      </c>
      <c r="AD2480" s="4" t="str">
        <f>VLOOKUP(A2480,[1]考核总表!$A:$A,1,0)</f>
        <v>002943</v>
      </c>
    </row>
    <row r="2481" spans="1:30" ht="15" hidden="1" customHeight="1" x14ac:dyDescent="0.15">
      <c r="A2481" s="8" t="s">
        <v>6278</v>
      </c>
      <c r="B2481" s="8" t="s">
        <v>6279</v>
      </c>
      <c r="C2481" s="8" t="s">
        <v>5110</v>
      </c>
      <c r="D2481" s="28">
        <v>39650</v>
      </c>
      <c r="E2481" s="8"/>
      <c r="F2481" s="8" t="s">
        <v>11649</v>
      </c>
      <c r="G2481" s="8"/>
      <c r="H2481" s="8"/>
      <c r="I2481" s="8" t="s">
        <v>11660</v>
      </c>
      <c r="J2481" s="8"/>
      <c r="K2481" s="8" t="s">
        <v>11660</v>
      </c>
      <c r="L2481" s="8"/>
      <c r="M2481" s="8" t="s">
        <v>27</v>
      </c>
      <c r="N2481" s="8"/>
      <c r="O2481" s="8">
        <v>3.4</v>
      </c>
      <c r="P2481" s="8">
        <v>4760</v>
      </c>
      <c r="Q2481" s="8" t="s">
        <v>11660</v>
      </c>
      <c r="R2481" s="8"/>
      <c r="S2481" s="8">
        <v>3.7</v>
      </c>
      <c r="T2481" s="8">
        <v>5180</v>
      </c>
      <c r="U2481" s="8">
        <v>420</v>
      </c>
      <c r="V2481" s="8">
        <v>0</v>
      </c>
      <c r="W2481" s="8">
        <v>0</v>
      </c>
      <c r="X2481" s="8" t="e">
        <f>#REF!-P2481</f>
        <v>#REF!</v>
      </c>
      <c r="Y2481" s="8"/>
      <c r="Z2481" s="8"/>
      <c r="AB2481" s="3" t="s">
        <v>5110</v>
      </c>
      <c r="AD2481" s="4" t="str">
        <f>VLOOKUP(A2481,[1]考核总表!$A:$A,1,0)</f>
        <v>002953</v>
      </c>
    </row>
    <row r="2482" spans="1:30" ht="15" hidden="1" customHeight="1" x14ac:dyDescent="0.15">
      <c r="A2482" s="8" t="s">
        <v>6280</v>
      </c>
      <c r="B2482" s="8" t="s">
        <v>6281</v>
      </c>
      <c r="C2482" s="8" t="s">
        <v>5110</v>
      </c>
      <c r="D2482" s="28">
        <v>40371</v>
      </c>
      <c r="E2482" s="8"/>
      <c r="F2482" s="8" t="s">
        <v>11649</v>
      </c>
      <c r="G2482" s="8"/>
      <c r="H2482" s="8"/>
      <c r="I2482" s="8" t="s">
        <v>27</v>
      </c>
      <c r="J2482" s="8"/>
      <c r="K2482" s="8" t="s">
        <v>11660</v>
      </c>
      <c r="L2482" s="8"/>
      <c r="M2482" s="8" t="s">
        <v>11660</v>
      </c>
      <c r="N2482" s="8"/>
      <c r="O2482" s="8">
        <v>3.1</v>
      </c>
      <c r="P2482" s="8">
        <v>4340</v>
      </c>
      <c r="Q2482" s="8" t="s">
        <v>27</v>
      </c>
      <c r="R2482" s="8"/>
      <c r="S2482" s="8">
        <v>3.4</v>
      </c>
      <c r="T2482" s="8">
        <v>4760</v>
      </c>
      <c r="U2482" s="8">
        <v>-420</v>
      </c>
      <c r="V2482" s="8">
        <v>840</v>
      </c>
      <c r="W2482" s="8">
        <v>0</v>
      </c>
      <c r="X2482" s="8" t="e">
        <f>#REF!-P2482</f>
        <v>#REF!</v>
      </c>
      <c r="Y2482" s="8"/>
      <c r="Z2482" s="8"/>
      <c r="AB2482" s="3" t="s">
        <v>5110</v>
      </c>
      <c r="AD2482" s="4" t="str">
        <f>VLOOKUP(A2482,[1]考核总表!$A:$A,1,0)</f>
        <v>004308</v>
      </c>
    </row>
    <row r="2483" spans="1:30" ht="15" hidden="1" customHeight="1" x14ac:dyDescent="0.15">
      <c r="A2483" s="8" t="s">
        <v>6282</v>
      </c>
      <c r="B2483" s="8" t="s">
        <v>6283</v>
      </c>
      <c r="C2483" s="8" t="s">
        <v>5110</v>
      </c>
      <c r="D2483" s="28">
        <v>39650</v>
      </c>
      <c r="E2483" s="8"/>
      <c r="F2483" s="8" t="s">
        <v>11649</v>
      </c>
      <c r="G2483" s="8"/>
      <c r="H2483" s="8"/>
      <c r="I2483" s="8" t="s">
        <v>27</v>
      </c>
      <c r="J2483" s="8"/>
      <c r="K2483" s="8" t="s">
        <v>11660</v>
      </c>
      <c r="L2483" s="8"/>
      <c r="M2483" s="8" t="s">
        <v>11660</v>
      </c>
      <c r="N2483" s="8"/>
      <c r="O2483" s="8">
        <v>3.7</v>
      </c>
      <c r="P2483" s="8">
        <v>5180</v>
      </c>
      <c r="Q2483" s="8" t="s">
        <v>11661</v>
      </c>
      <c r="R2483" s="8"/>
      <c r="S2483" s="8">
        <v>4</v>
      </c>
      <c r="T2483" s="8">
        <v>5600</v>
      </c>
      <c r="U2483" s="8">
        <v>420</v>
      </c>
      <c r="V2483" s="8">
        <v>0</v>
      </c>
      <c r="W2483" s="8">
        <v>0</v>
      </c>
      <c r="X2483" s="8" t="e">
        <f>#REF!-P2483</f>
        <v>#REF!</v>
      </c>
      <c r="Y2483" s="8"/>
      <c r="Z2483" s="8"/>
      <c r="AB2483" s="3" t="s">
        <v>5110</v>
      </c>
      <c r="AD2483" s="4" t="str">
        <f>VLOOKUP(A2483,[1]考核总表!$A:$A,1,0)</f>
        <v>002940</v>
      </c>
    </row>
    <row r="2484" spans="1:30" ht="15" hidden="1" customHeight="1" x14ac:dyDescent="0.15">
      <c r="A2484" s="8" t="s">
        <v>6284</v>
      </c>
      <c r="B2484" s="8" t="s">
        <v>6285</v>
      </c>
      <c r="C2484" s="8" t="s">
        <v>5110</v>
      </c>
      <c r="D2484" s="28">
        <v>39650</v>
      </c>
      <c r="E2484" s="8"/>
      <c r="F2484" s="8" t="s">
        <v>11649</v>
      </c>
      <c r="G2484" s="8"/>
      <c r="H2484" s="8"/>
      <c r="I2484" s="8" t="s">
        <v>27</v>
      </c>
      <c r="J2484" s="8"/>
      <c r="K2484" s="8" t="s">
        <v>27</v>
      </c>
      <c r="L2484" s="8"/>
      <c r="M2484" s="8" t="s">
        <v>27</v>
      </c>
      <c r="N2484" s="8"/>
      <c r="O2484" s="8">
        <v>3.4</v>
      </c>
      <c r="P2484" s="8">
        <v>4760</v>
      </c>
      <c r="Q2484" s="8" t="s">
        <v>11660</v>
      </c>
      <c r="R2484" s="8"/>
      <c r="S2484" s="8">
        <v>3.7</v>
      </c>
      <c r="T2484" s="8">
        <v>5180</v>
      </c>
      <c r="U2484" s="8">
        <v>420</v>
      </c>
      <c r="V2484" s="8">
        <v>0</v>
      </c>
      <c r="W2484" s="8">
        <v>0</v>
      </c>
      <c r="X2484" s="8" t="e">
        <f>#REF!-P2484</f>
        <v>#REF!</v>
      </c>
      <c r="Y2484" s="8"/>
      <c r="Z2484" s="8"/>
      <c r="AB2484" s="3" t="s">
        <v>5110</v>
      </c>
      <c r="AD2484" s="4" t="str">
        <f>VLOOKUP(A2484,[1]考核总表!$A:$A,1,0)</f>
        <v>002954</v>
      </c>
    </row>
    <row r="2485" spans="1:30" ht="15" hidden="1" customHeight="1" x14ac:dyDescent="0.15">
      <c r="A2485" s="8" t="s">
        <v>6296</v>
      </c>
      <c r="B2485" s="8" t="s">
        <v>6297</v>
      </c>
      <c r="C2485" s="8" t="s">
        <v>3017</v>
      </c>
      <c r="D2485" s="28">
        <v>41096</v>
      </c>
      <c r="E2485" s="8"/>
      <c r="F2485" s="8" t="s">
        <v>11648</v>
      </c>
      <c r="G2485" s="8"/>
      <c r="H2485" s="8"/>
      <c r="I2485" s="8" t="s">
        <v>27</v>
      </c>
      <c r="J2485" s="8"/>
      <c r="K2485" s="8" t="s">
        <v>27</v>
      </c>
      <c r="L2485" s="8"/>
      <c r="M2485" s="8" t="s">
        <v>11661</v>
      </c>
      <c r="N2485" s="8"/>
      <c r="O2485" s="8"/>
      <c r="P2485" s="8">
        <v>2600</v>
      </c>
      <c r="Q2485" s="8" t="s">
        <v>11660</v>
      </c>
      <c r="R2485" s="8"/>
      <c r="S2485" s="8"/>
      <c r="T2485" s="8">
        <v>2400</v>
      </c>
      <c r="U2485" s="8">
        <v>-200</v>
      </c>
      <c r="V2485" s="8">
        <v>0</v>
      </c>
      <c r="W2485" s="8">
        <v>0</v>
      </c>
      <c r="X2485" s="8" t="e">
        <f>#REF!-P2485</f>
        <v>#REF!</v>
      </c>
      <c r="Y2485" s="8"/>
      <c r="Z2485" s="8"/>
      <c r="AB2485" s="3"/>
      <c r="AD2485" s="4" t="str">
        <f>VLOOKUP(A2485,[1]考核总表!$A:$A,1,0)</f>
        <v>009016</v>
      </c>
    </row>
    <row r="2486" spans="1:30" ht="15" hidden="1" customHeight="1" x14ac:dyDescent="0.15">
      <c r="A2486" s="8" t="s">
        <v>6298</v>
      </c>
      <c r="B2486" s="8" t="s">
        <v>6299</v>
      </c>
      <c r="C2486" s="8" t="s">
        <v>3017</v>
      </c>
      <c r="D2486" s="28">
        <v>41873</v>
      </c>
      <c r="E2486" s="8"/>
      <c r="F2486" s="8" t="s">
        <v>11649</v>
      </c>
      <c r="G2486" s="8"/>
      <c r="H2486" s="8"/>
      <c r="I2486" s="8"/>
      <c r="J2486" s="8"/>
      <c r="K2486" s="8"/>
      <c r="L2486" s="8"/>
      <c r="M2486" s="8" t="s">
        <v>27</v>
      </c>
      <c r="N2486" s="8"/>
      <c r="O2486" s="8"/>
      <c r="P2486" s="8">
        <v>1900</v>
      </c>
      <c r="Q2486" s="8"/>
      <c r="R2486" s="8"/>
      <c r="S2486" s="8"/>
      <c r="T2486" s="8">
        <v>1900</v>
      </c>
      <c r="U2486" s="8">
        <v>0</v>
      </c>
      <c r="V2486" s="8">
        <v>0</v>
      </c>
      <c r="W2486" s="8">
        <v>0</v>
      </c>
      <c r="X2486" s="8" t="e">
        <f>#REF!-P2486</f>
        <v>#REF!</v>
      </c>
      <c r="Y2486" s="8"/>
      <c r="Z2486" s="8"/>
      <c r="AB2486" s="3"/>
      <c r="AD2486" s="4" t="str">
        <f>VLOOKUP(A2486,[1]考核总表!$A:$A,1,0)</f>
        <v>011852</v>
      </c>
    </row>
    <row r="2487" spans="1:30" ht="15" hidden="1" customHeight="1" x14ac:dyDescent="0.15">
      <c r="A2487" s="8" t="s">
        <v>6310</v>
      </c>
      <c r="B2487" s="8" t="s">
        <v>6311</v>
      </c>
      <c r="C2487" s="8" t="s">
        <v>5110</v>
      </c>
      <c r="D2487" s="28">
        <v>39630</v>
      </c>
      <c r="E2487" s="8"/>
      <c r="F2487" s="8" t="s">
        <v>11649</v>
      </c>
      <c r="G2487" s="8"/>
      <c r="H2487" s="8"/>
      <c r="I2487" s="8" t="s">
        <v>27</v>
      </c>
      <c r="J2487" s="8"/>
      <c r="K2487" s="8" t="s">
        <v>27</v>
      </c>
      <c r="L2487" s="8"/>
      <c r="M2487" s="8" t="s">
        <v>11660</v>
      </c>
      <c r="N2487" s="8"/>
      <c r="O2487" s="8">
        <v>3.7</v>
      </c>
      <c r="P2487" s="8">
        <v>5180</v>
      </c>
      <c r="Q2487" s="8" t="s">
        <v>27</v>
      </c>
      <c r="R2487" s="8"/>
      <c r="S2487" s="8">
        <v>3.4</v>
      </c>
      <c r="T2487" s="8">
        <v>4760</v>
      </c>
      <c r="U2487" s="8">
        <v>-420</v>
      </c>
      <c r="V2487" s="8">
        <v>0</v>
      </c>
      <c r="W2487" s="8">
        <v>0</v>
      </c>
      <c r="X2487" s="8" t="e">
        <f>#REF!-P2487</f>
        <v>#REF!</v>
      </c>
      <c r="Y2487" s="8"/>
      <c r="Z2487" s="8"/>
      <c r="AB2487" s="3"/>
      <c r="AD2487" s="4" t="str">
        <f>VLOOKUP(A2487,[1]考核总表!$A:$A,1,0)</f>
        <v>002932</v>
      </c>
    </row>
    <row r="2488" spans="1:30" ht="15" hidden="1" customHeight="1" x14ac:dyDescent="0.15">
      <c r="A2488" s="8" t="s">
        <v>6312</v>
      </c>
      <c r="B2488" s="8" t="s">
        <v>6313</v>
      </c>
      <c r="C2488" s="8" t="s">
        <v>5110</v>
      </c>
      <c r="D2488" s="28">
        <v>33695</v>
      </c>
      <c r="E2488" s="8"/>
      <c r="F2488" s="8" t="s">
        <v>11649</v>
      </c>
      <c r="G2488" s="8"/>
      <c r="H2488" s="8"/>
      <c r="I2488" s="8" t="s">
        <v>27</v>
      </c>
      <c r="J2488" s="8"/>
      <c r="K2488" s="8" t="s">
        <v>27</v>
      </c>
      <c r="L2488" s="8"/>
      <c r="M2488" s="8" t="s">
        <v>27</v>
      </c>
      <c r="N2488" s="8"/>
      <c r="O2488" s="8">
        <v>3.4</v>
      </c>
      <c r="P2488" s="8">
        <v>4760</v>
      </c>
      <c r="Q2488" s="8" t="s">
        <v>27</v>
      </c>
      <c r="R2488" s="8"/>
      <c r="S2488" s="8">
        <v>3.4</v>
      </c>
      <c r="T2488" s="8">
        <v>4760</v>
      </c>
      <c r="U2488" s="8">
        <v>0</v>
      </c>
      <c r="V2488" s="8">
        <v>0</v>
      </c>
      <c r="W2488" s="8">
        <v>0</v>
      </c>
      <c r="X2488" s="8" t="e">
        <f>#REF!-P2488</f>
        <v>#REF!</v>
      </c>
      <c r="Y2488" s="8"/>
      <c r="Z2488" s="8"/>
      <c r="AB2488" s="3"/>
      <c r="AD2488" s="4" t="str">
        <f>VLOOKUP(A2488,[1]考核总表!$A:$A,1,0)</f>
        <v>002627</v>
      </c>
    </row>
    <row r="2489" spans="1:30" ht="15" hidden="1" customHeight="1" x14ac:dyDescent="0.15">
      <c r="A2489" s="8" t="s">
        <v>6314</v>
      </c>
      <c r="B2489" s="8" t="s">
        <v>6315</v>
      </c>
      <c r="C2489" s="8" t="s">
        <v>3017</v>
      </c>
      <c r="D2489" s="28">
        <v>40135</v>
      </c>
      <c r="E2489" s="8"/>
      <c r="F2489" s="8" t="s">
        <v>11649</v>
      </c>
      <c r="G2489" s="8"/>
      <c r="H2489" s="8"/>
      <c r="I2489" s="8" t="s">
        <v>27</v>
      </c>
      <c r="J2489" s="8"/>
      <c r="K2489" s="8" t="s">
        <v>27</v>
      </c>
      <c r="L2489" s="8"/>
      <c r="M2489" s="8" t="s">
        <v>27</v>
      </c>
      <c r="N2489" s="8"/>
      <c r="O2489" s="8"/>
      <c r="P2489" s="8">
        <v>2600</v>
      </c>
      <c r="Q2489" s="8" t="s">
        <v>11660</v>
      </c>
      <c r="R2489" s="8"/>
      <c r="S2489" s="8"/>
      <c r="T2489" s="8">
        <v>2800</v>
      </c>
      <c r="U2489" s="8">
        <v>200</v>
      </c>
      <c r="V2489" s="8">
        <v>0</v>
      </c>
      <c r="W2489" s="8">
        <v>0</v>
      </c>
      <c r="X2489" s="8" t="e">
        <f>#REF!-P2489</f>
        <v>#REF!</v>
      </c>
      <c r="Y2489" s="8"/>
      <c r="Z2489" s="8"/>
      <c r="AB2489" s="3"/>
      <c r="AD2489" s="4" t="str">
        <f>VLOOKUP(A2489,[1]考核总表!$A:$A,1,0)</f>
        <v>006122</v>
      </c>
    </row>
    <row r="2490" spans="1:30" ht="15" hidden="1" customHeight="1" x14ac:dyDescent="0.15">
      <c r="A2490" s="8" t="s">
        <v>6316</v>
      </c>
      <c r="B2490" s="8" t="s">
        <v>6317</v>
      </c>
      <c r="C2490" s="8" t="s">
        <v>3017</v>
      </c>
      <c r="D2490" s="28">
        <v>40135</v>
      </c>
      <c r="E2490" s="8"/>
      <c r="F2490" s="8" t="s">
        <v>11649</v>
      </c>
      <c r="G2490" s="8"/>
      <c r="H2490" s="8"/>
      <c r="I2490" s="8" t="s">
        <v>27</v>
      </c>
      <c r="J2490" s="8"/>
      <c r="K2490" s="8" t="s">
        <v>27</v>
      </c>
      <c r="L2490" s="8"/>
      <c r="M2490" s="8" t="s">
        <v>27</v>
      </c>
      <c r="N2490" s="8"/>
      <c r="O2490" s="8"/>
      <c r="P2490" s="8">
        <v>2600</v>
      </c>
      <c r="Q2490" s="8" t="s">
        <v>27</v>
      </c>
      <c r="R2490" s="8"/>
      <c r="S2490" s="8"/>
      <c r="T2490" s="8">
        <v>2600</v>
      </c>
      <c r="U2490" s="8">
        <v>0</v>
      </c>
      <c r="V2490" s="8">
        <v>0</v>
      </c>
      <c r="W2490" s="8">
        <v>0</v>
      </c>
      <c r="X2490" s="8" t="e">
        <f>#REF!-P2490</f>
        <v>#REF!</v>
      </c>
      <c r="Y2490" s="8"/>
      <c r="Z2490" s="8"/>
      <c r="AB2490" s="3"/>
      <c r="AD2490" s="4" t="str">
        <f>VLOOKUP(A2490,[1]考核总表!$A:$A,1,0)</f>
        <v>006125</v>
      </c>
    </row>
    <row r="2491" spans="1:30" ht="15" hidden="1" customHeight="1" x14ac:dyDescent="0.15">
      <c r="A2491" s="8" t="s">
        <v>6318</v>
      </c>
      <c r="B2491" s="8" t="s">
        <v>6319</v>
      </c>
      <c r="C2491" s="8" t="s">
        <v>5110</v>
      </c>
      <c r="D2491" s="28">
        <v>38232</v>
      </c>
      <c r="E2491" s="8"/>
      <c r="F2491" s="8" t="s">
        <v>11649</v>
      </c>
      <c r="G2491" s="8"/>
      <c r="H2491" s="8"/>
      <c r="I2491" s="8" t="s">
        <v>27</v>
      </c>
      <c r="J2491" s="8"/>
      <c r="K2491" s="8" t="s">
        <v>11660</v>
      </c>
      <c r="L2491" s="8"/>
      <c r="M2491" s="8" t="s">
        <v>27</v>
      </c>
      <c r="N2491" s="8"/>
      <c r="O2491" s="8">
        <v>2</v>
      </c>
      <c r="P2491" s="8">
        <v>2800</v>
      </c>
      <c r="Q2491" s="8" t="s">
        <v>11660</v>
      </c>
      <c r="R2491" s="8" t="s">
        <v>11657</v>
      </c>
      <c r="S2491" s="8">
        <v>4.3</v>
      </c>
      <c r="T2491" s="8">
        <v>6020</v>
      </c>
      <c r="U2491" s="8">
        <v>1260</v>
      </c>
      <c r="V2491" s="8">
        <v>0</v>
      </c>
      <c r="W2491" s="8">
        <v>1960</v>
      </c>
      <c r="X2491" s="8" t="e">
        <f>#REF!-P2491</f>
        <v>#REF!</v>
      </c>
      <c r="Y2491" s="8"/>
      <c r="Z2491" s="8"/>
      <c r="AB2491" s="3" t="s">
        <v>3017</v>
      </c>
      <c r="AD2491" s="4" t="str">
        <f>VLOOKUP(A2491,[1]考核总表!$A:$A,1,0)</f>
        <v>003232</v>
      </c>
    </row>
    <row r="2492" spans="1:30" ht="15" hidden="1" customHeight="1" x14ac:dyDescent="0.15">
      <c r="A2492" s="8" t="s">
        <v>6325</v>
      </c>
      <c r="B2492" s="8" t="s">
        <v>6326</v>
      </c>
      <c r="C2492" s="8" t="s">
        <v>5110</v>
      </c>
      <c r="D2492" s="28">
        <v>40372</v>
      </c>
      <c r="E2492" s="8"/>
      <c r="F2492" s="8" t="s">
        <v>11649</v>
      </c>
      <c r="G2492" s="8"/>
      <c r="H2492" s="8"/>
      <c r="I2492" s="8" t="s">
        <v>27</v>
      </c>
      <c r="J2492" s="8"/>
      <c r="K2492" s="8" t="s">
        <v>27</v>
      </c>
      <c r="L2492" s="8"/>
      <c r="M2492" s="8" t="s">
        <v>27</v>
      </c>
      <c r="N2492" s="8" t="s">
        <v>11657</v>
      </c>
      <c r="O2492" s="8">
        <v>2.8</v>
      </c>
      <c r="P2492" s="8">
        <v>3919.9999999999995</v>
      </c>
      <c r="Q2492" s="8" t="s">
        <v>27</v>
      </c>
      <c r="R2492" s="8"/>
      <c r="S2492" s="8">
        <v>3.4</v>
      </c>
      <c r="T2492" s="8">
        <v>4760</v>
      </c>
      <c r="U2492" s="8">
        <v>0</v>
      </c>
      <c r="V2492" s="8">
        <v>840</v>
      </c>
      <c r="W2492" s="8">
        <v>0</v>
      </c>
      <c r="X2492" s="8" t="e">
        <f>#REF!-P2492</f>
        <v>#REF!</v>
      </c>
      <c r="Y2492" s="8"/>
      <c r="Z2492" s="8"/>
      <c r="AB2492" s="3"/>
      <c r="AD2492" s="4" t="str">
        <f>VLOOKUP(A2492,[1]考核总表!$A:$A,1,0)</f>
        <v>006563</v>
      </c>
    </row>
    <row r="2493" spans="1:30" ht="15" hidden="1" customHeight="1" x14ac:dyDescent="0.15">
      <c r="A2493" s="8" t="s">
        <v>6327</v>
      </c>
      <c r="B2493" s="8" t="s">
        <v>6328</v>
      </c>
      <c r="C2493" s="8" t="s">
        <v>5110</v>
      </c>
      <c r="D2493" s="28">
        <v>40686</v>
      </c>
      <c r="E2493" s="8"/>
      <c r="F2493" s="8" t="s">
        <v>11649</v>
      </c>
      <c r="G2493" s="8"/>
      <c r="H2493" s="8"/>
      <c r="I2493" s="8" t="s">
        <v>11661</v>
      </c>
      <c r="J2493" s="8"/>
      <c r="K2493" s="8" t="s">
        <v>27</v>
      </c>
      <c r="L2493" s="8"/>
      <c r="M2493" s="8" t="s">
        <v>27</v>
      </c>
      <c r="N2493" s="8"/>
      <c r="O2493" s="8">
        <v>2.8</v>
      </c>
      <c r="P2493" s="8">
        <v>3919.9999999999995</v>
      </c>
      <c r="Q2493" s="8" t="s">
        <v>27</v>
      </c>
      <c r="R2493" s="8"/>
      <c r="S2493" s="8">
        <v>2.8</v>
      </c>
      <c r="T2493" s="8">
        <v>3919.9999999999995</v>
      </c>
      <c r="U2493" s="8">
        <v>0</v>
      </c>
      <c r="V2493" s="8">
        <v>0</v>
      </c>
      <c r="W2493" s="8">
        <v>0</v>
      </c>
      <c r="X2493" s="8" t="e">
        <f>#REF!-P2493</f>
        <v>#REF!</v>
      </c>
      <c r="Y2493" s="8"/>
      <c r="Z2493" s="8"/>
      <c r="AB2493" s="3"/>
      <c r="AD2493" s="4" t="str">
        <f>VLOOKUP(A2493,[1]考核总表!$A:$A,1,0)</f>
        <v>007441</v>
      </c>
    </row>
    <row r="2494" spans="1:30" ht="15" hidden="1" customHeight="1" x14ac:dyDescent="0.15">
      <c r="A2494" s="8" t="s">
        <v>6329</v>
      </c>
      <c r="B2494" s="8" t="s">
        <v>6330</v>
      </c>
      <c r="C2494" s="8" t="s">
        <v>5110</v>
      </c>
      <c r="D2494" s="28">
        <v>38663</v>
      </c>
      <c r="E2494" s="8"/>
      <c r="F2494" s="8" t="s">
        <v>11649</v>
      </c>
      <c r="G2494" s="8"/>
      <c r="H2494" s="8"/>
      <c r="I2494" s="8" t="s">
        <v>27</v>
      </c>
      <c r="J2494" s="8"/>
      <c r="K2494" s="8" t="s">
        <v>27</v>
      </c>
      <c r="L2494" s="8"/>
      <c r="M2494" s="8" t="s">
        <v>27</v>
      </c>
      <c r="N2494" s="8"/>
      <c r="O2494" s="8">
        <v>2.5</v>
      </c>
      <c r="P2494" s="8">
        <v>3500</v>
      </c>
      <c r="Q2494" s="8" t="s">
        <v>27</v>
      </c>
      <c r="R2494" s="8" t="s">
        <v>11657</v>
      </c>
      <c r="S2494" s="8">
        <v>3.4</v>
      </c>
      <c r="T2494" s="8">
        <v>4760</v>
      </c>
      <c r="U2494" s="8">
        <v>0</v>
      </c>
      <c r="V2494" s="8">
        <v>0</v>
      </c>
      <c r="W2494" s="8">
        <v>1260</v>
      </c>
      <c r="X2494" s="8" t="e">
        <f>#REF!-P2494</f>
        <v>#REF!</v>
      </c>
      <c r="Y2494" s="8"/>
      <c r="Z2494" s="8"/>
      <c r="AB2494" s="3" t="s">
        <v>253</v>
      </c>
      <c r="AD2494" s="4" t="str">
        <f>VLOOKUP(A2494,[1]考核总表!$A:$A,1,0)</f>
        <v>003691</v>
      </c>
    </row>
    <row r="2495" spans="1:30" ht="15" hidden="1" customHeight="1" x14ac:dyDescent="0.15">
      <c r="A2495" s="8" t="s">
        <v>6331</v>
      </c>
      <c r="B2495" s="8" t="s">
        <v>6332</v>
      </c>
      <c r="C2495" s="8" t="s">
        <v>5110</v>
      </c>
      <c r="D2495" s="28">
        <v>40269</v>
      </c>
      <c r="E2495" s="8"/>
      <c r="F2495" s="8" t="s">
        <v>11649</v>
      </c>
      <c r="G2495" s="8"/>
      <c r="H2495" s="8"/>
      <c r="I2495" s="8" t="s">
        <v>27</v>
      </c>
      <c r="J2495" s="8"/>
      <c r="K2495" s="8" t="s">
        <v>27</v>
      </c>
      <c r="L2495" s="8"/>
      <c r="M2495" s="8" t="s">
        <v>11660</v>
      </c>
      <c r="N2495" s="8"/>
      <c r="O2495" s="8">
        <v>3.1</v>
      </c>
      <c r="P2495" s="8">
        <v>4340</v>
      </c>
      <c r="Q2495" s="8" t="s">
        <v>27</v>
      </c>
      <c r="R2495" s="8"/>
      <c r="S2495" s="8">
        <v>3.4</v>
      </c>
      <c r="T2495" s="8">
        <v>4760</v>
      </c>
      <c r="U2495" s="8">
        <v>-420</v>
      </c>
      <c r="V2495" s="8">
        <v>840</v>
      </c>
      <c r="W2495" s="8">
        <v>0</v>
      </c>
      <c r="X2495" s="8" t="e">
        <f>#REF!-P2495</f>
        <v>#REF!</v>
      </c>
      <c r="Y2495" s="8"/>
      <c r="Z2495" s="8"/>
      <c r="AB2495" s="3"/>
      <c r="AD2495" s="4" t="str">
        <f>VLOOKUP(A2495,[1]考核总表!$A:$A,1,0)</f>
        <v>004237</v>
      </c>
    </row>
    <row r="2496" spans="1:30" ht="15" hidden="1" customHeight="1" x14ac:dyDescent="0.15">
      <c r="A2496" s="8" t="s">
        <v>6333</v>
      </c>
      <c r="B2496" s="8" t="s">
        <v>6334</v>
      </c>
      <c r="C2496" s="8" t="s">
        <v>5110</v>
      </c>
      <c r="D2496" s="28">
        <v>39295</v>
      </c>
      <c r="E2496" s="8" t="s">
        <v>11646</v>
      </c>
      <c r="F2496" s="8" t="s">
        <v>11654</v>
      </c>
      <c r="G2496" s="8"/>
      <c r="H2496" s="8"/>
      <c r="I2496" s="8" t="s">
        <v>27</v>
      </c>
      <c r="J2496" s="8"/>
      <c r="K2496" s="8" t="s">
        <v>11660</v>
      </c>
      <c r="L2496" s="8"/>
      <c r="M2496" s="8" t="s">
        <v>11661</v>
      </c>
      <c r="N2496" s="8"/>
      <c r="O2496" s="8">
        <v>4</v>
      </c>
      <c r="P2496" s="8">
        <v>5600</v>
      </c>
      <c r="Q2496" s="8" t="s">
        <v>11660</v>
      </c>
      <c r="R2496" s="8"/>
      <c r="S2496" s="8">
        <v>4.3</v>
      </c>
      <c r="T2496" s="8">
        <v>6020</v>
      </c>
      <c r="U2496" s="8">
        <v>-420</v>
      </c>
      <c r="V2496" s="8">
        <v>840</v>
      </c>
      <c r="W2496" s="8">
        <v>0</v>
      </c>
      <c r="X2496" s="8" t="e">
        <f>#REF!-P2496</f>
        <v>#REF!</v>
      </c>
      <c r="Y2496" s="8"/>
      <c r="Z2496" s="8"/>
      <c r="AB2496" s="3"/>
      <c r="AD2496" s="4" t="str">
        <f>VLOOKUP(A2496,[1]考核总表!$A:$A,1,0)</f>
        <v>002765</v>
      </c>
    </row>
    <row r="2497" spans="1:30" ht="15" hidden="1" customHeight="1" x14ac:dyDescent="0.15">
      <c r="A2497" s="8" t="s">
        <v>6335</v>
      </c>
      <c r="B2497" s="8" t="s">
        <v>6336</v>
      </c>
      <c r="C2497" s="8" t="s">
        <v>5110</v>
      </c>
      <c r="D2497" s="28">
        <v>40728</v>
      </c>
      <c r="E2497" s="8"/>
      <c r="F2497" s="8" t="s">
        <v>11649</v>
      </c>
      <c r="G2497" s="8"/>
      <c r="H2497" s="8"/>
      <c r="I2497" s="8" t="s">
        <v>27</v>
      </c>
      <c r="J2497" s="8"/>
      <c r="K2497" s="8" t="s">
        <v>27</v>
      </c>
      <c r="L2497" s="8"/>
      <c r="M2497" s="8" t="s">
        <v>27</v>
      </c>
      <c r="N2497" s="8"/>
      <c r="O2497" s="8">
        <v>2.8</v>
      </c>
      <c r="P2497" s="8">
        <v>3919.9999999999995</v>
      </c>
      <c r="Q2497" s="8" t="s">
        <v>11660</v>
      </c>
      <c r="R2497" s="8"/>
      <c r="S2497" s="8">
        <v>3.1</v>
      </c>
      <c r="T2497" s="8">
        <v>4340</v>
      </c>
      <c r="U2497" s="8">
        <v>420</v>
      </c>
      <c r="V2497" s="8">
        <v>0</v>
      </c>
      <c r="W2497" s="8">
        <v>0</v>
      </c>
      <c r="X2497" s="8" t="e">
        <f>#REF!-P2497</f>
        <v>#REF!</v>
      </c>
      <c r="Y2497" s="8"/>
      <c r="Z2497" s="8"/>
      <c r="AB2497" s="3"/>
      <c r="AD2497" s="4" t="str">
        <f>VLOOKUP(A2497,[1]考核总表!$A:$A,1,0)</f>
        <v>007843</v>
      </c>
    </row>
    <row r="2498" spans="1:30" ht="15" hidden="1" customHeight="1" x14ac:dyDescent="0.15">
      <c r="A2498" s="8" t="s">
        <v>6337</v>
      </c>
      <c r="B2498" s="8" t="s">
        <v>6338</v>
      </c>
      <c r="C2498" s="8" t="s">
        <v>5110</v>
      </c>
      <c r="D2498" s="28">
        <v>41100</v>
      </c>
      <c r="E2498" s="8"/>
      <c r="F2498" s="8" t="s">
        <v>11649</v>
      </c>
      <c r="G2498" s="8"/>
      <c r="H2498" s="8"/>
      <c r="I2498" s="8" t="s">
        <v>27</v>
      </c>
      <c r="J2498" s="8"/>
      <c r="K2498" s="8" t="s">
        <v>27</v>
      </c>
      <c r="L2498" s="8"/>
      <c r="M2498" s="8" t="s">
        <v>27</v>
      </c>
      <c r="N2498" s="8"/>
      <c r="O2498" s="8">
        <v>2.5</v>
      </c>
      <c r="P2498" s="8">
        <v>3500</v>
      </c>
      <c r="Q2498" s="8" t="s">
        <v>11660</v>
      </c>
      <c r="R2498" s="8"/>
      <c r="S2498" s="8">
        <v>3.1</v>
      </c>
      <c r="T2498" s="8">
        <v>4340</v>
      </c>
      <c r="U2498" s="8">
        <v>420</v>
      </c>
      <c r="V2498" s="8">
        <v>420</v>
      </c>
      <c r="W2498" s="8">
        <v>0</v>
      </c>
      <c r="X2498" s="8" t="e">
        <f>#REF!-P2498</f>
        <v>#REF!</v>
      </c>
      <c r="Y2498" s="8"/>
      <c r="Z2498" s="8"/>
      <c r="AB2498" s="3"/>
      <c r="AD2498" s="4" t="str">
        <f>VLOOKUP(A2498,[1]考核总表!$A:$A,1,0)</f>
        <v>009038</v>
      </c>
    </row>
    <row r="2499" spans="1:30" ht="15" hidden="1" customHeight="1" x14ac:dyDescent="0.15">
      <c r="A2499" s="8" t="s">
        <v>6352</v>
      </c>
      <c r="B2499" s="8" t="s">
        <v>6353</v>
      </c>
      <c r="C2499" s="8" t="s">
        <v>5110</v>
      </c>
      <c r="D2499" s="28">
        <v>40757</v>
      </c>
      <c r="E2499" s="8"/>
      <c r="F2499" s="8" t="s">
        <v>11649</v>
      </c>
      <c r="G2499" s="8"/>
      <c r="H2499" s="8"/>
      <c r="I2499" s="8" t="s">
        <v>27</v>
      </c>
      <c r="J2499" s="8"/>
      <c r="K2499" s="8" t="s">
        <v>11660</v>
      </c>
      <c r="L2499" s="8"/>
      <c r="M2499" s="8" t="s">
        <v>11660</v>
      </c>
      <c r="N2499" s="8"/>
      <c r="O2499" s="8">
        <v>2</v>
      </c>
      <c r="P2499" s="8">
        <v>2800</v>
      </c>
      <c r="Q2499" s="8" t="s">
        <v>27</v>
      </c>
      <c r="R2499" s="8" t="s">
        <v>11657</v>
      </c>
      <c r="S2499" s="8">
        <v>2.8</v>
      </c>
      <c r="T2499" s="8">
        <v>3919.9999999999995</v>
      </c>
      <c r="U2499" s="8">
        <v>0</v>
      </c>
      <c r="V2499" s="8">
        <v>0</v>
      </c>
      <c r="W2499" s="8">
        <v>1120</v>
      </c>
      <c r="X2499" s="8" t="e">
        <f>#REF!-P2499</f>
        <v>#REF!</v>
      </c>
      <c r="Y2499" s="8"/>
      <c r="Z2499" s="8"/>
      <c r="AB2499" s="3" t="s">
        <v>19</v>
      </c>
      <c r="AD2499" s="4" t="str">
        <f>VLOOKUP(A2499,[1]考核总表!$A:$A,1,0)</f>
        <v>008126</v>
      </c>
    </row>
    <row r="2500" spans="1:30" ht="15" hidden="1" customHeight="1" x14ac:dyDescent="0.15">
      <c r="A2500" s="8" t="s">
        <v>6360</v>
      </c>
      <c r="B2500" s="8" t="s">
        <v>6361</v>
      </c>
      <c r="C2500" s="8" t="s">
        <v>5110</v>
      </c>
      <c r="D2500" s="28">
        <v>40229</v>
      </c>
      <c r="E2500" s="8"/>
      <c r="F2500" s="8" t="s">
        <v>11649</v>
      </c>
      <c r="G2500" s="8"/>
      <c r="H2500" s="8"/>
      <c r="I2500" s="8" t="s">
        <v>27</v>
      </c>
      <c r="J2500" s="8"/>
      <c r="K2500" s="8" t="s">
        <v>11661</v>
      </c>
      <c r="L2500" s="8"/>
      <c r="M2500" s="8" t="s">
        <v>11660</v>
      </c>
      <c r="N2500" s="8"/>
      <c r="O2500" s="8">
        <v>3.1</v>
      </c>
      <c r="P2500" s="8">
        <v>4340</v>
      </c>
      <c r="Q2500" s="8" t="s">
        <v>27</v>
      </c>
      <c r="R2500" s="8"/>
      <c r="S2500" s="8">
        <v>3.4</v>
      </c>
      <c r="T2500" s="8">
        <v>4760</v>
      </c>
      <c r="U2500" s="8">
        <v>-420</v>
      </c>
      <c r="V2500" s="8">
        <v>840</v>
      </c>
      <c r="W2500" s="8">
        <v>0</v>
      </c>
      <c r="X2500" s="8" t="e">
        <f>#REF!-P2500</f>
        <v>#REF!</v>
      </c>
      <c r="Y2500" s="8"/>
      <c r="Z2500" s="8"/>
      <c r="AB2500" s="3"/>
      <c r="AD2500" s="4" t="str">
        <f>VLOOKUP(A2500,[1]考核总表!$A:$A,1,0)</f>
        <v>004206</v>
      </c>
    </row>
    <row r="2501" spans="1:30" ht="15" hidden="1" customHeight="1" x14ac:dyDescent="0.15">
      <c r="A2501" s="8" t="s">
        <v>6362</v>
      </c>
      <c r="B2501" s="8" t="s">
        <v>6363</v>
      </c>
      <c r="C2501" s="8" t="s">
        <v>5110</v>
      </c>
      <c r="D2501" s="28">
        <v>41100</v>
      </c>
      <c r="E2501" s="8"/>
      <c r="F2501" s="8" t="s">
        <v>11649</v>
      </c>
      <c r="G2501" s="8"/>
      <c r="H2501" s="8"/>
      <c r="I2501" s="8" t="s">
        <v>27</v>
      </c>
      <c r="J2501" s="8"/>
      <c r="K2501" s="8" t="s">
        <v>11661</v>
      </c>
      <c r="L2501" s="8"/>
      <c r="M2501" s="8" t="s">
        <v>27</v>
      </c>
      <c r="N2501" s="8"/>
      <c r="O2501" s="8">
        <v>2.5</v>
      </c>
      <c r="P2501" s="8">
        <v>3500</v>
      </c>
      <c r="Q2501" s="8" t="s">
        <v>11661</v>
      </c>
      <c r="R2501" s="8"/>
      <c r="S2501" s="8">
        <v>3.4</v>
      </c>
      <c r="T2501" s="8">
        <v>4760</v>
      </c>
      <c r="U2501" s="8">
        <v>840</v>
      </c>
      <c r="V2501" s="8">
        <v>420</v>
      </c>
      <c r="W2501" s="8">
        <v>0</v>
      </c>
      <c r="X2501" s="8" t="e">
        <f>#REF!-P2501</f>
        <v>#REF!</v>
      </c>
      <c r="Y2501" s="8"/>
      <c r="Z2501" s="8"/>
      <c r="AB2501" s="3"/>
      <c r="AD2501" s="4" t="str">
        <f>VLOOKUP(A2501,[1]考核总表!$A:$A,1,0)</f>
        <v>009068</v>
      </c>
    </row>
    <row r="2502" spans="1:30" ht="15" hidden="1" customHeight="1" x14ac:dyDescent="0.15">
      <c r="A2502" s="8" t="s">
        <v>6377</v>
      </c>
      <c r="B2502" s="8" t="s">
        <v>6378</v>
      </c>
      <c r="C2502" s="8" t="s">
        <v>24</v>
      </c>
      <c r="D2502" s="28">
        <v>41471</v>
      </c>
      <c r="E2502" s="8"/>
      <c r="F2502" s="8" t="s">
        <v>11649</v>
      </c>
      <c r="G2502" s="8"/>
      <c r="H2502" s="8"/>
      <c r="I2502" s="8"/>
      <c r="J2502" s="8"/>
      <c r="K2502" s="8" t="s">
        <v>27</v>
      </c>
      <c r="L2502" s="8"/>
      <c r="M2502" s="8" t="s">
        <v>27</v>
      </c>
      <c r="N2502" s="8"/>
      <c r="O2502" s="8">
        <v>2</v>
      </c>
      <c r="P2502" s="8">
        <v>2800</v>
      </c>
      <c r="Q2502" s="8" t="s">
        <v>27</v>
      </c>
      <c r="R2502" s="8"/>
      <c r="S2502" s="8">
        <v>2.5</v>
      </c>
      <c r="T2502" s="8">
        <v>3500</v>
      </c>
      <c r="U2502" s="8">
        <v>0</v>
      </c>
      <c r="V2502" s="8">
        <v>700</v>
      </c>
      <c r="W2502" s="8">
        <v>0</v>
      </c>
      <c r="X2502" s="8" t="e">
        <f>#REF!-P2502</f>
        <v>#REF!</v>
      </c>
      <c r="Y2502" s="8"/>
      <c r="Z2502" s="8"/>
      <c r="AB2502" s="3"/>
      <c r="AD2502" s="4" t="str">
        <f>VLOOKUP(A2502,[1]考核总表!$A:$A,1,0)</f>
        <v>010392</v>
      </c>
    </row>
    <row r="2503" spans="1:30" ht="15" hidden="1" customHeight="1" x14ac:dyDescent="0.15">
      <c r="A2503" s="8" t="s">
        <v>6379</v>
      </c>
      <c r="B2503" s="8" t="s">
        <v>6380</v>
      </c>
      <c r="C2503" s="8" t="s">
        <v>24</v>
      </c>
      <c r="D2503" s="28">
        <v>39295</v>
      </c>
      <c r="E2503" s="8"/>
      <c r="F2503" s="8" t="s">
        <v>11649</v>
      </c>
      <c r="G2503" s="8"/>
      <c r="H2503" s="8"/>
      <c r="I2503" s="8" t="s">
        <v>27</v>
      </c>
      <c r="J2503" s="8"/>
      <c r="K2503" s="8" t="s">
        <v>27</v>
      </c>
      <c r="L2503" s="8"/>
      <c r="M2503" s="8" t="s">
        <v>27</v>
      </c>
      <c r="N2503" s="8"/>
      <c r="O2503" s="8">
        <v>3.4</v>
      </c>
      <c r="P2503" s="8">
        <v>4760</v>
      </c>
      <c r="Q2503" s="8" t="s">
        <v>27</v>
      </c>
      <c r="R2503" s="8"/>
      <c r="S2503" s="8">
        <v>3.4</v>
      </c>
      <c r="T2503" s="8">
        <v>4760</v>
      </c>
      <c r="U2503" s="8">
        <v>0</v>
      </c>
      <c r="V2503" s="8">
        <v>0</v>
      </c>
      <c r="W2503" s="8">
        <v>0</v>
      </c>
      <c r="X2503" s="8" t="e">
        <f>#REF!-P2503</f>
        <v>#REF!</v>
      </c>
      <c r="Y2503" s="8"/>
      <c r="Z2503" s="8"/>
      <c r="AB2503" s="3"/>
      <c r="AD2503" s="4" t="str">
        <f>VLOOKUP(A2503,[1]考核总表!$A:$A,1,0)</f>
        <v>003618</v>
      </c>
    </row>
    <row r="2504" spans="1:30" ht="15" hidden="1" customHeight="1" x14ac:dyDescent="0.15">
      <c r="A2504" s="8" t="s">
        <v>6381</v>
      </c>
      <c r="B2504" s="8" t="s">
        <v>6382</v>
      </c>
      <c r="C2504" s="8" t="s">
        <v>24</v>
      </c>
      <c r="D2504" s="28">
        <v>40269</v>
      </c>
      <c r="E2504" s="8"/>
      <c r="F2504" s="8" t="s">
        <v>11649</v>
      </c>
      <c r="G2504" s="8"/>
      <c r="H2504" s="8"/>
      <c r="I2504" s="8" t="s">
        <v>11660</v>
      </c>
      <c r="J2504" s="8"/>
      <c r="K2504" s="8" t="s">
        <v>11660</v>
      </c>
      <c r="L2504" s="8"/>
      <c r="M2504" s="8" t="s">
        <v>27</v>
      </c>
      <c r="N2504" s="8"/>
      <c r="O2504" s="8">
        <v>2.8</v>
      </c>
      <c r="P2504" s="8">
        <v>3919.9999999999995</v>
      </c>
      <c r="Q2504" s="8" t="s">
        <v>11660</v>
      </c>
      <c r="R2504" s="8"/>
      <c r="S2504" s="8">
        <v>3.7</v>
      </c>
      <c r="T2504" s="8">
        <v>5180</v>
      </c>
      <c r="U2504" s="8">
        <v>420</v>
      </c>
      <c r="V2504" s="8">
        <v>840</v>
      </c>
      <c r="W2504" s="8">
        <v>0</v>
      </c>
      <c r="X2504" s="8" t="e">
        <f>#REF!-P2504</f>
        <v>#REF!</v>
      </c>
      <c r="Y2504" s="8"/>
      <c r="Z2504" s="8"/>
      <c r="AB2504" s="3"/>
      <c r="AD2504" s="4" t="str">
        <f>VLOOKUP(A2504,[1]考核总表!$A:$A,1,0)</f>
        <v>004240</v>
      </c>
    </row>
    <row r="2505" spans="1:30" ht="15" hidden="1" customHeight="1" x14ac:dyDescent="0.15">
      <c r="A2505" s="8" t="s">
        <v>6383</v>
      </c>
      <c r="B2505" s="8" t="s">
        <v>6384</v>
      </c>
      <c r="C2505" s="8" t="s">
        <v>24</v>
      </c>
      <c r="D2505" s="28">
        <v>40735</v>
      </c>
      <c r="E2505" s="8"/>
      <c r="F2505" s="8" t="s">
        <v>11649</v>
      </c>
      <c r="G2505" s="8"/>
      <c r="H2505" s="8"/>
      <c r="I2505" s="8" t="s">
        <v>27</v>
      </c>
      <c r="J2505" s="8"/>
      <c r="K2505" s="8" t="s">
        <v>27</v>
      </c>
      <c r="L2505" s="8"/>
      <c r="M2505" s="8" t="s">
        <v>11660</v>
      </c>
      <c r="N2505" s="8"/>
      <c r="O2505" s="8">
        <v>3.1</v>
      </c>
      <c r="P2505" s="8">
        <v>4340</v>
      </c>
      <c r="Q2505" s="8" t="s">
        <v>27</v>
      </c>
      <c r="R2505" s="8"/>
      <c r="S2505" s="8">
        <v>2.8</v>
      </c>
      <c r="T2505" s="8">
        <v>3919.9999999999995</v>
      </c>
      <c r="U2505" s="8">
        <v>-420</v>
      </c>
      <c r="V2505" s="8">
        <v>0</v>
      </c>
      <c r="W2505" s="8">
        <v>0</v>
      </c>
      <c r="X2505" s="8" t="e">
        <f>#REF!-P2505</f>
        <v>#REF!</v>
      </c>
      <c r="Y2505" s="8"/>
      <c r="Z2505" s="8"/>
      <c r="AB2505" s="3"/>
      <c r="AD2505" s="4" t="str">
        <f>VLOOKUP(A2505,[1]考核总表!$A:$A,1,0)</f>
        <v>007786</v>
      </c>
    </row>
    <row r="2506" spans="1:30" ht="15" hidden="1" customHeight="1" x14ac:dyDescent="0.15">
      <c r="A2506" s="8" t="s">
        <v>6385</v>
      </c>
      <c r="B2506" s="8" t="s">
        <v>6386</v>
      </c>
      <c r="C2506" s="8" t="s">
        <v>19</v>
      </c>
      <c r="D2506" s="28">
        <v>40299</v>
      </c>
      <c r="E2506" s="8"/>
      <c r="F2506" s="8" t="s">
        <v>11648</v>
      </c>
      <c r="G2506" s="8"/>
      <c r="H2506" s="8"/>
      <c r="I2506" s="8" t="s">
        <v>27</v>
      </c>
      <c r="J2506" s="8"/>
      <c r="K2506" s="8" t="s">
        <v>27</v>
      </c>
      <c r="L2506" s="8"/>
      <c r="M2506" s="8" t="s">
        <v>27</v>
      </c>
      <c r="N2506" s="8"/>
      <c r="O2506" s="8"/>
      <c r="P2506" s="8">
        <v>2300</v>
      </c>
      <c r="Q2506" s="8" t="s">
        <v>27</v>
      </c>
      <c r="R2506" s="8"/>
      <c r="S2506" s="8"/>
      <c r="T2506" s="8">
        <v>2800</v>
      </c>
      <c r="U2506" s="8">
        <v>0</v>
      </c>
      <c r="V2506" s="8">
        <v>500</v>
      </c>
      <c r="W2506" s="8">
        <v>0</v>
      </c>
      <c r="X2506" s="8" t="e">
        <f>#REF!-P2506</f>
        <v>#REF!</v>
      </c>
      <c r="Y2506" s="8"/>
      <c r="Z2506" s="8"/>
      <c r="AB2506" s="3"/>
      <c r="AD2506" s="4" t="str">
        <f>VLOOKUP(A2506,[1]考核总表!$A:$A,1,0)</f>
        <v>006560</v>
      </c>
    </row>
    <row r="2507" spans="1:30" ht="15" hidden="1" customHeight="1" x14ac:dyDescent="0.15">
      <c r="A2507" s="8" t="s">
        <v>6387</v>
      </c>
      <c r="B2507" s="8" t="s">
        <v>6388</v>
      </c>
      <c r="C2507" s="8" t="s">
        <v>19</v>
      </c>
      <c r="D2507" s="28">
        <v>40925</v>
      </c>
      <c r="E2507" s="8"/>
      <c r="F2507" s="8" t="s">
        <v>11649</v>
      </c>
      <c r="G2507" s="8"/>
      <c r="H2507" s="8"/>
      <c r="I2507" s="8" t="s">
        <v>27</v>
      </c>
      <c r="J2507" s="8"/>
      <c r="K2507" s="8" t="s">
        <v>27</v>
      </c>
      <c r="L2507" s="8"/>
      <c r="M2507" s="8" t="s">
        <v>11660</v>
      </c>
      <c r="N2507" s="8"/>
      <c r="O2507" s="8"/>
      <c r="P2507" s="8">
        <v>2550</v>
      </c>
      <c r="Q2507" s="8" t="s">
        <v>27</v>
      </c>
      <c r="R2507" s="8"/>
      <c r="S2507" s="8"/>
      <c r="T2507" s="8">
        <v>2300</v>
      </c>
      <c r="U2507" s="8">
        <v>-250</v>
      </c>
      <c r="V2507" s="8">
        <v>0</v>
      </c>
      <c r="W2507" s="8">
        <v>0</v>
      </c>
      <c r="X2507" s="8" t="e">
        <f>#REF!-P2507</f>
        <v>#REF!</v>
      </c>
      <c r="Y2507" s="8"/>
      <c r="Z2507" s="8"/>
      <c r="AB2507" s="3"/>
      <c r="AD2507" s="4" t="str">
        <f>VLOOKUP(A2507,[1]考核总表!$A:$A,1,0)</f>
        <v>007999</v>
      </c>
    </row>
    <row r="2508" spans="1:30" ht="15" hidden="1" customHeight="1" x14ac:dyDescent="0.15">
      <c r="A2508" s="8" t="s">
        <v>6389</v>
      </c>
      <c r="B2508" s="8" t="s">
        <v>6390</v>
      </c>
      <c r="C2508" s="8" t="s">
        <v>24</v>
      </c>
      <c r="D2508" s="28">
        <v>41278</v>
      </c>
      <c r="E2508" s="8"/>
      <c r="F2508" s="8" t="s">
        <v>11649</v>
      </c>
      <c r="G2508" s="8"/>
      <c r="H2508" s="8"/>
      <c r="I2508" s="8"/>
      <c r="J2508" s="8"/>
      <c r="K2508" s="8" t="s">
        <v>27</v>
      </c>
      <c r="L2508" s="8"/>
      <c r="M2508" s="8" t="s">
        <v>11661</v>
      </c>
      <c r="N2508" s="8"/>
      <c r="O2508" s="8">
        <v>3.1</v>
      </c>
      <c r="P2508" s="8">
        <v>4340</v>
      </c>
      <c r="Q2508" s="8" t="s">
        <v>11660</v>
      </c>
      <c r="R2508" s="8"/>
      <c r="S2508" s="8">
        <v>3.1</v>
      </c>
      <c r="T2508" s="8">
        <v>4340</v>
      </c>
      <c r="U2508" s="8">
        <v>-420</v>
      </c>
      <c r="V2508" s="8">
        <v>420</v>
      </c>
      <c r="W2508" s="8">
        <v>0</v>
      </c>
      <c r="X2508" s="8" t="e">
        <f>#REF!-P2508</f>
        <v>#REF!</v>
      </c>
      <c r="Y2508" s="8"/>
      <c r="Z2508" s="8"/>
      <c r="AB2508" s="3"/>
      <c r="AD2508" s="4" t="str">
        <f>VLOOKUP(A2508,[1]考核总表!$A:$A,1,0)</f>
        <v>009896</v>
      </c>
    </row>
    <row r="2509" spans="1:30" ht="15" hidden="1" customHeight="1" x14ac:dyDescent="0.15">
      <c r="A2509" s="8" t="s">
        <v>6391</v>
      </c>
      <c r="B2509" s="8" t="s">
        <v>6392</v>
      </c>
      <c r="C2509" s="8" t="s">
        <v>19</v>
      </c>
      <c r="D2509" s="28">
        <v>41457</v>
      </c>
      <c r="E2509" s="8"/>
      <c r="F2509" s="8" t="s">
        <v>11648</v>
      </c>
      <c r="G2509" s="8"/>
      <c r="H2509" s="8"/>
      <c r="I2509" s="8"/>
      <c r="J2509" s="8"/>
      <c r="K2509" s="8" t="s">
        <v>27</v>
      </c>
      <c r="L2509" s="8"/>
      <c r="M2509" s="8" t="s">
        <v>27</v>
      </c>
      <c r="N2509" s="8"/>
      <c r="O2509" s="8"/>
      <c r="P2509" s="8">
        <v>2050</v>
      </c>
      <c r="Q2509" s="8" t="s">
        <v>27</v>
      </c>
      <c r="R2509" s="8"/>
      <c r="S2509" s="8"/>
      <c r="T2509" s="8">
        <v>2300</v>
      </c>
      <c r="U2509" s="8">
        <v>0</v>
      </c>
      <c r="V2509" s="8">
        <v>250</v>
      </c>
      <c r="W2509" s="8">
        <v>0</v>
      </c>
      <c r="X2509" s="8" t="e">
        <f>#REF!-P2509</f>
        <v>#REF!</v>
      </c>
      <c r="Y2509" s="8"/>
      <c r="Z2509" s="8"/>
      <c r="AB2509" s="3"/>
      <c r="AD2509" s="4" t="str">
        <f>VLOOKUP(A2509,[1]考核总表!$A:$A,1,0)</f>
        <v>010249</v>
      </c>
    </row>
    <row r="2510" spans="1:30" ht="15" hidden="1" customHeight="1" x14ac:dyDescent="0.15">
      <c r="A2510" s="8" t="s">
        <v>6393</v>
      </c>
      <c r="B2510" s="8" t="s">
        <v>6394</v>
      </c>
      <c r="C2510" s="8" t="s">
        <v>19</v>
      </c>
      <c r="D2510" s="28">
        <v>40735</v>
      </c>
      <c r="E2510" s="8"/>
      <c r="F2510" s="8" t="s">
        <v>11649</v>
      </c>
      <c r="G2510" s="8"/>
      <c r="H2510" s="8"/>
      <c r="I2510" s="8" t="s">
        <v>27</v>
      </c>
      <c r="J2510" s="8"/>
      <c r="K2510" s="8" t="s">
        <v>27</v>
      </c>
      <c r="L2510" s="8"/>
      <c r="M2510" s="8" t="s">
        <v>27</v>
      </c>
      <c r="N2510" s="8"/>
      <c r="O2510" s="8"/>
      <c r="P2510" s="8">
        <v>2300</v>
      </c>
      <c r="Q2510" s="8" t="s">
        <v>11661</v>
      </c>
      <c r="R2510" s="8"/>
      <c r="S2510" s="8"/>
      <c r="T2510" s="8">
        <v>2800</v>
      </c>
      <c r="U2510" s="8">
        <v>500</v>
      </c>
      <c r="V2510" s="8">
        <v>0</v>
      </c>
      <c r="W2510" s="8">
        <v>0</v>
      </c>
      <c r="X2510" s="8" t="e">
        <f>#REF!-P2510</f>
        <v>#REF!</v>
      </c>
      <c r="Y2510" s="8"/>
      <c r="Z2510" s="8"/>
      <c r="AB2510" s="3"/>
      <c r="AD2510" s="4" t="str">
        <f>VLOOKUP(A2510,[1]考核总表!$A:$A,1,0)</f>
        <v>008017</v>
      </c>
    </row>
    <row r="2511" spans="1:30" ht="15" hidden="1" customHeight="1" x14ac:dyDescent="0.15">
      <c r="A2511" s="8" t="s">
        <v>6399</v>
      </c>
      <c r="B2511" s="8" t="s">
        <v>6400</v>
      </c>
      <c r="C2511" s="8" t="s">
        <v>19</v>
      </c>
      <c r="D2511" s="28">
        <v>42016</v>
      </c>
      <c r="E2511" s="8"/>
      <c r="F2511" s="8" t="s">
        <v>11649</v>
      </c>
      <c r="G2511" s="8"/>
      <c r="H2511" s="8"/>
      <c r="I2511" s="8"/>
      <c r="J2511" s="8"/>
      <c r="K2511" s="8"/>
      <c r="L2511" s="8"/>
      <c r="M2511" s="8"/>
      <c r="N2511" s="8"/>
      <c r="O2511" s="8"/>
      <c r="P2511" s="8">
        <v>1800</v>
      </c>
      <c r="Q2511" s="8"/>
      <c r="R2511" s="8" t="s">
        <v>11657</v>
      </c>
      <c r="S2511" s="8"/>
      <c r="T2511" s="8">
        <v>2050</v>
      </c>
      <c r="U2511" s="8">
        <v>0</v>
      </c>
      <c r="V2511" s="8">
        <v>0</v>
      </c>
      <c r="W2511" s="8">
        <v>0</v>
      </c>
      <c r="X2511" s="8" t="e">
        <f>#REF!-P2511</f>
        <v>#REF!</v>
      </c>
      <c r="Y2511" s="8"/>
      <c r="Z2511" s="8"/>
      <c r="AB2511" s="3" t="s">
        <v>3017</v>
      </c>
      <c r="AD2511" s="4" t="str">
        <f>VLOOKUP(A2511,[1]考核总表!$A:$A,1,0)</f>
        <v>012299</v>
      </c>
    </row>
    <row r="2512" spans="1:30" ht="15" hidden="1" customHeight="1" x14ac:dyDescent="0.15">
      <c r="A2512" s="8" t="s">
        <v>6401</v>
      </c>
      <c r="B2512" s="8" t="s">
        <v>6402</v>
      </c>
      <c r="C2512" s="8" t="s">
        <v>3017</v>
      </c>
      <c r="D2512" s="28">
        <v>42016</v>
      </c>
      <c r="E2512" s="8"/>
      <c r="F2512" s="8" t="s">
        <v>11648</v>
      </c>
      <c r="G2512" s="8"/>
      <c r="H2512" s="8"/>
      <c r="I2512" s="8"/>
      <c r="J2512" s="8"/>
      <c r="K2512" s="8"/>
      <c r="L2512" s="8"/>
      <c r="M2512" s="8"/>
      <c r="N2512" s="8"/>
      <c r="O2512" s="8"/>
      <c r="P2512" s="8">
        <v>1650</v>
      </c>
      <c r="Q2512" s="8"/>
      <c r="R2512" s="8"/>
      <c r="S2512" s="8"/>
      <c r="T2512" s="8">
        <v>1900</v>
      </c>
      <c r="U2512" s="8">
        <v>0</v>
      </c>
      <c r="V2512" s="8">
        <v>0</v>
      </c>
      <c r="W2512" s="8">
        <v>0</v>
      </c>
      <c r="X2512" s="8" t="e">
        <f>#REF!-P2512</f>
        <v>#REF!</v>
      </c>
      <c r="Y2512" s="8"/>
      <c r="Z2512" s="8"/>
      <c r="AB2512" s="3"/>
      <c r="AD2512" s="4" t="str">
        <f>VLOOKUP(A2512,[1]考核总表!$A:$A,1,0)</f>
        <v>012334</v>
      </c>
    </row>
    <row r="2513" spans="1:30" ht="15" hidden="1" customHeight="1" x14ac:dyDescent="0.15">
      <c r="A2513" s="8" t="s">
        <v>6463</v>
      </c>
      <c r="B2513" s="8" t="s">
        <v>6465</v>
      </c>
      <c r="C2513" s="8" t="s">
        <v>24</v>
      </c>
      <c r="D2513" s="28">
        <v>39052</v>
      </c>
      <c r="E2513" s="8"/>
      <c r="F2513" s="8" t="s">
        <v>11649</v>
      </c>
      <c r="G2513" s="8"/>
      <c r="H2513" s="8"/>
      <c r="I2513" s="8" t="s">
        <v>27</v>
      </c>
      <c r="J2513" s="8"/>
      <c r="K2513" s="8" t="s">
        <v>11660</v>
      </c>
      <c r="L2513" s="8"/>
      <c r="M2513" s="8" t="s">
        <v>11660</v>
      </c>
      <c r="N2513" s="8"/>
      <c r="O2513" s="8">
        <v>4.3</v>
      </c>
      <c r="P2513" s="8">
        <v>6020</v>
      </c>
      <c r="Q2513" s="8" t="s">
        <v>11660</v>
      </c>
      <c r="R2513" s="8"/>
      <c r="S2513" s="8">
        <v>4.3</v>
      </c>
      <c r="T2513" s="8">
        <v>6020</v>
      </c>
      <c r="U2513" s="8">
        <v>0</v>
      </c>
      <c r="V2513" s="8">
        <v>0</v>
      </c>
      <c r="W2513" s="8">
        <v>0</v>
      </c>
      <c r="X2513" s="8" t="e">
        <f>#REF!-P2513</f>
        <v>#REF!</v>
      </c>
      <c r="Y2513" s="8"/>
      <c r="Z2513" s="8"/>
      <c r="AB2513" s="3"/>
      <c r="AD2513" s="4" t="str">
        <f>VLOOKUP(A2513,[1]考核总表!$A:$A,1,0)</f>
        <v>003458</v>
      </c>
    </row>
    <row r="2514" spans="1:30" ht="15" hidden="1" customHeight="1" x14ac:dyDescent="0.15">
      <c r="A2514" s="8" t="s">
        <v>6466</v>
      </c>
      <c r="B2514" s="8" t="s">
        <v>6467</v>
      </c>
      <c r="C2514" s="8" t="s">
        <v>19</v>
      </c>
      <c r="D2514" s="28">
        <v>41723</v>
      </c>
      <c r="E2514" s="8"/>
      <c r="F2514" s="8" t="s">
        <v>11648</v>
      </c>
      <c r="G2514" s="8"/>
      <c r="H2514" s="8"/>
      <c r="I2514" s="8"/>
      <c r="J2514" s="8"/>
      <c r="K2514" s="8"/>
      <c r="L2514" s="8"/>
      <c r="M2514" s="8" t="s">
        <v>27</v>
      </c>
      <c r="N2514" s="8"/>
      <c r="O2514" s="8"/>
      <c r="P2514" s="8">
        <v>2050</v>
      </c>
      <c r="Q2514" s="8"/>
      <c r="R2514" s="8"/>
      <c r="S2514" s="8"/>
      <c r="T2514" s="8">
        <v>2050</v>
      </c>
      <c r="U2514" s="8">
        <v>0</v>
      </c>
      <c r="V2514" s="8">
        <v>0</v>
      </c>
      <c r="W2514" s="8">
        <v>0</v>
      </c>
      <c r="X2514" s="8" t="e">
        <f>#REF!-P2514</f>
        <v>#REF!</v>
      </c>
      <c r="Y2514" s="8"/>
      <c r="Z2514" s="8"/>
      <c r="AB2514" s="3"/>
      <c r="AD2514" s="4" t="str">
        <f>VLOOKUP(A2514,[1]考核总表!$A:$A,1,0)</f>
        <v>011119</v>
      </c>
    </row>
    <row r="2515" spans="1:30" ht="15" hidden="1" customHeight="1" x14ac:dyDescent="0.15">
      <c r="A2515" s="8" t="s">
        <v>6483</v>
      </c>
      <c r="B2515" s="8" t="s">
        <v>6484</v>
      </c>
      <c r="C2515" s="8" t="s">
        <v>298</v>
      </c>
      <c r="D2515" s="28">
        <v>35309</v>
      </c>
      <c r="E2515" s="8"/>
      <c r="F2515" s="8" t="s">
        <v>11650</v>
      </c>
      <c r="G2515" s="8"/>
      <c r="H2515" s="8"/>
      <c r="I2515" s="8" t="s">
        <v>27</v>
      </c>
      <c r="J2515" s="8"/>
      <c r="K2515" s="8" t="s">
        <v>27</v>
      </c>
      <c r="L2515" s="8"/>
      <c r="M2515" s="8" t="s">
        <v>27</v>
      </c>
      <c r="N2515" s="8"/>
      <c r="O2515" s="8"/>
      <c r="P2515" s="8">
        <v>2900</v>
      </c>
      <c r="Q2515" s="8" t="s">
        <v>11660</v>
      </c>
      <c r="R2515" s="8"/>
      <c r="S2515" s="8"/>
      <c r="T2515" s="8">
        <v>3000</v>
      </c>
      <c r="U2515" s="8">
        <v>100</v>
      </c>
      <c r="V2515" s="8">
        <v>0</v>
      </c>
      <c r="W2515" s="8">
        <v>0</v>
      </c>
      <c r="X2515" s="8" t="e">
        <f>#REF!-P2515</f>
        <v>#REF!</v>
      </c>
      <c r="Y2515" s="8"/>
      <c r="Z2515" s="8"/>
      <c r="AB2515" s="3"/>
      <c r="AD2515" s="4" t="str">
        <f>VLOOKUP(A2515,[1]考核总表!$A:$A,1,0)</f>
        <v>000644</v>
      </c>
    </row>
    <row r="2516" spans="1:30" ht="15" hidden="1" customHeight="1" x14ac:dyDescent="0.15">
      <c r="A2516" s="8" t="s">
        <v>6485</v>
      </c>
      <c r="B2516" s="8" t="s">
        <v>6486</v>
      </c>
      <c r="C2516" s="8" t="s">
        <v>298</v>
      </c>
      <c r="D2516" s="28">
        <v>38718</v>
      </c>
      <c r="E2516" s="8"/>
      <c r="F2516" s="8" t="s">
        <v>11648</v>
      </c>
      <c r="G2516" s="8"/>
      <c r="H2516" s="8"/>
      <c r="I2516" s="8"/>
      <c r="J2516" s="8"/>
      <c r="K2516" s="8" t="s">
        <v>27</v>
      </c>
      <c r="L2516" s="8"/>
      <c r="M2516" s="8" t="s">
        <v>27</v>
      </c>
      <c r="N2516" s="8"/>
      <c r="O2516" s="8"/>
      <c r="P2516" s="8">
        <v>2400</v>
      </c>
      <c r="Q2516" s="8" t="s">
        <v>11660</v>
      </c>
      <c r="R2516" s="8"/>
      <c r="S2516" s="8"/>
      <c r="T2516" s="8">
        <v>3000</v>
      </c>
      <c r="U2516" s="8">
        <v>300</v>
      </c>
      <c r="V2516" s="8">
        <v>300</v>
      </c>
      <c r="W2516" s="8">
        <v>0</v>
      </c>
      <c r="X2516" s="8" t="e">
        <f>#REF!-P2516</f>
        <v>#REF!</v>
      </c>
      <c r="Y2516" s="8"/>
      <c r="Z2516" s="8"/>
      <c r="AB2516" s="3"/>
      <c r="AD2516" s="4" t="str">
        <f>VLOOKUP(A2516,[1]考核总表!$A:$A,1,0)</f>
        <v>003612</v>
      </c>
    </row>
    <row r="2517" spans="1:30" ht="15" hidden="1" customHeight="1" x14ac:dyDescent="0.15">
      <c r="A2517" s="8" t="s">
        <v>6487</v>
      </c>
      <c r="B2517" s="8" t="s">
        <v>6488</v>
      </c>
      <c r="C2517" s="8" t="s">
        <v>298</v>
      </c>
      <c r="D2517" s="28">
        <v>39251</v>
      </c>
      <c r="E2517" s="8"/>
      <c r="F2517" s="8" t="s">
        <v>11652</v>
      </c>
      <c r="G2517" s="8"/>
      <c r="H2517" s="8"/>
      <c r="I2517" s="8" t="s">
        <v>27</v>
      </c>
      <c r="J2517" s="8"/>
      <c r="K2517" s="8" t="s">
        <v>11660</v>
      </c>
      <c r="L2517" s="8"/>
      <c r="M2517" s="8" t="s">
        <v>11660</v>
      </c>
      <c r="N2517" s="8"/>
      <c r="O2517" s="8"/>
      <c r="P2517" s="8">
        <v>2700</v>
      </c>
      <c r="Q2517" s="8" t="s">
        <v>11660</v>
      </c>
      <c r="R2517" s="8"/>
      <c r="S2517" s="8"/>
      <c r="T2517" s="8">
        <v>2700</v>
      </c>
      <c r="U2517" s="8">
        <v>0</v>
      </c>
      <c r="V2517" s="8">
        <v>0</v>
      </c>
      <c r="W2517" s="8">
        <v>0</v>
      </c>
      <c r="X2517" s="8" t="e">
        <f>#REF!-P2517</f>
        <v>#REF!</v>
      </c>
      <c r="Y2517" s="8"/>
      <c r="Z2517" s="8"/>
      <c r="AB2517" s="3"/>
      <c r="AD2517" s="4" t="str">
        <f>VLOOKUP(A2517,[1]考核总表!$A:$A,1,0)</f>
        <v>005244</v>
      </c>
    </row>
    <row r="2518" spans="1:30" ht="15" hidden="1" customHeight="1" x14ac:dyDescent="0.15">
      <c r="A2518" s="8" t="s">
        <v>6489</v>
      </c>
      <c r="B2518" s="8" t="s">
        <v>6490</v>
      </c>
      <c r="C2518" s="8" t="s">
        <v>298</v>
      </c>
      <c r="D2518" s="28">
        <v>39647</v>
      </c>
      <c r="E2518" s="8"/>
      <c r="F2518" s="8" t="s">
        <v>11648</v>
      </c>
      <c r="G2518" s="8"/>
      <c r="H2518" s="8"/>
      <c r="I2518" s="8" t="s">
        <v>11660</v>
      </c>
      <c r="J2518" s="8"/>
      <c r="K2518" s="8" t="s">
        <v>27</v>
      </c>
      <c r="L2518" s="8"/>
      <c r="M2518" s="8" t="s">
        <v>11660</v>
      </c>
      <c r="N2518" s="8"/>
      <c r="O2518" s="8"/>
      <c r="P2518" s="8">
        <v>2700</v>
      </c>
      <c r="Q2518" s="8" t="s">
        <v>11660</v>
      </c>
      <c r="R2518" s="8"/>
      <c r="S2518" s="8"/>
      <c r="T2518" s="8">
        <v>2700</v>
      </c>
      <c r="U2518" s="8">
        <v>0</v>
      </c>
      <c r="V2518" s="8">
        <v>0</v>
      </c>
      <c r="W2518" s="8">
        <v>0</v>
      </c>
      <c r="X2518" s="8" t="e">
        <f>#REF!-P2518</f>
        <v>#REF!</v>
      </c>
      <c r="Y2518" s="8"/>
      <c r="Z2518" s="8"/>
      <c r="AB2518" s="3"/>
      <c r="AD2518" s="4" t="str">
        <f>VLOOKUP(A2518,[1]考核总表!$A:$A,1,0)</f>
        <v>005705</v>
      </c>
    </row>
    <row r="2519" spans="1:30" ht="15" hidden="1" customHeight="1" x14ac:dyDescent="0.15">
      <c r="A2519" s="8" t="s">
        <v>6491</v>
      </c>
      <c r="B2519" s="8" t="s">
        <v>6492</v>
      </c>
      <c r="C2519" s="8" t="s">
        <v>298</v>
      </c>
      <c r="D2519" s="28">
        <v>39647</v>
      </c>
      <c r="E2519" s="8"/>
      <c r="F2519" s="8" t="s">
        <v>11648</v>
      </c>
      <c r="G2519" s="8"/>
      <c r="H2519" s="8"/>
      <c r="I2519" s="8" t="s">
        <v>27</v>
      </c>
      <c r="J2519" s="8"/>
      <c r="K2519" s="8" t="s">
        <v>27</v>
      </c>
      <c r="L2519" s="8"/>
      <c r="M2519" s="8" t="s">
        <v>27</v>
      </c>
      <c r="N2519" s="8"/>
      <c r="O2519" s="8"/>
      <c r="P2519" s="8">
        <v>2400</v>
      </c>
      <c r="Q2519" s="8" t="s">
        <v>27</v>
      </c>
      <c r="R2519" s="8"/>
      <c r="S2519" s="8"/>
      <c r="T2519" s="8">
        <v>2400</v>
      </c>
      <c r="U2519" s="8">
        <v>0</v>
      </c>
      <c r="V2519" s="8">
        <v>0</v>
      </c>
      <c r="W2519" s="8">
        <v>0</v>
      </c>
      <c r="X2519" s="8" t="e">
        <f>#REF!-P2519</f>
        <v>#REF!</v>
      </c>
      <c r="Y2519" s="8"/>
      <c r="Z2519" s="8"/>
      <c r="AB2519" s="3"/>
      <c r="AD2519" s="4" t="str">
        <f>VLOOKUP(A2519,[1]考核总表!$A:$A,1,0)</f>
        <v>005706</v>
      </c>
    </row>
    <row r="2520" spans="1:30" ht="15" hidden="1" customHeight="1" x14ac:dyDescent="0.15">
      <c r="A2520" s="8" t="s">
        <v>6493</v>
      </c>
      <c r="B2520" s="8" t="s">
        <v>6494</v>
      </c>
      <c r="C2520" s="8" t="s">
        <v>298</v>
      </c>
      <c r="D2520" s="28">
        <v>40695</v>
      </c>
      <c r="E2520" s="8"/>
      <c r="F2520" s="8" t="s">
        <v>11648</v>
      </c>
      <c r="G2520" s="8"/>
      <c r="H2520" s="8"/>
      <c r="I2520" s="8" t="s">
        <v>27</v>
      </c>
      <c r="J2520" s="8"/>
      <c r="K2520" s="8" t="s">
        <v>27</v>
      </c>
      <c r="L2520" s="8"/>
      <c r="M2520" s="8" t="s">
        <v>27</v>
      </c>
      <c r="N2520" s="8"/>
      <c r="O2520" s="8"/>
      <c r="P2520" s="8">
        <v>2000</v>
      </c>
      <c r="Q2520" s="8" t="s">
        <v>27</v>
      </c>
      <c r="R2520" s="8"/>
      <c r="S2520" s="8"/>
      <c r="T2520" s="8">
        <v>2000</v>
      </c>
      <c r="U2520" s="8">
        <v>0</v>
      </c>
      <c r="V2520" s="8">
        <v>0</v>
      </c>
      <c r="W2520" s="8">
        <v>0</v>
      </c>
      <c r="X2520" s="8" t="e">
        <f>#REF!-P2520</f>
        <v>#REF!</v>
      </c>
      <c r="Y2520" s="8"/>
      <c r="Z2520" s="8"/>
      <c r="AB2520" s="3"/>
      <c r="AD2520" s="4" t="str">
        <f>VLOOKUP(A2520,[1]考核总表!$A:$A,1,0)</f>
        <v>007607</v>
      </c>
    </row>
    <row r="2521" spans="1:30" ht="15" hidden="1" customHeight="1" x14ac:dyDescent="0.15">
      <c r="A2521" s="8" t="s">
        <v>6495</v>
      </c>
      <c r="B2521" s="8" t="s">
        <v>6496</v>
      </c>
      <c r="C2521" s="8" t="s">
        <v>298</v>
      </c>
      <c r="D2521" s="28">
        <v>40872</v>
      </c>
      <c r="E2521" s="8"/>
      <c r="F2521" s="8" t="s">
        <v>11652</v>
      </c>
      <c r="G2521" s="8"/>
      <c r="H2521" s="8"/>
      <c r="I2521" s="8" t="s">
        <v>27</v>
      </c>
      <c r="J2521" s="8"/>
      <c r="K2521" s="8" t="s">
        <v>27</v>
      </c>
      <c r="L2521" s="8"/>
      <c r="M2521" s="8" t="s">
        <v>27</v>
      </c>
      <c r="N2521" s="8"/>
      <c r="O2521" s="8"/>
      <c r="P2521" s="8">
        <v>2000</v>
      </c>
      <c r="Q2521" s="8" t="s">
        <v>27</v>
      </c>
      <c r="R2521" s="8"/>
      <c r="S2521" s="8"/>
      <c r="T2521" s="8">
        <v>2000</v>
      </c>
      <c r="U2521" s="8">
        <v>0</v>
      </c>
      <c r="V2521" s="8">
        <v>0</v>
      </c>
      <c r="W2521" s="8">
        <v>0</v>
      </c>
      <c r="X2521" s="8" t="e">
        <f>#REF!-P2521</f>
        <v>#REF!</v>
      </c>
      <c r="Y2521" s="8"/>
      <c r="Z2521" s="8"/>
      <c r="AB2521" s="3"/>
      <c r="AD2521" s="4" t="str">
        <f>VLOOKUP(A2521,[1]考核总表!$A:$A,1,0)</f>
        <v>008454</v>
      </c>
    </row>
    <row r="2522" spans="1:30" ht="15" hidden="1" customHeight="1" x14ac:dyDescent="0.15">
      <c r="A2522" s="8" t="s">
        <v>6497</v>
      </c>
      <c r="B2522" s="8" t="s">
        <v>6498</v>
      </c>
      <c r="C2522" s="8" t="s">
        <v>298</v>
      </c>
      <c r="D2522" s="28">
        <v>40872</v>
      </c>
      <c r="E2522" s="8"/>
      <c r="F2522" s="8" t="s">
        <v>11648</v>
      </c>
      <c r="G2522" s="8"/>
      <c r="H2522" s="8"/>
      <c r="I2522" s="8" t="s">
        <v>27</v>
      </c>
      <c r="J2522" s="8"/>
      <c r="K2522" s="8" t="s">
        <v>11660</v>
      </c>
      <c r="L2522" s="8"/>
      <c r="M2522" s="8" t="s">
        <v>11660</v>
      </c>
      <c r="N2522" s="8"/>
      <c r="O2522" s="8"/>
      <c r="P2522" s="8">
        <v>2300</v>
      </c>
      <c r="Q2522" s="8" t="s">
        <v>11661</v>
      </c>
      <c r="R2522" s="8"/>
      <c r="S2522" s="8"/>
      <c r="T2522" s="8">
        <v>2400</v>
      </c>
      <c r="U2522" s="8">
        <v>100</v>
      </c>
      <c r="V2522" s="8">
        <v>0</v>
      </c>
      <c r="W2522" s="8">
        <v>0</v>
      </c>
      <c r="X2522" s="8" t="e">
        <f>#REF!-P2522</f>
        <v>#REF!</v>
      </c>
      <c r="Y2522" s="8"/>
      <c r="Z2522" s="8"/>
      <c r="AB2522" s="3"/>
      <c r="AD2522" s="4" t="str">
        <f>VLOOKUP(A2522,[1]考核总表!$A:$A,1,0)</f>
        <v>008455</v>
      </c>
    </row>
    <row r="2523" spans="1:30" ht="15" hidden="1" customHeight="1" x14ac:dyDescent="0.15">
      <c r="A2523" s="8" t="s">
        <v>6499</v>
      </c>
      <c r="B2523" s="8" t="s">
        <v>6500</v>
      </c>
      <c r="C2523" s="8" t="s">
        <v>298</v>
      </c>
      <c r="D2523" s="28">
        <v>40913</v>
      </c>
      <c r="E2523" s="8"/>
      <c r="F2523" s="8" t="s">
        <v>11650</v>
      </c>
      <c r="G2523" s="8"/>
      <c r="H2523" s="8"/>
      <c r="I2523" s="8" t="s">
        <v>27</v>
      </c>
      <c r="J2523" s="8"/>
      <c r="K2523" s="8" t="s">
        <v>27</v>
      </c>
      <c r="L2523" s="8"/>
      <c r="M2523" s="8" t="s">
        <v>27</v>
      </c>
      <c r="N2523" s="8"/>
      <c r="O2523" s="8"/>
      <c r="P2523" s="8">
        <v>2000</v>
      </c>
      <c r="Q2523" s="8" t="s">
        <v>27</v>
      </c>
      <c r="R2523" s="8"/>
      <c r="S2523" s="8"/>
      <c r="T2523" s="8">
        <v>2000</v>
      </c>
      <c r="U2523" s="8">
        <v>0</v>
      </c>
      <c r="V2523" s="8">
        <v>0</v>
      </c>
      <c r="W2523" s="8">
        <v>0</v>
      </c>
      <c r="X2523" s="8" t="e">
        <f>#REF!-P2523</f>
        <v>#REF!</v>
      </c>
      <c r="Y2523" s="8"/>
      <c r="Z2523" s="8"/>
      <c r="AB2523" s="3"/>
      <c r="AD2523" s="4" t="str">
        <f>VLOOKUP(A2523,[1]考核总表!$A:$A,1,0)</f>
        <v>008532</v>
      </c>
    </row>
    <row r="2524" spans="1:30" ht="15" hidden="1" customHeight="1" x14ac:dyDescent="0.15">
      <c r="A2524" s="8" t="s">
        <v>6501</v>
      </c>
      <c r="B2524" s="8" t="s">
        <v>6502</v>
      </c>
      <c r="C2524" s="8" t="s">
        <v>298</v>
      </c>
      <c r="D2524" s="28">
        <v>40913</v>
      </c>
      <c r="E2524" s="8"/>
      <c r="F2524" s="8" t="s">
        <v>11652</v>
      </c>
      <c r="G2524" s="8"/>
      <c r="H2524" s="8"/>
      <c r="I2524" s="8" t="s">
        <v>27</v>
      </c>
      <c r="J2524" s="8"/>
      <c r="K2524" s="8" t="s">
        <v>27</v>
      </c>
      <c r="L2524" s="8"/>
      <c r="M2524" s="8" t="s">
        <v>27</v>
      </c>
      <c r="N2524" s="8"/>
      <c r="O2524" s="8"/>
      <c r="P2524" s="8">
        <v>2000</v>
      </c>
      <c r="Q2524" s="8" t="s">
        <v>27</v>
      </c>
      <c r="R2524" s="8"/>
      <c r="S2524" s="8"/>
      <c r="T2524" s="8">
        <v>2000</v>
      </c>
      <c r="U2524" s="8">
        <v>0</v>
      </c>
      <c r="V2524" s="8">
        <v>0</v>
      </c>
      <c r="W2524" s="8">
        <v>0</v>
      </c>
      <c r="X2524" s="8" t="e">
        <f>#REF!-P2524</f>
        <v>#REF!</v>
      </c>
      <c r="Y2524" s="8"/>
      <c r="Z2524" s="8"/>
      <c r="AB2524" s="3"/>
      <c r="AD2524" s="4" t="str">
        <f>VLOOKUP(A2524,[1]考核总表!$A:$A,1,0)</f>
        <v>008533</v>
      </c>
    </row>
    <row r="2525" spans="1:30" ht="15" hidden="1" customHeight="1" x14ac:dyDescent="0.15">
      <c r="A2525" s="8" t="s">
        <v>6503</v>
      </c>
      <c r="B2525" s="8" t="s">
        <v>6504</v>
      </c>
      <c r="C2525" s="8" t="s">
        <v>298</v>
      </c>
      <c r="D2525" s="28">
        <v>40913</v>
      </c>
      <c r="E2525" s="8"/>
      <c r="F2525" s="8" t="s">
        <v>11650</v>
      </c>
      <c r="G2525" s="8"/>
      <c r="H2525" s="8"/>
      <c r="I2525" s="8" t="s">
        <v>27</v>
      </c>
      <c r="J2525" s="8"/>
      <c r="K2525" s="8" t="s">
        <v>27</v>
      </c>
      <c r="L2525" s="8"/>
      <c r="M2525" s="8" t="s">
        <v>27</v>
      </c>
      <c r="N2525" s="8"/>
      <c r="O2525" s="8"/>
      <c r="P2525" s="8">
        <v>2000</v>
      </c>
      <c r="Q2525" s="8" t="s">
        <v>27</v>
      </c>
      <c r="R2525" s="8"/>
      <c r="S2525" s="8"/>
      <c r="T2525" s="8">
        <v>2000</v>
      </c>
      <c r="U2525" s="8">
        <v>0</v>
      </c>
      <c r="V2525" s="8">
        <v>0</v>
      </c>
      <c r="W2525" s="8">
        <v>0</v>
      </c>
      <c r="X2525" s="8" t="e">
        <f>#REF!-P2525</f>
        <v>#REF!</v>
      </c>
      <c r="Y2525" s="8"/>
      <c r="Z2525" s="8"/>
      <c r="AB2525" s="3"/>
      <c r="AD2525" s="4" t="str">
        <f>VLOOKUP(A2525,[1]考核总表!$A:$A,1,0)</f>
        <v>008534</v>
      </c>
    </row>
    <row r="2526" spans="1:30" ht="15" hidden="1" customHeight="1" x14ac:dyDescent="0.15">
      <c r="A2526" s="8" t="s">
        <v>6505</v>
      </c>
      <c r="B2526" s="8" t="s">
        <v>6506</v>
      </c>
      <c r="C2526" s="8" t="s">
        <v>298</v>
      </c>
      <c r="D2526" s="28">
        <v>40913</v>
      </c>
      <c r="E2526" s="8"/>
      <c r="F2526" s="8" t="s">
        <v>11648</v>
      </c>
      <c r="G2526" s="8"/>
      <c r="H2526" s="8"/>
      <c r="I2526" s="8" t="s">
        <v>27</v>
      </c>
      <c r="J2526" s="8"/>
      <c r="K2526" s="8" t="s">
        <v>27</v>
      </c>
      <c r="L2526" s="8"/>
      <c r="M2526" s="8" t="s">
        <v>27</v>
      </c>
      <c r="N2526" s="8"/>
      <c r="O2526" s="8"/>
      <c r="P2526" s="8">
        <v>2000</v>
      </c>
      <c r="Q2526" s="8" t="s">
        <v>27</v>
      </c>
      <c r="R2526" s="8"/>
      <c r="S2526" s="8"/>
      <c r="T2526" s="8">
        <v>2000</v>
      </c>
      <c r="U2526" s="8">
        <v>0</v>
      </c>
      <c r="V2526" s="8">
        <v>0</v>
      </c>
      <c r="W2526" s="8">
        <v>0</v>
      </c>
      <c r="X2526" s="8" t="e">
        <f>#REF!-P2526</f>
        <v>#REF!</v>
      </c>
      <c r="Y2526" s="8"/>
      <c r="Z2526" s="8"/>
      <c r="AB2526" s="3"/>
      <c r="AD2526" s="4" t="str">
        <f>VLOOKUP(A2526,[1]考核总表!$A:$A,1,0)</f>
        <v>008535</v>
      </c>
    </row>
    <row r="2527" spans="1:30" ht="15" hidden="1" customHeight="1" x14ac:dyDescent="0.15">
      <c r="A2527" s="8" t="s">
        <v>6507</v>
      </c>
      <c r="B2527" s="8" t="s">
        <v>6508</v>
      </c>
      <c r="C2527" s="8" t="s">
        <v>298</v>
      </c>
      <c r="D2527" s="28">
        <v>40913</v>
      </c>
      <c r="E2527" s="8"/>
      <c r="F2527" s="8" t="s">
        <v>11650</v>
      </c>
      <c r="G2527" s="8"/>
      <c r="H2527" s="8"/>
      <c r="I2527" s="8" t="s">
        <v>27</v>
      </c>
      <c r="J2527" s="8"/>
      <c r="K2527" s="8" t="s">
        <v>27</v>
      </c>
      <c r="L2527" s="8"/>
      <c r="M2527" s="8" t="s">
        <v>27</v>
      </c>
      <c r="N2527" s="8"/>
      <c r="O2527" s="8"/>
      <c r="P2527" s="8">
        <v>2000</v>
      </c>
      <c r="Q2527" s="8" t="s">
        <v>27</v>
      </c>
      <c r="R2527" s="8"/>
      <c r="S2527" s="8"/>
      <c r="T2527" s="8">
        <v>2000</v>
      </c>
      <c r="U2527" s="8">
        <v>0</v>
      </c>
      <c r="V2527" s="8">
        <v>0</v>
      </c>
      <c r="W2527" s="8">
        <v>0</v>
      </c>
      <c r="X2527" s="8" t="e">
        <f>#REF!-P2527</f>
        <v>#REF!</v>
      </c>
      <c r="Y2527" s="8"/>
      <c r="Z2527" s="8"/>
      <c r="AB2527" s="3"/>
      <c r="AD2527" s="4" t="str">
        <f>VLOOKUP(A2527,[1]考核总表!$A:$A,1,0)</f>
        <v>008537</v>
      </c>
    </row>
    <row r="2528" spans="1:30" ht="15" hidden="1" customHeight="1" x14ac:dyDescent="0.15">
      <c r="A2528" s="8" t="s">
        <v>6509</v>
      </c>
      <c r="B2528" s="8" t="s">
        <v>6510</v>
      </c>
      <c r="C2528" s="8" t="s">
        <v>298</v>
      </c>
      <c r="D2528" s="28">
        <v>40953</v>
      </c>
      <c r="E2528" s="8"/>
      <c r="F2528" s="8" t="s">
        <v>11649</v>
      </c>
      <c r="G2528" s="8"/>
      <c r="H2528" s="8"/>
      <c r="I2528" s="8" t="s">
        <v>27</v>
      </c>
      <c r="J2528" s="8"/>
      <c r="K2528" s="8" t="s">
        <v>27</v>
      </c>
      <c r="L2528" s="8"/>
      <c r="M2528" s="8" t="s">
        <v>27</v>
      </c>
      <c r="N2528" s="8"/>
      <c r="O2528" s="8"/>
      <c r="P2528" s="8">
        <v>2000</v>
      </c>
      <c r="Q2528" s="8" t="s">
        <v>27</v>
      </c>
      <c r="R2528" s="8"/>
      <c r="S2528" s="8"/>
      <c r="T2528" s="8">
        <v>2000</v>
      </c>
      <c r="U2528" s="8">
        <v>0</v>
      </c>
      <c r="V2528" s="8">
        <v>0</v>
      </c>
      <c r="W2528" s="8">
        <v>0</v>
      </c>
      <c r="X2528" s="8" t="e">
        <f>#REF!-P2528</f>
        <v>#REF!</v>
      </c>
      <c r="Y2528" s="8"/>
      <c r="Z2528" s="8"/>
      <c r="AB2528" s="3"/>
      <c r="AD2528" s="4" t="str">
        <f>VLOOKUP(A2528,[1]考核总表!$A:$A,1,0)</f>
        <v>008610</v>
      </c>
    </row>
    <row r="2529" spans="1:30" ht="15" hidden="1" customHeight="1" x14ac:dyDescent="0.15">
      <c r="A2529" s="8" t="s">
        <v>6511</v>
      </c>
      <c r="B2529" s="8" t="s">
        <v>6512</v>
      </c>
      <c r="C2529" s="8" t="s">
        <v>298</v>
      </c>
      <c r="D2529" s="28">
        <v>40953</v>
      </c>
      <c r="E2529" s="8"/>
      <c r="F2529" s="8" t="s">
        <v>11648</v>
      </c>
      <c r="G2529" s="8"/>
      <c r="H2529" s="8"/>
      <c r="I2529" s="8" t="s">
        <v>27</v>
      </c>
      <c r="J2529" s="8"/>
      <c r="K2529" s="8" t="s">
        <v>27</v>
      </c>
      <c r="L2529" s="8"/>
      <c r="M2529" s="8" t="s">
        <v>27</v>
      </c>
      <c r="N2529" s="8"/>
      <c r="O2529" s="8"/>
      <c r="P2529" s="8">
        <v>2000</v>
      </c>
      <c r="Q2529" s="8" t="s">
        <v>27</v>
      </c>
      <c r="R2529" s="8"/>
      <c r="S2529" s="8"/>
      <c r="T2529" s="8">
        <v>2000</v>
      </c>
      <c r="U2529" s="8">
        <v>0</v>
      </c>
      <c r="V2529" s="8">
        <v>0</v>
      </c>
      <c r="W2529" s="8">
        <v>0</v>
      </c>
      <c r="X2529" s="8" t="e">
        <f>#REF!-P2529</f>
        <v>#REF!</v>
      </c>
      <c r="Y2529" s="8"/>
      <c r="Z2529" s="8"/>
      <c r="AB2529" s="3"/>
      <c r="AD2529" s="4" t="str">
        <f>VLOOKUP(A2529,[1]考核总表!$A:$A,1,0)</f>
        <v>008611</v>
      </c>
    </row>
    <row r="2530" spans="1:30" ht="15" hidden="1" customHeight="1" x14ac:dyDescent="0.15">
      <c r="A2530" s="8" t="s">
        <v>6513</v>
      </c>
      <c r="B2530" s="8" t="s">
        <v>6514</v>
      </c>
      <c r="C2530" s="8" t="s">
        <v>298</v>
      </c>
      <c r="D2530" s="28">
        <v>40953</v>
      </c>
      <c r="E2530" s="8"/>
      <c r="F2530" s="8" t="s">
        <v>11652</v>
      </c>
      <c r="G2530" s="8"/>
      <c r="H2530" s="8"/>
      <c r="I2530" s="8" t="s">
        <v>27</v>
      </c>
      <c r="J2530" s="8"/>
      <c r="K2530" s="8" t="s">
        <v>27</v>
      </c>
      <c r="L2530" s="8"/>
      <c r="M2530" s="8" t="s">
        <v>27</v>
      </c>
      <c r="N2530" s="8"/>
      <c r="O2530" s="8"/>
      <c r="P2530" s="8">
        <v>2000</v>
      </c>
      <c r="Q2530" s="8" t="s">
        <v>11660</v>
      </c>
      <c r="R2530" s="8"/>
      <c r="S2530" s="8"/>
      <c r="T2530" s="8">
        <v>2300</v>
      </c>
      <c r="U2530" s="8">
        <v>300</v>
      </c>
      <c r="V2530" s="8">
        <v>0</v>
      </c>
      <c r="W2530" s="8">
        <v>0</v>
      </c>
      <c r="X2530" s="8" t="e">
        <f>#REF!-P2530</f>
        <v>#REF!</v>
      </c>
      <c r="Y2530" s="8"/>
      <c r="Z2530" s="8"/>
      <c r="AB2530" s="3"/>
      <c r="AD2530" s="4" t="str">
        <f>VLOOKUP(A2530,[1]考核总表!$A:$A,1,0)</f>
        <v>008612</v>
      </c>
    </row>
    <row r="2531" spans="1:30" ht="15" hidden="1" customHeight="1" x14ac:dyDescent="0.15">
      <c r="A2531" s="8" t="s">
        <v>6515</v>
      </c>
      <c r="B2531" s="8" t="s">
        <v>6516</v>
      </c>
      <c r="C2531" s="8" t="s">
        <v>298</v>
      </c>
      <c r="D2531" s="28">
        <v>41146</v>
      </c>
      <c r="E2531" s="8"/>
      <c r="F2531" s="8" t="s">
        <v>11652</v>
      </c>
      <c r="G2531" s="8"/>
      <c r="H2531" s="8"/>
      <c r="I2531" s="8" t="s">
        <v>27</v>
      </c>
      <c r="J2531" s="8"/>
      <c r="K2531" s="8" t="s">
        <v>27</v>
      </c>
      <c r="L2531" s="8"/>
      <c r="M2531" s="8" t="s">
        <v>11660</v>
      </c>
      <c r="N2531" s="8"/>
      <c r="O2531" s="8"/>
      <c r="P2531" s="8">
        <v>2300</v>
      </c>
      <c r="Q2531" s="8" t="s">
        <v>11660</v>
      </c>
      <c r="R2531" s="8"/>
      <c r="S2531" s="8"/>
      <c r="T2531" s="8">
        <v>2300</v>
      </c>
      <c r="U2531" s="8">
        <v>0</v>
      </c>
      <c r="V2531" s="8">
        <v>0</v>
      </c>
      <c r="W2531" s="8">
        <v>0</v>
      </c>
      <c r="X2531" s="8" t="e">
        <f>#REF!-P2531</f>
        <v>#REF!</v>
      </c>
      <c r="Y2531" s="8"/>
      <c r="Z2531" s="8"/>
      <c r="AB2531" s="3"/>
      <c r="AD2531" s="4" t="str">
        <f>VLOOKUP(A2531,[1]考核总表!$A:$A,1,0)</f>
        <v>009454</v>
      </c>
    </row>
    <row r="2532" spans="1:30" ht="15" hidden="1" customHeight="1" x14ac:dyDescent="0.15">
      <c r="A2532" s="8" t="s">
        <v>6517</v>
      </c>
      <c r="B2532" s="8" t="s">
        <v>6518</v>
      </c>
      <c r="C2532" s="8" t="s">
        <v>298</v>
      </c>
      <c r="D2532" s="28">
        <v>41146</v>
      </c>
      <c r="E2532" s="8"/>
      <c r="F2532" s="8" t="s">
        <v>11652</v>
      </c>
      <c r="G2532" s="8"/>
      <c r="H2532" s="8"/>
      <c r="I2532" s="8" t="s">
        <v>27</v>
      </c>
      <c r="J2532" s="8"/>
      <c r="K2532" s="8" t="s">
        <v>27</v>
      </c>
      <c r="L2532" s="8"/>
      <c r="M2532" s="8" t="s">
        <v>27</v>
      </c>
      <c r="N2532" s="8"/>
      <c r="O2532" s="8"/>
      <c r="P2532" s="8">
        <v>2000</v>
      </c>
      <c r="Q2532" s="8" t="s">
        <v>27</v>
      </c>
      <c r="R2532" s="8"/>
      <c r="S2532" s="8"/>
      <c r="T2532" s="8">
        <v>2000</v>
      </c>
      <c r="U2532" s="8">
        <v>0</v>
      </c>
      <c r="V2532" s="8">
        <v>0</v>
      </c>
      <c r="W2532" s="8">
        <v>0</v>
      </c>
      <c r="X2532" s="8" t="e">
        <f>#REF!-P2532</f>
        <v>#REF!</v>
      </c>
      <c r="Y2532" s="8"/>
      <c r="Z2532" s="8"/>
      <c r="AB2532" s="3"/>
      <c r="AD2532" s="4" t="str">
        <f>VLOOKUP(A2532,[1]考核总表!$A:$A,1,0)</f>
        <v>009455</v>
      </c>
    </row>
    <row r="2533" spans="1:30" ht="15" hidden="1" customHeight="1" x14ac:dyDescent="0.15">
      <c r="A2533" s="8" t="s">
        <v>6519</v>
      </c>
      <c r="B2533" s="8" t="s">
        <v>6520</v>
      </c>
      <c r="C2533" s="8" t="s">
        <v>298</v>
      </c>
      <c r="D2533" s="28">
        <v>41164</v>
      </c>
      <c r="E2533" s="8"/>
      <c r="F2533" s="8" t="s">
        <v>11652</v>
      </c>
      <c r="G2533" s="8"/>
      <c r="H2533" s="8"/>
      <c r="I2533" s="8" t="s">
        <v>27</v>
      </c>
      <c r="J2533" s="8"/>
      <c r="K2533" s="8" t="s">
        <v>27</v>
      </c>
      <c r="L2533" s="8"/>
      <c r="M2533" s="8" t="s">
        <v>27</v>
      </c>
      <c r="N2533" s="8"/>
      <c r="O2533" s="8"/>
      <c r="P2533" s="8">
        <v>2000</v>
      </c>
      <c r="Q2533" s="8" t="s">
        <v>27</v>
      </c>
      <c r="R2533" s="8"/>
      <c r="S2533" s="8"/>
      <c r="T2533" s="8">
        <v>2000</v>
      </c>
      <c r="U2533" s="8">
        <v>0</v>
      </c>
      <c r="V2533" s="8">
        <v>0</v>
      </c>
      <c r="W2533" s="8">
        <v>0</v>
      </c>
      <c r="X2533" s="8" t="e">
        <f>#REF!-P2533</f>
        <v>#REF!</v>
      </c>
      <c r="Y2533" s="8"/>
      <c r="Z2533" s="8"/>
      <c r="AB2533" s="3"/>
      <c r="AD2533" s="4" t="str">
        <f>VLOOKUP(A2533,[1]考核总表!$A:$A,1,0)</f>
        <v>009536</v>
      </c>
    </row>
    <row r="2534" spans="1:30" ht="15" hidden="1" customHeight="1" x14ac:dyDescent="0.15">
      <c r="A2534" s="8" t="s">
        <v>6521</v>
      </c>
      <c r="B2534" s="8" t="s">
        <v>6522</v>
      </c>
      <c r="C2534" s="8" t="s">
        <v>298</v>
      </c>
      <c r="D2534" s="28">
        <v>41164</v>
      </c>
      <c r="E2534" s="8"/>
      <c r="F2534" s="8" t="s">
        <v>11652</v>
      </c>
      <c r="G2534" s="8"/>
      <c r="H2534" s="8"/>
      <c r="I2534" s="8" t="s">
        <v>27</v>
      </c>
      <c r="J2534" s="8"/>
      <c r="K2534" s="8" t="s">
        <v>27</v>
      </c>
      <c r="L2534" s="8"/>
      <c r="M2534" s="8" t="s">
        <v>27</v>
      </c>
      <c r="N2534" s="8"/>
      <c r="O2534" s="8"/>
      <c r="P2534" s="8">
        <v>2000</v>
      </c>
      <c r="Q2534" s="8" t="s">
        <v>27</v>
      </c>
      <c r="R2534" s="8"/>
      <c r="S2534" s="8"/>
      <c r="T2534" s="8">
        <v>2000</v>
      </c>
      <c r="U2534" s="8">
        <v>0</v>
      </c>
      <c r="V2534" s="8">
        <v>0</v>
      </c>
      <c r="W2534" s="8">
        <v>0</v>
      </c>
      <c r="X2534" s="8" t="e">
        <f>#REF!-P2534</f>
        <v>#REF!</v>
      </c>
      <c r="Y2534" s="8"/>
      <c r="Z2534" s="8"/>
      <c r="AB2534" s="3"/>
      <c r="AD2534" s="4" t="str">
        <f>VLOOKUP(A2534,[1]考核总表!$A:$A,1,0)</f>
        <v>009537</v>
      </c>
    </row>
    <row r="2535" spans="1:30" ht="15" hidden="1" customHeight="1" x14ac:dyDescent="0.15">
      <c r="A2535" s="8" t="s">
        <v>6523</v>
      </c>
      <c r="B2535" s="8" t="s">
        <v>6524</v>
      </c>
      <c r="C2535" s="8" t="s">
        <v>298</v>
      </c>
      <c r="D2535" s="28">
        <v>41173</v>
      </c>
      <c r="E2535" s="8"/>
      <c r="F2535" s="8" t="s">
        <v>11648</v>
      </c>
      <c r="G2535" s="8"/>
      <c r="H2535" s="8"/>
      <c r="I2535" s="8" t="s">
        <v>27</v>
      </c>
      <c r="J2535" s="8"/>
      <c r="K2535" s="8" t="s">
        <v>27</v>
      </c>
      <c r="L2535" s="8"/>
      <c r="M2535" s="8" t="s">
        <v>27</v>
      </c>
      <c r="N2535" s="8"/>
      <c r="O2535" s="8"/>
      <c r="P2535" s="8">
        <v>2000</v>
      </c>
      <c r="Q2535" s="8" t="s">
        <v>27</v>
      </c>
      <c r="R2535" s="8"/>
      <c r="S2535" s="8"/>
      <c r="T2535" s="8">
        <v>2000</v>
      </c>
      <c r="U2535" s="8">
        <v>0</v>
      </c>
      <c r="V2535" s="8">
        <v>0</v>
      </c>
      <c r="W2535" s="8">
        <v>0</v>
      </c>
      <c r="X2535" s="8" t="e">
        <f>#REF!-P2535</f>
        <v>#REF!</v>
      </c>
      <c r="Y2535" s="8"/>
      <c r="Z2535" s="8"/>
      <c r="AB2535" s="3"/>
      <c r="AD2535" s="4" t="str">
        <f>VLOOKUP(A2535,[1]考核总表!$A:$A,1,0)</f>
        <v>009559</v>
      </c>
    </row>
    <row r="2536" spans="1:30" ht="15" hidden="1" customHeight="1" x14ac:dyDescent="0.15">
      <c r="A2536" s="8" t="s">
        <v>6525</v>
      </c>
      <c r="B2536" s="8" t="s">
        <v>6526</v>
      </c>
      <c r="C2536" s="8" t="s">
        <v>298</v>
      </c>
      <c r="D2536" s="28">
        <v>41244</v>
      </c>
      <c r="E2536" s="8"/>
      <c r="F2536" s="8" t="s">
        <v>11652</v>
      </c>
      <c r="G2536" s="8"/>
      <c r="H2536" s="8"/>
      <c r="I2536" s="8"/>
      <c r="J2536" s="8"/>
      <c r="K2536" s="8" t="s">
        <v>27</v>
      </c>
      <c r="L2536" s="8"/>
      <c r="M2536" s="8" t="s">
        <v>27</v>
      </c>
      <c r="N2536" s="8"/>
      <c r="O2536" s="8"/>
      <c r="P2536" s="8">
        <v>2000</v>
      </c>
      <c r="Q2536" s="8" t="s">
        <v>27</v>
      </c>
      <c r="R2536" s="8"/>
      <c r="S2536" s="8"/>
      <c r="T2536" s="8">
        <v>2000</v>
      </c>
      <c r="U2536" s="8">
        <v>0</v>
      </c>
      <c r="V2536" s="8">
        <v>0</v>
      </c>
      <c r="W2536" s="8">
        <v>0</v>
      </c>
      <c r="X2536" s="8" t="e">
        <f>#REF!-P2536</f>
        <v>#REF!</v>
      </c>
      <c r="Y2536" s="8"/>
      <c r="Z2536" s="8"/>
      <c r="AB2536" s="3"/>
      <c r="AD2536" s="4" t="str">
        <f>VLOOKUP(A2536,[1]考核总表!$A:$A,1,0)</f>
        <v>009763</v>
      </c>
    </row>
    <row r="2537" spans="1:30" ht="15" hidden="1" customHeight="1" x14ac:dyDescent="0.15">
      <c r="A2537" s="8" t="s">
        <v>6527</v>
      </c>
      <c r="B2537" s="8" t="s">
        <v>6528</v>
      </c>
      <c r="C2537" s="8" t="s">
        <v>298</v>
      </c>
      <c r="D2537" s="28">
        <v>41244</v>
      </c>
      <c r="E2537" s="8"/>
      <c r="F2537" s="8" t="s">
        <v>11648</v>
      </c>
      <c r="G2537" s="8"/>
      <c r="H2537" s="8"/>
      <c r="I2537" s="8"/>
      <c r="J2537" s="8"/>
      <c r="K2537" s="8" t="s">
        <v>27</v>
      </c>
      <c r="L2537" s="8"/>
      <c r="M2537" s="8" t="s">
        <v>27</v>
      </c>
      <c r="N2537" s="8"/>
      <c r="O2537" s="8"/>
      <c r="P2537" s="8">
        <v>2000</v>
      </c>
      <c r="Q2537" s="8" t="s">
        <v>27</v>
      </c>
      <c r="R2537" s="8"/>
      <c r="S2537" s="8"/>
      <c r="T2537" s="8">
        <v>2000</v>
      </c>
      <c r="U2537" s="8">
        <v>0</v>
      </c>
      <c r="V2537" s="8">
        <v>0</v>
      </c>
      <c r="W2537" s="8">
        <v>0</v>
      </c>
      <c r="X2537" s="8" t="e">
        <f>#REF!-P2537</f>
        <v>#REF!</v>
      </c>
      <c r="Y2537" s="8"/>
      <c r="Z2537" s="8"/>
      <c r="AB2537" s="3"/>
      <c r="AD2537" s="4" t="str">
        <f>VLOOKUP(A2537,[1]考核总表!$A:$A,1,0)</f>
        <v>009764</v>
      </c>
    </row>
    <row r="2538" spans="1:30" ht="15" hidden="1" customHeight="1" x14ac:dyDescent="0.15">
      <c r="A2538" s="8" t="s">
        <v>6529</v>
      </c>
      <c r="B2538" s="8" t="s">
        <v>6530</v>
      </c>
      <c r="C2538" s="8" t="s">
        <v>298</v>
      </c>
      <c r="D2538" s="28">
        <v>41244</v>
      </c>
      <c r="E2538" s="8"/>
      <c r="F2538" s="8" t="s">
        <v>11652</v>
      </c>
      <c r="G2538" s="8"/>
      <c r="H2538" s="8"/>
      <c r="I2538" s="8"/>
      <c r="J2538" s="8"/>
      <c r="K2538" s="8" t="s">
        <v>11663</v>
      </c>
      <c r="L2538" s="8"/>
      <c r="M2538" s="8" t="s">
        <v>27</v>
      </c>
      <c r="N2538" s="8"/>
      <c r="O2538" s="8"/>
      <c r="P2538" s="8">
        <v>2000</v>
      </c>
      <c r="Q2538" s="8" t="s">
        <v>27</v>
      </c>
      <c r="R2538" s="8"/>
      <c r="S2538" s="8"/>
      <c r="T2538" s="8">
        <v>2000</v>
      </c>
      <c r="U2538" s="8">
        <v>0</v>
      </c>
      <c r="V2538" s="8">
        <v>0</v>
      </c>
      <c r="W2538" s="8">
        <v>0</v>
      </c>
      <c r="X2538" s="8" t="e">
        <f>#REF!-P2538</f>
        <v>#REF!</v>
      </c>
      <c r="Y2538" s="8"/>
      <c r="Z2538" s="8"/>
      <c r="AB2538" s="3"/>
      <c r="AD2538" s="4" t="str">
        <f>VLOOKUP(A2538,[1]考核总表!$A:$A,1,0)</f>
        <v>009765</v>
      </c>
    </row>
    <row r="2539" spans="1:30" ht="15" hidden="1" customHeight="1" x14ac:dyDescent="0.15">
      <c r="A2539" s="8" t="s">
        <v>6531</v>
      </c>
      <c r="B2539" s="8" t="s">
        <v>6532</v>
      </c>
      <c r="C2539" s="8" t="s">
        <v>298</v>
      </c>
      <c r="D2539" s="28">
        <v>41244</v>
      </c>
      <c r="E2539" s="8"/>
      <c r="F2539" s="8" t="s">
        <v>11650</v>
      </c>
      <c r="G2539" s="8"/>
      <c r="H2539" s="8"/>
      <c r="I2539" s="8"/>
      <c r="J2539" s="8"/>
      <c r="K2539" s="8" t="s">
        <v>27</v>
      </c>
      <c r="L2539" s="8"/>
      <c r="M2539" s="8" t="s">
        <v>27</v>
      </c>
      <c r="N2539" s="8"/>
      <c r="O2539" s="8"/>
      <c r="P2539" s="8">
        <v>2000</v>
      </c>
      <c r="Q2539" s="8" t="s">
        <v>27</v>
      </c>
      <c r="R2539" s="8"/>
      <c r="S2539" s="8"/>
      <c r="T2539" s="8">
        <v>2000</v>
      </c>
      <c r="U2539" s="8">
        <v>0</v>
      </c>
      <c r="V2539" s="8">
        <v>0</v>
      </c>
      <c r="W2539" s="8">
        <v>0</v>
      </c>
      <c r="X2539" s="8" t="e">
        <f>#REF!-P2539</f>
        <v>#REF!</v>
      </c>
      <c r="Y2539" s="8"/>
      <c r="Z2539" s="8"/>
      <c r="AB2539" s="3"/>
      <c r="AD2539" s="4" t="str">
        <f>VLOOKUP(A2539,[1]考核总表!$A:$A,1,0)</f>
        <v>009766</v>
      </c>
    </row>
    <row r="2540" spans="1:30" ht="15" hidden="1" customHeight="1" x14ac:dyDescent="0.15">
      <c r="A2540" s="8" t="s">
        <v>6533</v>
      </c>
      <c r="B2540" s="8" t="s">
        <v>6534</v>
      </c>
      <c r="C2540" s="8" t="s">
        <v>298</v>
      </c>
      <c r="D2540" s="28">
        <v>41253</v>
      </c>
      <c r="E2540" s="8"/>
      <c r="F2540" s="8" t="s">
        <v>11652</v>
      </c>
      <c r="G2540" s="8"/>
      <c r="H2540" s="8"/>
      <c r="I2540" s="8"/>
      <c r="J2540" s="8"/>
      <c r="K2540" s="8" t="s">
        <v>27</v>
      </c>
      <c r="L2540" s="8"/>
      <c r="M2540" s="8" t="s">
        <v>27</v>
      </c>
      <c r="N2540" s="8"/>
      <c r="O2540" s="8"/>
      <c r="P2540" s="8">
        <v>2000</v>
      </c>
      <c r="Q2540" s="8" t="s">
        <v>27</v>
      </c>
      <c r="R2540" s="8"/>
      <c r="S2540" s="8"/>
      <c r="T2540" s="8">
        <v>2000</v>
      </c>
      <c r="U2540" s="8">
        <v>0</v>
      </c>
      <c r="V2540" s="8">
        <v>0</v>
      </c>
      <c r="W2540" s="8">
        <v>0</v>
      </c>
      <c r="X2540" s="8" t="e">
        <f>#REF!-P2540</f>
        <v>#REF!</v>
      </c>
      <c r="Y2540" s="8"/>
      <c r="Z2540" s="8"/>
      <c r="AB2540" s="3"/>
      <c r="AD2540" s="4" t="str">
        <f>VLOOKUP(A2540,[1]考核总表!$A:$A,1,0)</f>
        <v>009804</v>
      </c>
    </row>
    <row r="2541" spans="1:30" ht="15" hidden="1" customHeight="1" x14ac:dyDescent="0.15">
      <c r="A2541" s="8" t="s">
        <v>6535</v>
      </c>
      <c r="B2541" s="8" t="s">
        <v>6536</v>
      </c>
      <c r="C2541" s="8" t="s">
        <v>298</v>
      </c>
      <c r="D2541" s="28">
        <v>41253</v>
      </c>
      <c r="E2541" s="8"/>
      <c r="F2541" s="8" t="s">
        <v>11652</v>
      </c>
      <c r="G2541" s="8"/>
      <c r="H2541" s="8"/>
      <c r="I2541" s="8"/>
      <c r="J2541" s="8"/>
      <c r="K2541" s="8" t="s">
        <v>27</v>
      </c>
      <c r="L2541" s="8"/>
      <c r="M2541" s="8" t="s">
        <v>27</v>
      </c>
      <c r="N2541" s="8"/>
      <c r="O2541" s="8"/>
      <c r="P2541" s="8">
        <v>2000</v>
      </c>
      <c r="Q2541" s="8" t="s">
        <v>27</v>
      </c>
      <c r="R2541" s="8"/>
      <c r="S2541" s="8"/>
      <c r="T2541" s="8">
        <v>2000</v>
      </c>
      <c r="U2541" s="8">
        <v>0</v>
      </c>
      <c r="V2541" s="8">
        <v>0</v>
      </c>
      <c r="W2541" s="8">
        <v>0</v>
      </c>
      <c r="X2541" s="8" t="e">
        <f>#REF!-P2541</f>
        <v>#REF!</v>
      </c>
      <c r="Y2541" s="8"/>
      <c r="Z2541" s="8"/>
      <c r="AB2541" s="3"/>
      <c r="AD2541" s="4" t="str">
        <f>VLOOKUP(A2541,[1]考核总表!$A:$A,1,0)</f>
        <v>009805</v>
      </c>
    </row>
    <row r="2542" spans="1:30" ht="15" hidden="1" customHeight="1" x14ac:dyDescent="0.15">
      <c r="A2542" s="8" t="s">
        <v>6537</v>
      </c>
      <c r="B2542" s="8" t="s">
        <v>6538</v>
      </c>
      <c r="C2542" s="8" t="s">
        <v>298</v>
      </c>
      <c r="D2542" s="28">
        <v>41347</v>
      </c>
      <c r="E2542" s="8"/>
      <c r="F2542" s="8" t="s">
        <v>11650</v>
      </c>
      <c r="G2542" s="8"/>
      <c r="H2542" s="8"/>
      <c r="I2542" s="8"/>
      <c r="J2542" s="8"/>
      <c r="K2542" s="8" t="s">
        <v>27</v>
      </c>
      <c r="L2542" s="8"/>
      <c r="M2542" s="8" t="s">
        <v>27</v>
      </c>
      <c r="N2542" s="8"/>
      <c r="O2542" s="8"/>
      <c r="P2542" s="8">
        <v>1850</v>
      </c>
      <c r="Q2542" s="8" t="s">
        <v>27</v>
      </c>
      <c r="R2542" s="8"/>
      <c r="S2542" s="8"/>
      <c r="T2542" s="8">
        <v>2000</v>
      </c>
      <c r="U2542" s="8">
        <v>0</v>
      </c>
      <c r="V2542" s="8">
        <v>150</v>
      </c>
      <c r="W2542" s="8">
        <v>0</v>
      </c>
      <c r="X2542" s="8" t="e">
        <f>#REF!-P2542</f>
        <v>#REF!</v>
      </c>
      <c r="Y2542" s="8"/>
      <c r="Z2542" s="8"/>
      <c r="AB2542" s="3"/>
      <c r="AD2542" s="4" t="str">
        <f>VLOOKUP(A2542,[1]考核总表!$A:$A,1,0)</f>
        <v>010001</v>
      </c>
    </row>
    <row r="2543" spans="1:30" ht="15" hidden="1" customHeight="1" x14ac:dyDescent="0.15">
      <c r="A2543" s="8" t="s">
        <v>6539</v>
      </c>
      <c r="B2543" s="8" t="s">
        <v>6540</v>
      </c>
      <c r="C2543" s="8" t="s">
        <v>298</v>
      </c>
      <c r="D2543" s="28">
        <v>41347</v>
      </c>
      <c r="E2543" s="8"/>
      <c r="F2543" s="8" t="s">
        <v>11652</v>
      </c>
      <c r="G2543" s="8"/>
      <c r="H2543" s="8"/>
      <c r="I2543" s="8"/>
      <c r="J2543" s="8"/>
      <c r="K2543" s="8" t="s">
        <v>27</v>
      </c>
      <c r="L2543" s="8"/>
      <c r="M2543" s="8" t="s">
        <v>27</v>
      </c>
      <c r="N2543" s="8"/>
      <c r="O2543" s="8"/>
      <c r="P2543" s="8">
        <v>1850</v>
      </c>
      <c r="Q2543" s="8" t="s">
        <v>27</v>
      </c>
      <c r="R2543" s="8"/>
      <c r="S2543" s="8"/>
      <c r="T2543" s="8">
        <v>2000</v>
      </c>
      <c r="U2543" s="8">
        <v>0</v>
      </c>
      <c r="V2543" s="8">
        <v>150</v>
      </c>
      <c r="W2543" s="8">
        <v>0</v>
      </c>
      <c r="X2543" s="8" t="e">
        <f>#REF!-P2543</f>
        <v>#REF!</v>
      </c>
      <c r="Y2543" s="8"/>
      <c r="Z2543" s="8"/>
      <c r="AB2543" s="3"/>
      <c r="AD2543" s="4" t="str">
        <f>VLOOKUP(A2543,[1]考核总表!$A:$A,1,0)</f>
        <v>010002</v>
      </c>
    </row>
    <row r="2544" spans="1:30" ht="15" hidden="1" customHeight="1" x14ac:dyDescent="0.15">
      <c r="A2544" s="8" t="s">
        <v>6541</v>
      </c>
      <c r="B2544" s="8" t="s">
        <v>6542</v>
      </c>
      <c r="C2544" s="8" t="s">
        <v>298</v>
      </c>
      <c r="D2544" s="28">
        <v>41347</v>
      </c>
      <c r="E2544" s="8"/>
      <c r="F2544" s="8" t="s">
        <v>11652</v>
      </c>
      <c r="G2544" s="8"/>
      <c r="H2544" s="8"/>
      <c r="I2544" s="8"/>
      <c r="J2544" s="8"/>
      <c r="K2544" s="8" t="s">
        <v>27</v>
      </c>
      <c r="L2544" s="8"/>
      <c r="M2544" s="8" t="s">
        <v>27</v>
      </c>
      <c r="N2544" s="8"/>
      <c r="O2544" s="8"/>
      <c r="P2544" s="8">
        <v>1850</v>
      </c>
      <c r="Q2544" s="8" t="s">
        <v>27</v>
      </c>
      <c r="R2544" s="8"/>
      <c r="S2544" s="8"/>
      <c r="T2544" s="8">
        <v>2000</v>
      </c>
      <c r="U2544" s="8">
        <v>0</v>
      </c>
      <c r="V2544" s="8">
        <v>150</v>
      </c>
      <c r="W2544" s="8">
        <v>0</v>
      </c>
      <c r="X2544" s="8" t="e">
        <f>#REF!-P2544</f>
        <v>#REF!</v>
      </c>
      <c r="Y2544" s="8"/>
      <c r="Z2544" s="8"/>
      <c r="AB2544" s="3"/>
      <c r="AD2544" s="4" t="str">
        <f>VLOOKUP(A2544,[1]考核总表!$A:$A,1,0)</f>
        <v>010003</v>
      </c>
    </row>
    <row r="2545" spans="1:30" ht="15" hidden="1" customHeight="1" x14ac:dyDescent="0.15">
      <c r="A2545" s="8" t="s">
        <v>6543</v>
      </c>
      <c r="B2545" s="8" t="s">
        <v>6544</v>
      </c>
      <c r="C2545" s="8" t="s">
        <v>298</v>
      </c>
      <c r="D2545" s="28">
        <v>41347</v>
      </c>
      <c r="E2545" s="8"/>
      <c r="F2545" s="8" t="s">
        <v>11652</v>
      </c>
      <c r="G2545" s="8"/>
      <c r="H2545" s="8"/>
      <c r="I2545" s="8"/>
      <c r="J2545" s="8"/>
      <c r="K2545" s="8" t="s">
        <v>27</v>
      </c>
      <c r="L2545" s="8"/>
      <c r="M2545" s="8" t="s">
        <v>27</v>
      </c>
      <c r="N2545" s="8"/>
      <c r="O2545" s="8"/>
      <c r="P2545" s="8">
        <v>1850</v>
      </c>
      <c r="Q2545" s="8" t="s">
        <v>27</v>
      </c>
      <c r="R2545" s="8"/>
      <c r="S2545" s="8"/>
      <c r="T2545" s="8">
        <v>2000</v>
      </c>
      <c r="U2545" s="8">
        <v>0</v>
      </c>
      <c r="V2545" s="8">
        <v>150</v>
      </c>
      <c r="W2545" s="8">
        <v>0</v>
      </c>
      <c r="X2545" s="8" t="e">
        <f>#REF!-P2545</f>
        <v>#REF!</v>
      </c>
      <c r="Y2545" s="8"/>
      <c r="Z2545" s="8"/>
      <c r="AB2545" s="3"/>
      <c r="AD2545" s="4" t="str">
        <f>VLOOKUP(A2545,[1]考核总表!$A:$A,1,0)</f>
        <v>010004</v>
      </c>
    </row>
    <row r="2546" spans="1:30" ht="15" hidden="1" customHeight="1" x14ac:dyDescent="0.15">
      <c r="A2546" s="8" t="s">
        <v>6545</v>
      </c>
      <c r="B2546" s="8" t="s">
        <v>6546</v>
      </c>
      <c r="C2546" s="8" t="s">
        <v>298</v>
      </c>
      <c r="D2546" s="28">
        <v>41347</v>
      </c>
      <c r="E2546" s="8"/>
      <c r="F2546" s="8" t="s">
        <v>11650</v>
      </c>
      <c r="G2546" s="8"/>
      <c r="H2546" s="8"/>
      <c r="I2546" s="8"/>
      <c r="J2546" s="8"/>
      <c r="K2546" s="8" t="s">
        <v>27</v>
      </c>
      <c r="L2546" s="8"/>
      <c r="M2546" s="8" t="s">
        <v>27</v>
      </c>
      <c r="N2546" s="8"/>
      <c r="O2546" s="8"/>
      <c r="P2546" s="8">
        <v>1850</v>
      </c>
      <c r="Q2546" s="8" t="s">
        <v>27</v>
      </c>
      <c r="R2546" s="8"/>
      <c r="S2546" s="8"/>
      <c r="T2546" s="8">
        <v>2000</v>
      </c>
      <c r="U2546" s="8">
        <v>0</v>
      </c>
      <c r="V2546" s="8">
        <v>150</v>
      </c>
      <c r="W2546" s="8">
        <v>0</v>
      </c>
      <c r="X2546" s="8" t="e">
        <f>#REF!-P2546</f>
        <v>#REF!</v>
      </c>
      <c r="Y2546" s="8"/>
      <c r="Z2546" s="8"/>
      <c r="AB2546" s="3"/>
      <c r="AD2546" s="4" t="str">
        <f>VLOOKUP(A2546,[1]考核总表!$A:$A,1,0)</f>
        <v>010006</v>
      </c>
    </row>
    <row r="2547" spans="1:30" ht="15" hidden="1" customHeight="1" x14ac:dyDescent="0.15">
      <c r="A2547" s="8" t="s">
        <v>6547</v>
      </c>
      <c r="B2547" s="8" t="s">
        <v>6548</v>
      </c>
      <c r="C2547" s="8" t="s">
        <v>298</v>
      </c>
      <c r="D2547" s="28">
        <v>41347</v>
      </c>
      <c r="E2547" s="8"/>
      <c r="F2547" s="8" t="s">
        <v>11650</v>
      </c>
      <c r="G2547" s="8"/>
      <c r="H2547" s="8"/>
      <c r="I2547" s="8"/>
      <c r="J2547" s="8"/>
      <c r="K2547" s="8" t="s">
        <v>27</v>
      </c>
      <c r="L2547" s="8"/>
      <c r="M2547" s="8" t="s">
        <v>27</v>
      </c>
      <c r="N2547" s="8"/>
      <c r="O2547" s="8"/>
      <c r="P2547" s="8">
        <v>1850</v>
      </c>
      <c r="Q2547" s="8" t="s">
        <v>27</v>
      </c>
      <c r="R2547" s="8"/>
      <c r="S2547" s="8"/>
      <c r="T2547" s="8">
        <v>2000</v>
      </c>
      <c r="U2547" s="8">
        <v>0</v>
      </c>
      <c r="V2547" s="8">
        <v>150</v>
      </c>
      <c r="W2547" s="8">
        <v>0</v>
      </c>
      <c r="X2547" s="8" t="e">
        <f>#REF!-P2547</f>
        <v>#REF!</v>
      </c>
      <c r="Y2547" s="8"/>
      <c r="Z2547" s="8"/>
      <c r="AB2547" s="3"/>
      <c r="AD2547" s="4" t="str">
        <f>VLOOKUP(A2547,[1]考核总表!$A:$A,1,0)</f>
        <v>010007</v>
      </c>
    </row>
    <row r="2548" spans="1:30" ht="15" hidden="1" customHeight="1" x14ac:dyDescent="0.15">
      <c r="A2548" s="8" t="s">
        <v>6549</v>
      </c>
      <c r="B2548" s="8" t="s">
        <v>6550</v>
      </c>
      <c r="C2548" s="8" t="s">
        <v>298</v>
      </c>
      <c r="D2548" s="28">
        <v>41347</v>
      </c>
      <c r="E2548" s="8"/>
      <c r="F2548" s="8" t="s">
        <v>11652</v>
      </c>
      <c r="G2548" s="8"/>
      <c r="H2548" s="8"/>
      <c r="I2548" s="8"/>
      <c r="J2548" s="8"/>
      <c r="K2548" s="8" t="s">
        <v>27</v>
      </c>
      <c r="L2548" s="8"/>
      <c r="M2548" s="8" t="s">
        <v>27</v>
      </c>
      <c r="N2548" s="8"/>
      <c r="O2548" s="8"/>
      <c r="P2548" s="8">
        <v>1850</v>
      </c>
      <c r="Q2548" s="8" t="s">
        <v>11660</v>
      </c>
      <c r="R2548" s="8"/>
      <c r="S2548" s="8"/>
      <c r="T2548" s="8">
        <v>2300</v>
      </c>
      <c r="U2548" s="8">
        <v>300</v>
      </c>
      <c r="V2548" s="8">
        <v>150</v>
      </c>
      <c r="W2548" s="8">
        <v>0</v>
      </c>
      <c r="X2548" s="8" t="e">
        <f>#REF!-P2548</f>
        <v>#REF!</v>
      </c>
      <c r="Y2548" s="8"/>
      <c r="Z2548" s="8"/>
      <c r="AB2548" s="3"/>
      <c r="AD2548" s="4" t="str">
        <f>VLOOKUP(A2548,[1]考核总表!$A:$A,1,0)</f>
        <v>010008</v>
      </c>
    </row>
    <row r="2549" spans="1:30" ht="15" hidden="1" customHeight="1" x14ac:dyDescent="0.15">
      <c r="A2549" s="8" t="s">
        <v>6551</v>
      </c>
      <c r="B2549" s="8" t="s">
        <v>6552</v>
      </c>
      <c r="C2549" s="8" t="s">
        <v>298</v>
      </c>
      <c r="D2549" s="28">
        <v>41347</v>
      </c>
      <c r="E2549" s="8"/>
      <c r="F2549" s="8" t="s">
        <v>11652</v>
      </c>
      <c r="G2549" s="8"/>
      <c r="H2549" s="8"/>
      <c r="I2549" s="8"/>
      <c r="J2549" s="8"/>
      <c r="K2549" s="8" t="s">
        <v>27</v>
      </c>
      <c r="L2549" s="8"/>
      <c r="M2549" s="8" t="s">
        <v>11661</v>
      </c>
      <c r="N2549" s="8"/>
      <c r="O2549" s="8"/>
      <c r="P2549" s="8">
        <v>2000</v>
      </c>
      <c r="Q2549" s="8" t="s">
        <v>27</v>
      </c>
      <c r="R2549" s="8"/>
      <c r="S2549" s="8"/>
      <c r="T2549" s="8">
        <v>2000</v>
      </c>
      <c r="U2549" s="8">
        <v>-400</v>
      </c>
      <c r="V2549" s="8">
        <v>400</v>
      </c>
      <c r="W2549" s="8">
        <v>0</v>
      </c>
      <c r="X2549" s="8" t="e">
        <f>#REF!-P2549</f>
        <v>#REF!</v>
      </c>
      <c r="Y2549" s="8"/>
      <c r="Z2549" s="8"/>
      <c r="AB2549" s="3"/>
      <c r="AD2549" s="4" t="str">
        <f>VLOOKUP(A2549,[1]考核总表!$A:$A,1,0)</f>
        <v>010010</v>
      </c>
    </row>
    <row r="2550" spans="1:30" ht="15" hidden="1" customHeight="1" x14ac:dyDescent="0.15">
      <c r="A2550" s="8" t="s">
        <v>6553</v>
      </c>
      <c r="B2550" s="8" t="s">
        <v>6554</v>
      </c>
      <c r="C2550" s="8" t="s">
        <v>298</v>
      </c>
      <c r="D2550" s="28">
        <v>41349</v>
      </c>
      <c r="E2550" s="8"/>
      <c r="F2550" s="8" t="s">
        <v>11650</v>
      </c>
      <c r="G2550" s="8"/>
      <c r="H2550" s="8"/>
      <c r="I2550" s="8"/>
      <c r="J2550" s="8"/>
      <c r="K2550" s="8" t="s">
        <v>27</v>
      </c>
      <c r="L2550" s="8"/>
      <c r="M2550" s="8" t="s">
        <v>27</v>
      </c>
      <c r="N2550" s="8"/>
      <c r="O2550" s="8"/>
      <c r="P2550" s="8">
        <v>1850</v>
      </c>
      <c r="Q2550" s="8" t="s">
        <v>27</v>
      </c>
      <c r="R2550" s="8"/>
      <c r="S2550" s="8"/>
      <c r="T2550" s="8">
        <v>2000</v>
      </c>
      <c r="U2550" s="8">
        <v>0</v>
      </c>
      <c r="V2550" s="8">
        <v>150</v>
      </c>
      <c r="W2550" s="8">
        <v>0</v>
      </c>
      <c r="X2550" s="8" t="e">
        <f>#REF!-P2550</f>
        <v>#REF!</v>
      </c>
      <c r="Y2550" s="8"/>
      <c r="Z2550" s="8"/>
      <c r="AB2550" s="3"/>
      <c r="AD2550" s="4" t="str">
        <f>VLOOKUP(A2550,[1]考核总表!$A:$A,1,0)</f>
        <v>010022</v>
      </c>
    </row>
    <row r="2551" spans="1:30" ht="15" hidden="1" customHeight="1" x14ac:dyDescent="0.15">
      <c r="A2551" s="8" t="s">
        <v>6555</v>
      </c>
      <c r="B2551" s="8" t="s">
        <v>6556</v>
      </c>
      <c r="C2551" s="8" t="s">
        <v>298</v>
      </c>
      <c r="D2551" s="28">
        <v>41579</v>
      </c>
      <c r="E2551" s="8"/>
      <c r="F2551" s="8" t="s">
        <v>11649</v>
      </c>
      <c r="G2551" s="8"/>
      <c r="H2551" s="8"/>
      <c r="I2551" s="8"/>
      <c r="J2551" s="8"/>
      <c r="K2551" s="8" t="s">
        <v>27</v>
      </c>
      <c r="L2551" s="8"/>
      <c r="M2551" s="8" t="s">
        <v>27</v>
      </c>
      <c r="N2551" s="8"/>
      <c r="O2551" s="8"/>
      <c r="P2551" s="8">
        <v>1850</v>
      </c>
      <c r="Q2551" s="8" t="s">
        <v>27</v>
      </c>
      <c r="R2551" s="8"/>
      <c r="S2551" s="8"/>
      <c r="T2551" s="8">
        <v>2000</v>
      </c>
      <c r="U2551" s="8">
        <v>0</v>
      </c>
      <c r="V2551" s="8">
        <v>150</v>
      </c>
      <c r="W2551" s="8">
        <v>0</v>
      </c>
      <c r="X2551" s="8" t="e">
        <f>#REF!-P2551</f>
        <v>#REF!</v>
      </c>
      <c r="Y2551" s="8"/>
      <c r="Z2551" s="8"/>
      <c r="AB2551" s="3"/>
      <c r="AD2551" s="4" t="str">
        <f>VLOOKUP(A2551,[1]考核总表!$A:$A,1,0)</f>
        <v>010807</v>
      </c>
    </row>
    <row r="2552" spans="1:30" ht="15" hidden="1" customHeight="1" x14ac:dyDescent="0.15">
      <c r="A2552" s="8" t="s">
        <v>6557</v>
      </c>
      <c r="B2552" s="8" t="s">
        <v>6558</v>
      </c>
      <c r="C2552" s="8" t="s">
        <v>298</v>
      </c>
      <c r="D2552" s="28">
        <v>41579</v>
      </c>
      <c r="E2552" s="8"/>
      <c r="F2552" s="8" t="s">
        <v>11648</v>
      </c>
      <c r="G2552" s="8"/>
      <c r="H2552" s="8"/>
      <c r="I2552" s="8"/>
      <c r="J2552" s="8"/>
      <c r="K2552" s="8" t="s">
        <v>27</v>
      </c>
      <c r="L2552" s="8"/>
      <c r="M2552" s="8" t="s">
        <v>27</v>
      </c>
      <c r="N2552" s="8"/>
      <c r="O2552" s="8"/>
      <c r="P2552" s="8">
        <v>1850</v>
      </c>
      <c r="Q2552" s="8" t="s">
        <v>11660</v>
      </c>
      <c r="R2552" s="8"/>
      <c r="S2552" s="8"/>
      <c r="T2552" s="8">
        <v>2300</v>
      </c>
      <c r="U2552" s="8">
        <v>300</v>
      </c>
      <c r="V2552" s="8">
        <v>150</v>
      </c>
      <c r="W2552" s="8">
        <v>0</v>
      </c>
      <c r="X2552" s="8" t="e">
        <f>#REF!-P2552</f>
        <v>#REF!</v>
      </c>
      <c r="Y2552" s="8"/>
      <c r="Z2552" s="8"/>
      <c r="AB2552" s="3"/>
      <c r="AD2552" s="4" t="str">
        <f>VLOOKUP(A2552,[1]考核总表!$A:$A,1,0)</f>
        <v>010808</v>
      </c>
    </row>
    <row r="2553" spans="1:30" ht="15" hidden="1" customHeight="1" x14ac:dyDescent="0.15">
      <c r="A2553" s="8" t="s">
        <v>6559</v>
      </c>
      <c r="B2553" s="8" t="s">
        <v>6560</v>
      </c>
      <c r="C2553" s="8" t="s">
        <v>298</v>
      </c>
      <c r="D2553" s="28">
        <v>41579</v>
      </c>
      <c r="E2553" s="8"/>
      <c r="F2553" s="8" t="s">
        <v>11648</v>
      </c>
      <c r="G2553" s="8"/>
      <c r="H2553" s="8"/>
      <c r="I2553" s="8"/>
      <c r="J2553" s="8"/>
      <c r="K2553" s="8" t="s">
        <v>27</v>
      </c>
      <c r="L2553" s="8"/>
      <c r="M2553" s="8" t="s">
        <v>27</v>
      </c>
      <c r="N2553" s="8"/>
      <c r="O2553" s="8"/>
      <c r="P2553" s="8">
        <v>1850</v>
      </c>
      <c r="Q2553" s="8" t="s">
        <v>27</v>
      </c>
      <c r="R2553" s="8"/>
      <c r="S2553" s="8"/>
      <c r="T2553" s="8">
        <v>2000</v>
      </c>
      <c r="U2553" s="8">
        <v>0</v>
      </c>
      <c r="V2553" s="8">
        <v>150</v>
      </c>
      <c r="W2553" s="8">
        <v>0</v>
      </c>
      <c r="X2553" s="8" t="e">
        <f>#REF!-P2553</f>
        <v>#REF!</v>
      </c>
      <c r="Y2553" s="8"/>
      <c r="Z2553" s="8"/>
      <c r="AB2553" s="3"/>
      <c r="AD2553" s="4" t="str">
        <f>VLOOKUP(A2553,[1]考核总表!$A:$A,1,0)</f>
        <v>010809</v>
      </c>
    </row>
    <row r="2554" spans="1:30" ht="15" hidden="1" customHeight="1" x14ac:dyDescent="0.15">
      <c r="A2554" s="8" t="s">
        <v>6561</v>
      </c>
      <c r="B2554" s="8" t="s">
        <v>6562</v>
      </c>
      <c r="C2554" s="8" t="s">
        <v>298</v>
      </c>
      <c r="D2554" s="28">
        <v>41579</v>
      </c>
      <c r="E2554" s="8"/>
      <c r="F2554" s="8" t="s">
        <v>11648</v>
      </c>
      <c r="G2554" s="8"/>
      <c r="H2554" s="8"/>
      <c r="I2554" s="8"/>
      <c r="J2554" s="8"/>
      <c r="K2554" s="8" t="s">
        <v>27</v>
      </c>
      <c r="L2554" s="8"/>
      <c r="M2554" s="8" t="s">
        <v>27</v>
      </c>
      <c r="N2554" s="8"/>
      <c r="O2554" s="8"/>
      <c r="P2554" s="8">
        <v>1850</v>
      </c>
      <c r="Q2554" s="8" t="s">
        <v>27</v>
      </c>
      <c r="R2554" s="8"/>
      <c r="S2554" s="8"/>
      <c r="T2554" s="8">
        <v>2000</v>
      </c>
      <c r="U2554" s="8">
        <v>0</v>
      </c>
      <c r="V2554" s="8">
        <v>150</v>
      </c>
      <c r="W2554" s="8">
        <v>0</v>
      </c>
      <c r="X2554" s="8" t="e">
        <f>#REF!-P2554</f>
        <v>#REF!</v>
      </c>
      <c r="Y2554" s="8"/>
      <c r="Z2554" s="8"/>
      <c r="AB2554" s="3"/>
      <c r="AD2554" s="4" t="str">
        <f>VLOOKUP(A2554,[1]考核总表!$A:$A,1,0)</f>
        <v>010810</v>
      </c>
    </row>
    <row r="2555" spans="1:30" ht="15" hidden="1" customHeight="1" x14ac:dyDescent="0.15">
      <c r="A2555" s="8" t="s">
        <v>6563</v>
      </c>
      <c r="B2555" s="8" t="s">
        <v>6564</v>
      </c>
      <c r="C2555" s="8" t="s">
        <v>298</v>
      </c>
      <c r="D2555" s="28">
        <v>41579</v>
      </c>
      <c r="E2555" s="8"/>
      <c r="F2555" s="8" t="s">
        <v>11648</v>
      </c>
      <c r="G2555" s="8"/>
      <c r="H2555" s="8"/>
      <c r="I2555" s="8"/>
      <c r="J2555" s="8"/>
      <c r="K2555" s="8" t="s">
        <v>27</v>
      </c>
      <c r="L2555" s="8"/>
      <c r="M2555" s="8" t="s">
        <v>27</v>
      </c>
      <c r="N2555" s="8"/>
      <c r="O2555" s="8"/>
      <c r="P2555" s="8">
        <v>1850</v>
      </c>
      <c r="Q2555" s="8" t="s">
        <v>27</v>
      </c>
      <c r="R2555" s="8"/>
      <c r="S2555" s="8"/>
      <c r="T2555" s="8">
        <v>2000</v>
      </c>
      <c r="U2555" s="8">
        <v>0</v>
      </c>
      <c r="V2555" s="8">
        <v>150</v>
      </c>
      <c r="W2555" s="8">
        <v>0</v>
      </c>
      <c r="X2555" s="8" t="e">
        <f>#REF!-P2555</f>
        <v>#REF!</v>
      </c>
      <c r="Y2555" s="8"/>
      <c r="Z2555" s="8"/>
      <c r="AB2555" s="3"/>
      <c r="AD2555" s="4" t="str">
        <f>VLOOKUP(A2555,[1]考核总表!$A:$A,1,0)</f>
        <v>010811</v>
      </c>
    </row>
    <row r="2556" spans="1:30" ht="15" hidden="1" customHeight="1" x14ac:dyDescent="0.15">
      <c r="A2556" s="8" t="s">
        <v>6565</v>
      </c>
      <c r="B2556" s="8" t="s">
        <v>6566</v>
      </c>
      <c r="C2556" s="8" t="s">
        <v>298</v>
      </c>
      <c r="D2556" s="28">
        <v>41579</v>
      </c>
      <c r="E2556" s="8"/>
      <c r="F2556" s="8" t="s">
        <v>11650</v>
      </c>
      <c r="G2556" s="8"/>
      <c r="H2556" s="8"/>
      <c r="I2556" s="8"/>
      <c r="J2556" s="8"/>
      <c r="K2556" s="8" t="s">
        <v>27</v>
      </c>
      <c r="L2556" s="8"/>
      <c r="M2556" s="8" t="s">
        <v>27</v>
      </c>
      <c r="N2556" s="8"/>
      <c r="O2556" s="8"/>
      <c r="P2556" s="8">
        <v>1850</v>
      </c>
      <c r="Q2556" s="8" t="s">
        <v>27</v>
      </c>
      <c r="R2556" s="8"/>
      <c r="S2556" s="8"/>
      <c r="T2556" s="8">
        <v>2000</v>
      </c>
      <c r="U2556" s="8">
        <v>0</v>
      </c>
      <c r="V2556" s="8">
        <v>150</v>
      </c>
      <c r="W2556" s="8">
        <v>0</v>
      </c>
      <c r="X2556" s="8" t="e">
        <f>#REF!-P2556</f>
        <v>#REF!</v>
      </c>
      <c r="Y2556" s="8"/>
      <c r="Z2556" s="8"/>
      <c r="AB2556" s="3"/>
      <c r="AD2556" s="4" t="str">
        <f>VLOOKUP(A2556,[1]考核总表!$A:$A,1,0)</f>
        <v>010812</v>
      </c>
    </row>
    <row r="2557" spans="1:30" ht="15" hidden="1" customHeight="1" x14ac:dyDescent="0.15">
      <c r="A2557" s="8" t="s">
        <v>6567</v>
      </c>
      <c r="B2557" s="8" t="s">
        <v>6568</v>
      </c>
      <c r="C2557" s="8" t="s">
        <v>298</v>
      </c>
      <c r="D2557" s="28">
        <v>41718</v>
      </c>
      <c r="E2557" s="8"/>
      <c r="F2557" s="8" t="s">
        <v>11652</v>
      </c>
      <c r="G2557" s="8"/>
      <c r="H2557" s="8"/>
      <c r="I2557" s="8"/>
      <c r="J2557" s="8"/>
      <c r="K2557" s="8"/>
      <c r="L2557" s="8"/>
      <c r="M2557" s="8" t="s">
        <v>27</v>
      </c>
      <c r="N2557" s="8"/>
      <c r="O2557" s="8"/>
      <c r="P2557" s="8">
        <v>1850</v>
      </c>
      <c r="Q2557" s="8"/>
      <c r="R2557" s="8"/>
      <c r="S2557" s="8"/>
      <c r="T2557" s="8">
        <v>1850</v>
      </c>
      <c r="U2557" s="8">
        <v>0</v>
      </c>
      <c r="V2557" s="8">
        <v>0</v>
      </c>
      <c r="W2557" s="8">
        <v>0</v>
      </c>
      <c r="X2557" s="8" t="e">
        <f>#REF!-P2557</f>
        <v>#REF!</v>
      </c>
      <c r="Y2557" s="8"/>
      <c r="Z2557" s="8"/>
      <c r="AB2557" s="3"/>
      <c r="AD2557" s="4" t="str">
        <f>VLOOKUP(A2557,[1]考核总表!$A:$A,1,0)</f>
        <v>011113</v>
      </c>
    </row>
    <row r="2558" spans="1:30" ht="15" hidden="1" customHeight="1" x14ac:dyDescent="0.15">
      <c r="A2558" s="8" t="s">
        <v>6569</v>
      </c>
      <c r="B2558" s="8" t="s">
        <v>6570</v>
      </c>
      <c r="C2558" s="8" t="s">
        <v>298</v>
      </c>
      <c r="D2558" s="28">
        <v>41718</v>
      </c>
      <c r="E2558" s="8"/>
      <c r="F2558" s="8" t="s">
        <v>11648</v>
      </c>
      <c r="G2558" s="8"/>
      <c r="H2558" s="8"/>
      <c r="I2558" s="8"/>
      <c r="J2558" s="8"/>
      <c r="K2558" s="8"/>
      <c r="L2558" s="8"/>
      <c r="M2558" s="8" t="s">
        <v>27</v>
      </c>
      <c r="N2558" s="8"/>
      <c r="O2558" s="8"/>
      <c r="P2558" s="8">
        <v>1850</v>
      </c>
      <c r="Q2558" s="8"/>
      <c r="R2558" s="8"/>
      <c r="S2558" s="8"/>
      <c r="T2558" s="8">
        <v>1850</v>
      </c>
      <c r="U2558" s="8">
        <v>0</v>
      </c>
      <c r="V2558" s="8">
        <v>0</v>
      </c>
      <c r="W2558" s="8">
        <v>0</v>
      </c>
      <c r="X2558" s="8" t="e">
        <f>#REF!-P2558</f>
        <v>#REF!</v>
      </c>
      <c r="Y2558" s="8"/>
      <c r="Z2558" s="8"/>
      <c r="AB2558" s="3"/>
      <c r="AD2558" s="4" t="str">
        <f>VLOOKUP(A2558,[1]考核总表!$A:$A,1,0)</f>
        <v>011114</v>
      </c>
    </row>
    <row r="2559" spans="1:30" ht="15" hidden="1" customHeight="1" x14ac:dyDescent="0.15">
      <c r="A2559" s="8" t="s">
        <v>6571</v>
      </c>
      <c r="B2559" s="8" t="s">
        <v>6572</v>
      </c>
      <c r="C2559" s="8" t="s">
        <v>298</v>
      </c>
      <c r="D2559" s="28">
        <v>41718</v>
      </c>
      <c r="E2559" s="8"/>
      <c r="F2559" s="8" t="s">
        <v>11650</v>
      </c>
      <c r="G2559" s="8"/>
      <c r="H2559" s="8"/>
      <c r="I2559" s="8"/>
      <c r="J2559" s="8"/>
      <c r="K2559" s="8"/>
      <c r="L2559" s="8"/>
      <c r="M2559" s="8" t="s">
        <v>27</v>
      </c>
      <c r="N2559" s="8"/>
      <c r="O2559" s="8"/>
      <c r="P2559" s="8">
        <v>1850</v>
      </c>
      <c r="Q2559" s="8"/>
      <c r="R2559" s="8"/>
      <c r="S2559" s="8"/>
      <c r="T2559" s="8">
        <v>1850</v>
      </c>
      <c r="U2559" s="8">
        <v>0</v>
      </c>
      <c r="V2559" s="8">
        <v>0</v>
      </c>
      <c r="W2559" s="8">
        <v>0</v>
      </c>
      <c r="X2559" s="8" t="e">
        <f>#REF!-P2559</f>
        <v>#REF!</v>
      </c>
      <c r="Y2559" s="8"/>
      <c r="Z2559" s="8"/>
      <c r="AB2559" s="3"/>
      <c r="AD2559" s="4" t="str">
        <f>VLOOKUP(A2559,[1]考核总表!$A:$A,1,0)</f>
        <v>011115</v>
      </c>
    </row>
    <row r="2560" spans="1:30" ht="15" hidden="1" customHeight="1" x14ac:dyDescent="0.15">
      <c r="A2560" s="8" t="s">
        <v>6573</v>
      </c>
      <c r="B2560" s="8" t="s">
        <v>6574</v>
      </c>
      <c r="C2560" s="8" t="s">
        <v>298</v>
      </c>
      <c r="D2560" s="28">
        <v>41718</v>
      </c>
      <c r="E2560" s="8"/>
      <c r="F2560" s="8" t="s">
        <v>11652</v>
      </c>
      <c r="G2560" s="8"/>
      <c r="H2560" s="8"/>
      <c r="I2560" s="8"/>
      <c r="J2560" s="8"/>
      <c r="K2560" s="8"/>
      <c r="L2560" s="8"/>
      <c r="M2560" s="8" t="s">
        <v>27</v>
      </c>
      <c r="N2560" s="8"/>
      <c r="O2560" s="8"/>
      <c r="P2560" s="8">
        <v>1850</v>
      </c>
      <c r="Q2560" s="8"/>
      <c r="R2560" s="8"/>
      <c r="S2560" s="8"/>
      <c r="T2560" s="8">
        <v>1850</v>
      </c>
      <c r="U2560" s="8">
        <v>0</v>
      </c>
      <c r="V2560" s="8">
        <v>0</v>
      </c>
      <c r="W2560" s="8">
        <v>0</v>
      </c>
      <c r="X2560" s="8" t="e">
        <f>#REF!-P2560</f>
        <v>#REF!</v>
      </c>
      <c r="Y2560" s="8"/>
      <c r="Z2560" s="8"/>
      <c r="AB2560" s="3"/>
      <c r="AD2560" s="4" t="str">
        <f>VLOOKUP(A2560,[1]考核总表!$A:$A,1,0)</f>
        <v>011116</v>
      </c>
    </row>
    <row r="2561" spans="1:30" ht="15" hidden="1" customHeight="1" x14ac:dyDescent="0.15">
      <c r="A2561" s="8" t="s">
        <v>6575</v>
      </c>
      <c r="B2561" s="8" t="s">
        <v>6576</v>
      </c>
      <c r="C2561" s="8" t="s">
        <v>19</v>
      </c>
      <c r="D2561" s="28">
        <v>41810</v>
      </c>
      <c r="E2561" s="8"/>
      <c r="F2561" s="8" t="s">
        <v>11649</v>
      </c>
      <c r="G2561" s="8"/>
      <c r="H2561" s="8"/>
      <c r="I2561" s="8"/>
      <c r="J2561" s="8"/>
      <c r="K2561" s="8"/>
      <c r="L2561" s="8"/>
      <c r="M2561" s="8" t="s">
        <v>27</v>
      </c>
      <c r="N2561" s="8"/>
      <c r="O2561" s="8"/>
      <c r="P2561" s="8">
        <v>2050</v>
      </c>
      <c r="Q2561" s="8"/>
      <c r="R2561" s="8"/>
      <c r="S2561" s="8"/>
      <c r="T2561" s="8">
        <v>2050</v>
      </c>
      <c r="U2561" s="8">
        <v>0</v>
      </c>
      <c r="V2561" s="8">
        <v>0</v>
      </c>
      <c r="W2561" s="8">
        <v>0</v>
      </c>
      <c r="X2561" s="8" t="e">
        <f>#REF!-P2561</f>
        <v>#REF!</v>
      </c>
      <c r="Y2561" s="8"/>
      <c r="Z2561" s="8"/>
      <c r="AB2561" s="3"/>
      <c r="AD2561" s="4" t="str">
        <f>VLOOKUP(A2561,[1]考核总表!$A:$A,1,0)</f>
        <v>011180</v>
      </c>
    </row>
    <row r="2562" spans="1:30" ht="15" hidden="1" customHeight="1" x14ac:dyDescent="0.15">
      <c r="A2562" s="8" t="s">
        <v>6577</v>
      </c>
      <c r="B2562" s="8" t="s">
        <v>6578</v>
      </c>
      <c r="C2562" s="8" t="s">
        <v>298</v>
      </c>
      <c r="D2562" s="28">
        <v>41884</v>
      </c>
      <c r="E2562" s="8"/>
      <c r="F2562" s="8" t="s">
        <v>11648</v>
      </c>
      <c r="G2562" s="8"/>
      <c r="H2562" s="8"/>
      <c r="I2562" s="8"/>
      <c r="J2562" s="8"/>
      <c r="K2562" s="8"/>
      <c r="L2562" s="8"/>
      <c r="M2562" s="8" t="s">
        <v>27</v>
      </c>
      <c r="N2562" s="8"/>
      <c r="O2562" s="8"/>
      <c r="P2562" s="8">
        <v>1850</v>
      </c>
      <c r="Q2562" s="8"/>
      <c r="R2562" s="8"/>
      <c r="S2562" s="8"/>
      <c r="T2562" s="8">
        <v>1850</v>
      </c>
      <c r="U2562" s="8">
        <v>0</v>
      </c>
      <c r="V2562" s="8">
        <v>0</v>
      </c>
      <c r="W2562" s="8">
        <v>0</v>
      </c>
      <c r="X2562" s="8" t="e">
        <f>#REF!-P2562</f>
        <v>#REF!</v>
      </c>
      <c r="Y2562" s="8"/>
      <c r="Z2562" s="8"/>
      <c r="AB2562" s="3"/>
      <c r="AD2562" s="4" t="str">
        <f>VLOOKUP(A2562,[1]考核总表!$A:$A,1,0)</f>
        <v>011903</v>
      </c>
    </row>
    <row r="2563" spans="1:30" ht="15" hidden="1" customHeight="1" x14ac:dyDescent="0.15">
      <c r="A2563" s="8" t="s">
        <v>6579</v>
      </c>
      <c r="B2563" s="8" t="s">
        <v>6580</v>
      </c>
      <c r="C2563" s="8" t="s">
        <v>298</v>
      </c>
      <c r="D2563" s="28">
        <v>41884</v>
      </c>
      <c r="E2563" s="8"/>
      <c r="F2563" s="8" t="s">
        <v>11648</v>
      </c>
      <c r="G2563" s="8"/>
      <c r="H2563" s="8"/>
      <c r="I2563" s="8"/>
      <c r="J2563" s="8"/>
      <c r="K2563" s="8"/>
      <c r="L2563" s="8"/>
      <c r="M2563" s="8" t="s">
        <v>27</v>
      </c>
      <c r="N2563" s="8"/>
      <c r="O2563" s="8"/>
      <c r="P2563" s="8">
        <v>1850</v>
      </c>
      <c r="Q2563" s="8"/>
      <c r="R2563" s="8"/>
      <c r="S2563" s="8"/>
      <c r="T2563" s="8">
        <v>1850</v>
      </c>
      <c r="U2563" s="8">
        <v>0</v>
      </c>
      <c r="V2563" s="8">
        <v>0</v>
      </c>
      <c r="W2563" s="8">
        <v>0</v>
      </c>
      <c r="X2563" s="8" t="e">
        <f>#REF!-P2563</f>
        <v>#REF!</v>
      </c>
      <c r="Y2563" s="8"/>
      <c r="Z2563" s="8"/>
      <c r="AB2563" s="3"/>
      <c r="AD2563" s="4" t="str">
        <f>VLOOKUP(A2563,[1]考核总表!$A:$A,1,0)</f>
        <v>011904</v>
      </c>
    </row>
    <row r="2564" spans="1:30" ht="15" hidden="1" customHeight="1" x14ac:dyDescent="0.15">
      <c r="A2564" s="8" t="s">
        <v>6581</v>
      </c>
      <c r="B2564" s="8" t="s">
        <v>6582</v>
      </c>
      <c r="C2564" s="8" t="s">
        <v>298</v>
      </c>
      <c r="D2564" s="28">
        <v>41884</v>
      </c>
      <c r="E2564" s="8"/>
      <c r="F2564" s="8" t="s">
        <v>11655</v>
      </c>
      <c r="G2564" s="8"/>
      <c r="H2564" s="8"/>
      <c r="I2564" s="8"/>
      <c r="J2564" s="8"/>
      <c r="K2564" s="8"/>
      <c r="L2564" s="8"/>
      <c r="M2564" s="8" t="s">
        <v>27</v>
      </c>
      <c r="N2564" s="8"/>
      <c r="O2564" s="8"/>
      <c r="P2564" s="8">
        <v>1850</v>
      </c>
      <c r="Q2564" s="8"/>
      <c r="R2564" s="8"/>
      <c r="S2564" s="8"/>
      <c r="T2564" s="8">
        <v>1850</v>
      </c>
      <c r="U2564" s="8">
        <v>0</v>
      </c>
      <c r="V2564" s="8">
        <v>0</v>
      </c>
      <c r="W2564" s="8">
        <v>0</v>
      </c>
      <c r="X2564" s="8" t="e">
        <f>#REF!-P2564</f>
        <v>#REF!</v>
      </c>
      <c r="Y2564" s="8"/>
      <c r="Z2564" s="8"/>
      <c r="AB2564" s="3"/>
      <c r="AD2564" s="4" t="str">
        <f>VLOOKUP(A2564,[1]考核总表!$A:$A,1,0)</f>
        <v>011905</v>
      </c>
    </row>
    <row r="2565" spans="1:30" ht="15" hidden="1" customHeight="1" x14ac:dyDescent="0.15">
      <c r="A2565" s="8" t="s">
        <v>6583</v>
      </c>
      <c r="B2565" s="8" t="s">
        <v>6584</v>
      </c>
      <c r="C2565" s="8" t="s">
        <v>298</v>
      </c>
      <c r="D2565" s="28">
        <v>41884</v>
      </c>
      <c r="E2565" s="8"/>
      <c r="F2565" s="8" t="s">
        <v>11648</v>
      </c>
      <c r="G2565" s="8"/>
      <c r="H2565" s="8"/>
      <c r="I2565" s="8"/>
      <c r="J2565" s="8"/>
      <c r="K2565" s="8"/>
      <c r="L2565" s="8"/>
      <c r="M2565" s="8" t="s">
        <v>27</v>
      </c>
      <c r="N2565" s="8"/>
      <c r="O2565" s="8"/>
      <c r="P2565" s="8">
        <v>1850</v>
      </c>
      <c r="Q2565" s="8"/>
      <c r="R2565" s="8"/>
      <c r="S2565" s="8"/>
      <c r="T2565" s="8">
        <v>1850</v>
      </c>
      <c r="U2565" s="8">
        <v>0</v>
      </c>
      <c r="V2565" s="8">
        <v>0</v>
      </c>
      <c r="W2565" s="8">
        <v>0</v>
      </c>
      <c r="X2565" s="8" t="e">
        <f>#REF!-P2565</f>
        <v>#REF!</v>
      </c>
      <c r="Y2565" s="8"/>
      <c r="Z2565" s="8"/>
      <c r="AB2565" s="3"/>
      <c r="AD2565" s="4" t="str">
        <f>VLOOKUP(A2565,[1]考核总表!$A:$A,1,0)</f>
        <v>011906</v>
      </c>
    </row>
    <row r="2566" spans="1:30" ht="15" hidden="1" customHeight="1" x14ac:dyDescent="0.15">
      <c r="A2566" s="8" t="s">
        <v>6585</v>
      </c>
      <c r="B2566" s="8" t="s">
        <v>6586</v>
      </c>
      <c r="C2566" s="8" t="s">
        <v>298</v>
      </c>
      <c r="D2566" s="28">
        <v>42037</v>
      </c>
      <c r="E2566" s="8"/>
      <c r="F2566" s="8" t="s">
        <v>11648</v>
      </c>
      <c r="G2566" s="8"/>
      <c r="H2566" s="8"/>
      <c r="I2566" s="8"/>
      <c r="J2566" s="8"/>
      <c r="K2566" s="8"/>
      <c r="L2566" s="8"/>
      <c r="M2566" s="8"/>
      <c r="N2566" s="8"/>
      <c r="O2566" s="8"/>
      <c r="P2566" s="8">
        <v>1700</v>
      </c>
      <c r="Q2566" s="8"/>
      <c r="R2566" s="8"/>
      <c r="S2566" s="8"/>
      <c r="T2566" s="8">
        <v>1850</v>
      </c>
      <c r="U2566" s="8">
        <v>0</v>
      </c>
      <c r="V2566" s="8">
        <v>0</v>
      </c>
      <c r="W2566" s="8">
        <v>0</v>
      </c>
      <c r="X2566" s="8" t="e">
        <f>#REF!-P2566</f>
        <v>#REF!</v>
      </c>
      <c r="Y2566" s="8"/>
      <c r="Z2566" s="8"/>
      <c r="AB2566" s="3"/>
      <c r="AD2566" s="4" t="str">
        <f>VLOOKUP(A2566,[1]考核总表!$A:$A,1,0)</f>
        <v>012275</v>
      </c>
    </row>
    <row r="2567" spans="1:30" ht="15" hidden="1" customHeight="1" x14ac:dyDescent="0.15">
      <c r="A2567" s="8" t="s">
        <v>6587</v>
      </c>
      <c r="B2567" s="8" t="s">
        <v>6588</v>
      </c>
      <c r="C2567" s="8" t="s">
        <v>298</v>
      </c>
      <c r="D2567" s="28">
        <v>42051</v>
      </c>
      <c r="E2567" s="8"/>
      <c r="F2567" s="8" t="s">
        <v>11650</v>
      </c>
      <c r="G2567" s="8"/>
      <c r="H2567" s="8"/>
      <c r="I2567" s="8"/>
      <c r="J2567" s="8"/>
      <c r="K2567" s="8"/>
      <c r="L2567" s="8"/>
      <c r="M2567" s="8"/>
      <c r="N2567" s="8"/>
      <c r="O2567" s="8"/>
      <c r="P2567" s="8">
        <v>1700</v>
      </c>
      <c r="Q2567" s="8"/>
      <c r="R2567" s="8"/>
      <c r="S2567" s="8"/>
      <c r="T2567" s="8">
        <v>1850</v>
      </c>
      <c r="U2567" s="8">
        <v>0</v>
      </c>
      <c r="V2567" s="8">
        <v>0</v>
      </c>
      <c r="W2567" s="8">
        <v>0</v>
      </c>
      <c r="X2567" s="8" t="e">
        <f>#REF!-P2567</f>
        <v>#REF!</v>
      </c>
      <c r="Y2567" s="8"/>
      <c r="Z2567" s="8"/>
      <c r="AB2567" s="3"/>
      <c r="AD2567" s="4" t="str">
        <f>VLOOKUP(A2567,[1]考核总表!$A:$A,1,0)</f>
        <v>012274</v>
      </c>
    </row>
    <row r="2568" spans="1:30" ht="15" hidden="1" customHeight="1" x14ac:dyDescent="0.15">
      <c r="A2568" s="8" t="s">
        <v>6589</v>
      </c>
      <c r="B2568" s="8" t="s">
        <v>6590</v>
      </c>
      <c r="C2568" s="8" t="s">
        <v>19</v>
      </c>
      <c r="D2568" s="28">
        <v>40742</v>
      </c>
      <c r="E2568" s="8"/>
      <c r="F2568" s="8" t="s">
        <v>11649</v>
      </c>
      <c r="G2568" s="8"/>
      <c r="H2568" s="8"/>
      <c r="I2568" s="8" t="s">
        <v>27</v>
      </c>
      <c r="J2568" s="8"/>
      <c r="K2568" s="8" t="s">
        <v>27</v>
      </c>
      <c r="L2568" s="8"/>
      <c r="M2568" s="8" t="s">
        <v>27</v>
      </c>
      <c r="N2568" s="8"/>
      <c r="O2568" s="8"/>
      <c r="P2568" s="8">
        <v>2300</v>
      </c>
      <c r="Q2568" s="8" t="s">
        <v>27</v>
      </c>
      <c r="R2568" s="8"/>
      <c r="S2568" s="8"/>
      <c r="T2568" s="8">
        <v>2300</v>
      </c>
      <c r="U2568" s="8">
        <v>0</v>
      </c>
      <c r="V2568" s="8">
        <v>0</v>
      </c>
      <c r="W2568" s="8">
        <v>0</v>
      </c>
      <c r="X2568" s="8" t="e">
        <f>#REF!-P2568</f>
        <v>#REF!</v>
      </c>
      <c r="Y2568" s="8"/>
      <c r="Z2568" s="8"/>
      <c r="AB2568" s="3"/>
      <c r="AD2568" s="4" t="str">
        <f>VLOOKUP(A2568,[1]考核总表!$A:$A,1,0)</f>
        <v>006518</v>
      </c>
    </row>
    <row r="2569" spans="1:30" ht="15" hidden="1" customHeight="1" x14ac:dyDescent="0.15">
      <c r="A2569" s="8" t="s">
        <v>6591</v>
      </c>
      <c r="B2569" s="8" t="s">
        <v>6592</v>
      </c>
      <c r="C2569" s="8" t="s">
        <v>253</v>
      </c>
      <c r="D2569" s="28">
        <v>38661</v>
      </c>
      <c r="E2569" s="8"/>
      <c r="F2569" s="8" t="s">
        <v>11648</v>
      </c>
      <c r="G2569" s="8"/>
      <c r="H2569" s="8"/>
      <c r="I2569" s="8" t="s">
        <v>27</v>
      </c>
      <c r="J2569" s="8"/>
      <c r="K2569" s="8" t="s">
        <v>27</v>
      </c>
      <c r="L2569" s="8"/>
      <c r="M2569" s="8" t="s">
        <v>11660</v>
      </c>
      <c r="N2569" s="8"/>
      <c r="O2569" s="8"/>
      <c r="P2569" s="8">
        <v>3400</v>
      </c>
      <c r="Q2569" s="8" t="s">
        <v>11660</v>
      </c>
      <c r="R2569" s="8"/>
      <c r="S2569" s="8"/>
      <c r="T2569" s="8">
        <v>4000</v>
      </c>
      <c r="U2569" s="8">
        <v>0</v>
      </c>
      <c r="V2569" s="8">
        <v>600</v>
      </c>
      <c r="W2569" s="8">
        <v>0</v>
      </c>
      <c r="X2569" s="8" t="e">
        <f>#REF!-P2569</f>
        <v>#REF!</v>
      </c>
      <c r="Y2569" s="8"/>
      <c r="Z2569" s="8"/>
      <c r="AB2569" s="3"/>
      <c r="AD2569" s="4" t="str">
        <f>VLOOKUP(A2569,[1]考核总表!$A:$A,1,0)</f>
        <v>003611</v>
      </c>
    </row>
    <row r="2570" spans="1:30" ht="15" hidden="1" customHeight="1" x14ac:dyDescent="0.15">
      <c r="A2570" s="8" t="s">
        <v>6593</v>
      </c>
      <c r="B2570" s="8" t="s">
        <v>6594</v>
      </c>
      <c r="C2570" s="8" t="s">
        <v>253</v>
      </c>
      <c r="D2570" s="28">
        <v>35612</v>
      </c>
      <c r="E2570" s="8"/>
      <c r="F2570" s="8" t="s">
        <v>11648</v>
      </c>
      <c r="G2570" s="8"/>
      <c r="H2570" s="8"/>
      <c r="I2570" s="8" t="s">
        <v>27</v>
      </c>
      <c r="J2570" s="8"/>
      <c r="K2570" s="8" t="s">
        <v>11660</v>
      </c>
      <c r="L2570" s="8"/>
      <c r="M2570" s="8" t="s">
        <v>11660</v>
      </c>
      <c r="N2570" s="8"/>
      <c r="O2570" s="8"/>
      <c r="P2570" s="8">
        <v>4000</v>
      </c>
      <c r="Q2570" s="8" t="s">
        <v>11660</v>
      </c>
      <c r="R2570" s="8"/>
      <c r="S2570" s="8"/>
      <c r="T2570" s="8">
        <v>4000</v>
      </c>
      <c r="U2570" s="8">
        <v>0</v>
      </c>
      <c r="V2570" s="8">
        <v>0</v>
      </c>
      <c r="W2570" s="8">
        <v>0</v>
      </c>
      <c r="X2570" s="8" t="e">
        <f>#REF!-P2570</f>
        <v>#REF!</v>
      </c>
      <c r="Y2570" s="8"/>
      <c r="Z2570" s="8"/>
      <c r="AB2570" s="3"/>
      <c r="AD2570" s="4" t="str">
        <f>VLOOKUP(A2570,[1]考核总表!$A:$A,1,0)</f>
        <v>001078</v>
      </c>
    </row>
    <row r="2571" spans="1:30" ht="15" hidden="1" customHeight="1" x14ac:dyDescent="0.15">
      <c r="A2571" s="8" t="s">
        <v>6595</v>
      </c>
      <c r="B2571" s="8" t="s">
        <v>6596</v>
      </c>
      <c r="C2571" s="8" t="s">
        <v>253</v>
      </c>
      <c r="D2571" s="28">
        <v>40544</v>
      </c>
      <c r="E2571" s="8"/>
      <c r="F2571" s="8" t="s">
        <v>11649</v>
      </c>
      <c r="G2571" s="8"/>
      <c r="H2571" s="8"/>
      <c r="I2571" s="8" t="s">
        <v>27</v>
      </c>
      <c r="J2571" s="8"/>
      <c r="K2571" s="8" t="s">
        <v>27</v>
      </c>
      <c r="L2571" s="8"/>
      <c r="M2571" s="8" t="s">
        <v>27</v>
      </c>
      <c r="N2571" s="8"/>
      <c r="O2571" s="8"/>
      <c r="P2571" s="8">
        <v>2500</v>
      </c>
      <c r="Q2571" s="8" t="s">
        <v>11660</v>
      </c>
      <c r="R2571" s="8"/>
      <c r="S2571" s="8"/>
      <c r="T2571" s="8">
        <v>3400</v>
      </c>
      <c r="U2571" s="8">
        <v>400</v>
      </c>
      <c r="V2571" s="8">
        <v>500</v>
      </c>
      <c r="W2571" s="8">
        <v>0</v>
      </c>
      <c r="X2571" s="8" t="e">
        <f>#REF!-P2571</f>
        <v>#REF!</v>
      </c>
      <c r="Y2571" s="8"/>
      <c r="Z2571" s="8"/>
      <c r="AB2571" s="3"/>
      <c r="AD2571" s="4" t="str">
        <f>VLOOKUP(A2571,[1]考核总表!$A:$A,1,0)</f>
        <v>007072</v>
      </c>
    </row>
    <row r="2572" spans="1:30" ht="15" hidden="1" customHeight="1" x14ac:dyDescent="0.15">
      <c r="A2572" s="8" t="s">
        <v>6597</v>
      </c>
      <c r="B2572" s="8" t="s">
        <v>6598</v>
      </c>
      <c r="C2572" s="8" t="s">
        <v>3017</v>
      </c>
      <c r="D2572" s="28">
        <v>38931</v>
      </c>
      <c r="E2572" s="8"/>
      <c r="F2572" s="8" t="s">
        <v>11648</v>
      </c>
      <c r="G2572" s="8"/>
      <c r="H2572" s="8"/>
      <c r="I2572" s="8" t="s">
        <v>27</v>
      </c>
      <c r="J2572" s="8"/>
      <c r="K2572" s="8" t="s">
        <v>27</v>
      </c>
      <c r="L2572" s="8"/>
      <c r="M2572" s="8" t="s">
        <v>11660</v>
      </c>
      <c r="N2572" s="8"/>
      <c r="O2572" s="8"/>
      <c r="P2572" s="8">
        <v>2800</v>
      </c>
      <c r="Q2572" s="8" t="s">
        <v>27</v>
      </c>
      <c r="R2572" s="8"/>
      <c r="S2572" s="8"/>
      <c r="T2572" s="8">
        <v>2600</v>
      </c>
      <c r="U2572" s="8">
        <v>-200</v>
      </c>
      <c r="V2572" s="8">
        <v>0</v>
      </c>
      <c r="W2572" s="8">
        <v>0</v>
      </c>
      <c r="X2572" s="8" t="e">
        <f>#REF!-P2572</f>
        <v>#REF!</v>
      </c>
      <c r="Y2572" s="8"/>
      <c r="Z2572" s="8"/>
      <c r="AB2572" s="3"/>
      <c r="AD2572" s="4" t="str">
        <f>VLOOKUP(A2572,[1]考核总表!$A:$A,1,0)</f>
        <v>003657</v>
      </c>
    </row>
    <row r="2573" spans="1:30" ht="15" hidden="1" customHeight="1" x14ac:dyDescent="0.15">
      <c r="A2573" s="8" t="s">
        <v>6599</v>
      </c>
      <c r="B2573" s="8" t="s">
        <v>6600</v>
      </c>
      <c r="C2573" s="8" t="s">
        <v>19</v>
      </c>
      <c r="D2573" s="28">
        <v>41146</v>
      </c>
      <c r="E2573" s="8"/>
      <c r="F2573" s="8" t="s">
        <v>11649</v>
      </c>
      <c r="G2573" s="8"/>
      <c r="H2573" s="8"/>
      <c r="I2573" s="8" t="s">
        <v>27</v>
      </c>
      <c r="J2573" s="8"/>
      <c r="K2573" s="8" t="s">
        <v>27</v>
      </c>
      <c r="L2573" s="8"/>
      <c r="M2573" s="8" t="s">
        <v>27</v>
      </c>
      <c r="N2573" s="8"/>
      <c r="O2573" s="8"/>
      <c r="P2573" s="8">
        <v>2300</v>
      </c>
      <c r="Q2573" s="8" t="s">
        <v>27</v>
      </c>
      <c r="R2573" s="8"/>
      <c r="S2573" s="8"/>
      <c r="T2573" s="8">
        <v>2300</v>
      </c>
      <c r="U2573" s="8">
        <v>0</v>
      </c>
      <c r="V2573" s="8">
        <v>0</v>
      </c>
      <c r="W2573" s="8">
        <v>0</v>
      </c>
      <c r="X2573" s="8" t="e">
        <f>#REF!-P2573</f>
        <v>#REF!</v>
      </c>
      <c r="Y2573" s="8"/>
      <c r="Z2573" s="8"/>
      <c r="AB2573" s="3"/>
      <c r="AD2573" s="4" t="str">
        <f>VLOOKUP(A2573,[1]考核总表!$A:$A,1,0)</f>
        <v>009451</v>
      </c>
    </row>
    <row r="2574" spans="1:30" ht="15" hidden="1" customHeight="1" x14ac:dyDescent="0.15">
      <c r="A2574" s="8" t="s">
        <v>6601</v>
      </c>
      <c r="B2574" s="8" t="s">
        <v>6602</v>
      </c>
      <c r="C2574" s="8" t="s">
        <v>3017</v>
      </c>
      <c r="D2574" s="28">
        <v>41164</v>
      </c>
      <c r="E2574" s="8"/>
      <c r="F2574" s="8" t="s">
        <v>11649</v>
      </c>
      <c r="G2574" s="8"/>
      <c r="H2574" s="8"/>
      <c r="I2574" s="8" t="s">
        <v>27</v>
      </c>
      <c r="J2574" s="8"/>
      <c r="K2574" s="8" t="s">
        <v>27</v>
      </c>
      <c r="L2574" s="8"/>
      <c r="M2574" s="8" t="s">
        <v>27</v>
      </c>
      <c r="N2574" s="8"/>
      <c r="O2574" s="8"/>
      <c r="P2574" s="8">
        <v>2150</v>
      </c>
      <c r="Q2574" s="8" t="s">
        <v>27</v>
      </c>
      <c r="R2574" s="8"/>
      <c r="S2574" s="8"/>
      <c r="T2574" s="8">
        <v>2150</v>
      </c>
      <c r="U2574" s="8">
        <v>0</v>
      </c>
      <c r="V2574" s="8">
        <v>0</v>
      </c>
      <c r="W2574" s="8">
        <v>0</v>
      </c>
      <c r="X2574" s="8" t="e">
        <f>#REF!-P2574</f>
        <v>#REF!</v>
      </c>
      <c r="Y2574" s="8"/>
      <c r="Z2574" s="8"/>
      <c r="AB2574" s="3"/>
      <c r="AD2574" s="4" t="str">
        <f>VLOOKUP(A2574,[1]考核总表!$A:$A,1,0)</f>
        <v>009533</v>
      </c>
    </row>
    <row r="2575" spans="1:30" ht="15" hidden="1" customHeight="1" x14ac:dyDescent="0.15">
      <c r="A2575" s="8" t="s">
        <v>6603</v>
      </c>
      <c r="B2575" s="8" t="s">
        <v>6604</v>
      </c>
      <c r="C2575" s="8" t="s">
        <v>19</v>
      </c>
      <c r="D2575" s="28">
        <v>41255</v>
      </c>
      <c r="E2575" s="8"/>
      <c r="F2575" s="8" t="s">
        <v>11649</v>
      </c>
      <c r="G2575" s="8"/>
      <c r="H2575" s="8"/>
      <c r="I2575" s="8"/>
      <c r="J2575" s="8"/>
      <c r="K2575" s="8" t="s">
        <v>27</v>
      </c>
      <c r="L2575" s="8"/>
      <c r="M2575" s="8" t="s">
        <v>27</v>
      </c>
      <c r="N2575" s="8"/>
      <c r="O2575" s="8"/>
      <c r="P2575" s="8">
        <v>2300</v>
      </c>
      <c r="Q2575" s="8" t="s">
        <v>11660</v>
      </c>
      <c r="R2575" s="8"/>
      <c r="S2575" s="8"/>
      <c r="T2575" s="8">
        <v>2550</v>
      </c>
      <c r="U2575" s="8">
        <v>250</v>
      </c>
      <c r="V2575" s="8">
        <v>0</v>
      </c>
      <c r="W2575" s="8">
        <v>0</v>
      </c>
      <c r="X2575" s="8" t="e">
        <f>#REF!-P2575</f>
        <v>#REF!</v>
      </c>
      <c r="Y2575" s="8"/>
      <c r="Z2575" s="8"/>
      <c r="AB2575" s="3"/>
      <c r="AD2575" s="4" t="str">
        <f>VLOOKUP(A2575,[1]考核总表!$A:$A,1,0)</f>
        <v>009808</v>
      </c>
    </row>
    <row r="2576" spans="1:30" ht="15" hidden="1" customHeight="1" x14ac:dyDescent="0.15">
      <c r="A2576" s="8" t="s">
        <v>6605</v>
      </c>
      <c r="B2576" s="8" t="s">
        <v>6606</v>
      </c>
      <c r="C2576" s="8" t="s">
        <v>19</v>
      </c>
      <c r="D2576" s="28">
        <v>41255</v>
      </c>
      <c r="E2576" s="8"/>
      <c r="F2576" s="8" t="s">
        <v>11649</v>
      </c>
      <c r="G2576" s="8"/>
      <c r="H2576" s="8"/>
      <c r="I2576" s="8"/>
      <c r="J2576" s="8"/>
      <c r="K2576" s="8" t="s">
        <v>27</v>
      </c>
      <c r="L2576" s="8"/>
      <c r="M2576" s="8" t="s">
        <v>27</v>
      </c>
      <c r="N2576" s="8"/>
      <c r="O2576" s="8"/>
      <c r="P2576" s="8">
        <v>2300</v>
      </c>
      <c r="Q2576" s="8" t="s">
        <v>11660</v>
      </c>
      <c r="R2576" s="8"/>
      <c r="S2576" s="8"/>
      <c r="T2576" s="8">
        <v>2550</v>
      </c>
      <c r="U2576" s="8">
        <v>250</v>
      </c>
      <c r="V2576" s="8">
        <v>0</v>
      </c>
      <c r="W2576" s="8">
        <v>0</v>
      </c>
      <c r="X2576" s="8" t="e">
        <f>#REF!-P2576</f>
        <v>#REF!</v>
      </c>
      <c r="Y2576" s="8"/>
      <c r="Z2576" s="8"/>
      <c r="AB2576" s="3"/>
      <c r="AD2576" s="4" t="str">
        <f>VLOOKUP(A2576,[1]考核总表!$A:$A,1,0)</f>
        <v>009810</v>
      </c>
    </row>
    <row r="2577" spans="1:30" ht="15" hidden="1" customHeight="1" x14ac:dyDescent="0.15">
      <c r="A2577" s="8" t="s">
        <v>6607</v>
      </c>
      <c r="B2577" s="8" t="s">
        <v>6608</v>
      </c>
      <c r="C2577" s="8" t="s">
        <v>253</v>
      </c>
      <c r="D2577" s="28">
        <v>41347</v>
      </c>
      <c r="E2577" s="8"/>
      <c r="F2577" s="8" t="s">
        <v>11648</v>
      </c>
      <c r="G2577" s="8"/>
      <c r="H2577" s="8"/>
      <c r="I2577" s="8"/>
      <c r="J2577" s="8"/>
      <c r="K2577" s="8" t="s">
        <v>27</v>
      </c>
      <c r="L2577" s="8"/>
      <c r="M2577" s="8" t="s">
        <v>27</v>
      </c>
      <c r="N2577" s="8"/>
      <c r="O2577" s="8"/>
      <c r="P2577" s="8">
        <v>2200</v>
      </c>
      <c r="Q2577" s="8" t="s">
        <v>27</v>
      </c>
      <c r="R2577" s="8"/>
      <c r="S2577" s="8"/>
      <c r="T2577" s="8">
        <v>2500</v>
      </c>
      <c r="U2577" s="8">
        <v>0</v>
      </c>
      <c r="V2577" s="8">
        <v>300</v>
      </c>
      <c r="W2577" s="8">
        <v>0</v>
      </c>
      <c r="X2577" s="8" t="e">
        <f>#REF!-P2577</f>
        <v>#REF!</v>
      </c>
      <c r="Y2577" s="8"/>
      <c r="Z2577" s="8"/>
      <c r="AB2577" s="3"/>
      <c r="AD2577" s="4" t="str">
        <f>VLOOKUP(A2577,[1]考核总表!$A:$A,1,0)</f>
        <v>010012</v>
      </c>
    </row>
    <row r="2578" spans="1:30" ht="15" hidden="1" customHeight="1" x14ac:dyDescent="0.15">
      <c r="A2578" s="8" t="s">
        <v>6609</v>
      </c>
      <c r="B2578" s="8" t="s">
        <v>6610</v>
      </c>
      <c r="C2578" s="8" t="s">
        <v>19</v>
      </c>
      <c r="D2578" s="28">
        <v>41347</v>
      </c>
      <c r="E2578" s="8"/>
      <c r="F2578" s="8" t="s">
        <v>11649</v>
      </c>
      <c r="G2578" s="8"/>
      <c r="H2578" s="8"/>
      <c r="I2578" s="8"/>
      <c r="J2578" s="8"/>
      <c r="K2578" s="8" t="s">
        <v>27</v>
      </c>
      <c r="L2578" s="8"/>
      <c r="M2578" s="8" t="s">
        <v>27</v>
      </c>
      <c r="N2578" s="8"/>
      <c r="O2578" s="8"/>
      <c r="P2578" s="8">
        <v>2050</v>
      </c>
      <c r="Q2578" s="8" t="s">
        <v>27</v>
      </c>
      <c r="R2578" s="8"/>
      <c r="S2578" s="8"/>
      <c r="T2578" s="8">
        <v>2300</v>
      </c>
      <c r="U2578" s="8">
        <v>0</v>
      </c>
      <c r="V2578" s="8">
        <v>250</v>
      </c>
      <c r="W2578" s="8">
        <v>0</v>
      </c>
      <c r="X2578" s="8" t="e">
        <f>#REF!-P2578</f>
        <v>#REF!</v>
      </c>
      <c r="Y2578" s="8"/>
      <c r="Z2578" s="8"/>
      <c r="AB2578" s="3"/>
      <c r="AD2578" s="4" t="str">
        <f>VLOOKUP(A2578,[1]考核总表!$A:$A,1,0)</f>
        <v>010013</v>
      </c>
    </row>
    <row r="2579" spans="1:30" ht="15" hidden="1" customHeight="1" x14ac:dyDescent="0.15">
      <c r="A2579" s="8" t="s">
        <v>6611</v>
      </c>
      <c r="B2579" s="8" t="s">
        <v>6612</v>
      </c>
      <c r="C2579" s="8" t="s">
        <v>253</v>
      </c>
      <c r="D2579" s="28">
        <v>41347</v>
      </c>
      <c r="E2579" s="8"/>
      <c r="F2579" s="8" t="s">
        <v>11648</v>
      </c>
      <c r="G2579" s="8"/>
      <c r="H2579" s="8"/>
      <c r="I2579" s="8"/>
      <c r="J2579" s="8"/>
      <c r="K2579" s="8" t="s">
        <v>27</v>
      </c>
      <c r="L2579" s="8"/>
      <c r="M2579" s="8" t="s">
        <v>27</v>
      </c>
      <c r="N2579" s="8"/>
      <c r="O2579" s="8"/>
      <c r="P2579" s="8">
        <v>2200</v>
      </c>
      <c r="Q2579" s="8" t="s">
        <v>27</v>
      </c>
      <c r="R2579" s="8"/>
      <c r="S2579" s="8"/>
      <c r="T2579" s="8">
        <v>2500</v>
      </c>
      <c r="U2579" s="8">
        <v>0</v>
      </c>
      <c r="V2579" s="8">
        <v>300</v>
      </c>
      <c r="W2579" s="8">
        <v>0</v>
      </c>
      <c r="X2579" s="8" t="e">
        <f>#REF!-P2579</f>
        <v>#REF!</v>
      </c>
      <c r="Y2579" s="8"/>
      <c r="Z2579" s="8"/>
      <c r="AB2579" s="3"/>
      <c r="AD2579" s="4" t="str">
        <f>VLOOKUP(A2579,[1]考核总表!$A:$A,1,0)</f>
        <v>010016</v>
      </c>
    </row>
    <row r="2580" spans="1:30" ht="15" hidden="1" customHeight="1" x14ac:dyDescent="0.15">
      <c r="A2580" s="8" t="s">
        <v>6613</v>
      </c>
      <c r="B2580" s="8" t="s">
        <v>6614</v>
      </c>
      <c r="C2580" s="8" t="s">
        <v>253</v>
      </c>
      <c r="D2580" s="28">
        <v>41347</v>
      </c>
      <c r="E2580" s="8"/>
      <c r="F2580" s="8" t="s">
        <v>11649</v>
      </c>
      <c r="G2580" s="8"/>
      <c r="H2580" s="8"/>
      <c r="I2580" s="8"/>
      <c r="J2580" s="8"/>
      <c r="K2580" s="8" t="s">
        <v>27</v>
      </c>
      <c r="L2580" s="8"/>
      <c r="M2580" s="8" t="s">
        <v>11661</v>
      </c>
      <c r="N2580" s="8"/>
      <c r="O2580" s="8"/>
      <c r="P2580" s="8">
        <v>2500</v>
      </c>
      <c r="Q2580" s="8" t="s">
        <v>11660</v>
      </c>
      <c r="R2580" s="8"/>
      <c r="S2580" s="8"/>
      <c r="T2580" s="8">
        <v>2750</v>
      </c>
      <c r="U2580" s="8">
        <v>-250</v>
      </c>
      <c r="V2580" s="8">
        <v>500</v>
      </c>
      <c r="W2580" s="8">
        <v>0</v>
      </c>
      <c r="X2580" s="8" t="e">
        <f>#REF!-P2580</f>
        <v>#REF!</v>
      </c>
      <c r="Y2580" s="8"/>
      <c r="Z2580" s="8"/>
      <c r="AB2580" s="3"/>
      <c r="AD2580" s="4" t="str">
        <f>VLOOKUP(A2580,[1]考核总表!$A:$A,1,0)</f>
        <v>010017</v>
      </c>
    </row>
    <row r="2581" spans="1:30" ht="15" hidden="1" customHeight="1" x14ac:dyDescent="0.15">
      <c r="A2581" s="8" t="s">
        <v>6615</v>
      </c>
      <c r="B2581" s="8" t="s">
        <v>6616</v>
      </c>
      <c r="C2581" s="8" t="s">
        <v>19</v>
      </c>
      <c r="D2581" s="28">
        <v>41508</v>
      </c>
      <c r="E2581" s="8"/>
      <c r="F2581" s="8" t="s">
        <v>11649</v>
      </c>
      <c r="G2581" s="8"/>
      <c r="H2581" s="8"/>
      <c r="I2581" s="8"/>
      <c r="J2581" s="8"/>
      <c r="K2581" s="8" t="s">
        <v>27</v>
      </c>
      <c r="L2581" s="8"/>
      <c r="M2581" s="8" t="s">
        <v>27</v>
      </c>
      <c r="N2581" s="8"/>
      <c r="O2581" s="8"/>
      <c r="P2581" s="8">
        <v>2050</v>
      </c>
      <c r="Q2581" s="8" t="s">
        <v>27</v>
      </c>
      <c r="R2581" s="8"/>
      <c r="S2581" s="8"/>
      <c r="T2581" s="8">
        <v>2300</v>
      </c>
      <c r="U2581" s="8">
        <v>0</v>
      </c>
      <c r="V2581" s="8">
        <v>250</v>
      </c>
      <c r="W2581" s="8">
        <v>0</v>
      </c>
      <c r="X2581" s="8" t="e">
        <f>#REF!-P2581</f>
        <v>#REF!</v>
      </c>
      <c r="Y2581" s="8"/>
      <c r="Z2581" s="8"/>
      <c r="AB2581" s="3"/>
      <c r="AD2581" s="4" t="str">
        <f>VLOOKUP(A2581,[1]考核总表!$A:$A,1,0)</f>
        <v>010015</v>
      </c>
    </row>
    <row r="2582" spans="1:30" ht="15" hidden="1" customHeight="1" x14ac:dyDescent="0.15">
      <c r="A2582" s="8" t="s">
        <v>6617</v>
      </c>
      <c r="B2582" s="8" t="s">
        <v>6618</v>
      </c>
      <c r="C2582" s="8" t="s">
        <v>19</v>
      </c>
      <c r="D2582" s="28">
        <v>41499</v>
      </c>
      <c r="E2582" s="8"/>
      <c r="F2582" s="8" t="s">
        <v>11648</v>
      </c>
      <c r="G2582" s="8"/>
      <c r="H2582" s="8"/>
      <c r="I2582" s="8"/>
      <c r="J2582" s="8"/>
      <c r="K2582" s="8" t="s">
        <v>27</v>
      </c>
      <c r="L2582" s="8"/>
      <c r="M2582" s="8" t="s">
        <v>27</v>
      </c>
      <c r="N2582" s="8"/>
      <c r="O2582" s="8"/>
      <c r="P2582" s="8">
        <v>2050</v>
      </c>
      <c r="Q2582" s="8" t="s">
        <v>27</v>
      </c>
      <c r="R2582" s="8"/>
      <c r="S2582" s="8"/>
      <c r="T2582" s="8">
        <v>2300</v>
      </c>
      <c r="U2582" s="8">
        <v>0</v>
      </c>
      <c r="V2582" s="8">
        <v>250</v>
      </c>
      <c r="W2582" s="8">
        <v>0</v>
      </c>
      <c r="X2582" s="8" t="e">
        <f>#REF!-P2582</f>
        <v>#REF!</v>
      </c>
      <c r="Y2582" s="8"/>
      <c r="Z2582" s="8"/>
      <c r="AB2582" s="3"/>
      <c r="AD2582" s="4" t="str">
        <f>VLOOKUP(A2582,[1]考核总表!$A:$A,1,0)</f>
        <v>010067</v>
      </c>
    </row>
    <row r="2583" spans="1:30" ht="15" hidden="1" customHeight="1" x14ac:dyDescent="0.15">
      <c r="A2583" s="8" t="s">
        <v>6619</v>
      </c>
      <c r="B2583" s="8" t="s">
        <v>6620</v>
      </c>
      <c r="C2583" s="8" t="s">
        <v>19</v>
      </c>
      <c r="D2583" s="28">
        <v>41527</v>
      </c>
      <c r="E2583" s="8"/>
      <c r="F2583" s="8" t="s">
        <v>11648</v>
      </c>
      <c r="G2583" s="8"/>
      <c r="H2583" s="8"/>
      <c r="I2583" s="8"/>
      <c r="J2583" s="8"/>
      <c r="K2583" s="8" t="s">
        <v>27</v>
      </c>
      <c r="L2583" s="8"/>
      <c r="M2583" s="8" t="s">
        <v>27</v>
      </c>
      <c r="N2583" s="8"/>
      <c r="O2583" s="8"/>
      <c r="P2583" s="8">
        <v>2050</v>
      </c>
      <c r="Q2583" s="8" t="s">
        <v>27</v>
      </c>
      <c r="R2583" s="8"/>
      <c r="S2583" s="8"/>
      <c r="T2583" s="8">
        <v>2300</v>
      </c>
      <c r="U2583" s="8">
        <v>0</v>
      </c>
      <c r="V2583" s="8">
        <v>250</v>
      </c>
      <c r="W2583" s="8">
        <v>0</v>
      </c>
      <c r="X2583" s="8" t="e">
        <f>#REF!-P2583</f>
        <v>#REF!</v>
      </c>
      <c r="Y2583" s="8"/>
      <c r="Z2583" s="8"/>
      <c r="AB2583" s="3"/>
      <c r="AD2583" s="4" t="str">
        <f>VLOOKUP(A2583,[1]考核总表!$A:$A,1,0)</f>
        <v>010014</v>
      </c>
    </row>
    <row r="2584" spans="1:30" ht="15" hidden="1" customHeight="1" x14ac:dyDescent="0.15">
      <c r="A2584" s="8" t="s">
        <v>6621</v>
      </c>
      <c r="B2584" s="8" t="s">
        <v>6622</v>
      </c>
      <c r="C2584" s="8" t="s">
        <v>19</v>
      </c>
      <c r="D2584" s="28">
        <v>41526</v>
      </c>
      <c r="E2584" s="8"/>
      <c r="F2584" s="8" t="s">
        <v>11649</v>
      </c>
      <c r="G2584" s="8"/>
      <c r="H2584" s="8"/>
      <c r="I2584" s="8"/>
      <c r="J2584" s="8"/>
      <c r="K2584" s="8" t="s">
        <v>27</v>
      </c>
      <c r="L2584" s="8"/>
      <c r="M2584" s="8" t="s">
        <v>27</v>
      </c>
      <c r="N2584" s="8"/>
      <c r="O2584" s="8"/>
      <c r="P2584" s="8">
        <v>2050</v>
      </c>
      <c r="Q2584" s="8" t="s">
        <v>11660</v>
      </c>
      <c r="R2584" s="8"/>
      <c r="S2584" s="8"/>
      <c r="T2584" s="8">
        <v>2550</v>
      </c>
      <c r="U2584" s="8">
        <v>250</v>
      </c>
      <c r="V2584" s="8">
        <v>250</v>
      </c>
      <c r="W2584" s="8">
        <v>0</v>
      </c>
      <c r="X2584" s="8" t="e">
        <f>#REF!-P2584</f>
        <v>#REF!</v>
      </c>
      <c r="Y2584" s="8"/>
      <c r="Z2584" s="8"/>
      <c r="AB2584" s="3"/>
      <c r="AD2584" s="4" t="str">
        <f>VLOOKUP(A2584,[1]考核总表!$A:$A,1,0)</f>
        <v>010018</v>
      </c>
    </row>
    <row r="2585" spans="1:30" ht="15" hidden="1" customHeight="1" x14ac:dyDescent="0.15">
      <c r="A2585" s="8" t="s">
        <v>6623</v>
      </c>
      <c r="B2585" s="8" t="s">
        <v>6624</v>
      </c>
      <c r="C2585" s="8" t="s">
        <v>253</v>
      </c>
      <c r="D2585" s="28">
        <v>41579</v>
      </c>
      <c r="E2585" s="8"/>
      <c r="F2585" s="8" t="s">
        <v>11649</v>
      </c>
      <c r="G2585" s="8"/>
      <c r="H2585" s="8"/>
      <c r="I2585" s="8"/>
      <c r="J2585" s="8"/>
      <c r="K2585" s="8" t="s">
        <v>27</v>
      </c>
      <c r="L2585" s="8"/>
      <c r="M2585" s="8" t="s">
        <v>27</v>
      </c>
      <c r="N2585" s="8"/>
      <c r="O2585" s="8"/>
      <c r="P2585" s="8">
        <v>2200</v>
      </c>
      <c r="Q2585" s="8" t="s">
        <v>27</v>
      </c>
      <c r="R2585" s="8"/>
      <c r="S2585" s="8"/>
      <c r="T2585" s="8">
        <v>2500</v>
      </c>
      <c r="U2585" s="8">
        <v>0</v>
      </c>
      <c r="V2585" s="8">
        <v>300</v>
      </c>
      <c r="W2585" s="8">
        <v>0</v>
      </c>
      <c r="X2585" s="8" t="e">
        <f>#REF!-P2585</f>
        <v>#REF!</v>
      </c>
      <c r="Y2585" s="8"/>
      <c r="Z2585" s="8"/>
      <c r="AB2585" s="3"/>
      <c r="AD2585" s="4" t="str">
        <f>VLOOKUP(A2585,[1]考核总表!$A:$A,1,0)</f>
        <v>010814</v>
      </c>
    </row>
    <row r="2586" spans="1:30" ht="15" hidden="1" customHeight="1" x14ac:dyDescent="0.15">
      <c r="A2586" s="8" t="s">
        <v>6625</v>
      </c>
      <c r="B2586" s="8" t="s">
        <v>6626</v>
      </c>
      <c r="C2586" s="8" t="s">
        <v>253</v>
      </c>
      <c r="D2586" s="28">
        <v>41723</v>
      </c>
      <c r="E2586" s="8"/>
      <c r="F2586" s="8" t="s">
        <v>11649</v>
      </c>
      <c r="G2586" s="8"/>
      <c r="H2586" s="8"/>
      <c r="I2586" s="8"/>
      <c r="J2586" s="8"/>
      <c r="K2586" s="8"/>
      <c r="L2586" s="8"/>
      <c r="M2586" s="8" t="s">
        <v>27</v>
      </c>
      <c r="N2586" s="8"/>
      <c r="O2586" s="8"/>
      <c r="P2586" s="8">
        <v>2200</v>
      </c>
      <c r="Q2586" s="8" t="s">
        <v>11661</v>
      </c>
      <c r="R2586" s="8"/>
      <c r="S2586" s="8"/>
      <c r="T2586" s="8">
        <v>2500</v>
      </c>
      <c r="U2586" s="8">
        <v>300</v>
      </c>
      <c r="V2586" s="8">
        <v>0</v>
      </c>
      <c r="W2586" s="8">
        <v>0</v>
      </c>
      <c r="X2586" s="8" t="e">
        <f>#REF!-P2586</f>
        <v>#REF!</v>
      </c>
      <c r="Y2586" s="8"/>
      <c r="Z2586" s="8"/>
      <c r="AB2586" s="3"/>
      <c r="AD2586" s="4" t="str">
        <f>VLOOKUP(A2586,[1]考核总表!$A:$A,1,0)</f>
        <v>011120</v>
      </c>
    </row>
    <row r="2587" spans="1:30" ht="15" hidden="1" customHeight="1" x14ac:dyDescent="0.15">
      <c r="A2587" s="8" t="s">
        <v>6627</v>
      </c>
      <c r="B2587" s="8" t="s">
        <v>6628</v>
      </c>
      <c r="C2587" s="8" t="s">
        <v>253</v>
      </c>
      <c r="D2587" s="28">
        <v>40148</v>
      </c>
      <c r="E2587" s="8"/>
      <c r="F2587" s="8" t="s">
        <v>11649</v>
      </c>
      <c r="G2587" s="8"/>
      <c r="H2587" s="8"/>
      <c r="I2587" s="8" t="s">
        <v>27</v>
      </c>
      <c r="J2587" s="8"/>
      <c r="K2587" s="8" t="s">
        <v>27</v>
      </c>
      <c r="L2587" s="8"/>
      <c r="M2587" s="8" t="s">
        <v>27</v>
      </c>
      <c r="N2587" s="8"/>
      <c r="O2587" s="8"/>
      <c r="P2587" s="8">
        <v>3000</v>
      </c>
      <c r="Q2587" s="8" t="s">
        <v>11661</v>
      </c>
      <c r="R2587" s="8"/>
      <c r="S2587" s="8"/>
      <c r="T2587" s="8">
        <v>3600</v>
      </c>
      <c r="U2587" s="8">
        <v>600</v>
      </c>
      <c r="V2587" s="8">
        <v>0</v>
      </c>
      <c r="W2587" s="8">
        <v>0</v>
      </c>
      <c r="X2587" s="8" t="e">
        <f>#REF!-P2587</f>
        <v>#REF!</v>
      </c>
      <c r="Y2587" s="8"/>
      <c r="Z2587" s="8"/>
      <c r="AB2587" s="3"/>
      <c r="AD2587" s="4" t="str">
        <f>VLOOKUP(A2587,[1]考核总表!$A:$A,1,0)</f>
        <v>006153</v>
      </c>
    </row>
    <row r="2588" spans="1:30" ht="15" hidden="1" customHeight="1" x14ac:dyDescent="0.15">
      <c r="A2588" s="8" t="s">
        <v>6629</v>
      </c>
      <c r="B2588" s="8" t="s">
        <v>6630</v>
      </c>
      <c r="C2588" s="8" t="s">
        <v>19</v>
      </c>
      <c r="D2588" s="28">
        <v>41782</v>
      </c>
      <c r="E2588" s="8"/>
      <c r="F2588" s="8" t="s">
        <v>11648</v>
      </c>
      <c r="G2588" s="8"/>
      <c r="H2588" s="8"/>
      <c r="I2588" s="8"/>
      <c r="J2588" s="8"/>
      <c r="K2588" s="8"/>
      <c r="L2588" s="8"/>
      <c r="M2588" s="8" t="s">
        <v>27</v>
      </c>
      <c r="N2588" s="8"/>
      <c r="O2588" s="8"/>
      <c r="P2588" s="8">
        <v>2050</v>
      </c>
      <c r="Q2588" s="8"/>
      <c r="R2588" s="8"/>
      <c r="S2588" s="8"/>
      <c r="T2588" s="8">
        <v>2050</v>
      </c>
      <c r="U2588" s="8">
        <v>0</v>
      </c>
      <c r="V2588" s="8">
        <v>0</v>
      </c>
      <c r="W2588" s="8">
        <v>0</v>
      </c>
      <c r="X2588" s="8" t="e">
        <f>#REF!-P2588</f>
        <v>#REF!</v>
      </c>
      <c r="Y2588" s="8"/>
      <c r="Z2588" s="8"/>
      <c r="AB2588" s="3"/>
      <c r="AD2588" s="4" t="str">
        <f>VLOOKUP(A2588,[1]考核总表!$A:$A,1,0)</f>
        <v>011323</v>
      </c>
    </row>
    <row r="2589" spans="1:30" ht="15" hidden="1" customHeight="1" x14ac:dyDescent="0.15">
      <c r="A2589" s="8" t="s">
        <v>6631</v>
      </c>
      <c r="B2589" s="8" t="s">
        <v>6632</v>
      </c>
      <c r="C2589" s="8" t="s">
        <v>19</v>
      </c>
      <c r="D2589" s="28">
        <v>41837</v>
      </c>
      <c r="E2589" s="8"/>
      <c r="F2589" s="8" t="s">
        <v>11649</v>
      </c>
      <c r="G2589" s="8"/>
      <c r="H2589" s="8"/>
      <c r="I2589" s="8"/>
      <c r="J2589" s="8"/>
      <c r="K2589" s="8"/>
      <c r="L2589" s="8"/>
      <c r="M2589" s="8" t="s">
        <v>27</v>
      </c>
      <c r="N2589" s="8"/>
      <c r="O2589" s="8"/>
      <c r="P2589" s="8">
        <v>2050</v>
      </c>
      <c r="Q2589" s="8"/>
      <c r="R2589" s="8"/>
      <c r="S2589" s="8"/>
      <c r="T2589" s="8">
        <v>2050</v>
      </c>
      <c r="U2589" s="8">
        <v>0</v>
      </c>
      <c r="V2589" s="8">
        <v>0</v>
      </c>
      <c r="W2589" s="8">
        <v>0</v>
      </c>
      <c r="X2589" s="8" t="e">
        <f>#REF!-P2589</f>
        <v>#REF!</v>
      </c>
      <c r="Y2589" s="8"/>
      <c r="Z2589" s="8"/>
      <c r="AB2589" s="3"/>
      <c r="AD2589" s="4" t="str">
        <f>VLOOKUP(A2589,[1]考核总表!$A:$A,1,0)</f>
        <v>011325</v>
      </c>
    </row>
    <row r="2590" spans="1:30" ht="15" hidden="1" customHeight="1" x14ac:dyDescent="0.15">
      <c r="A2590" s="8" t="s">
        <v>6633</v>
      </c>
      <c r="B2590" s="8" t="s">
        <v>6634</v>
      </c>
      <c r="C2590" s="8" t="s">
        <v>19</v>
      </c>
      <c r="D2590" s="28">
        <v>41255</v>
      </c>
      <c r="E2590" s="8"/>
      <c r="F2590" s="8" t="s">
        <v>11648</v>
      </c>
      <c r="G2590" s="8"/>
      <c r="H2590" s="8"/>
      <c r="I2590" s="8"/>
      <c r="J2590" s="8"/>
      <c r="K2590" s="8" t="s">
        <v>27</v>
      </c>
      <c r="L2590" s="8"/>
      <c r="M2590" s="8" t="s">
        <v>27</v>
      </c>
      <c r="N2590" s="8"/>
      <c r="O2590" s="8"/>
      <c r="P2590" s="8">
        <v>2300</v>
      </c>
      <c r="Q2590" s="8" t="s">
        <v>27</v>
      </c>
      <c r="R2590" s="8"/>
      <c r="S2590" s="8"/>
      <c r="T2590" s="8">
        <v>2300</v>
      </c>
      <c r="U2590" s="8">
        <v>0</v>
      </c>
      <c r="V2590" s="8">
        <v>0</v>
      </c>
      <c r="W2590" s="8">
        <v>0</v>
      </c>
      <c r="X2590" s="8" t="e">
        <f>#REF!-P2590</f>
        <v>#REF!</v>
      </c>
      <c r="Y2590" s="8"/>
      <c r="Z2590" s="8"/>
      <c r="AB2590" s="3"/>
      <c r="AD2590" s="4" t="str">
        <f>VLOOKUP(A2590,[1]考核总表!$A:$A,1,0)</f>
        <v>009809</v>
      </c>
    </row>
    <row r="2591" spans="1:30" ht="15" hidden="1" customHeight="1" x14ac:dyDescent="0.15">
      <c r="A2591" s="8" t="s">
        <v>6635</v>
      </c>
      <c r="B2591" s="8" t="s">
        <v>6636</v>
      </c>
      <c r="C2591" s="8" t="s">
        <v>19</v>
      </c>
      <c r="D2591" s="28">
        <v>41782</v>
      </c>
      <c r="E2591" s="8"/>
      <c r="F2591" s="8" t="s">
        <v>11649</v>
      </c>
      <c r="G2591" s="8"/>
      <c r="H2591" s="8"/>
      <c r="I2591" s="8"/>
      <c r="J2591" s="8"/>
      <c r="K2591" s="8"/>
      <c r="L2591" s="8"/>
      <c r="M2591" s="8" t="s">
        <v>27</v>
      </c>
      <c r="N2591" s="8"/>
      <c r="O2591" s="8"/>
      <c r="P2591" s="8">
        <v>2050</v>
      </c>
      <c r="Q2591" s="8"/>
      <c r="R2591" s="8"/>
      <c r="S2591" s="8"/>
      <c r="T2591" s="8">
        <v>2050</v>
      </c>
      <c r="U2591" s="8">
        <v>0</v>
      </c>
      <c r="V2591" s="8">
        <v>0</v>
      </c>
      <c r="W2591" s="8">
        <v>0</v>
      </c>
      <c r="X2591" s="8" t="e">
        <f>#REF!-P2591</f>
        <v>#REF!</v>
      </c>
      <c r="Y2591" s="8"/>
      <c r="Z2591" s="8"/>
      <c r="AB2591" s="3"/>
      <c r="AD2591" s="4" t="str">
        <f>VLOOKUP(A2591,[1]考核总表!$A:$A,1,0)</f>
        <v>011324</v>
      </c>
    </row>
    <row r="2592" spans="1:30" ht="15" hidden="1" customHeight="1" x14ac:dyDescent="0.15">
      <c r="A2592" s="8" t="s">
        <v>6643</v>
      </c>
      <c r="B2592" s="8" t="s">
        <v>6644</v>
      </c>
      <c r="C2592" s="8" t="s">
        <v>253</v>
      </c>
      <c r="D2592" s="28">
        <v>42135</v>
      </c>
      <c r="E2592" s="8"/>
      <c r="F2592" s="8" t="s">
        <v>11648</v>
      </c>
      <c r="G2592" s="8"/>
      <c r="H2592" s="8"/>
      <c r="I2592" s="8"/>
      <c r="J2592" s="8"/>
      <c r="K2592" s="8"/>
      <c r="L2592" s="8"/>
      <c r="M2592" s="8"/>
      <c r="N2592" s="8"/>
      <c r="O2592" s="8"/>
      <c r="P2592" s="8">
        <v>1950</v>
      </c>
      <c r="Q2592" s="8"/>
      <c r="R2592" s="8"/>
      <c r="S2592" s="8"/>
      <c r="T2592" s="8">
        <v>2200</v>
      </c>
      <c r="U2592" s="8">
        <v>0</v>
      </c>
      <c r="V2592" s="8">
        <v>0</v>
      </c>
      <c r="W2592" s="8">
        <v>0</v>
      </c>
      <c r="X2592" s="8" t="e">
        <f>#REF!-P2592</f>
        <v>#REF!</v>
      </c>
      <c r="Y2592" s="8"/>
      <c r="Z2592" s="8"/>
      <c r="AB2592" s="3"/>
      <c r="AD2592" s="4" t="str">
        <f>VLOOKUP(A2592,[1]考核总表!$A:$A,1,0)</f>
        <v>012711</v>
      </c>
    </row>
    <row r="2593" spans="1:30" ht="15" hidden="1" customHeight="1" x14ac:dyDescent="0.15">
      <c r="A2593" s="8" t="s">
        <v>6645</v>
      </c>
      <c r="B2593" s="8" t="s">
        <v>6646</v>
      </c>
      <c r="C2593" s="8" t="s">
        <v>253</v>
      </c>
      <c r="D2593" s="28">
        <v>42135</v>
      </c>
      <c r="E2593" s="8"/>
      <c r="F2593" s="8" t="s">
        <v>11648</v>
      </c>
      <c r="G2593" s="8"/>
      <c r="H2593" s="8"/>
      <c r="I2593" s="8"/>
      <c r="J2593" s="8"/>
      <c r="K2593" s="8"/>
      <c r="L2593" s="8"/>
      <c r="M2593" s="8"/>
      <c r="N2593" s="8"/>
      <c r="O2593" s="8"/>
      <c r="P2593" s="8">
        <v>1950</v>
      </c>
      <c r="Q2593" s="8"/>
      <c r="R2593" s="8"/>
      <c r="S2593" s="8"/>
      <c r="T2593" s="8">
        <v>2200</v>
      </c>
      <c r="U2593" s="8">
        <v>0</v>
      </c>
      <c r="V2593" s="8">
        <v>0</v>
      </c>
      <c r="W2593" s="8">
        <v>0</v>
      </c>
      <c r="X2593" s="8" t="e">
        <f>#REF!-P2593</f>
        <v>#REF!</v>
      </c>
      <c r="Y2593" s="8"/>
      <c r="Z2593" s="8"/>
      <c r="AB2593" s="3"/>
      <c r="AD2593" s="4" t="str">
        <f>VLOOKUP(A2593,[1]考核总表!$A:$A,1,0)</f>
        <v>012712</v>
      </c>
    </row>
    <row r="2594" spans="1:30" ht="15" hidden="1" customHeight="1" x14ac:dyDescent="0.15">
      <c r="A2594" s="8" t="s">
        <v>6647</v>
      </c>
      <c r="B2594" s="8" t="s">
        <v>6648</v>
      </c>
      <c r="C2594" s="8" t="s">
        <v>253</v>
      </c>
      <c r="D2594" s="28">
        <v>42135</v>
      </c>
      <c r="E2594" s="8"/>
      <c r="F2594" s="8" t="s">
        <v>11648</v>
      </c>
      <c r="G2594" s="8"/>
      <c r="H2594" s="8"/>
      <c r="I2594" s="8"/>
      <c r="J2594" s="8"/>
      <c r="K2594" s="8"/>
      <c r="L2594" s="8"/>
      <c r="M2594" s="8"/>
      <c r="N2594" s="8"/>
      <c r="O2594" s="8"/>
      <c r="P2594" s="8">
        <v>1950</v>
      </c>
      <c r="Q2594" s="8"/>
      <c r="R2594" s="8"/>
      <c r="S2594" s="8"/>
      <c r="T2594" s="8">
        <v>2200</v>
      </c>
      <c r="U2594" s="8">
        <v>0</v>
      </c>
      <c r="V2594" s="8">
        <v>0</v>
      </c>
      <c r="W2594" s="8">
        <v>0</v>
      </c>
      <c r="X2594" s="8" t="e">
        <f>#REF!-P2594</f>
        <v>#REF!</v>
      </c>
      <c r="Y2594" s="8"/>
      <c r="Z2594" s="8"/>
      <c r="AB2594" s="3"/>
      <c r="AD2594" s="4" t="str">
        <f>VLOOKUP(A2594,[1]考核总表!$A:$A,1,0)</f>
        <v>012714</v>
      </c>
    </row>
    <row r="2595" spans="1:30" ht="15" hidden="1" customHeight="1" x14ac:dyDescent="0.15">
      <c r="A2595" s="8" t="s">
        <v>6649</v>
      </c>
      <c r="B2595" s="8" t="s">
        <v>6650</v>
      </c>
      <c r="C2595" s="8" t="s">
        <v>253</v>
      </c>
      <c r="D2595" s="28">
        <v>42073</v>
      </c>
      <c r="E2595" s="8"/>
      <c r="F2595" s="8" t="s">
        <v>11648</v>
      </c>
      <c r="G2595" s="8"/>
      <c r="H2595" s="8"/>
      <c r="I2595" s="8"/>
      <c r="J2595" s="8"/>
      <c r="K2595" s="8"/>
      <c r="L2595" s="8"/>
      <c r="M2595" s="8"/>
      <c r="N2595" s="8"/>
      <c r="O2595" s="8"/>
      <c r="P2595" s="8">
        <v>1950</v>
      </c>
      <c r="Q2595" s="8"/>
      <c r="R2595" s="8"/>
      <c r="S2595" s="8"/>
      <c r="T2595" s="8">
        <v>2200</v>
      </c>
      <c r="U2595" s="8">
        <v>0</v>
      </c>
      <c r="V2595" s="8">
        <v>0</v>
      </c>
      <c r="W2595" s="8">
        <v>0</v>
      </c>
      <c r="X2595" s="8" t="e">
        <f>#REF!-P2595</f>
        <v>#REF!</v>
      </c>
      <c r="Y2595" s="8"/>
      <c r="Z2595" s="8"/>
      <c r="AB2595" s="3"/>
      <c r="AD2595" s="4" t="str">
        <f>VLOOKUP(A2595,[1]考核总表!$A:$A,1,0)</f>
        <v>012581</v>
      </c>
    </row>
    <row r="2596" spans="1:30" ht="15" hidden="1" customHeight="1" x14ac:dyDescent="0.15">
      <c r="A2596" s="8" t="s">
        <v>6656</v>
      </c>
      <c r="B2596" s="8" t="s">
        <v>6657</v>
      </c>
      <c r="C2596" s="8" t="s">
        <v>24</v>
      </c>
      <c r="D2596" s="28">
        <v>40735</v>
      </c>
      <c r="E2596" s="8"/>
      <c r="F2596" s="8" t="s">
        <v>11649</v>
      </c>
      <c r="G2596" s="8"/>
      <c r="H2596" s="8"/>
      <c r="I2596" s="8" t="s">
        <v>27</v>
      </c>
      <c r="J2596" s="8"/>
      <c r="K2596" s="8" t="s">
        <v>27</v>
      </c>
      <c r="L2596" s="8"/>
      <c r="M2596" s="8" t="s">
        <v>11660</v>
      </c>
      <c r="N2596" s="8"/>
      <c r="O2596" s="8">
        <v>3.1</v>
      </c>
      <c r="P2596" s="8">
        <v>4340</v>
      </c>
      <c r="Q2596" s="8" t="s">
        <v>11660</v>
      </c>
      <c r="R2596" s="8"/>
      <c r="S2596" s="8">
        <v>3.1</v>
      </c>
      <c r="T2596" s="8">
        <v>4340</v>
      </c>
      <c r="U2596" s="8">
        <v>0</v>
      </c>
      <c r="V2596" s="8">
        <v>0</v>
      </c>
      <c r="W2596" s="8">
        <v>0</v>
      </c>
      <c r="X2596" s="8" t="e">
        <f>#REF!-P2596</f>
        <v>#REF!</v>
      </c>
      <c r="Y2596" s="8"/>
      <c r="Z2596" s="8"/>
      <c r="AB2596" s="3"/>
      <c r="AD2596" s="4" t="str">
        <f>VLOOKUP(A2596,[1]考核总表!$A:$A,1,0)</f>
        <v>007787</v>
      </c>
    </row>
    <row r="2597" spans="1:30" ht="15" hidden="1" customHeight="1" x14ac:dyDescent="0.15">
      <c r="A2597" s="8" t="s">
        <v>6658</v>
      </c>
      <c r="B2597" s="8" t="s">
        <v>6659</v>
      </c>
      <c r="C2597" s="8" t="s">
        <v>24</v>
      </c>
      <c r="D2597" s="28">
        <v>41061</v>
      </c>
      <c r="E2597" s="8"/>
      <c r="F2597" s="8" t="s">
        <v>11649</v>
      </c>
      <c r="G2597" s="8"/>
      <c r="H2597" s="8"/>
      <c r="I2597" s="8" t="s">
        <v>27</v>
      </c>
      <c r="J2597" s="8"/>
      <c r="K2597" s="8" t="s">
        <v>11661</v>
      </c>
      <c r="L2597" s="8"/>
      <c r="M2597" s="8" t="s">
        <v>11661</v>
      </c>
      <c r="N2597" s="8"/>
      <c r="O2597" s="8">
        <v>3.1</v>
      </c>
      <c r="P2597" s="8">
        <v>4340</v>
      </c>
      <c r="Q2597" s="8" t="s">
        <v>11661</v>
      </c>
      <c r="R2597" s="8"/>
      <c r="S2597" s="8">
        <v>3.4</v>
      </c>
      <c r="T2597" s="8">
        <v>4760</v>
      </c>
      <c r="U2597" s="8">
        <v>0</v>
      </c>
      <c r="V2597" s="8">
        <v>420</v>
      </c>
      <c r="W2597" s="8">
        <v>0</v>
      </c>
      <c r="X2597" s="8" t="e">
        <f>#REF!-P2597</f>
        <v>#REF!</v>
      </c>
      <c r="Y2597" s="8"/>
      <c r="Z2597" s="8"/>
      <c r="AB2597" s="3"/>
      <c r="AD2597" s="4" t="str">
        <f>VLOOKUP(A2597,[1]考核总表!$A:$A,1,0)</f>
        <v>008875</v>
      </c>
    </row>
    <row r="2598" spans="1:30" ht="15" hidden="1" customHeight="1" x14ac:dyDescent="0.15">
      <c r="A2598" s="8" t="s">
        <v>6660</v>
      </c>
      <c r="B2598" s="8" t="s">
        <v>6661</v>
      </c>
      <c r="C2598" s="8" t="s">
        <v>24</v>
      </c>
      <c r="D2598" s="28">
        <v>41571</v>
      </c>
      <c r="E2598" s="8"/>
      <c r="F2598" s="8" t="s">
        <v>11649</v>
      </c>
      <c r="G2598" s="8"/>
      <c r="H2598" s="8"/>
      <c r="I2598" s="8"/>
      <c r="J2598" s="8"/>
      <c r="K2598" s="8" t="s">
        <v>27</v>
      </c>
      <c r="L2598" s="8"/>
      <c r="M2598" s="8" t="s">
        <v>27</v>
      </c>
      <c r="N2598" s="8"/>
      <c r="O2598" s="8">
        <v>2</v>
      </c>
      <c r="P2598" s="8">
        <v>2800</v>
      </c>
      <c r="Q2598" s="8" t="s">
        <v>27</v>
      </c>
      <c r="R2598" s="8"/>
      <c r="S2598" s="8">
        <v>2.5</v>
      </c>
      <c r="T2598" s="8">
        <v>3500</v>
      </c>
      <c r="U2598" s="8">
        <v>0</v>
      </c>
      <c r="V2598" s="8">
        <v>700</v>
      </c>
      <c r="W2598" s="8">
        <v>0</v>
      </c>
      <c r="X2598" s="8" t="e">
        <f>#REF!-P2598</f>
        <v>#REF!</v>
      </c>
      <c r="Y2598" s="8"/>
      <c r="Z2598" s="8"/>
      <c r="AB2598" s="3" t="s">
        <v>24</v>
      </c>
      <c r="AD2598" s="4" t="str">
        <f>VLOOKUP(A2598,[1]考核总表!$A:$A,1,0)</f>
        <v>010799</v>
      </c>
    </row>
    <row r="2599" spans="1:30" ht="15" hidden="1" customHeight="1" x14ac:dyDescent="0.15">
      <c r="A2599" s="8" t="s">
        <v>6662</v>
      </c>
      <c r="B2599" s="8" t="s">
        <v>6663</v>
      </c>
      <c r="C2599" s="8" t="s">
        <v>24</v>
      </c>
      <c r="D2599" s="28">
        <v>41794</v>
      </c>
      <c r="E2599" s="8"/>
      <c r="F2599" s="8" t="s">
        <v>11649</v>
      </c>
      <c r="G2599" s="8"/>
      <c r="H2599" s="8"/>
      <c r="I2599" s="8"/>
      <c r="J2599" s="8"/>
      <c r="K2599" s="8"/>
      <c r="L2599" s="8"/>
      <c r="M2599" s="8" t="s">
        <v>27</v>
      </c>
      <c r="N2599" s="8"/>
      <c r="O2599" s="8">
        <v>1.5</v>
      </c>
      <c r="P2599" s="8">
        <v>2100</v>
      </c>
      <c r="Q2599" s="8"/>
      <c r="R2599" s="8"/>
      <c r="S2599" s="8">
        <v>1.5</v>
      </c>
      <c r="T2599" s="8">
        <v>2800</v>
      </c>
      <c r="U2599" s="8">
        <v>0</v>
      </c>
      <c r="V2599" s="8">
        <v>0</v>
      </c>
      <c r="W2599" s="8">
        <v>0</v>
      </c>
      <c r="X2599" s="8" t="e">
        <f>#REF!-P2599</f>
        <v>#REF!</v>
      </c>
      <c r="Y2599" s="8"/>
      <c r="Z2599" s="8"/>
      <c r="AB2599" s="3"/>
      <c r="AD2599" s="4" t="str">
        <f>VLOOKUP(A2599,[1]考核总表!$A:$A,1,0)</f>
        <v>011351</v>
      </c>
    </row>
    <row r="2600" spans="1:30" ht="15" hidden="1" customHeight="1" x14ac:dyDescent="0.15">
      <c r="A2600" s="8" t="s">
        <v>6675</v>
      </c>
      <c r="B2600" s="8" t="s">
        <v>6676</v>
      </c>
      <c r="C2600" s="8" t="s">
        <v>3017</v>
      </c>
      <c r="D2600" s="28">
        <v>33204</v>
      </c>
      <c r="E2600" s="8"/>
      <c r="F2600" s="8" t="s">
        <v>11649</v>
      </c>
      <c r="G2600" s="8"/>
      <c r="H2600" s="8"/>
      <c r="I2600" s="8" t="s">
        <v>27</v>
      </c>
      <c r="J2600" s="8"/>
      <c r="K2600" s="8" t="s">
        <v>27</v>
      </c>
      <c r="L2600" s="8"/>
      <c r="M2600" s="8" t="s">
        <v>27</v>
      </c>
      <c r="N2600" s="8"/>
      <c r="O2600" s="8"/>
      <c r="P2600" s="8">
        <v>3100</v>
      </c>
      <c r="Q2600" s="8" t="s">
        <v>27</v>
      </c>
      <c r="R2600" s="8"/>
      <c r="S2600" s="8"/>
      <c r="T2600" s="8">
        <v>3100</v>
      </c>
      <c r="U2600" s="8">
        <v>0</v>
      </c>
      <c r="V2600" s="8">
        <v>0</v>
      </c>
      <c r="W2600" s="8">
        <v>0</v>
      </c>
      <c r="X2600" s="8" t="e">
        <f>#REF!-P2600</f>
        <v>#REF!</v>
      </c>
      <c r="Y2600" s="8"/>
      <c r="Z2600" s="8"/>
      <c r="AB2600" s="3"/>
      <c r="AD2600" s="4" t="str">
        <f>VLOOKUP(A2600,[1]考核总表!$A:$A,1,0)</f>
        <v>001513</v>
      </c>
    </row>
    <row r="2601" spans="1:30" ht="15" hidden="1" customHeight="1" x14ac:dyDescent="0.15">
      <c r="A2601" s="8" t="s">
        <v>6677</v>
      </c>
      <c r="B2601" s="8" t="s">
        <v>6678</v>
      </c>
      <c r="C2601" s="8" t="s">
        <v>3017</v>
      </c>
      <c r="D2601" s="28">
        <v>40695</v>
      </c>
      <c r="E2601" s="8"/>
      <c r="F2601" s="8" t="s">
        <v>11649</v>
      </c>
      <c r="G2601" s="8"/>
      <c r="H2601" s="8"/>
      <c r="I2601" s="8" t="s">
        <v>27</v>
      </c>
      <c r="J2601" s="8"/>
      <c r="K2601" s="8" t="s">
        <v>27</v>
      </c>
      <c r="L2601" s="8"/>
      <c r="M2601" s="8" t="s">
        <v>27</v>
      </c>
      <c r="N2601" s="8" t="s">
        <v>11657</v>
      </c>
      <c r="O2601" s="8"/>
      <c r="P2601" s="8">
        <v>2150</v>
      </c>
      <c r="Q2601" s="8" t="s">
        <v>27</v>
      </c>
      <c r="R2601" s="8"/>
      <c r="S2601" s="8"/>
      <c r="T2601" s="8">
        <v>2150</v>
      </c>
      <c r="U2601" s="8">
        <v>0</v>
      </c>
      <c r="V2601" s="8">
        <v>0</v>
      </c>
      <c r="W2601" s="8">
        <v>0</v>
      </c>
      <c r="X2601" s="8" t="e">
        <f>#REF!-P2601</f>
        <v>#REF!</v>
      </c>
      <c r="Y2601" s="8"/>
      <c r="Z2601" s="8"/>
      <c r="AB2601" s="3"/>
      <c r="AD2601" s="4" t="str">
        <f>VLOOKUP(A2601,[1]考核总表!$A:$A,1,0)</f>
        <v>007609</v>
      </c>
    </row>
    <row r="2602" spans="1:30" ht="15" hidden="1" customHeight="1" x14ac:dyDescent="0.15">
      <c r="A2602" s="8" t="s">
        <v>6679</v>
      </c>
      <c r="B2602" s="8" t="s">
        <v>6680</v>
      </c>
      <c r="C2602" s="8" t="s">
        <v>1683</v>
      </c>
      <c r="D2602" s="28">
        <v>40735</v>
      </c>
      <c r="E2602" s="8"/>
      <c r="F2602" s="8" t="s">
        <v>11649</v>
      </c>
      <c r="G2602" s="8"/>
      <c r="H2602" s="8"/>
      <c r="I2602" s="8" t="s">
        <v>11661</v>
      </c>
      <c r="J2602" s="8"/>
      <c r="K2602" s="8" t="s">
        <v>11660</v>
      </c>
      <c r="L2602" s="8"/>
      <c r="M2602" s="8" t="s">
        <v>11660</v>
      </c>
      <c r="N2602" s="8"/>
      <c r="O2602" s="8">
        <v>3.3</v>
      </c>
      <c r="P2602" s="8">
        <v>4620</v>
      </c>
      <c r="Q2602" s="8" t="s">
        <v>11660</v>
      </c>
      <c r="R2602" s="8"/>
      <c r="S2602" s="8">
        <v>3.3</v>
      </c>
      <c r="T2602" s="8">
        <v>4620</v>
      </c>
      <c r="U2602" s="8">
        <v>0</v>
      </c>
      <c r="V2602" s="8">
        <v>0</v>
      </c>
      <c r="W2602" s="8">
        <v>0</v>
      </c>
      <c r="X2602" s="8" t="e">
        <f>#REF!-P2602</f>
        <v>#REF!</v>
      </c>
      <c r="Y2602" s="8"/>
      <c r="Z2602" s="8"/>
      <c r="AB2602" s="3"/>
      <c r="AD2602" s="4" t="str">
        <f>VLOOKUP(A2602,[1]考核总表!$A:$A,1,0)</f>
        <v>007978</v>
      </c>
    </row>
    <row r="2603" spans="1:30" ht="15" hidden="1" customHeight="1" x14ac:dyDescent="0.15">
      <c r="A2603" s="8" t="s">
        <v>6681</v>
      </c>
      <c r="B2603" s="8" t="s">
        <v>6682</v>
      </c>
      <c r="C2603" s="8" t="s">
        <v>1683</v>
      </c>
      <c r="D2603" s="28">
        <v>40729</v>
      </c>
      <c r="E2603" s="8"/>
      <c r="F2603" s="8" t="s">
        <v>11649</v>
      </c>
      <c r="G2603" s="8"/>
      <c r="H2603" s="8"/>
      <c r="I2603" s="8" t="s">
        <v>27</v>
      </c>
      <c r="J2603" s="8"/>
      <c r="K2603" s="8" t="s">
        <v>27</v>
      </c>
      <c r="L2603" s="8"/>
      <c r="M2603" s="8" t="s">
        <v>11660</v>
      </c>
      <c r="N2603" s="8"/>
      <c r="O2603" s="8">
        <v>3.3</v>
      </c>
      <c r="P2603" s="8">
        <v>4620</v>
      </c>
      <c r="Q2603" s="8" t="s">
        <v>11661</v>
      </c>
      <c r="R2603" s="8"/>
      <c r="S2603" s="8">
        <v>3.7</v>
      </c>
      <c r="T2603" s="8">
        <v>5180</v>
      </c>
      <c r="U2603" s="8">
        <v>560</v>
      </c>
      <c r="V2603" s="8">
        <v>0</v>
      </c>
      <c r="W2603" s="8">
        <v>0</v>
      </c>
      <c r="X2603" s="8" t="e">
        <f>#REF!-P2603</f>
        <v>#REF!</v>
      </c>
      <c r="Y2603" s="8"/>
      <c r="Z2603" s="8"/>
      <c r="AB2603" s="3"/>
      <c r="AD2603" s="4" t="str">
        <f>VLOOKUP(A2603,[1]考核总表!$A:$A,1,0)</f>
        <v>008103</v>
      </c>
    </row>
    <row r="2604" spans="1:30" ht="15" hidden="1" customHeight="1" x14ac:dyDescent="0.15">
      <c r="A2604" s="8" t="s">
        <v>6683</v>
      </c>
      <c r="B2604" s="8" t="s">
        <v>6684</v>
      </c>
      <c r="C2604" s="8" t="s">
        <v>3017</v>
      </c>
      <c r="D2604" s="28">
        <v>40777</v>
      </c>
      <c r="E2604" s="8"/>
      <c r="F2604" s="8" t="s">
        <v>11649</v>
      </c>
      <c r="G2604" s="8"/>
      <c r="H2604" s="8"/>
      <c r="I2604" s="8" t="s">
        <v>27</v>
      </c>
      <c r="J2604" s="8"/>
      <c r="K2604" s="8" t="s">
        <v>27</v>
      </c>
      <c r="L2604" s="8"/>
      <c r="M2604" s="8" t="s">
        <v>27</v>
      </c>
      <c r="N2604" s="8"/>
      <c r="O2604" s="8"/>
      <c r="P2604" s="8">
        <v>2150</v>
      </c>
      <c r="Q2604" s="8" t="s">
        <v>11660</v>
      </c>
      <c r="R2604" s="8"/>
      <c r="S2604" s="8"/>
      <c r="T2604" s="8">
        <v>2400</v>
      </c>
      <c r="U2604" s="8">
        <v>250</v>
      </c>
      <c r="V2604" s="8">
        <v>0</v>
      </c>
      <c r="W2604" s="8">
        <v>0</v>
      </c>
      <c r="X2604" s="8" t="e">
        <f>#REF!-P2604</f>
        <v>#REF!</v>
      </c>
      <c r="Y2604" s="8"/>
      <c r="Z2604" s="8"/>
      <c r="AB2604" s="3"/>
      <c r="AD2604" s="4" t="str">
        <f>VLOOKUP(A2604,[1]考核总表!$A:$A,1,0)</f>
        <v>008202</v>
      </c>
    </row>
    <row r="2605" spans="1:30" ht="15" hidden="1" customHeight="1" x14ac:dyDescent="0.15">
      <c r="A2605" s="8" t="s">
        <v>6685</v>
      </c>
      <c r="B2605" s="8" t="s">
        <v>6686</v>
      </c>
      <c r="C2605" s="8" t="s">
        <v>3017</v>
      </c>
      <c r="D2605" s="28">
        <v>40777</v>
      </c>
      <c r="E2605" s="8"/>
      <c r="F2605" s="8" t="s">
        <v>11648</v>
      </c>
      <c r="G2605" s="8"/>
      <c r="H2605" s="8"/>
      <c r="I2605" s="8" t="s">
        <v>27</v>
      </c>
      <c r="J2605" s="8"/>
      <c r="K2605" s="8" t="s">
        <v>27</v>
      </c>
      <c r="L2605" s="8"/>
      <c r="M2605" s="8" t="s">
        <v>27</v>
      </c>
      <c r="N2605" s="8"/>
      <c r="O2605" s="8"/>
      <c r="P2605" s="8">
        <v>2150</v>
      </c>
      <c r="Q2605" s="8" t="s">
        <v>27</v>
      </c>
      <c r="R2605" s="8"/>
      <c r="S2605" s="8"/>
      <c r="T2605" s="8">
        <v>2150</v>
      </c>
      <c r="U2605" s="8">
        <v>0</v>
      </c>
      <c r="V2605" s="8">
        <v>0</v>
      </c>
      <c r="W2605" s="8">
        <v>0</v>
      </c>
      <c r="X2605" s="8" t="e">
        <f>#REF!-P2605</f>
        <v>#REF!</v>
      </c>
      <c r="Y2605" s="8"/>
      <c r="Z2605" s="8"/>
      <c r="AB2605" s="3"/>
      <c r="AD2605" s="4" t="str">
        <f>VLOOKUP(A2605,[1]考核总表!$A:$A,1,0)</f>
        <v>008203</v>
      </c>
    </row>
    <row r="2606" spans="1:30" ht="15" hidden="1" customHeight="1" x14ac:dyDescent="0.15">
      <c r="A2606" s="8" t="s">
        <v>6687</v>
      </c>
      <c r="B2606" s="8" t="s">
        <v>6688</v>
      </c>
      <c r="C2606" s="8" t="s">
        <v>1683</v>
      </c>
      <c r="D2606" s="28">
        <v>40371</v>
      </c>
      <c r="E2606" s="8"/>
      <c r="F2606" s="8" t="s">
        <v>11649</v>
      </c>
      <c r="G2606" s="8"/>
      <c r="H2606" s="8"/>
      <c r="I2606" s="8" t="s">
        <v>27</v>
      </c>
      <c r="J2606" s="8"/>
      <c r="K2606" s="8" t="s">
        <v>27</v>
      </c>
      <c r="L2606" s="8"/>
      <c r="M2606" s="8" t="s">
        <v>11661</v>
      </c>
      <c r="N2606" s="8"/>
      <c r="O2606" s="8">
        <v>3.7</v>
      </c>
      <c r="P2606" s="8">
        <v>5180</v>
      </c>
      <c r="Q2606" s="8" t="s">
        <v>11660</v>
      </c>
      <c r="R2606" s="8"/>
      <c r="S2606" s="8">
        <v>4</v>
      </c>
      <c r="T2606" s="8">
        <v>5600</v>
      </c>
      <c r="U2606" s="8">
        <v>-420</v>
      </c>
      <c r="V2606" s="8">
        <v>840</v>
      </c>
      <c r="W2606" s="8">
        <v>0</v>
      </c>
      <c r="X2606" s="8" t="e">
        <f>#REF!-P2606</f>
        <v>#REF!</v>
      </c>
      <c r="Y2606" s="8"/>
      <c r="Z2606" s="8"/>
      <c r="AB2606" s="3"/>
      <c r="AD2606" s="4" t="str">
        <f>VLOOKUP(A2606,[1]考核总表!$A:$A,1,0)</f>
        <v>004296</v>
      </c>
    </row>
    <row r="2607" spans="1:30" ht="15" hidden="1" customHeight="1" x14ac:dyDescent="0.15">
      <c r="A2607" s="8" t="s">
        <v>6689</v>
      </c>
      <c r="B2607" s="8" t="s">
        <v>6690</v>
      </c>
      <c r="C2607" s="8" t="s">
        <v>1683</v>
      </c>
      <c r="D2607" s="28">
        <v>39295</v>
      </c>
      <c r="E2607" s="8"/>
      <c r="F2607" s="8" t="s">
        <v>11649</v>
      </c>
      <c r="G2607" s="8"/>
      <c r="H2607" s="8"/>
      <c r="I2607" s="8" t="s">
        <v>27</v>
      </c>
      <c r="J2607" s="8"/>
      <c r="K2607" s="8" t="s">
        <v>27</v>
      </c>
      <c r="L2607" s="8"/>
      <c r="M2607" s="8" t="s">
        <v>27</v>
      </c>
      <c r="N2607" s="8"/>
      <c r="O2607" s="8">
        <v>3.7</v>
      </c>
      <c r="P2607" s="8">
        <v>5180</v>
      </c>
      <c r="Q2607" s="8" t="s">
        <v>27</v>
      </c>
      <c r="R2607" s="8"/>
      <c r="S2607" s="8">
        <v>4.9000000000000004</v>
      </c>
      <c r="T2607" s="8">
        <v>6860.0000000000009</v>
      </c>
      <c r="U2607" s="8">
        <v>0</v>
      </c>
      <c r="V2607" s="8">
        <v>1680</v>
      </c>
      <c r="W2607" s="8">
        <v>0</v>
      </c>
      <c r="X2607" s="8" t="e">
        <f>#REF!-P2607</f>
        <v>#REF!</v>
      </c>
      <c r="Y2607" s="8"/>
      <c r="Z2607" s="8"/>
      <c r="AB2607" s="3"/>
      <c r="AD2607" s="4" t="str">
        <f>VLOOKUP(A2607,[1]考核总表!$A:$A,1,0)</f>
        <v>002742</v>
      </c>
    </row>
    <row r="2608" spans="1:30" ht="15" hidden="1" customHeight="1" x14ac:dyDescent="0.15">
      <c r="A2608" s="8" t="s">
        <v>6691</v>
      </c>
      <c r="B2608" s="8" t="s">
        <v>6692</v>
      </c>
      <c r="C2608" s="8" t="s">
        <v>1683</v>
      </c>
      <c r="D2608" s="28">
        <v>41471</v>
      </c>
      <c r="E2608" s="8"/>
      <c r="F2608" s="8" t="s">
        <v>11649</v>
      </c>
      <c r="G2608" s="8"/>
      <c r="H2608" s="8"/>
      <c r="I2608" s="8"/>
      <c r="J2608" s="8"/>
      <c r="K2608" s="8" t="s">
        <v>27</v>
      </c>
      <c r="L2608" s="8"/>
      <c r="M2608" s="8" t="s">
        <v>27</v>
      </c>
      <c r="N2608" s="8"/>
      <c r="O2608" s="8">
        <v>2</v>
      </c>
      <c r="P2608" s="8">
        <v>2800</v>
      </c>
      <c r="Q2608" s="8" t="s">
        <v>27</v>
      </c>
      <c r="R2608" s="8"/>
      <c r="S2608" s="8">
        <v>2.5</v>
      </c>
      <c r="T2608" s="8">
        <v>3500</v>
      </c>
      <c r="U2608" s="8">
        <v>0</v>
      </c>
      <c r="V2608" s="8">
        <v>700</v>
      </c>
      <c r="W2608" s="8">
        <v>0</v>
      </c>
      <c r="X2608" s="8" t="e">
        <f>#REF!-P2608</f>
        <v>#REF!</v>
      </c>
      <c r="Y2608" s="8"/>
      <c r="Z2608" s="8"/>
      <c r="AB2608" s="3"/>
      <c r="AD2608" s="4" t="str">
        <f>VLOOKUP(A2608,[1]考核总表!$A:$A,1,0)</f>
        <v>010406</v>
      </c>
    </row>
    <row r="2609" spans="1:30" ht="15" hidden="1" customHeight="1" x14ac:dyDescent="0.15">
      <c r="A2609" s="8" t="s">
        <v>6693</v>
      </c>
      <c r="B2609" s="8" t="s">
        <v>6694</v>
      </c>
      <c r="C2609" s="8" t="s">
        <v>1683</v>
      </c>
      <c r="D2609" s="28">
        <v>41471</v>
      </c>
      <c r="E2609" s="8"/>
      <c r="F2609" s="8" t="s">
        <v>11649</v>
      </c>
      <c r="G2609" s="8"/>
      <c r="H2609" s="8"/>
      <c r="I2609" s="8"/>
      <c r="J2609" s="8"/>
      <c r="K2609" s="8" t="s">
        <v>27</v>
      </c>
      <c r="L2609" s="8"/>
      <c r="M2609" s="8" t="s">
        <v>27</v>
      </c>
      <c r="N2609" s="8"/>
      <c r="O2609" s="8">
        <v>2</v>
      </c>
      <c r="P2609" s="8">
        <v>2800</v>
      </c>
      <c r="Q2609" s="8" t="s">
        <v>11660</v>
      </c>
      <c r="R2609" s="8"/>
      <c r="S2609" s="8">
        <v>2.9</v>
      </c>
      <c r="T2609" s="8">
        <v>4060</v>
      </c>
      <c r="U2609" s="8">
        <v>560</v>
      </c>
      <c r="V2609" s="8">
        <v>700</v>
      </c>
      <c r="W2609" s="8">
        <v>0</v>
      </c>
      <c r="X2609" s="8" t="e">
        <f>#REF!-P2609</f>
        <v>#REF!</v>
      </c>
      <c r="Y2609" s="8"/>
      <c r="Z2609" s="8"/>
      <c r="AB2609" s="3"/>
      <c r="AD2609" s="4" t="str">
        <f>VLOOKUP(A2609,[1]考核总表!$A:$A,1,0)</f>
        <v>010409</v>
      </c>
    </row>
    <row r="2610" spans="1:30" ht="15" hidden="1" customHeight="1" x14ac:dyDescent="0.15">
      <c r="A2610" s="8" t="s">
        <v>6695</v>
      </c>
      <c r="B2610" s="8" t="s">
        <v>6696</v>
      </c>
      <c r="C2610" s="8" t="s">
        <v>1683</v>
      </c>
      <c r="D2610" s="28">
        <v>41471</v>
      </c>
      <c r="E2610" s="8"/>
      <c r="F2610" s="8" t="s">
        <v>11649</v>
      </c>
      <c r="G2610" s="8"/>
      <c r="H2610" s="8"/>
      <c r="I2610" s="8"/>
      <c r="J2610" s="8"/>
      <c r="K2610" s="8" t="s">
        <v>27</v>
      </c>
      <c r="L2610" s="8"/>
      <c r="M2610" s="8" t="s">
        <v>27</v>
      </c>
      <c r="N2610" s="8"/>
      <c r="O2610" s="8">
        <v>2</v>
      </c>
      <c r="P2610" s="8">
        <v>2800</v>
      </c>
      <c r="Q2610" s="8" t="s">
        <v>27</v>
      </c>
      <c r="R2610" s="8"/>
      <c r="S2610" s="8">
        <v>2.5</v>
      </c>
      <c r="T2610" s="8">
        <v>3500</v>
      </c>
      <c r="U2610" s="8">
        <v>0</v>
      </c>
      <c r="V2610" s="8">
        <v>700</v>
      </c>
      <c r="W2610" s="8">
        <v>0</v>
      </c>
      <c r="X2610" s="8" t="e">
        <f>#REF!-P2610</f>
        <v>#REF!</v>
      </c>
      <c r="Y2610" s="8"/>
      <c r="Z2610" s="8"/>
      <c r="AB2610" s="3"/>
      <c r="AD2610" s="4" t="str">
        <f>VLOOKUP(A2610,[1]考核总表!$A:$A,1,0)</f>
        <v>010411</v>
      </c>
    </row>
    <row r="2611" spans="1:30" ht="15" hidden="1" customHeight="1" x14ac:dyDescent="0.15">
      <c r="A2611" s="8" t="s">
        <v>6697</v>
      </c>
      <c r="B2611" s="8" t="s">
        <v>6698</v>
      </c>
      <c r="C2611" s="8" t="s">
        <v>1683</v>
      </c>
      <c r="D2611" s="28">
        <v>41471</v>
      </c>
      <c r="E2611" s="8"/>
      <c r="F2611" s="8" t="s">
        <v>11649</v>
      </c>
      <c r="G2611" s="8"/>
      <c r="H2611" s="8"/>
      <c r="I2611" s="8"/>
      <c r="J2611" s="8"/>
      <c r="K2611" s="8" t="s">
        <v>27</v>
      </c>
      <c r="L2611" s="8"/>
      <c r="M2611" s="8" t="s">
        <v>11661</v>
      </c>
      <c r="N2611" s="8"/>
      <c r="O2611" s="8">
        <v>2.5</v>
      </c>
      <c r="P2611" s="8">
        <v>3500</v>
      </c>
      <c r="Q2611" s="8" t="s">
        <v>27</v>
      </c>
      <c r="R2611" s="8"/>
      <c r="S2611" s="8">
        <v>2.5</v>
      </c>
      <c r="T2611" s="8">
        <v>3500</v>
      </c>
      <c r="U2611" s="8">
        <v>-1120</v>
      </c>
      <c r="V2611" s="8">
        <v>1120</v>
      </c>
      <c r="W2611" s="8">
        <v>0</v>
      </c>
      <c r="X2611" s="8" t="e">
        <f>#REF!-P2611</f>
        <v>#REF!</v>
      </c>
      <c r="Y2611" s="8"/>
      <c r="Z2611" s="8"/>
      <c r="AB2611" s="3"/>
      <c r="AD2611" s="4" t="str">
        <f>VLOOKUP(A2611,[1]考核总表!$A:$A,1,0)</f>
        <v>010412</v>
      </c>
    </row>
    <row r="2612" spans="1:30" ht="15" hidden="1" customHeight="1" x14ac:dyDescent="0.15">
      <c r="A2612" s="8" t="s">
        <v>6699</v>
      </c>
      <c r="B2612" s="8" t="s">
        <v>6700</v>
      </c>
      <c r="C2612" s="8" t="s">
        <v>1683</v>
      </c>
      <c r="D2612" s="28">
        <v>41841</v>
      </c>
      <c r="E2612" s="8"/>
      <c r="F2612" s="8" t="s">
        <v>11649</v>
      </c>
      <c r="G2612" s="8"/>
      <c r="H2612" s="8"/>
      <c r="I2612" s="8"/>
      <c r="J2612" s="8"/>
      <c r="K2612" s="8"/>
      <c r="L2612" s="8"/>
      <c r="M2612" s="8" t="s">
        <v>27</v>
      </c>
      <c r="N2612" s="8"/>
      <c r="O2612" s="8">
        <v>1.5</v>
      </c>
      <c r="P2612" s="8">
        <v>2100</v>
      </c>
      <c r="Q2612" s="8"/>
      <c r="R2612" s="8"/>
      <c r="S2612" s="8">
        <v>1.5</v>
      </c>
      <c r="T2612" s="8">
        <v>2800</v>
      </c>
      <c r="U2612" s="8">
        <v>0</v>
      </c>
      <c r="V2612" s="8">
        <v>0</v>
      </c>
      <c r="W2612" s="8">
        <v>0</v>
      </c>
      <c r="X2612" s="8" t="e">
        <f>#REF!-P2612</f>
        <v>#REF!</v>
      </c>
      <c r="Y2612" s="8"/>
      <c r="Z2612" s="8"/>
      <c r="AB2612" s="3"/>
      <c r="AD2612" s="4" t="str">
        <f>VLOOKUP(A2612,[1]考核总表!$A:$A,1,0)</f>
        <v>011729</v>
      </c>
    </row>
    <row r="2613" spans="1:30" ht="15" hidden="1" customHeight="1" x14ac:dyDescent="0.15">
      <c r="A2613" s="8" t="s">
        <v>6701</v>
      </c>
      <c r="B2613" s="8" t="s">
        <v>6702</v>
      </c>
      <c r="C2613" s="8" t="s">
        <v>1683</v>
      </c>
      <c r="D2613" s="28">
        <v>41841</v>
      </c>
      <c r="E2613" s="8"/>
      <c r="F2613" s="8" t="s">
        <v>11649</v>
      </c>
      <c r="G2613" s="8"/>
      <c r="H2613" s="8"/>
      <c r="I2613" s="8"/>
      <c r="J2613" s="8"/>
      <c r="K2613" s="8"/>
      <c r="L2613" s="8"/>
      <c r="M2613" s="8" t="s">
        <v>27</v>
      </c>
      <c r="N2613" s="8"/>
      <c r="O2613" s="8">
        <v>1.5</v>
      </c>
      <c r="P2613" s="8">
        <v>2100</v>
      </c>
      <c r="Q2613" s="8"/>
      <c r="R2613" s="8"/>
      <c r="S2613" s="8">
        <v>1.5</v>
      </c>
      <c r="T2613" s="8">
        <v>2800</v>
      </c>
      <c r="U2613" s="8">
        <v>0</v>
      </c>
      <c r="V2613" s="8">
        <v>0</v>
      </c>
      <c r="W2613" s="8">
        <v>0</v>
      </c>
      <c r="X2613" s="8" t="e">
        <f>#REF!-P2613</f>
        <v>#REF!</v>
      </c>
      <c r="Y2613" s="8"/>
      <c r="Z2613" s="8"/>
      <c r="AB2613" s="3"/>
      <c r="AD2613" s="4" t="str">
        <f>VLOOKUP(A2613,[1]考核总表!$A:$A,1,0)</f>
        <v>011728</v>
      </c>
    </row>
    <row r="2614" spans="1:30" ht="15" hidden="1" customHeight="1" x14ac:dyDescent="0.15">
      <c r="A2614" s="8" t="s">
        <v>6703</v>
      </c>
      <c r="B2614" s="8" t="s">
        <v>6704</v>
      </c>
      <c r="C2614" s="8" t="s">
        <v>1683</v>
      </c>
      <c r="D2614" s="28">
        <v>41841</v>
      </c>
      <c r="E2614" s="8"/>
      <c r="F2614" s="8" t="s">
        <v>11649</v>
      </c>
      <c r="G2614" s="8"/>
      <c r="H2614" s="8"/>
      <c r="I2614" s="8"/>
      <c r="J2614" s="8"/>
      <c r="K2614" s="8"/>
      <c r="L2614" s="8"/>
      <c r="M2614" s="8" t="s">
        <v>27</v>
      </c>
      <c r="N2614" s="8"/>
      <c r="O2614" s="8">
        <v>1.5</v>
      </c>
      <c r="P2614" s="8">
        <v>2100</v>
      </c>
      <c r="Q2614" s="8"/>
      <c r="R2614" s="8"/>
      <c r="S2614" s="8">
        <v>1.5</v>
      </c>
      <c r="T2614" s="8">
        <v>2800</v>
      </c>
      <c r="U2614" s="8">
        <v>0</v>
      </c>
      <c r="V2614" s="8">
        <v>0</v>
      </c>
      <c r="W2614" s="8">
        <v>0</v>
      </c>
      <c r="X2614" s="8" t="e">
        <f>#REF!-P2614</f>
        <v>#REF!</v>
      </c>
      <c r="Y2614" s="8"/>
      <c r="Z2614" s="8"/>
      <c r="AB2614" s="3"/>
      <c r="AD2614" s="4" t="str">
        <f>VLOOKUP(A2614,[1]考核总表!$A:$A,1,0)</f>
        <v>011727</v>
      </c>
    </row>
    <row r="2615" spans="1:30" ht="15" hidden="1" customHeight="1" x14ac:dyDescent="0.15">
      <c r="A2615" s="8" t="s">
        <v>6708</v>
      </c>
      <c r="B2615" s="8" t="s">
        <v>6709</v>
      </c>
      <c r="C2615" s="8" t="s">
        <v>24</v>
      </c>
      <c r="D2615" s="28">
        <v>40848</v>
      </c>
      <c r="E2615" s="8" t="s">
        <v>11646</v>
      </c>
      <c r="F2615" s="8" t="s">
        <v>11649</v>
      </c>
      <c r="G2615" s="8"/>
      <c r="H2615" s="8"/>
      <c r="I2615" s="8" t="s">
        <v>27</v>
      </c>
      <c r="J2615" s="8"/>
      <c r="K2615" s="8" t="s">
        <v>27</v>
      </c>
      <c r="L2615" s="8"/>
      <c r="M2615" s="8" t="s">
        <v>11660</v>
      </c>
      <c r="N2615" s="8"/>
      <c r="O2615" s="8">
        <v>3.1</v>
      </c>
      <c r="P2615" s="8">
        <v>4340</v>
      </c>
      <c r="Q2615" s="8" t="s">
        <v>27</v>
      </c>
      <c r="R2615" s="8"/>
      <c r="S2615" s="8">
        <v>2.8</v>
      </c>
      <c r="T2615" s="8">
        <v>3919.9999999999995</v>
      </c>
      <c r="U2615" s="8">
        <v>-420</v>
      </c>
      <c r="V2615" s="8">
        <v>0</v>
      </c>
      <c r="W2615" s="8">
        <v>0</v>
      </c>
      <c r="X2615" s="8" t="e">
        <f>#REF!-P2615</f>
        <v>#REF!</v>
      </c>
      <c r="Y2615" s="8"/>
      <c r="Z2615" s="8"/>
      <c r="AB2615" s="3"/>
      <c r="AD2615" s="4" t="str">
        <f>VLOOKUP(A2615,[1]考核总表!$A:$A,1,0)</f>
        <v>008405</v>
      </c>
    </row>
    <row r="2616" spans="1:30" ht="15" hidden="1" customHeight="1" x14ac:dyDescent="0.15">
      <c r="A2616" s="8" t="s">
        <v>6710</v>
      </c>
      <c r="B2616" s="8" t="s">
        <v>6711</v>
      </c>
      <c r="C2616" s="8" t="s">
        <v>19</v>
      </c>
      <c r="D2616" s="28">
        <v>40926</v>
      </c>
      <c r="E2616" s="8"/>
      <c r="F2616" s="8" t="s">
        <v>11648</v>
      </c>
      <c r="G2616" s="8"/>
      <c r="H2616" s="8"/>
      <c r="I2616" s="8"/>
      <c r="J2616" s="8"/>
      <c r="K2616" s="8"/>
      <c r="L2616" s="8"/>
      <c r="M2616" s="8"/>
      <c r="N2616" s="8"/>
      <c r="O2616" s="8"/>
      <c r="P2616" s="8">
        <v>2050</v>
      </c>
      <c r="Q2616" s="8" t="s">
        <v>27</v>
      </c>
      <c r="R2616" s="8" t="s">
        <v>11657</v>
      </c>
      <c r="S2616" s="8"/>
      <c r="T2616" s="8">
        <v>2300</v>
      </c>
      <c r="U2616" s="8">
        <v>0</v>
      </c>
      <c r="V2616" s="8">
        <v>0</v>
      </c>
      <c r="W2616" s="8">
        <v>250</v>
      </c>
      <c r="X2616" s="8" t="e">
        <f>#REF!-P2616</f>
        <v>#REF!</v>
      </c>
      <c r="Y2616" s="8"/>
      <c r="Z2616" s="8"/>
      <c r="AB2616" s="3" t="s">
        <v>1671</v>
      </c>
      <c r="AD2616" s="4" t="str">
        <f>VLOOKUP(A2616,[1]考核总表!$A:$A,1,0)</f>
        <v>008594</v>
      </c>
    </row>
    <row r="2617" spans="1:30" ht="15" hidden="1" customHeight="1" x14ac:dyDescent="0.15">
      <c r="A2617" s="8" t="s">
        <v>6712</v>
      </c>
      <c r="B2617" s="8" t="s">
        <v>6713</v>
      </c>
      <c r="C2617" s="8" t="s">
        <v>19</v>
      </c>
      <c r="D2617" s="28">
        <v>41164</v>
      </c>
      <c r="E2617" s="8"/>
      <c r="F2617" s="8" t="s">
        <v>11654</v>
      </c>
      <c r="G2617" s="8"/>
      <c r="H2617" s="8"/>
      <c r="I2617" s="8" t="s">
        <v>27</v>
      </c>
      <c r="J2617" s="8"/>
      <c r="K2617" s="8" t="s">
        <v>11661</v>
      </c>
      <c r="L2617" s="8"/>
      <c r="M2617" s="8" t="s">
        <v>11660</v>
      </c>
      <c r="N2617" s="8"/>
      <c r="O2617" s="8"/>
      <c r="P2617" s="8">
        <v>2550</v>
      </c>
      <c r="Q2617" s="8" t="s">
        <v>11660</v>
      </c>
      <c r="R2617" s="8"/>
      <c r="S2617" s="8"/>
      <c r="T2617" s="8">
        <v>2550</v>
      </c>
      <c r="U2617" s="8">
        <v>0</v>
      </c>
      <c r="V2617" s="8">
        <v>0</v>
      </c>
      <c r="W2617" s="8">
        <v>0</v>
      </c>
      <c r="X2617" s="8" t="e">
        <f>#REF!-P2617</f>
        <v>#REF!</v>
      </c>
      <c r="Y2617" s="8"/>
      <c r="Z2617" s="8"/>
      <c r="AB2617" s="3"/>
      <c r="AD2617" s="4" t="str">
        <f>VLOOKUP(A2617,[1]考核总表!$A:$A,1,0)</f>
        <v>009535</v>
      </c>
    </row>
    <row r="2618" spans="1:30" ht="15" hidden="1" customHeight="1" x14ac:dyDescent="0.15">
      <c r="A2618" s="8" t="s">
        <v>6714</v>
      </c>
      <c r="B2618" s="8" t="s">
        <v>6715</v>
      </c>
      <c r="C2618" s="8" t="s">
        <v>19</v>
      </c>
      <c r="D2618" s="28">
        <v>41255</v>
      </c>
      <c r="E2618" s="8"/>
      <c r="F2618" s="8" t="s">
        <v>11649</v>
      </c>
      <c r="G2618" s="8"/>
      <c r="H2618" s="8"/>
      <c r="I2618" s="8"/>
      <c r="J2618" s="8"/>
      <c r="K2618" s="8" t="s">
        <v>11661</v>
      </c>
      <c r="L2618" s="8"/>
      <c r="M2618" s="8" t="s">
        <v>11661</v>
      </c>
      <c r="N2618" s="8"/>
      <c r="O2618" s="8"/>
      <c r="P2618" s="8">
        <v>2800</v>
      </c>
      <c r="Q2618" s="8" t="s">
        <v>11661</v>
      </c>
      <c r="R2618" s="8"/>
      <c r="S2618" s="8"/>
      <c r="T2618" s="8">
        <v>2800</v>
      </c>
      <c r="U2618" s="8">
        <v>0</v>
      </c>
      <c r="V2618" s="8">
        <v>0</v>
      </c>
      <c r="W2618" s="8">
        <v>0</v>
      </c>
      <c r="X2618" s="8" t="e">
        <f>#REF!-P2618</f>
        <v>#REF!</v>
      </c>
      <c r="Y2618" s="8"/>
      <c r="Z2618" s="8"/>
      <c r="AB2618" s="3"/>
      <c r="AD2618" s="4" t="str">
        <f>VLOOKUP(A2618,[1]考核总表!$A:$A,1,0)</f>
        <v>009812</v>
      </c>
    </row>
    <row r="2619" spans="1:30" ht="15" hidden="1" customHeight="1" x14ac:dyDescent="0.15">
      <c r="A2619" s="8" t="s">
        <v>6716</v>
      </c>
      <c r="B2619" s="8" t="s">
        <v>6717</v>
      </c>
      <c r="C2619" s="8" t="s">
        <v>24</v>
      </c>
      <c r="D2619" s="28">
        <v>41726</v>
      </c>
      <c r="E2619" s="8"/>
      <c r="F2619" s="8" t="s">
        <v>11648</v>
      </c>
      <c r="G2619" s="8"/>
      <c r="H2619" s="8"/>
      <c r="I2619" s="8"/>
      <c r="J2619" s="8"/>
      <c r="K2619" s="8"/>
      <c r="L2619" s="8"/>
      <c r="M2619" s="8" t="s">
        <v>27</v>
      </c>
      <c r="N2619" s="8"/>
      <c r="O2619" s="8">
        <v>2</v>
      </c>
      <c r="P2619" s="8">
        <v>2800</v>
      </c>
      <c r="Q2619" s="8"/>
      <c r="R2619" s="8"/>
      <c r="S2619" s="8">
        <v>2</v>
      </c>
      <c r="T2619" s="8">
        <v>2800</v>
      </c>
      <c r="U2619" s="8">
        <v>0</v>
      </c>
      <c r="V2619" s="8">
        <v>0</v>
      </c>
      <c r="W2619" s="8">
        <v>0</v>
      </c>
      <c r="X2619" s="8" t="e">
        <f>#REF!-P2619</f>
        <v>#REF!</v>
      </c>
      <c r="Y2619" s="8"/>
      <c r="Z2619" s="8"/>
      <c r="AB2619" s="3"/>
      <c r="AD2619" s="4" t="str">
        <f>VLOOKUP(A2619,[1]考核总表!$A:$A,1,0)</f>
        <v>011182</v>
      </c>
    </row>
    <row r="2620" spans="1:30" ht="15" hidden="1" customHeight="1" x14ac:dyDescent="0.15">
      <c r="A2620" s="8" t="s">
        <v>6718</v>
      </c>
      <c r="B2620" s="8" t="s">
        <v>6719</v>
      </c>
      <c r="C2620" s="8" t="s">
        <v>19</v>
      </c>
      <c r="D2620" s="28">
        <v>41723</v>
      </c>
      <c r="E2620" s="8"/>
      <c r="F2620" s="8" t="s">
        <v>11649</v>
      </c>
      <c r="G2620" s="8"/>
      <c r="H2620" s="8"/>
      <c r="I2620" s="8"/>
      <c r="J2620" s="8"/>
      <c r="K2620" s="8"/>
      <c r="L2620" s="8"/>
      <c r="M2620" s="8" t="s">
        <v>27</v>
      </c>
      <c r="N2620" s="8"/>
      <c r="O2620" s="8"/>
      <c r="P2620" s="8">
        <v>2050</v>
      </c>
      <c r="Q2620" s="8" t="s">
        <v>11661</v>
      </c>
      <c r="R2620" s="8"/>
      <c r="S2620" s="8"/>
      <c r="T2620" s="8">
        <v>2300</v>
      </c>
      <c r="U2620" s="8">
        <v>250</v>
      </c>
      <c r="V2620" s="8">
        <v>0</v>
      </c>
      <c r="W2620" s="8">
        <v>0</v>
      </c>
      <c r="X2620" s="8" t="e">
        <f>#REF!-P2620</f>
        <v>#REF!</v>
      </c>
      <c r="Y2620" s="8"/>
      <c r="Z2620" s="8"/>
      <c r="AB2620" s="3"/>
      <c r="AD2620" s="4" t="str">
        <f>VLOOKUP(A2620,[1]考核总表!$A:$A,1,0)</f>
        <v>011118</v>
      </c>
    </row>
    <row r="2621" spans="1:30" ht="15" hidden="1" customHeight="1" x14ac:dyDescent="0.15">
      <c r="A2621" s="8" t="s">
        <v>6720</v>
      </c>
      <c r="B2621" s="8" t="s">
        <v>6721</v>
      </c>
      <c r="C2621" s="8" t="s">
        <v>19</v>
      </c>
      <c r="D2621" s="28">
        <v>41732</v>
      </c>
      <c r="E2621" s="8"/>
      <c r="F2621" s="8" t="s">
        <v>11649</v>
      </c>
      <c r="G2621" s="8"/>
      <c r="H2621" s="8"/>
      <c r="I2621" s="8"/>
      <c r="J2621" s="8"/>
      <c r="K2621" s="8"/>
      <c r="L2621" s="8"/>
      <c r="M2621" s="8" t="s">
        <v>27</v>
      </c>
      <c r="N2621" s="8"/>
      <c r="O2621" s="8"/>
      <c r="P2621" s="8">
        <v>2050</v>
      </c>
      <c r="Q2621" s="8"/>
      <c r="R2621" s="8"/>
      <c r="S2621" s="8"/>
      <c r="T2621" s="8">
        <v>2050</v>
      </c>
      <c r="U2621" s="8">
        <v>0</v>
      </c>
      <c r="V2621" s="8">
        <v>0</v>
      </c>
      <c r="W2621" s="8">
        <v>0</v>
      </c>
      <c r="X2621" s="8" t="e">
        <f>#REF!-P2621</f>
        <v>#REF!</v>
      </c>
      <c r="Y2621" s="8"/>
      <c r="Z2621" s="8"/>
      <c r="AB2621" s="3"/>
      <c r="AD2621" s="4" t="str">
        <f>VLOOKUP(A2621,[1]考核总表!$A:$A,1,0)</f>
        <v>011164</v>
      </c>
    </row>
    <row r="2622" spans="1:30" ht="15" hidden="1" customHeight="1" x14ac:dyDescent="0.15">
      <c r="A2622" s="8" t="s">
        <v>6722</v>
      </c>
      <c r="B2622" s="8" t="s">
        <v>6723</v>
      </c>
      <c r="C2622" s="8" t="s">
        <v>19</v>
      </c>
      <c r="D2622" s="28">
        <v>41907</v>
      </c>
      <c r="E2622" s="8"/>
      <c r="F2622" s="8" t="s">
        <v>11649</v>
      </c>
      <c r="G2622" s="8"/>
      <c r="H2622" s="8"/>
      <c r="I2622" s="8"/>
      <c r="J2622" s="8"/>
      <c r="K2622" s="8"/>
      <c r="L2622" s="8"/>
      <c r="M2622" s="8" t="s">
        <v>27</v>
      </c>
      <c r="N2622" s="8"/>
      <c r="O2622" s="8"/>
      <c r="P2622" s="8">
        <v>2050</v>
      </c>
      <c r="Q2622" s="8"/>
      <c r="R2622" s="8"/>
      <c r="S2622" s="8"/>
      <c r="T2622" s="8">
        <v>2050</v>
      </c>
      <c r="U2622" s="8">
        <v>0</v>
      </c>
      <c r="V2622" s="8">
        <v>0</v>
      </c>
      <c r="W2622" s="8">
        <v>0</v>
      </c>
      <c r="X2622" s="8" t="e">
        <f>#REF!-P2622</f>
        <v>#REF!</v>
      </c>
      <c r="Y2622" s="8"/>
      <c r="Z2622" s="8"/>
      <c r="AB2622" s="3"/>
      <c r="AD2622" s="4" t="str">
        <f>VLOOKUP(A2622,[1]考核总表!$A:$A,1,0)</f>
        <v>012016</v>
      </c>
    </row>
    <row r="2623" spans="1:30" ht="15" hidden="1" customHeight="1" x14ac:dyDescent="0.15">
      <c r="A2623" s="8" t="s">
        <v>6746</v>
      </c>
      <c r="B2623" s="8" t="s">
        <v>6747</v>
      </c>
      <c r="C2623" s="8" t="s">
        <v>1683</v>
      </c>
      <c r="D2623" s="28">
        <v>41687</v>
      </c>
      <c r="E2623" s="8"/>
      <c r="F2623" s="8" t="s">
        <v>11649</v>
      </c>
      <c r="G2623" s="8"/>
      <c r="H2623" s="8"/>
      <c r="I2623" s="8"/>
      <c r="J2623" s="8"/>
      <c r="K2623" s="8"/>
      <c r="L2623" s="8"/>
      <c r="M2623" s="8" t="s">
        <v>27</v>
      </c>
      <c r="N2623" s="8"/>
      <c r="O2623" s="8">
        <v>2</v>
      </c>
      <c r="P2623" s="8">
        <v>2800</v>
      </c>
      <c r="Q2623" s="8"/>
      <c r="R2623" s="8"/>
      <c r="S2623" s="8">
        <v>2</v>
      </c>
      <c r="T2623" s="8">
        <v>2800</v>
      </c>
      <c r="U2623" s="8">
        <v>0</v>
      </c>
      <c r="V2623" s="8">
        <v>0</v>
      </c>
      <c r="W2623" s="8">
        <v>0</v>
      </c>
      <c r="X2623" s="8" t="e">
        <f>#REF!-P2623</f>
        <v>#REF!</v>
      </c>
      <c r="Y2623" s="8"/>
      <c r="Z2623" s="8"/>
      <c r="AB2623" s="3"/>
      <c r="AD2623" s="4" t="str">
        <f>VLOOKUP(A2623,[1]考核总表!$A:$A,1,0)</f>
        <v>011042</v>
      </c>
    </row>
    <row r="2624" spans="1:30" ht="15" hidden="1" customHeight="1" x14ac:dyDescent="0.15">
      <c r="A2624" s="8" t="s">
        <v>6748</v>
      </c>
      <c r="B2624" s="8" t="s">
        <v>6749</v>
      </c>
      <c r="C2624" s="8" t="s">
        <v>1683</v>
      </c>
      <c r="D2624" s="28">
        <v>40009</v>
      </c>
      <c r="E2624" s="8"/>
      <c r="F2624" s="8" t="s">
        <v>11649</v>
      </c>
      <c r="G2624" s="8"/>
      <c r="H2624" s="8"/>
      <c r="I2624" s="8" t="s">
        <v>27</v>
      </c>
      <c r="J2624" s="8"/>
      <c r="K2624" s="8" t="s">
        <v>11660</v>
      </c>
      <c r="L2624" s="8"/>
      <c r="M2624" s="8" t="s">
        <v>11660</v>
      </c>
      <c r="N2624" s="8"/>
      <c r="O2624" s="8">
        <v>4</v>
      </c>
      <c r="P2624" s="8">
        <v>5600</v>
      </c>
      <c r="Q2624" s="8" t="s">
        <v>11660</v>
      </c>
      <c r="R2624" s="8"/>
      <c r="S2624" s="8">
        <v>4</v>
      </c>
      <c r="T2624" s="8">
        <v>5600</v>
      </c>
      <c r="U2624" s="8">
        <v>0</v>
      </c>
      <c r="V2624" s="8">
        <v>0</v>
      </c>
      <c r="W2624" s="8">
        <v>0</v>
      </c>
      <c r="X2624" s="8" t="e">
        <f>#REF!-P2624</f>
        <v>#REF!</v>
      </c>
      <c r="Y2624" s="8"/>
      <c r="Z2624" s="8"/>
      <c r="AB2624" s="3"/>
      <c r="AD2624" s="4" t="str">
        <f>VLOOKUP(A2624,[1]考核总表!$A:$A,1,0)</f>
        <v>003390</v>
      </c>
    </row>
    <row r="2625" spans="1:30" ht="15" hidden="1" customHeight="1" x14ac:dyDescent="0.15">
      <c r="A2625" s="8" t="s">
        <v>6750</v>
      </c>
      <c r="B2625" s="8" t="s">
        <v>6751</v>
      </c>
      <c r="C2625" s="8" t="s">
        <v>1683</v>
      </c>
      <c r="D2625" s="28">
        <v>40009</v>
      </c>
      <c r="E2625" s="8"/>
      <c r="F2625" s="8" t="s">
        <v>11649</v>
      </c>
      <c r="G2625" s="8"/>
      <c r="H2625" s="8"/>
      <c r="I2625" s="8" t="s">
        <v>27</v>
      </c>
      <c r="J2625" s="8"/>
      <c r="K2625" s="8" t="s">
        <v>27</v>
      </c>
      <c r="L2625" s="8"/>
      <c r="M2625" s="8" t="s">
        <v>27</v>
      </c>
      <c r="N2625" s="8"/>
      <c r="O2625" s="8">
        <v>3.7</v>
      </c>
      <c r="P2625" s="8">
        <v>5180</v>
      </c>
      <c r="Q2625" s="8" t="s">
        <v>27</v>
      </c>
      <c r="R2625" s="8"/>
      <c r="S2625" s="8">
        <v>3.7</v>
      </c>
      <c r="T2625" s="8">
        <v>5180</v>
      </c>
      <c r="U2625" s="8">
        <v>0</v>
      </c>
      <c r="V2625" s="8">
        <v>0</v>
      </c>
      <c r="W2625" s="8">
        <v>0</v>
      </c>
      <c r="X2625" s="8" t="e">
        <f>#REF!-P2625</f>
        <v>#REF!</v>
      </c>
      <c r="Y2625" s="8"/>
      <c r="Z2625" s="8"/>
      <c r="AB2625" s="3"/>
      <c r="AD2625" s="4" t="str">
        <f>VLOOKUP(A2625,[1]考核总表!$A:$A,1,0)</f>
        <v>003391</v>
      </c>
    </row>
    <row r="2626" spans="1:30" ht="15" hidden="1" customHeight="1" x14ac:dyDescent="0.15">
      <c r="A2626" s="8" t="s">
        <v>6752</v>
      </c>
      <c r="B2626" s="8" t="s">
        <v>6753</v>
      </c>
      <c r="C2626" s="8" t="s">
        <v>1683</v>
      </c>
      <c r="D2626" s="28">
        <v>40095</v>
      </c>
      <c r="E2626" s="8"/>
      <c r="F2626" s="8" t="s">
        <v>11649</v>
      </c>
      <c r="G2626" s="8"/>
      <c r="H2626" s="8"/>
      <c r="I2626" s="8" t="s">
        <v>27</v>
      </c>
      <c r="J2626" s="8"/>
      <c r="K2626" s="8" t="s">
        <v>27</v>
      </c>
      <c r="L2626" s="8"/>
      <c r="M2626" s="8" t="s">
        <v>27</v>
      </c>
      <c r="N2626" s="8"/>
      <c r="O2626" s="8">
        <v>3.7</v>
      </c>
      <c r="P2626" s="8">
        <v>5180</v>
      </c>
      <c r="Q2626" s="8" t="s">
        <v>27</v>
      </c>
      <c r="R2626" s="8"/>
      <c r="S2626" s="8">
        <v>3.7</v>
      </c>
      <c r="T2626" s="8">
        <v>5180</v>
      </c>
      <c r="U2626" s="8">
        <v>0</v>
      </c>
      <c r="V2626" s="8">
        <v>0</v>
      </c>
      <c r="W2626" s="8">
        <v>0</v>
      </c>
      <c r="X2626" s="8" t="e">
        <f>#REF!-P2626</f>
        <v>#REF!</v>
      </c>
      <c r="Y2626" s="8"/>
      <c r="Z2626" s="8"/>
      <c r="AB2626" s="3"/>
      <c r="AD2626" s="4" t="str">
        <f>VLOOKUP(A2626,[1]考核总表!$A:$A,1,0)</f>
        <v>003492</v>
      </c>
    </row>
    <row r="2627" spans="1:30" ht="15" hidden="1" customHeight="1" x14ac:dyDescent="0.15">
      <c r="A2627" s="8" t="s">
        <v>6754</v>
      </c>
      <c r="B2627" s="8" t="s">
        <v>6755</v>
      </c>
      <c r="C2627" s="8" t="s">
        <v>1683</v>
      </c>
      <c r="D2627" s="28">
        <v>40729</v>
      </c>
      <c r="E2627" s="8"/>
      <c r="F2627" s="8" t="s">
        <v>11649</v>
      </c>
      <c r="G2627" s="8"/>
      <c r="H2627" s="8"/>
      <c r="I2627" s="8" t="s">
        <v>27</v>
      </c>
      <c r="J2627" s="8"/>
      <c r="K2627" s="8" t="s">
        <v>27</v>
      </c>
      <c r="L2627" s="8"/>
      <c r="M2627" s="8" t="s">
        <v>27</v>
      </c>
      <c r="N2627" s="8"/>
      <c r="O2627" s="8">
        <v>2.9</v>
      </c>
      <c r="P2627" s="8">
        <v>4060</v>
      </c>
      <c r="Q2627" s="8" t="s">
        <v>27</v>
      </c>
      <c r="R2627" s="8"/>
      <c r="S2627" s="8">
        <v>2.9</v>
      </c>
      <c r="T2627" s="8">
        <v>4060</v>
      </c>
      <c r="U2627" s="8">
        <v>0</v>
      </c>
      <c r="V2627" s="8">
        <v>0</v>
      </c>
      <c r="W2627" s="8">
        <v>0</v>
      </c>
      <c r="X2627" s="8" t="e">
        <f>#REF!-P2627</f>
        <v>#REF!</v>
      </c>
      <c r="Y2627" s="8"/>
      <c r="Z2627" s="8"/>
      <c r="AB2627" s="3"/>
      <c r="AD2627" s="4" t="str">
        <f>VLOOKUP(A2627,[1]考核总表!$A:$A,1,0)</f>
        <v>007938</v>
      </c>
    </row>
    <row r="2628" spans="1:30" ht="15" hidden="1" customHeight="1" x14ac:dyDescent="0.15">
      <c r="A2628" s="8" t="s">
        <v>6756</v>
      </c>
      <c r="B2628" s="8" t="s">
        <v>6757</v>
      </c>
      <c r="C2628" s="8" t="s">
        <v>1683</v>
      </c>
      <c r="D2628" s="28" t="s">
        <v>11762</v>
      </c>
      <c r="E2628" s="8"/>
      <c r="F2628" s="8" t="s">
        <v>11649</v>
      </c>
      <c r="G2628" s="8"/>
      <c r="H2628" s="8"/>
      <c r="I2628" s="8" t="s">
        <v>11661</v>
      </c>
      <c r="J2628" s="8"/>
      <c r="K2628" s="8" t="s">
        <v>27</v>
      </c>
      <c r="L2628" s="8"/>
      <c r="M2628" s="8" t="s">
        <v>27</v>
      </c>
      <c r="N2628" s="8"/>
      <c r="O2628" s="8">
        <v>3.7</v>
      </c>
      <c r="P2628" s="8">
        <v>5180</v>
      </c>
      <c r="Q2628" s="8" t="s">
        <v>27</v>
      </c>
      <c r="R2628" s="8"/>
      <c r="S2628" s="8">
        <v>3.7</v>
      </c>
      <c r="T2628" s="8">
        <v>5180</v>
      </c>
      <c r="U2628" s="8">
        <v>0</v>
      </c>
      <c r="V2628" s="8">
        <v>0</v>
      </c>
      <c r="W2628" s="8">
        <v>0</v>
      </c>
      <c r="X2628" s="8" t="e">
        <f>#REF!-P2628</f>
        <v>#REF!</v>
      </c>
      <c r="Y2628" s="8"/>
      <c r="Z2628" s="8"/>
      <c r="AB2628" s="3"/>
      <c r="AD2628" s="4" t="str">
        <f>VLOOKUP(A2628,[1]考核总表!$A:$A,1,0)</f>
        <v>007349</v>
      </c>
    </row>
    <row r="2629" spans="1:30" ht="15" hidden="1" customHeight="1" x14ac:dyDescent="0.15">
      <c r="A2629" s="8" t="s">
        <v>6758</v>
      </c>
      <c r="B2629" s="8" t="s">
        <v>6759</v>
      </c>
      <c r="C2629" s="8" t="s">
        <v>1683</v>
      </c>
      <c r="D2629" s="28">
        <v>40371</v>
      </c>
      <c r="E2629" s="8"/>
      <c r="F2629" s="8" t="s">
        <v>11649</v>
      </c>
      <c r="G2629" s="8"/>
      <c r="H2629" s="8"/>
      <c r="I2629" s="8" t="s">
        <v>27</v>
      </c>
      <c r="J2629" s="8"/>
      <c r="K2629" s="8" t="s">
        <v>11660</v>
      </c>
      <c r="L2629" s="8"/>
      <c r="M2629" s="8" t="s">
        <v>27</v>
      </c>
      <c r="N2629" s="8"/>
      <c r="O2629" s="8">
        <v>2.9</v>
      </c>
      <c r="P2629" s="8">
        <v>4060</v>
      </c>
      <c r="Q2629" s="8" t="s">
        <v>11660</v>
      </c>
      <c r="R2629" s="8"/>
      <c r="S2629" s="8">
        <v>4</v>
      </c>
      <c r="T2629" s="8">
        <v>5600</v>
      </c>
      <c r="U2629" s="8">
        <v>420</v>
      </c>
      <c r="V2629" s="8">
        <v>1120</v>
      </c>
      <c r="W2629" s="8">
        <v>0</v>
      </c>
      <c r="X2629" s="8" t="e">
        <f>#REF!-P2629</f>
        <v>#REF!</v>
      </c>
      <c r="Y2629" s="8"/>
      <c r="Z2629" s="8"/>
      <c r="AB2629" s="3"/>
      <c r="AD2629" s="4" t="str">
        <f>VLOOKUP(A2629,[1]考核总表!$A:$A,1,0)</f>
        <v>004297</v>
      </c>
    </row>
    <row r="2630" spans="1:30" ht="15" hidden="1" customHeight="1" x14ac:dyDescent="0.15">
      <c r="A2630" s="8" t="s">
        <v>6760</v>
      </c>
      <c r="B2630" s="8" t="s">
        <v>6761</v>
      </c>
      <c r="C2630" s="8" t="s">
        <v>1683</v>
      </c>
      <c r="D2630" s="28">
        <v>40371</v>
      </c>
      <c r="E2630" s="8"/>
      <c r="F2630" s="8" t="s">
        <v>11649</v>
      </c>
      <c r="G2630" s="8"/>
      <c r="H2630" s="8"/>
      <c r="I2630" s="8" t="s">
        <v>27</v>
      </c>
      <c r="J2630" s="8"/>
      <c r="K2630" s="8" t="s">
        <v>27</v>
      </c>
      <c r="L2630" s="8"/>
      <c r="M2630" s="8" t="s">
        <v>27</v>
      </c>
      <c r="N2630" s="8"/>
      <c r="O2630" s="8">
        <v>2.9</v>
      </c>
      <c r="P2630" s="8">
        <v>4060</v>
      </c>
      <c r="Q2630" s="8" t="s">
        <v>27</v>
      </c>
      <c r="R2630" s="8"/>
      <c r="S2630" s="8">
        <v>3.7</v>
      </c>
      <c r="T2630" s="8">
        <v>5180</v>
      </c>
      <c r="U2630" s="8">
        <v>0</v>
      </c>
      <c r="V2630" s="8">
        <v>1120</v>
      </c>
      <c r="W2630" s="8">
        <v>0</v>
      </c>
      <c r="X2630" s="8" t="e">
        <f>#REF!-P2630</f>
        <v>#REF!</v>
      </c>
      <c r="Y2630" s="8"/>
      <c r="Z2630" s="8"/>
      <c r="AB2630" s="3"/>
      <c r="AD2630" s="4" t="str">
        <f>VLOOKUP(A2630,[1]考核总表!$A:$A,1,0)</f>
        <v>004302</v>
      </c>
    </row>
    <row r="2631" spans="1:30" ht="15" hidden="1" customHeight="1" x14ac:dyDescent="0.15">
      <c r="A2631" s="8" t="s">
        <v>6762</v>
      </c>
      <c r="B2631" s="8" t="s">
        <v>6763</v>
      </c>
      <c r="C2631" s="8" t="s">
        <v>1683</v>
      </c>
      <c r="D2631" s="28">
        <v>39650</v>
      </c>
      <c r="E2631" s="8"/>
      <c r="F2631" s="8" t="s">
        <v>11649</v>
      </c>
      <c r="G2631" s="8"/>
      <c r="H2631" s="8"/>
      <c r="I2631" s="8" t="s">
        <v>27</v>
      </c>
      <c r="J2631" s="8"/>
      <c r="K2631" s="8" t="s">
        <v>27</v>
      </c>
      <c r="L2631" s="8"/>
      <c r="M2631" s="8" t="s">
        <v>27</v>
      </c>
      <c r="N2631" s="8"/>
      <c r="O2631" s="8">
        <v>3.7</v>
      </c>
      <c r="P2631" s="8">
        <v>5180</v>
      </c>
      <c r="Q2631" s="8" t="s">
        <v>27</v>
      </c>
      <c r="R2631" s="8"/>
      <c r="S2631" s="8">
        <v>3.7</v>
      </c>
      <c r="T2631" s="8">
        <v>5180</v>
      </c>
      <c r="U2631" s="8">
        <v>0</v>
      </c>
      <c r="V2631" s="8">
        <v>0</v>
      </c>
      <c r="W2631" s="8">
        <v>0</v>
      </c>
      <c r="X2631" s="8" t="e">
        <f>#REF!-P2631</f>
        <v>#REF!</v>
      </c>
      <c r="Y2631" s="8"/>
      <c r="Z2631" s="8"/>
      <c r="AB2631" s="3"/>
      <c r="AD2631" s="4" t="str">
        <f>VLOOKUP(A2631,[1]考核总表!$A:$A,1,0)</f>
        <v>002963</v>
      </c>
    </row>
    <row r="2632" spans="1:30" ht="15" hidden="1" customHeight="1" x14ac:dyDescent="0.15">
      <c r="A2632" s="8" t="s">
        <v>6764</v>
      </c>
      <c r="B2632" s="8" t="s">
        <v>6765</v>
      </c>
      <c r="C2632" s="8" t="s">
        <v>1683</v>
      </c>
      <c r="D2632" s="28">
        <v>39650</v>
      </c>
      <c r="E2632" s="8"/>
      <c r="F2632" s="8" t="s">
        <v>11649</v>
      </c>
      <c r="G2632" s="8"/>
      <c r="H2632" s="8"/>
      <c r="I2632" s="8" t="s">
        <v>11660</v>
      </c>
      <c r="J2632" s="8"/>
      <c r="K2632" s="8" t="s">
        <v>11660</v>
      </c>
      <c r="L2632" s="8"/>
      <c r="M2632" s="8" t="s">
        <v>11660</v>
      </c>
      <c r="N2632" s="8"/>
      <c r="O2632" s="8">
        <v>4</v>
      </c>
      <c r="P2632" s="8">
        <v>5600</v>
      </c>
      <c r="Q2632" s="8" t="s">
        <v>11660</v>
      </c>
      <c r="R2632" s="8"/>
      <c r="S2632" s="8">
        <v>4</v>
      </c>
      <c r="T2632" s="8">
        <v>5600</v>
      </c>
      <c r="U2632" s="8">
        <v>0</v>
      </c>
      <c r="V2632" s="8">
        <v>0</v>
      </c>
      <c r="W2632" s="8">
        <v>0</v>
      </c>
      <c r="X2632" s="8" t="e">
        <f>#REF!-P2632</f>
        <v>#REF!</v>
      </c>
      <c r="Y2632" s="8"/>
      <c r="Z2632" s="8"/>
      <c r="AB2632" s="3"/>
      <c r="AD2632" s="4" t="str">
        <f>VLOOKUP(A2632,[1]考核总表!$A:$A,1,0)</f>
        <v>002972</v>
      </c>
    </row>
    <row r="2633" spans="1:30" ht="15" hidden="1" customHeight="1" x14ac:dyDescent="0.15">
      <c r="A2633" s="8" t="s">
        <v>6766</v>
      </c>
      <c r="B2633" s="8" t="s">
        <v>6767</v>
      </c>
      <c r="C2633" s="8" t="s">
        <v>1683</v>
      </c>
      <c r="D2633" s="28">
        <v>39650</v>
      </c>
      <c r="E2633" s="8"/>
      <c r="F2633" s="8" t="s">
        <v>11649</v>
      </c>
      <c r="G2633" s="8"/>
      <c r="H2633" s="8"/>
      <c r="I2633" s="8" t="s">
        <v>27</v>
      </c>
      <c r="J2633" s="8"/>
      <c r="K2633" s="8" t="s">
        <v>27</v>
      </c>
      <c r="L2633" s="8"/>
      <c r="M2633" s="8" t="s">
        <v>27</v>
      </c>
      <c r="N2633" s="8"/>
      <c r="O2633" s="8">
        <v>3.7</v>
      </c>
      <c r="P2633" s="8">
        <v>5180</v>
      </c>
      <c r="Q2633" s="8" t="s">
        <v>27</v>
      </c>
      <c r="R2633" s="8"/>
      <c r="S2633" s="8">
        <v>3.7</v>
      </c>
      <c r="T2633" s="8">
        <v>5180</v>
      </c>
      <c r="U2633" s="8">
        <v>0</v>
      </c>
      <c r="V2633" s="8">
        <v>0</v>
      </c>
      <c r="W2633" s="8">
        <v>0</v>
      </c>
      <c r="X2633" s="8" t="e">
        <f>#REF!-P2633</f>
        <v>#REF!</v>
      </c>
      <c r="Y2633" s="8"/>
      <c r="Z2633" s="8"/>
      <c r="AB2633" s="3"/>
      <c r="AD2633" s="4" t="str">
        <f>VLOOKUP(A2633,[1]考核总表!$A:$A,1,0)</f>
        <v>002974</v>
      </c>
    </row>
    <row r="2634" spans="1:30" ht="15" hidden="1" customHeight="1" x14ac:dyDescent="0.15">
      <c r="A2634" s="8" t="s">
        <v>6768</v>
      </c>
      <c r="B2634" s="8" t="s">
        <v>6769</v>
      </c>
      <c r="C2634" s="8" t="s">
        <v>1683</v>
      </c>
      <c r="D2634" s="28">
        <v>39666</v>
      </c>
      <c r="E2634" s="8"/>
      <c r="F2634" s="8" t="s">
        <v>11649</v>
      </c>
      <c r="G2634" s="8"/>
      <c r="H2634" s="8"/>
      <c r="I2634" s="8" t="s">
        <v>11660</v>
      </c>
      <c r="J2634" s="8"/>
      <c r="K2634" s="8" t="s">
        <v>27</v>
      </c>
      <c r="L2634" s="8"/>
      <c r="M2634" s="8" t="s">
        <v>11660</v>
      </c>
      <c r="N2634" s="8"/>
      <c r="O2634" s="8">
        <v>4</v>
      </c>
      <c r="P2634" s="8">
        <v>5600</v>
      </c>
      <c r="Q2634" s="8" t="s">
        <v>11660</v>
      </c>
      <c r="R2634" s="8"/>
      <c r="S2634" s="8">
        <v>4</v>
      </c>
      <c r="T2634" s="8">
        <v>5600</v>
      </c>
      <c r="U2634" s="8">
        <v>0</v>
      </c>
      <c r="V2634" s="8">
        <v>0</v>
      </c>
      <c r="W2634" s="8">
        <v>0</v>
      </c>
      <c r="X2634" s="8" t="e">
        <f>#REF!-P2634</f>
        <v>#REF!</v>
      </c>
      <c r="Y2634" s="8"/>
      <c r="Z2634" s="8"/>
      <c r="AB2634" s="3"/>
      <c r="AD2634" s="4" t="str">
        <f>VLOOKUP(A2634,[1]考核总表!$A:$A,1,0)</f>
        <v>003138</v>
      </c>
    </row>
    <row r="2635" spans="1:30" ht="15" hidden="1" customHeight="1" x14ac:dyDescent="0.15">
      <c r="A2635" s="8" t="s">
        <v>6770</v>
      </c>
      <c r="B2635" s="8" t="s">
        <v>6771</v>
      </c>
      <c r="C2635" s="8" t="s">
        <v>1683</v>
      </c>
      <c r="D2635" s="28">
        <v>39667</v>
      </c>
      <c r="E2635" s="8"/>
      <c r="F2635" s="8" t="s">
        <v>11649</v>
      </c>
      <c r="G2635" s="8"/>
      <c r="H2635" s="8"/>
      <c r="I2635" s="8" t="s">
        <v>27</v>
      </c>
      <c r="J2635" s="8"/>
      <c r="K2635" s="8" t="s">
        <v>11660</v>
      </c>
      <c r="L2635" s="8"/>
      <c r="M2635" s="8" t="s">
        <v>27</v>
      </c>
      <c r="N2635" s="8"/>
      <c r="O2635" s="8">
        <v>3.7</v>
      </c>
      <c r="P2635" s="8">
        <v>5180</v>
      </c>
      <c r="Q2635" s="8" t="s">
        <v>27</v>
      </c>
      <c r="R2635" s="8"/>
      <c r="S2635" s="8">
        <v>3.7</v>
      </c>
      <c r="T2635" s="8">
        <v>5180</v>
      </c>
      <c r="U2635" s="8">
        <v>0</v>
      </c>
      <c r="V2635" s="8">
        <v>0</v>
      </c>
      <c r="W2635" s="8">
        <v>0</v>
      </c>
      <c r="X2635" s="8" t="e">
        <f>#REF!-P2635</f>
        <v>#REF!</v>
      </c>
      <c r="Y2635" s="8"/>
      <c r="Z2635" s="8"/>
      <c r="AB2635" s="3"/>
      <c r="AD2635" s="4" t="str">
        <f>VLOOKUP(A2635,[1]考核总表!$A:$A,1,0)</f>
        <v>003140</v>
      </c>
    </row>
    <row r="2636" spans="1:30" ht="15" hidden="1" customHeight="1" x14ac:dyDescent="0.15">
      <c r="A2636" s="8" t="s">
        <v>6772</v>
      </c>
      <c r="B2636" s="8" t="s">
        <v>6773</v>
      </c>
      <c r="C2636" s="8" t="s">
        <v>1683</v>
      </c>
      <c r="D2636" s="28">
        <v>39363</v>
      </c>
      <c r="E2636" s="8"/>
      <c r="F2636" s="8" t="s">
        <v>11649</v>
      </c>
      <c r="G2636" s="8"/>
      <c r="H2636" s="8"/>
      <c r="I2636" s="8" t="s">
        <v>27</v>
      </c>
      <c r="J2636" s="8"/>
      <c r="K2636" s="8" t="s">
        <v>27</v>
      </c>
      <c r="L2636" s="8"/>
      <c r="M2636" s="8" t="s">
        <v>27</v>
      </c>
      <c r="N2636" s="8"/>
      <c r="O2636" s="8">
        <v>3.7</v>
      </c>
      <c r="P2636" s="8">
        <v>5180</v>
      </c>
      <c r="Q2636" s="8" t="s">
        <v>27</v>
      </c>
      <c r="R2636" s="8"/>
      <c r="S2636" s="8">
        <v>4.9000000000000004</v>
      </c>
      <c r="T2636" s="8">
        <v>6860.0000000000009</v>
      </c>
      <c r="U2636" s="8">
        <v>0</v>
      </c>
      <c r="V2636" s="8">
        <v>1680</v>
      </c>
      <c r="W2636" s="8">
        <v>0</v>
      </c>
      <c r="X2636" s="8" t="e">
        <f>#REF!-P2636</f>
        <v>#REF!</v>
      </c>
      <c r="Y2636" s="8"/>
      <c r="Z2636" s="8"/>
      <c r="AB2636" s="3"/>
      <c r="AD2636" s="4" t="str">
        <f>VLOOKUP(A2636,[1]考核总表!$A:$A,1,0)</f>
        <v>002806</v>
      </c>
    </row>
    <row r="2637" spans="1:30" ht="15" hidden="1" customHeight="1" x14ac:dyDescent="0.15">
      <c r="A2637" s="8" t="s">
        <v>6774</v>
      </c>
      <c r="B2637" s="8" t="s">
        <v>6775</v>
      </c>
      <c r="C2637" s="8" t="s">
        <v>1683</v>
      </c>
      <c r="D2637" s="28">
        <v>39295</v>
      </c>
      <c r="E2637" s="8"/>
      <c r="F2637" s="8" t="s">
        <v>11649</v>
      </c>
      <c r="G2637" s="8"/>
      <c r="H2637" s="8"/>
      <c r="I2637" s="8" t="s">
        <v>11660</v>
      </c>
      <c r="J2637" s="8"/>
      <c r="K2637" s="8" t="s">
        <v>11660</v>
      </c>
      <c r="L2637" s="8"/>
      <c r="M2637" s="8" t="s">
        <v>27</v>
      </c>
      <c r="N2637" s="8"/>
      <c r="O2637" s="8">
        <v>3.7</v>
      </c>
      <c r="P2637" s="8">
        <v>5180</v>
      </c>
      <c r="Q2637" s="8" t="s">
        <v>27</v>
      </c>
      <c r="R2637" s="8"/>
      <c r="S2637" s="8">
        <v>4.9000000000000004</v>
      </c>
      <c r="T2637" s="8">
        <v>6860.0000000000009</v>
      </c>
      <c r="U2637" s="8">
        <v>0</v>
      </c>
      <c r="V2637" s="8">
        <v>1680</v>
      </c>
      <c r="W2637" s="8">
        <v>0</v>
      </c>
      <c r="X2637" s="8" t="e">
        <f>#REF!-P2637</f>
        <v>#REF!</v>
      </c>
      <c r="Y2637" s="8"/>
      <c r="Z2637" s="8"/>
      <c r="AB2637" s="3"/>
      <c r="AD2637" s="4" t="str">
        <f>VLOOKUP(A2637,[1]考核总表!$A:$A,1,0)</f>
        <v>002738</v>
      </c>
    </row>
    <row r="2638" spans="1:30" ht="15" hidden="1" customHeight="1" x14ac:dyDescent="0.15">
      <c r="A2638" s="8" t="s">
        <v>6776</v>
      </c>
      <c r="B2638" s="8" t="s">
        <v>6777</v>
      </c>
      <c r="C2638" s="8" t="s">
        <v>1683</v>
      </c>
      <c r="D2638" s="28">
        <v>39295</v>
      </c>
      <c r="E2638" s="8"/>
      <c r="F2638" s="8" t="s">
        <v>11649</v>
      </c>
      <c r="G2638" s="8"/>
      <c r="H2638" s="8"/>
      <c r="I2638" s="8" t="s">
        <v>27</v>
      </c>
      <c r="J2638" s="8"/>
      <c r="K2638" s="8" t="s">
        <v>27</v>
      </c>
      <c r="L2638" s="8"/>
      <c r="M2638" s="8" t="s">
        <v>27</v>
      </c>
      <c r="N2638" s="8"/>
      <c r="O2638" s="8">
        <v>3.7</v>
      </c>
      <c r="P2638" s="8">
        <v>5180</v>
      </c>
      <c r="Q2638" s="8" t="s">
        <v>11660</v>
      </c>
      <c r="R2638" s="8"/>
      <c r="S2638" s="8">
        <v>5.5</v>
      </c>
      <c r="T2638" s="8">
        <v>7700</v>
      </c>
      <c r="U2638" s="8">
        <v>840</v>
      </c>
      <c r="V2638" s="8">
        <v>1680</v>
      </c>
      <c r="W2638" s="8">
        <v>0</v>
      </c>
      <c r="X2638" s="8" t="e">
        <f>#REF!-P2638</f>
        <v>#REF!</v>
      </c>
      <c r="Y2638" s="8"/>
      <c r="Z2638" s="8"/>
      <c r="AB2638" s="3"/>
      <c r="AD2638" s="4" t="str">
        <f>VLOOKUP(A2638,[1]考核总表!$A:$A,1,0)</f>
        <v>002739</v>
      </c>
    </row>
    <row r="2639" spans="1:30" ht="15" hidden="1" customHeight="1" x14ac:dyDescent="0.15">
      <c r="A2639" s="8" t="s">
        <v>6778</v>
      </c>
      <c r="B2639" s="8" t="s">
        <v>6779</v>
      </c>
      <c r="C2639" s="8" t="s">
        <v>1683</v>
      </c>
      <c r="D2639" s="28">
        <v>39295</v>
      </c>
      <c r="E2639" s="8"/>
      <c r="F2639" s="8" t="s">
        <v>11649</v>
      </c>
      <c r="G2639" s="8"/>
      <c r="H2639" s="8"/>
      <c r="I2639" s="8" t="s">
        <v>11660</v>
      </c>
      <c r="J2639" s="8"/>
      <c r="K2639" s="8" t="s">
        <v>11660</v>
      </c>
      <c r="L2639" s="8"/>
      <c r="M2639" s="8" t="s">
        <v>11660</v>
      </c>
      <c r="N2639" s="8"/>
      <c r="O2639" s="8">
        <v>4</v>
      </c>
      <c r="P2639" s="8">
        <v>5600</v>
      </c>
      <c r="Q2639" s="8" t="s">
        <v>11660</v>
      </c>
      <c r="R2639" s="8"/>
      <c r="S2639" s="8">
        <v>5.5</v>
      </c>
      <c r="T2639" s="8">
        <v>7700</v>
      </c>
      <c r="U2639" s="8">
        <v>0</v>
      </c>
      <c r="V2639" s="8">
        <v>2100</v>
      </c>
      <c r="W2639" s="8">
        <v>0</v>
      </c>
      <c r="X2639" s="8" t="e">
        <f>#REF!-P2639</f>
        <v>#REF!</v>
      </c>
      <c r="Y2639" s="8"/>
      <c r="Z2639" s="8"/>
      <c r="AB2639" s="3"/>
      <c r="AD2639" s="4" t="str">
        <f>VLOOKUP(A2639,[1]考核总表!$A:$A,1,0)</f>
        <v>002744</v>
      </c>
    </row>
    <row r="2640" spans="1:30" ht="15" hidden="1" customHeight="1" x14ac:dyDescent="0.15">
      <c r="A2640" s="8" t="s">
        <v>6780</v>
      </c>
      <c r="B2640" s="8" t="s">
        <v>6781</v>
      </c>
      <c r="C2640" s="8" t="s">
        <v>1683</v>
      </c>
      <c r="D2640" s="28">
        <v>39295</v>
      </c>
      <c r="E2640" s="8"/>
      <c r="F2640" s="8" t="s">
        <v>11649</v>
      </c>
      <c r="G2640" s="8"/>
      <c r="H2640" s="8"/>
      <c r="I2640" s="8" t="s">
        <v>11660</v>
      </c>
      <c r="J2640" s="8"/>
      <c r="K2640" s="8" t="s">
        <v>11660</v>
      </c>
      <c r="L2640" s="8"/>
      <c r="M2640" s="8" t="s">
        <v>11660</v>
      </c>
      <c r="N2640" s="8"/>
      <c r="O2640" s="8">
        <v>4</v>
      </c>
      <c r="P2640" s="8">
        <v>5600</v>
      </c>
      <c r="Q2640" s="8" t="s">
        <v>11660</v>
      </c>
      <c r="R2640" s="8"/>
      <c r="S2640" s="8">
        <v>5.5</v>
      </c>
      <c r="T2640" s="8">
        <v>7700</v>
      </c>
      <c r="U2640" s="8">
        <v>0</v>
      </c>
      <c r="V2640" s="8">
        <v>2100</v>
      </c>
      <c r="W2640" s="8">
        <v>0</v>
      </c>
      <c r="X2640" s="8" t="e">
        <f>#REF!-P2640</f>
        <v>#REF!</v>
      </c>
      <c r="Y2640" s="8"/>
      <c r="Z2640" s="8"/>
      <c r="AB2640" s="3"/>
      <c r="AD2640" s="4" t="str">
        <f>VLOOKUP(A2640,[1]考核总表!$A:$A,1,0)</f>
        <v>002745</v>
      </c>
    </row>
    <row r="2641" spans="1:30" ht="15" hidden="1" customHeight="1" x14ac:dyDescent="0.15">
      <c r="A2641" s="8" t="s">
        <v>6782</v>
      </c>
      <c r="B2641" s="8" t="s">
        <v>6783</v>
      </c>
      <c r="C2641" s="8" t="s">
        <v>1683</v>
      </c>
      <c r="D2641" s="28">
        <v>38961</v>
      </c>
      <c r="E2641" s="8"/>
      <c r="F2641" s="8" t="s">
        <v>11649</v>
      </c>
      <c r="G2641" s="8"/>
      <c r="H2641" s="8"/>
      <c r="I2641" s="8" t="s">
        <v>11660</v>
      </c>
      <c r="J2641" s="8"/>
      <c r="K2641" s="8" t="s">
        <v>11661</v>
      </c>
      <c r="L2641" s="8"/>
      <c r="M2641" s="8" t="s">
        <v>11660</v>
      </c>
      <c r="N2641" s="8"/>
      <c r="O2641" s="8">
        <v>5.5</v>
      </c>
      <c r="P2641" s="8">
        <v>7700</v>
      </c>
      <c r="Q2641" s="8" t="s">
        <v>11661</v>
      </c>
      <c r="R2641" s="8"/>
      <c r="S2641" s="8">
        <v>6</v>
      </c>
      <c r="T2641" s="8">
        <v>8400</v>
      </c>
      <c r="U2641" s="8">
        <v>700</v>
      </c>
      <c r="V2641" s="8">
        <v>0</v>
      </c>
      <c r="W2641" s="8">
        <v>0</v>
      </c>
      <c r="X2641" s="8" t="e">
        <f>#REF!-P2641</f>
        <v>#REF!</v>
      </c>
      <c r="Y2641" s="8"/>
      <c r="Z2641" s="8"/>
      <c r="AB2641" s="3"/>
      <c r="AD2641" s="4" t="str">
        <f>VLOOKUP(A2641,[1]考核总表!$A:$A,1,0)</f>
        <v>002615</v>
      </c>
    </row>
    <row r="2642" spans="1:30" ht="15" hidden="1" customHeight="1" x14ac:dyDescent="0.15">
      <c r="A2642" s="8" t="s">
        <v>6784</v>
      </c>
      <c r="B2642" s="8" t="s">
        <v>6785</v>
      </c>
      <c r="C2642" s="8" t="s">
        <v>1683</v>
      </c>
      <c r="D2642" s="28">
        <v>38961</v>
      </c>
      <c r="E2642" s="8"/>
      <c r="F2642" s="8" t="s">
        <v>11649</v>
      </c>
      <c r="G2642" s="8"/>
      <c r="H2642" s="8"/>
      <c r="I2642" s="8" t="s">
        <v>11660</v>
      </c>
      <c r="J2642" s="8"/>
      <c r="K2642" s="8" t="s">
        <v>11661</v>
      </c>
      <c r="L2642" s="8"/>
      <c r="M2642" s="8" t="s">
        <v>11660</v>
      </c>
      <c r="N2642" s="8"/>
      <c r="O2642" s="8">
        <v>5.5</v>
      </c>
      <c r="P2642" s="8">
        <v>7700</v>
      </c>
      <c r="Q2642" s="8" t="s">
        <v>11660</v>
      </c>
      <c r="R2642" s="8"/>
      <c r="S2642" s="8">
        <v>5.5</v>
      </c>
      <c r="T2642" s="8">
        <v>7700</v>
      </c>
      <c r="U2642" s="8">
        <v>0</v>
      </c>
      <c r="V2642" s="8">
        <v>0</v>
      </c>
      <c r="W2642" s="8">
        <v>0</v>
      </c>
      <c r="X2642" s="8" t="e">
        <f>#REF!-P2642</f>
        <v>#REF!</v>
      </c>
      <c r="Y2642" s="8"/>
      <c r="Z2642" s="8"/>
      <c r="AB2642" s="3"/>
      <c r="AD2642" s="4" t="str">
        <f>VLOOKUP(A2642,[1]考核总表!$A:$A,1,0)</f>
        <v>002617</v>
      </c>
    </row>
    <row r="2643" spans="1:30" ht="15" hidden="1" customHeight="1" x14ac:dyDescent="0.15">
      <c r="A2643" s="8" t="s">
        <v>6786</v>
      </c>
      <c r="B2643" s="8" t="s">
        <v>6787</v>
      </c>
      <c r="C2643" s="8" t="s">
        <v>1683</v>
      </c>
      <c r="D2643" s="28">
        <v>39295</v>
      </c>
      <c r="E2643" s="8"/>
      <c r="F2643" s="8" t="s">
        <v>11649</v>
      </c>
      <c r="G2643" s="8"/>
      <c r="H2643" s="8"/>
      <c r="I2643" s="8" t="s">
        <v>11661</v>
      </c>
      <c r="J2643" s="8"/>
      <c r="K2643" s="8" t="s">
        <v>11661</v>
      </c>
      <c r="L2643" s="8"/>
      <c r="M2643" s="8" t="s">
        <v>11660</v>
      </c>
      <c r="N2643" s="8"/>
      <c r="O2643" s="8">
        <v>4</v>
      </c>
      <c r="P2643" s="8">
        <v>5600</v>
      </c>
      <c r="Q2643" s="8" t="s">
        <v>11660</v>
      </c>
      <c r="R2643" s="8"/>
      <c r="S2643" s="8">
        <v>5.5</v>
      </c>
      <c r="T2643" s="8">
        <v>7700</v>
      </c>
      <c r="U2643" s="8">
        <v>0</v>
      </c>
      <c r="V2643" s="8">
        <v>2100</v>
      </c>
      <c r="W2643" s="8">
        <v>0</v>
      </c>
      <c r="X2643" s="8" t="e">
        <f>#REF!-P2643</f>
        <v>#REF!</v>
      </c>
      <c r="Y2643" s="8"/>
      <c r="Z2643" s="8"/>
      <c r="AB2643" s="3"/>
      <c r="AD2643" s="4" t="str">
        <f>VLOOKUP(A2643,[1]考核总表!$A:$A,1,0)</f>
        <v>002743</v>
      </c>
    </row>
    <row r="2644" spans="1:30" ht="15" hidden="1" customHeight="1" x14ac:dyDescent="0.15">
      <c r="A2644" s="8" t="s">
        <v>6788</v>
      </c>
      <c r="B2644" s="8" t="s">
        <v>6789</v>
      </c>
      <c r="C2644" s="8" t="s">
        <v>1683</v>
      </c>
      <c r="D2644" s="28">
        <v>38596</v>
      </c>
      <c r="E2644" s="8"/>
      <c r="F2644" s="8" t="s">
        <v>11649</v>
      </c>
      <c r="G2644" s="8"/>
      <c r="H2644" s="8"/>
      <c r="I2644" s="8" t="s">
        <v>11661</v>
      </c>
      <c r="J2644" s="8"/>
      <c r="K2644" s="8" t="s">
        <v>11660</v>
      </c>
      <c r="L2644" s="8"/>
      <c r="M2644" s="8" t="s">
        <v>11660</v>
      </c>
      <c r="N2644" s="8"/>
      <c r="O2644" s="8">
        <v>5.5</v>
      </c>
      <c r="P2644" s="8">
        <v>7700</v>
      </c>
      <c r="Q2644" s="8" t="s">
        <v>11661</v>
      </c>
      <c r="R2644" s="8"/>
      <c r="S2644" s="8">
        <v>6</v>
      </c>
      <c r="T2644" s="8">
        <v>8400</v>
      </c>
      <c r="U2644" s="8">
        <v>700</v>
      </c>
      <c r="V2644" s="8">
        <v>0</v>
      </c>
      <c r="W2644" s="8">
        <v>0</v>
      </c>
      <c r="X2644" s="8" t="e">
        <f>#REF!-P2644</f>
        <v>#REF!</v>
      </c>
      <c r="Y2644" s="8"/>
      <c r="Z2644" s="8"/>
      <c r="AB2644" s="3"/>
      <c r="AD2644" s="4" t="str">
        <f>VLOOKUP(A2644,[1]考核总表!$A:$A,1,0)</f>
        <v>002469</v>
      </c>
    </row>
    <row r="2645" spans="1:30" ht="15" hidden="1" customHeight="1" x14ac:dyDescent="0.15">
      <c r="A2645" s="8" t="s">
        <v>6790</v>
      </c>
      <c r="B2645" s="8" t="s">
        <v>6791</v>
      </c>
      <c r="C2645" s="8" t="s">
        <v>1683</v>
      </c>
      <c r="D2645" s="28">
        <v>36500</v>
      </c>
      <c r="E2645" s="8"/>
      <c r="F2645" s="8" t="s">
        <v>11648</v>
      </c>
      <c r="G2645" s="8"/>
      <c r="H2645" s="8"/>
      <c r="I2645" s="8" t="s">
        <v>27</v>
      </c>
      <c r="J2645" s="8"/>
      <c r="K2645" s="8" t="s">
        <v>27</v>
      </c>
      <c r="L2645" s="8"/>
      <c r="M2645" s="8" t="s">
        <v>11660</v>
      </c>
      <c r="N2645" s="8"/>
      <c r="O2645" s="8">
        <v>4.5999999999999996</v>
      </c>
      <c r="P2645" s="8">
        <v>6439.9999999999991</v>
      </c>
      <c r="Q2645" s="8" t="s">
        <v>11660</v>
      </c>
      <c r="R2645" s="8"/>
      <c r="S2645" s="8">
        <v>4.5999999999999996</v>
      </c>
      <c r="T2645" s="8">
        <v>6439.9999999999991</v>
      </c>
      <c r="U2645" s="8">
        <v>0</v>
      </c>
      <c r="V2645" s="8">
        <v>0</v>
      </c>
      <c r="W2645" s="8">
        <v>0</v>
      </c>
      <c r="X2645" s="8" t="e">
        <f>#REF!-P2645</f>
        <v>#REF!</v>
      </c>
      <c r="Y2645" s="8"/>
      <c r="Z2645" s="8"/>
      <c r="AB2645" s="3"/>
      <c r="AD2645" s="4" t="str">
        <f>VLOOKUP(A2645,[1]考核总表!$A:$A,1,0)</f>
        <v>001284</v>
      </c>
    </row>
    <row r="2646" spans="1:30" ht="15" hidden="1" customHeight="1" x14ac:dyDescent="0.15">
      <c r="A2646" s="8" t="s">
        <v>6792</v>
      </c>
      <c r="B2646" s="8" t="s">
        <v>6793</v>
      </c>
      <c r="C2646" s="8" t="s">
        <v>1683</v>
      </c>
      <c r="D2646" s="28">
        <v>33086</v>
      </c>
      <c r="E2646" s="8"/>
      <c r="F2646" s="8" t="s">
        <v>11649</v>
      </c>
      <c r="G2646" s="8"/>
      <c r="H2646" s="8"/>
      <c r="I2646" s="8" t="s">
        <v>27</v>
      </c>
      <c r="J2646" s="8"/>
      <c r="K2646" s="8" t="s">
        <v>27</v>
      </c>
      <c r="L2646" s="8"/>
      <c r="M2646" s="8" t="s">
        <v>27</v>
      </c>
      <c r="N2646" s="8"/>
      <c r="O2646" s="8">
        <v>4.9000000000000004</v>
      </c>
      <c r="P2646" s="8">
        <v>6860.0000000000009</v>
      </c>
      <c r="Q2646" s="8" t="s">
        <v>27</v>
      </c>
      <c r="R2646" s="8"/>
      <c r="S2646" s="8">
        <v>4.9000000000000004</v>
      </c>
      <c r="T2646" s="8">
        <v>6860.0000000000009</v>
      </c>
      <c r="U2646" s="8">
        <v>0</v>
      </c>
      <c r="V2646" s="8">
        <v>0</v>
      </c>
      <c r="W2646" s="8">
        <v>0</v>
      </c>
      <c r="X2646" s="8" t="e">
        <f>#REF!-P2646</f>
        <v>#REF!</v>
      </c>
      <c r="Y2646" s="8"/>
      <c r="Z2646" s="8"/>
      <c r="AB2646" s="3"/>
      <c r="AD2646" s="4" t="str">
        <f>VLOOKUP(A2646,[1]考核总表!$A:$A,1,0)</f>
        <v>001279</v>
      </c>
    </row>
    <row r="2647" spans="1:30" ht="15" hidden="1" customHeight="1" x14ac:dyDescent="0.15">
      <c r="A2647" s="8" t="s">
        <v>6794</v>
      </c>
      <c r="B2647" s="8" t="s">
        <v>6795</v>
      </c>
      <c r="C2647" s="8" t="s">
        <v>1683</v>
      </c>
      <c r="D2647" s="28" t="s">
        <v>11763</v>
      </c>
      <c r="E2647" s="8"/>
      <c r="F2647" s="8" t="s">
        <v>11649</v>
      </c>
      <c r="G2647" s="8"/>
      <c r="H2647" s="8"/>
      <c r="I2647" s="8" t="s">
        <v>27</v>
      </c>
      <c r="J2647" s="8"/>
      <c r="K2647" s="8" t="s">
        <v>27</v>
      </c>
      <c r="L2647" s="8"/>
      <c r="M2647" s="8" t="s">
        <v>27</v>
      </c>
      <c r="N2647" s="8"/>
      <c r="O2647" s="8">
        <v>2.9</v>
      </c>
      <c r="P2647" s="8">
        <v>4060</v>
      </c>
      <c r="Q2647" s="8" t="s">
        <v>27</v>
      </c>
      <c r="R2647" s="8"/>
      <c r="S2647" s="8">
        <v>3.7</v>
      </c>
      <c r="T2647" s="8">
        <v>5180</v>
      </c>
      <c r="U2647" s="8">
        <v>0</v>
      </c>
      <c r="V2647" s="8">
        <v>1120</v>
      </c>
      <c r="W2647" s="8">
        <v>0</v>
      </c>
      <c r="X2647" s="8" t="e">
        <f>#REF!-P2647</f>
        <v>#REF!</v>
      </c>
      <c r="Y2647" s="8"/>
      <c r="Z2647" s="8"/>
      <c r="AB2647" s="3"/>
      <c r="AD2647" s="4" t="str">
        <f>VLOOKUP(A2647,[1]考核总表!$A:$A,1,0)</f>
        <v>004500</v>
      </c>
    </row>
    <row r="2648" spans="1:30" ht="15" hidden="1" customHeight="1" x14ac:dyDescent="0.15">
      <c r="A2648" s="8" t="s">
        <v>6803</v>
      </c>
      <c r="B2648" s="8" t="s">
        <v>6804</v>
      </c>
      <c r="C2648" s="8" t="s">
        <v>1683</v>
      </c>
      <c r="D2648" s="28">
        <v>40729</v>
      </c>
      <c r="E2648" s="8"/>
      <c r="F2648" s="8" t="s">
        <v>11649</v>
      </c>
      <c r="G2648" s="8"/>
      <c r="H2648" s="8"/>
      <c r="I2648" s="8" t="s">
        <v>27</v>
      </c>
      <c r="J2648" s="8"/>
      <c r="K2648" s="8" t="s">
        <v>27</v>
      </c>
      <c r="L2648" s="8"/>
      <c r="M2648" s="8" t="s">
        <v>27</v>
      </c>
      <c r="N2648" s="8"/>
      <c r="O2648" s="8">
        <v>2.9</v>
      </c>
      <c r="P2648" s="8">
        <v>4060</v>
      </c>
      <c r="Q2648" s="8" t="s">
        <v>27</v>
      </c>
      <c r="R2648" s="8"/>
      <c r="S2648" s="8">
        <v>2.9</v>
      </c>
      <c r="T2648" s="8">
        <v>4060</v>
      </c>
      <c r="U2648" s="8">
        <v>0</v>
      </c>
      <c r="V2648" s="8">
        <v>0</v>
      </c>
      <c r="W2648" s="8">
        <v>0</v>
      </c>
      <c r="X2648" s="8" t="e">
        <f>#REF!-P2648</f>
        <v>#REF!</v>
      </c>
      <c r="Y2648" s="8"/>
      <c r="Z2648" s="8"/>
      <c r="AB2648" s="3"/>
      <c r="AD2648" s="4" t="str">
        <f>VLOOKUP(A2648,[1]考核总表!$A:$A,1,0)</f>
        <v>007974</v>
      </c>
    </row>
    <row r="2649" spans="1:30" ht="15" hidden="1" customHeight="1" x14ac:dyDescent="0.15">
      <c r="A2649" s="8" t="s">
        <v>6805</v>
      </c>
      <c r="B2649" s="8" t="s">
        <v>6806</v>
      </c>
      <c r="C2649" s="8" t="s">
        <v>1683</v>
      </c>
      <c r="D2649" s="28">
        <v>40729</v>
      </c>
      <c r="E2649" s="8"/>
      <c r="F2649" s="8" t="s">
        <v>11649</v>
      </c>
      <c r="G2649" s="8"/>
      <c r="H2649" s="8"/>
      <c r="I2649" s="8" t="s">
        <v>27</v>
      </c>
      <c r="J2649" s="8"/>
      <c r="K2649" s="8" t="s">
        <v>27</v>
      </c>
      <c r="L2649" s="8"/>
      <c r="M2649" s="8" t="s">
        <v>11660</v>
      </c>
      <c r="N2649" s="8"/>
      <c r="O2649" s="8">
        <v>3.3</v>
      </c>
      <c r="P2649" s="8">
        <v>4620</v>
      </c>
      <c r="Q2649" s="8" t="s">
        <v>27</v>
      </c>
      <c r="R2649" s="8"/>
      <c r="S2649" s="8">
        <v>2.9</v>
      </c>
      <c r="T2649" s="8">
        <v>4060</v>
      </c>
      <c r="U2649" s="8">
        <v>-560</v>
      </c>
      <c r="V2649" s="8">
        <v>0</v>
      </c>
      <c r="W2649" s="8">
        <v>0</v>
      </c>
      <c r="X2649" s="8" t="e">
        <f>#REF!-P2649</f>
        <v>#REF!</v>
      </c>
      <c r="Y2649" s="8"/>
      <c r="Z2649" s="8"/>
      <c r="AB2649" s="3"/>
      <c r="AD2649" s="4" t="str">
        <f>VLOOKUP(A2649,[1]考核总表!$A:$A,1,0)</f>
        <v>007985</v>
      </c>
    </row>
    <row r="2650" spans="1:30" ht="15" hidden="1" customHeight="1" x14ac:dyDescent="0.15">
      <c r="A2650" s="8" t="s">
        <v>6807</v>
      </c>
      <c r="B2650" s="8" t="s">
        <v>6808</v>
      </c>
      <c r="C2650" s="8" t="s">
        <v>1683</v>
      </c>
      <c r="D2650" s="28">
        <v>40729</v>
      </c>
      <c r="E2650" s="8"/>
      <c r="F2650" s="8" t="s">
        <v>11649</v>
      </c>
      <c r="G2650" s="8"/>
      <c r="H2650" s="8"/>
      <c r="I2650" s="8" t="s">
        <v>27</v>
      </c>
      <c r="J2650" s="8"/>
      <c r="K2650" s="8" t="s">
        <v>27</v>
      </c>
      <c r="L2650" s="8"/>
      <c r="M2650" s="8" t="s">
        <v>27</v>
      </c>
      <c r="N2650" s="8"/>
      <c r="O2650" s="8">
        <v>2.9</v>
      </c>
      <c r="P2650" s="8">
        <v>4060</v>
      </c>
      <c r="Q2650" s="8" t="s">
        <v>27</v>
      </c>
      <c r="R2650" s="8"/>
      <c r="S2650" s="8">
        <v>2.9</v>
      </c>
      <c r="T2650" s="8">
        <v>4060</v>
      </c>
      <c r="U2650" s="8">
        <v>0</v>
      </c>
      <c r="V2650" s="8">
        <v>0</v>
      </c>
      <c r="W2650" s="8">
        <v>0</v>
      </c>
      <c r="X2650" s="8" t="e">
        <f>#REF!-P2650</f>
        <v>#REF!</v>
      </c>
      <c r="Y2650" s="8"/>
      <c r="Z2650" s="8"/>
      <c r="AB2650" s="3"/>
      <c r="AD2650" s="4" t="str">
        <f>VLOOKUP(A2650,[1]考核总表!$A:$A,1,0)</f>
        <v>007939</v>
      </c>
    </row>
    <row r="2651" spans="1:30" ht="15" hidden="1" customHeight="1" x14ac:dyDescent="0.15">
      <c r="A2651" s="8" t="s">
        <v>6809</v>
      </c>
      <c r="B2651" s="8" t="s">
        <v>6810</v>
      </c>
      <c r="C2651" s="8" t="s">
        <v>1683</v>
      </c>
      <c r="D2651" s="28">
        <v>40729</v>
      </c>
      <c r="E2651" s="8"/>
      <c r="F2651" s="8" t="s">
        <v>11649</v>
      </c>
      <c r="G2651" s="8"/>
      <c r="H2651" s="8"/>
      <c r="I2651" s="8" t="s">
        <v>27</v>
      </c>
      <c r="J2651" s="8"/>
      <c r="K2651" s="8" t="s">
        <v>11660</v>
      </c>
      <c r="L2651" s="8"/>
      <c r="M2651" s="8" t="s">
        <v>27</v>
      </c>
      <c r="N2651" s="8"/>
      <c r="O2651" s="8">
        <v>2.9</v>
      </c>
      <c r="P2651" s="8">
        <v>4060</v>
      </c>
      <c r="Q2651" s="8" t="s">
        <v>27</v>
      </c>
      <c r="R2651" s="8"/>
      <c r="S2651" s="8">
        <v>2.9</v>
      </c>
      <c r="T2651" s="8">
        <v>4060</v>
      </c>
      <c r="U2651" s="8">
        <v>0</v>
      </c>
      <c r="V2651" s="8">
        <v>0</v>
      </c>
      <c r="W2651" s="8">
        <v>0</v>
      </c>
      <c r="X2651" s="8" t="e">
        <f>#REF!-P2651</f>
        <v>#REF!</v>
      </c>
      <c r="Y2651" s="8"/>
      <c r="Z2651" s="8"/>
      <c r="AB2651" s="3"/>
      <c r="AD2651" s="4" t="str">
        <f>VLOOKUP(A2651,[1]考核总表!$A:$A,1,0)</f>
        <v>008062</v>
      </c>
    </row>
    <row r="2652" spans="1:30" ht="15" hidden="1" customHeight="1" x14ac:dyDescent="0.15">
      <c r="A2652" s="8" t="s">
        <v>6811</v>
      </c>
      <c r="B2652" s="8" t="s">
        <v>6812</v>
      </c>
      <c r="C2652" s="8" t="s">
        <v>1683</v>
      </c>
      <c r="D2652" s="28">
        <v>40729</v>
      </c>
      <c r="E2652" s="8"/>
      <c r="F2652" s="8" t="s">
        <v>11649</v>
      </c>
      <c r="G2652" s="8"/>
      <c r="H2652" s="8"/>
      <c r="I2652" s="8" t="s">
        <v>27</v>
      </c>
      <c r="J2652" s="8"/>
      <c r="K2652" s="8" t="s">
        <v>27</v>
      </c>
      <c r="L2652" s="8"/>
      <c r="M2652" s="8" t="s">
        <v>27</v>
      </c>
      <c r="N2652" s="8"/>
      <c r="O2652" s="8">
        <v>2.9</v>
      </c>
      <c r="P2652" s="8">
        <v>4060</v>
      </c>
      <c r="Q2652" s="8" t="s">
        <v>27</v>
      </c>
      <c r="R2652" s="8"/>
      <c r="S2652" s="8">
        <v>2.9</v>
      </c>
      <c r="T2652" s="8">
        <v>4060</v>
      </c>
      <c r="U2652" s="8">
        <v>0</v>
      </c>
      <c r="V2652" s="8">
        <v>0</v>
      </c>
      <c r="W2652" s="8">
        <v>0</v>
      </c>
      <c r="X2652" s="8" t="e">
        <f>#REF!-P2652</f>
        <v>#REF!</v>
      </c>
      <c r="Y2652" s="8"/>
      <c r="Z2652" s="8"/>
      <c r="AB2652" s="3"/>
      <c r="AD2652" s="4" t="str">
        <f>VLOOKUP(A2652,[1]考核总表!$A:$A,1,0)</f>
        <v>008077</v>
      </c>
    </row>
    <row r="2653" spans="1:30" ht="15" hidden="1" customHeight="1" x14ac:dyDescent="0.15">
      <c r="A2653" s="8" t="s">
        <v>6813</v>
      </c>
      <c r="B2653" s="8" t="s">
        <v>6814</v>
      </c>
      <c r="C2653" s="8" t="s">
        <v>1683</v>
      </c>
      <c r="D2653" s="28">
        <v>40729</v>
      </c>
      <c r="E2653" s="8"/>
      <c r="F2653" s="8" t="s">
        <v>11649</v>
      </c>
      <c r="G2653" s="8"/>
      <c r="H2653" s="8"/>
      <c r="I2653" s="8" t="s">
        <v>27</v>
      </c>
      <c r="J2653" s="8"/>
      <c r="K2653" s="8" t="s">
        <v>27</v>
      </c>
      <c r="L2653" s="8"/>
      <c r="M2653" s="8" t="s">
        <v>27</v>
      </c>
      <c r="N2653" s="8"/>
      <c r="O2653" s="8">
        <v>2.9</v>
      </c>
      <c r="P2653" s="8">
        <v>4060</v>
      </c>
      <c r="Q2653" s="8" t="s">
        <v>27</v>
      </c>
      <c r="R2653" s="8"/>
      <c r="S2653" s="8">
        <v>2.9</v>
      </c>
      <c r="T2653" s="8">
        <v>4060</v>
      </c>
      <c r="U2653" s="8">
        <v>0</v>
      </c>
      <c r="V2653" s="8">
        <v>0</v>
      </c>
      <c r="W2653" s="8">
        <v>0</v>
      </c>
      <c r="X2653" s="8" t="e">
        <f>#REF!-P2653</f>
        <v>#REF!</v>
      </c>
      <c r="Y2653" s="8"/>
      <c r="Z2653" s="8"/>
      <c r="AB2653" s="3"/>
      <c r="AD2653" s="4" t="str">
        <f>VLOOKUP(A2653,[1]考核总表!$A:$A,1,0)</f>
        <v>007967</v>
      </c>
    </row>
    <row r="2654" spans="1:30" ht="15" hidden="1" customHeight="1" x14ac:dyDescent="0.15">
      <c r="A2654" s="8" t="s">
        <v>6815</v>
      </c>
      <c r="B2654" s="8" t="s">
        <v>6816</v>
      </c>
      <c r="C2654" s="8" t="s">
        <v>1683</v>
      </c>
      <c r="D2654" s="28">
        <v>40729</v>
      </c>
      <c r="E2654" s="8"/>
      <c r="F2654" s="8" t="s">
        <v>11654</v>
      </c>
      <c r="G2654" s="8"/>
      <c r="H2654" s="8"/>
      <c r="I2654" s="8" t="s">
        <v>27</v>
      </c>
      <c r="J2654" s="8"/>
      <c r="K2654" s="8" t="s">
        <v>27</v>
      </c>
      <c r="L2654" s="8"/>
      <c r="M2654" s="8" t="s">
        <v>27</v>
      </c>
      <c r="N2654" s="8"/>
      <c r="O2654" s="8">
        <v>2.9</v>
      </c>
      <c r="P2654" s="8">
        <v>4060</v>
      </c>
      <c r="Q2654" s="8" t="s">
        <v>27</v>
      </c>
      <c r="R2654" s="8"/>
      <c r="S2654" s="8">
        <v>2.9</v>
      </c>
      <c r="T2654" s="8">
        <v>4060</v>
      </c>
      <c r="U2654" s="8">
        <v>0</v>
      </c>
      <c r="V2654" s="8">
        <v>0</v>
      </c>
      <c r="W2654" s="8">
        <v>0</v>
      </c>
      <c r="X2654" s="8" t="e">
        <f>#REF!-P2654</f>
        <v>#REF!</v>
      </c>
      <c r="Y2654" s="8"/>
      <c r="Z2654" s="8"/>
      <c r="AB2654" s="3"/>
      <c r="AD2654" s="4" t="str">
        <f>VLOOKUP(A2654,[1]考核总表!$A:$A,1,0)</f>
        <v>008104</v>
      </c>
    </row>
    <row r="2655" spans="1:30" ht="15" hidden="1" customHeight="1" x14ac:dyDescent="0.15">
      <c r="A2655" s="8" t="s">
        <v>6817</v>
      </c>
      <c r="B2655" s="8" t="s">
        <v>6818</v>
      </c>
      <c r="C2655" s="8" t="s">
        <v>1683</v>
      </c>
      <c r="D2655" s="28">
        <v>40729</v>
      </c>
      <c r="E2655" s="8"/>
      <c r="F2655" s="8" t="s">
        <v>11649</v>
      </c>
      <c r="G2655" s="8"/>
      <c r="H2655" s="8"/>
      <c r="I2655" s="8" t="s">
        <v>27</v>
      </c>
      <c r="J2655" s="8"/>
      <c r="K2655" s="8" t="s">
        <v>27</v>
      </c>
      <c r="L2655" s="8"/>
      <c r="M2655" s="8" t="s">
        <v>27</v>
      </c>
      <c r="N2655" s="8"/>
      <c r="O2655" s="8">
        <v>2.9</v>
      </c>
      <c r="P2655" s="8">
        <v>4060</v>
      </c>
      <c r="Q2655" s="8" t="s">
        <v>27</v>
      </c>
      <c r="R2655" s="8"/>
      <c r="S2655" s="8">
        <v>2.9</v>
      </c>
      <c r="T2655" s="8">
        <v>4060</v>
      </c>
      <c r="U2655" s="8">
        <v>0</v>
      </c>
      <c r="V2655" s="8">
        <v>0</v>
      </c>
      <c r="W2655" s="8">
        <v>0</v>
      </c>
      <c r="X2655" s="8" t="e">
        <f>#REF!-P2655</f>
        <v>#REF!</v>
      </c>
      <c r="Y2655" s="8"/>
      <c r="Z2655" s="8"/>
      <c r="AB2655" s="3"/>
      <c r="AD2655" s="4" t="str">
        <f>VLOOKUP(A2655,[1]考核总表!$A:$A,1,0)</f>
        <v>007943</v>
      </c>
    </row>
    <row r="2656" spans="1:30" ht="15" hidden="1" customHeight="1" x14ac:dyDescent="0.15">
      <c r="A2656" s="8" t="s">
        <v>6819</v>
      </c>
      <c r="B2656" s="8" t="s">
        <v>6820</v>
      </c>
      <c r="C2656" s="8" t="s">
        <v>1683</v>
      </c>
      <c r="D2656" s="28">
        <v>41100</v>
      </c>
      <c r="E2656" s="8"/>
      <c r="F2656" s="8" t="s">
        <v>11649</v>
      </c>
      <c r="G2656" s="8"/>
      <c r="H2656" s="8"/>
      <c r="I2656" s="8" t="s">
        <v>27</v>
      </c>
      <c r="J2656" s="8"/>
      <c r="K2656" s="8" t="s">
        <v>27</v>
      </c>
      <c r="L2656" s="8"/>
      <c r="M2656" s="8" t="s">
        <v>27</v>
      </c>
      <c r="N2656" s="8"/>
      <c r="O2656" s="8">
        <v>2.5</v>
      </c>
      <c r="P2656" s="8">
        <v>3500</v>
      </c>
      <c r="Q2656" s="8" t="s">
        <v>27</v>
      </c>
      <c r="R2656" s="8"/>
      <c r="S2656" s="8">
        <v>2.9</v>
      </c>
      <c r="T2656" s="8">
        <v>4060</v>
      </c>
      <c r="U2656" s="8">
        <v>0</v>
      </c>
      <c r="V2656" s="8">
        <v>560</v>
      </c>
      <c r="W2656" s="8">
        <v>0</v>
      </c>
      <c r="X2656" s="8" t="e">
        <f>#REF!-P2656</f>
        <v>#REF!</v>
      </c>
      <c r="Y2656" s="8"/>
      <c r="Z2656" s="8"/>
      <c r="AB2656" s="3"/>
      <c r="AD2656" s="4" t="str">
        <f>VLOOKUP(A2656,[1]考核总表!$A:$A,1,0)</f>
        <v>009049</v>
      </c>
    </row>
    <row r="2657" spans="1:30" ht="15" hidden="1" customHeight="1" x14ac:dyDescent="0.15">
      <c r="A2657" s="8" t="s">
        <v>6821</v>
      </c>
      <c r="B2657" s="8" t="s">
        <v>6822</v>
      </c>
      <c r="C2657" s="8" t="s">
        <v>1683</v>
      </c>
      <c r="D2657" s="28">
        <v>41100</v>
      </c>
      <c r="E2657" s="8"/>
      <c r="F2657" s="8" t="s">
        <v>11649</v>
      </c>
      <c r="G2657" s="8"/>
      <c r="H2657" s="8"/>
      <c r="I2657" s="8" t="s">
        <v>27</v>
      </c>
      <c r="J2657" s="8"/>
      <c r="K2657" s="8" t="s">
        <v>27</v>
      </c>
      <c r="L2657" s="8"/>
      <c r="M2657" s="8" t="s">
        <v>27</v>
      </c>
      <c r="N2657" s="8"/>
      <c r="O2657" s="8">
        <v>2.5</v>
      </c>
      <c r="P2657" s="8">
        <v>3500</v>
      </c>
      <c r="Q2657" s="8" t="s">
        <v>27</v>
      </c>
      <c r="R2657" s="8"/>
      <c r="S2657" s="8">
        <v>2.9</v>
      </c>
      <c r="T2657" s="8">
        <v>4060</v>
      </c>
      <c r="U2657" s="8">
        <v>0</v>
      </c>
      <c r="V2657" s="8">
        <v>560</v>
      </c>
      <c r="W2657" s="8">
        <v>0</v>
      </c>
      <c r="X2657" s="8" t="e">
        <f>#REF!-P2657</f>
        <v>#REF!</v>
      </c>
      <c r="Y2657" s="8"/>
      <c r="Z2657" s="8"/>
      <c r="AB2657" s="3"/>
      <c r="AD2657" s="4" t="str">
        <f>VLOOKUP(A2657,[1]考核总表!$A:$A,1,0)</f>
        <v>009047</v>
      </c>
    </row>
    <row r="2658" spans="1:30" ht="15" hidden="1" customHeight="1" x14ac:dyDescent="0.15">
      <c r="A2658" s="8" t="s">
        <v>6823</v>
      </c>
      <c r="B2658" s="8" t="s">
        <v>6824</v>
      </c>
      <c r="C2658" s="8" t="s">
        <v>1683</v>
      </c>
      <c r="D2658" s="28">
        <v>41100</v>
      </c>
      <c r="E2658" s="8"/>
      <c r="F2658" s="8" t="s">
        <v>11649</v>
      </c>
      <c r="G2658" s="8"/>
      <c r="H2658" s="8"/>
      <c r="I2658" s="8" t="s">
        <v>27</v>
      </c>
      <c r="J2658" s="8"/>
      <c r="K2658" s="8" t="s">
        <v>27</v>
      </c>
      <c r="L2658" s="8"/>
      <c r="M2658" s="8" t="s">
        <v>27</v>
      </c>
      <c r="N2658" s="8"/>
      <c r="O2658" s="8">
        <v>2.5</v>
      </c>
      <c r="P2658" s="8">
        <v>3500</v>
      </c>
      <c r="Q2658" s="8" t="s">
        <v>27</v>
      </c>
      <c r="R2658" s="8"/>
      <c r="S2658" s="8">
        <v>2.9</v>
      </c>
      <c r="T2658" s="8">
        <v>4060</v>
      </c>
      <c r="U2658" s="8">
        <v>0</v>
      </c>
      <c r="V2658" s="8">
        <v>560</v>
      </c>
      <c r="W2658" s="8">
        <v>0</v>
      </c>
      <c r="X2658" s="8" t="e">
        <f>#REF!-P2658</f>
        <v>#REF!</v>
      </c>
      <c r="Y2658" s="8"/>
      <c r="Z2658" s="8"/>
      <c r="AB2658" s="3"/>
      <c r="AD2658" s="4" t="str">
        <f>VLOOKUP(A2658,[1]考核总表!$A:$A,1,0)</f>
        <v>009043</v>
      </c>
    </row>
    <row r="2659" spans="1:30" ht="15" hidden="1" customHeight="1" x14ac:dyDescent="0.15">
      <c r="A2659" s="8" t="s">
        <v>6825</v>
      </c>
      <c r="B2659" s="8" t="s">
        <v>6826</v>
      </c>
      <c r="C2659" s="8" t="s">
        <v>1683</v>
      </c>
      <c r="D2659" s="28">
        <v>41106</v>
      </c>
      <c r="E2659" s="8"/>
      <c r="F2659" s="8" t="s">
        <v>11649</v>
      </c>
      <c r="G2659" s="8"/>
      <c r="H2659" s="8"/>
      <c r="I2659" s="8" t="s">
        <v>27</v>
      </c>
      <c r="J2659" s="8"/>
      <c r="K2659" s="8" t="s">
        <v>27</v>
      </c>
      <c r="L2659" s="8"/>
      <c r="M2659" s="8" t="s">
        <v>27</v>
      </c>
      <c r="N2659" s="8"/>
      <c r="O2659" s="8">
        <v>2.5</v>
      </c>
      <c r="P2659" s="8">
        <v>3500</v>
      </c>
      <c r="Q2659" s="8" t="s">
        <v>27</v>
      </c>
      <c r="R2659" s="8"/>
      <c r="S2659" s="8">
        <v>2.9</v>
      </c>
      <c r="T2659" s="8">
        <v>4060</v>
      </c>
      <c r="U2659" s="8">
        <v>0</v>
      </c>
      <c r="V2659" s="8">
        <v>560</v>
      </c>
      <c r="W2659" s="8">
        <v>0</v>
      </c>
      <c r="X2659" s="8" t="e">
        <f>#REF!-P2659</f>
        <v>#REF!</v>
      </c>
      <c r="Y2659" s="8"/>
      <c r="Z2659" s="8"/>
      <c r="AB2659" s="3"/>
      <c r="AD2659" s="4" t="str">
        <f>VLOOKUP(A2659,[1]考核总表!$A:$A,1,0)</f>
        <v>009082</v>
      </c>
    </row>
    <row r="2660" spans="1:30" ht="15" hidden="1" customHeight="1" x14ac:dyDescent="0.15">
      <c r="A2660" s="8" t="s">
        <v>6827</v>
      </c>
      <c r="B2660" s="8" t="s">
        <v>6828</v>
      </c>
      <c r="C2660" s="8" t="s">
        <v>1683</v>
      </c>
      <c r="D2660" s="28" t="s">
        <v>11764</v>
      </c>
      <c r="E2660" s="8"/>
      <c r="F2660" s="8" t="s">
        <v>11649</v>
      </c>
      <c r="G2660" s="8"/>
      <c r="H2660" s="8"/>
      <c r="I2660" s="8"/>
      <c r="J2660" s="8"/>
      <c r="K2660" s="8" t="s">
        <v>27</v>
      </c>
      <c r="L2660" s="8"/>
      <c r="M2660" s="8" t="s">
        <v>27</v>
      </c>
      <c r="N2660" s="8"/>
      <c r="O2660" s="8">
        <v>2.5</v>
      </c>
      <c r="P2660" s="8">
        <v>3500</v>
      </c>
      <c r="Q2660" s="8" t="s">
        <v>27</v>
      </c>
      <c r="R2660" s="8"/>
      <c r="S2660" s="8">
        <v>2.9</v>
      </c>
      <c r="T2660" s="8">
        <v>4060</v>
      </c>
      <c r="U2660" s="8">
        <v>0</v>
      </c>
      <c r="V2660" s="8">
        <v>560</v>
      </c>
      <c r="W2660" s="8">
        <v>0</v>
      </c>
      <c r="X2660" s="8" t="e">
        <f>#REF!-P2660</f>
        <v>#REF!</v>
      </c>
      <c r="Y2660" s="8"/>
      <c r="Z2660" s="8"/>
      <c r="AB2660" s="3"/>
      <c r="AD2660" s="4" t="str">
        <f>VLOOKUP(A2660,[1]考核总表!$A:$A,1,0)</f>
        <v>010320</v>
      </c>
    </row>
    <row r="2661" spans="1:30" ht="15" hidden="1" customHeight="1" x14ac:dyDescent="0.15">
      <c r="A2661" s="8" t="s">
        <v>6829</v>
      </c>
      <c r="B2661" s="8" t="s">
        <v>6830</v>
      </c>
      <c r="C2661" s="8" t="s">
        <v>1683</v>
      </c>
      <c r="D2661" s="28">
        <v>41471</v>
      </c>
      <c r="E2661" s="8"/>
      <c r="F2661" s="8" t="s">
        <v>11649</v>
      </c>
      <c r="G2661" s="8"/>
      <c r="H2661" s="8"/>
      <c r="I2661" s="8"/>
      <c r="J2661" s="8"/>
      <c r="K2661" s="8" t="s">
        <v>27</v>
      </c>
      <c r="L2661" s="8"/>
      <c r="M2661" s="8" t="s">
        <v>27</v>
      </c>
      <c r="N2661" s="8"/>
      <c r="O2661" s="8">
        <v>2</v>
      </c>
      <c r="P2661" s="8">
        <v>2800</v>
      </c>
      <c r="Q2661" s="8" t="s">
        <v>27</v>
      </c>
      <c r="R2661" s="8"/>
      <c r="S2661" s="8">
        <v>2.5</v>
      </c>
      <c r="T2661" s="8">
        <v>3500</v>
      </c>
      <c r="U2661" s="8">
        <v>0</v>
      </c>
      <c r="V2661" s="8">
        <v>700</v>
      </c>
      <c r="W2661" s="8">
        <v>0</v>
      </c>
      <c r="X2661" s="8" t="e">
        <f>#REF!-P2661</f>
        <v>#REF!</v>
      </c>
      <c r="Y2661" s="8"/>
      <c r="Z2661" s="8"/>
      <c r="AB2661" s="3"/>
      <c r="AD2661" s="4" t="str">
        <f>VLOOKUP(A2661,[1]考核总表!$A:$A,1,0)</f>
        <v>010410</v>
      </c>
    </row>
    <row r="2662" spans="1:30" ht="15" hidden="1" customHeight="1" x14ac:dyDescent="0.15">
      <c r="A2662" s="8" t="s">
        <v>6831</v>
      </c>
      <c r="B2662" s="8" t="s">
        <v>6832</v>
      </c>
      <c r="C2662" s="8" t="s">
        <v>1683</v>
      </c>
      <c r="D2662" s="28">
        <v>41471</v>
      </c>
      <c r="E2662" s="8"/>
      <c r="F2662" s="8" t="s">
        <v>11649</v>
      </c>
      <c r="G2662" s="8"/>
      <c r="H2662" s="8"/>
      <c r="I2662" s="8"/>
      <c r="J2662" s="8"/>
      <c r="K2662" s="8" t="s">
        <v>27</v>
      </c>
      <c r="L2662" s="8"/>
      <c r="M2662" s="8" t="s">
        <v>11661</v>
      </c>
      <c r="N2662" s="8"/>
      <c r="O2662" s="8">
        <v>2.5</v>
      </c>
      <c r="P2662" s="8">
        <v>3500</v>
      </c>
      <c r="Q2662" s="8" t="s">
        <v>27</v>
      </c>
      <c r="R2662" s="8"/>
      <c r="S2662" s="8">
        <v>2.5</v>
      </c>
      <c r="T2662" s="8">
        <v>3500</v>
      </c>
      <c r="U2662" s="8">
        <v>-1120</v>
      </c>
      <c r="V2662" s="8">
        <v>1120</v>
      </c>
      <c r="W2662" s="8">
        <v>0</v>
      </c>
      <c r="X2662" s="8" t="e">
        <f>#REF!-P2662</f>
        <v>#REF!</v>
      </c>
      <c r="Y2662" s="8"/>
      <c r="Z2662" s="8"/>
      <c r="AB2662" s="3"/>
      <c r="AD2662" s="4" t="str">
        <f>VLOOKUP(A2662,[1]考核总表!$A:$A,1,0)</f>
        <v>010413</v>
      </c>
    </row>
    <row r="2663" spans="1:30" ht="15" hidden="1" customHeight="1" x14ac:dyDescent="0.15">
      <c r="A2663" s="8" t="s">
        <v>6833</v>
      </c>
      <c r="B2663" s="8" t="s">
        <v>6834</v>
      </c>
      <c r="C2663" s="8" t="s">
        <v>1683</v>
      </c>
      <c r="D2663" s="28">
        <v>41471</v>
      </c>
      <c r="E2663" s="8"/>
      <c r="F2663" s="8" t="s">
        <v>11649</v>
      </c>
      <c r="G2663" s="8"/>
      <c r="H2663" s="8"/>
      <c r="I2663" s="8"/>
      <c r="J2663" s="8"/>
      <c r="K2663" s="8" t="s">
        <v>27</v>
      </c>
      <c r="L2663" s="8"/>
      <c r="M2663" s="8" t="s">
        <v>27</v>
      </c>
      <c r="N2663" s="8"/>
      <c r="O2663" s="8">
        <v>2</v>
      </c>
      <c r="P2663" s="8">
        <v>2800</v>
      </c>
      <c r="Q2663" s="8" t="s">
        <v>27</v>
      </c>
      <c r="R2663" s="8"/>
      <c r="S2663" s="8">
        <v>2.5</v>
      </c>
      <c r="T2663" s="8">
        <v>3500</v>
      </c>
      <c r="U2663" s="8">
        <v>0</v>
      </c>
      <c r="V2663" s="8">
        <v>700</v>
      </c>
      <c r="W2663" s="8">
        <v>0</v>
      </c>
      <c r="X2663" s="8" t="e">
        <f>#REF!-P2663</f>
        <v>#REF!</v>
      </c>
      <c r="Y2663" s="8"/>
      <c r="Z2663" s="8"/>
      <c r="AB2663" s="3"/>
      <c r="AD2663" s="4" t="str">
        <f>VLOOKUP(A2663,[1]考核总表!$A:$A,1,0)</f>
        <v>010414</v>
      </c>
    </row>
    <row r="2664" spans="1:30" ht="15" hidden="1" customHeight="1" x14ac:dyDescent="0.15">
      <c r="A2664" s="8" t="s">
        <v>6835</v>
      </c>
      <c r="B2664" s="8" t="s">
        <v>6836</v>
      </c>
      <c r="C2664" s="8" t="s">
        <v>1683</v>
      </c>
      <c r="D2664" s="28">
        <v>41471</v>
      </c>
      <c r="E2664" s="8"/>
      <c r="F2664" s="8" t="s">
        <v>11649</v>
      </c>
      <c r="G2664" s="8"/>
      <c r="H2664" s="8"/>
      <c r="I2664" s="8"/>
      <c r="J2664" s="8"/>
      <c r="K2664" s="8" t="s">
        <v>27</v>
      </c>
      <c r="L2664" s="8"/>
      <c r="M2664" s="8" t="s">
        <v>27</v>
      </c>
      <c r="N2664" s="8"/>
      <c r="O2664" s="8">
        <v>2</v>
      </c>
      <c r="P2664" s="8">
        <v>2800</v>
      </c>
      <c r="Q2664" s="8" t="s">
        <v>27</v>
      </c>
      <c r="R2664" s="8"/>
      <c r="S2664" s="8">
        <v>2.5</v>
      </c>
      <c r="T2664" s="8">
        <v>3500</v>
      </c>
      <c r="U2664" s="8">
        <v>0</v>
      </c>
      <c r="V2664" s="8">
        <v>700</v>
      </c>
      <c r="W2664" s="8">
        <v>0</v>
      </c>
      <c r="X2664" s="8" t="e">
        <f>#REF!-P2664</f>
        <v>#REF!</v>
      </c>
      <c r="Y2664" s="8"/>
      <c r="Z2664" s="8"/>
      <c r="AB2664" s="3"/>
      <c r="AD2664" s="4" t="str">
        <f>VLOOKUP(A2664,[1]考核总表!$A:$A,1,0)</f>
        <v>010415</v>
      </c>
    </row>
    <row r="2665" spans="1:30" ht="15" hidden="1" customHeight="1" x14ac:dyDescent="0.15">
      <c r="A2665" s="8" t="s">
        <v>6837</v>
      </c>
      <c r="B2665" s="8" t="s">
        <v>6838</v>
      </c>
      <c r="C2665" s="8" t="s">
        <v>1683</v>
      </c>
      <c r="D2665" s="28">
        <v>41471</v>
      </c>
      <c r="E2665" s="8"/>
      <c r="F2665" s="8" t="s">
        <v>11649</v>
      </c>
      <c r="G2665" s="8"/>
      <c r="H2665" s="8"/>
      <c r="I2665" s="8"/>
      <c r="J2665" s="8"/>
      <c r="K2665" s="8" t="s">
        <v>27</v>
      </c>
      <c r="L2665" s="8"/>
      <c r="M2665" s="8" t="s">
        <v>27</v>
      </c>
      <c r="N2665" s="8"/>
      <c r="O2665" s="8">
        <v>2</v>
      </c>
      <c r="P2665" s="8">
        <v>2800</v>
      </c>
      <c r="Q2665" s="8" t="s">
        <v>27</v>
      </c>
      <c r="R2665" s="8"/>
      <c r="S2665" s="8">
        <v>2.5</v>
      </c>
      <c r="T2665" s="8">
        <v>3500</v>
      </c>
      <c r="U2665" s="8">
        <v>0</v>
      </c>
      <c r="V2665" s="8">
        <v>700</v>
      </c>
      <c r="W2665" s="8">
        <v>0</v>
      </c>
      <c r="X2665" s="8" t="e">
        <f>#REF!-P2665</f>
        <v>#REF!</v>
      </c>
      <c r="Y2665" s="8"/>
      <c r="Z2665" s="8"/>
      <c r="AB2665" s="3"/>
      <c r="AD2665" s="4" t="str">
        <f>VLOOKUP(A2665,[1]考核总表!$A:$A,1,0)</f>
        <v>010416</v>
      </c>
    </row>
    <row r="2666" spans="1:30" ht="15" hidden="1" customHeight="1" x14ac:dyDescent="0.15">
      <c r="A2666" s="8" t="s">
        <v>6839</v>
      </c>
      <c r="B2666" s="8" t="s">
        <v>6840</v>
      </c>
      <c r="C2666" s="8" t="s">
        <v>1683</v>
      </c>
      <c r="D2666" s="28">
        <v>41471</v>
      </c>
      <c r="E2666" s="8"/>
      <c r="F2666" s="8" t="s">
        <v>11649</v>
      </c>
      <c r="G2666" s="8"/>
      <c r="H2666" s="8"/>
      <c r="I2666" s="8"/>
      <c r="J2666" s="8"/>
      <c r="K2666" s="8" t="s">
        <v>27</v>
      </c>
      <c r="L2666" s="8"/>
      <c r="M2666" s="8" t="s">
        <v>27</v>
      </c>
      <c r="N2666" s="8"/>
      <c r="O2666" s="8">
        <v>2</v>
      </c>
      <c r="P2666" s="8">
        <v>2800</v>
      </c>
      <c r="Q2666" s="8" t="s">
        <v>27</v>
      </c>
      <c r="R2666" s="8"/>
      <c r="S2666" s="8">
        <v>2.5</v>
      </c>
      <c r="T2666" s="8">
        <v>3500</v>
      </c>
      <c r="U2666" s="8">
        <v>0</v>
      </c>
      <c r="V2666" s="8">
        <v>700</v>
      </c>
      <c r="W2666" s="8">
        <v>0</v>
      </c>
      <c r="X2666" s="8" t="e">
        <f>#REF!-P2666</f>
        <v>#REF!</v>
      </c>
      <c r="Y2666" s="8"/>
      <c r="Z2666" s="8"/>
      <c r="AB2666" s="3"/>
      <c r="AD2666" s="4" t="str">
        <f>VLOOKUP(A2666,[1]考核总表!$A:$A,1,0)</f>
        <v>010417</v>
      </c>
    </row>
    <row r="2667" spans="1:30" ht="15" hidden="1" customHeight="1" x14ac:dyDescent="0.15">
      <c r="A2667" s="8" t="s">
        <v>6841</v>
      </c>
      <c r="B2667" s="8" t="s">
        <v>6842</v>
      </c>
      <c r="C2667" s="8" t="s">
        <v>1683</v>
      </c>
      <c r="D2667" s="28">
        <v>41471</v>
      </c>
      <c r="E2667" s="8"/>
      <c r="F2667" s="8" t="s">
        <v>11649</v>
      </c>
      <c r="G2667" s="8"/>
      <c r="H2667" s="8"/>
      <c r="I2667" s="8"/>
      <c r="J2667" s="8"/>
      <c r="K2667" s="8" t="s">
        <v>27</v>
      </c>
      <c r="L2667" s="8"/>
      <c r="M2667" s="8" t="s">
        <v>27</v>
      </c>
      <c r="N2667" s="8"/>
      <c r="O2667" s="8">
        <v>2</v>
      </c>
      <c r="P2667" s="8">
        <v>2800</v>
      </c>
      <c r="Q2667" s="8" t="s">
        <v>27</v>
      </c>
      <c r="R2667" s="8"/>
      <c r="S2667" s="8">
        <v>2.5</v>
      </c>
      <c r="T2667" s="8">
        <v>3500</v>
      </c>
      <c r="U2667" s="8">
        <v>0</v>
      </c>
      <c r="V2667" s="8">
        <v>700</v>
      </c>
      <c r="W2667" s="8">
        <v>0</v>
      </c>
      <c r="X2667" s="8" t="e">
        <f>#REF!-P2667</f>
        <v>#REF!</v>
      </c>
      <c r="Y2667" s="8"/>
      <c r="Z2667" s="8"/>
      <c r="AB2667" s="3"/>
      <c r="AD2667" s="4" t="str">
        <f>VLOOKUP(A2667,[1]考核总表!$A:$A,1,0)</f>
        <v>010419</v>
      </c>
    </row>
    <row r="2668" spans="1:30" ht="15" hidden="1" customHeight="1" x14ac:dyDescent="0.15">
      <c r="A2668" s="8" t="s">
        <v>6843</v>
      </c>
      <c r="B2668" s="8" t="s">
        <v>6844</v>
      </c>
      <c r="C2668" s="8" t="s">
        <v>1683</v>
      </c>
      <c r="D2668" s="28">
        <v>41100</v>
      </c>
      <c r="E2668" s="8"/>
      <c r="F2668" s="8" t="s">
        <v>11649</v>
      </c>
      <c r="G2668" s="8"/>
      <c r="H2668" s="8"/>
      <c r="I2668" s="8" t="s">
        <v>27</v>
      </c>
      <c r="J2668" s="8"/>
      <c r="K2668" s="8" t="s">
        <v>27</v>
      </c>
      <c r="L2668" s="8"/>
      <c r="M2668" s="8" t="s">
        <v>27</v>
      </c>
      <c r="N2668" s="8"/>
      <c r="O2668" s="8">
        <v>2.5</v>
      </c>
      <c r="P2668" s="8">
        <v>3500</v>
      </c>
      <c r="Q2668" s="8" t="s">
        <v>27</v>
      </c>
      <c r="R2668" s="8"/>
      <c r="S2668" s="8">
        <v>2.9</v>
      </c>
      <c r="T2668" s="8">
        <v>4060</v>
      </c>
      <c r="U2668" s="8">
        <v>0</v>
      </c>
      <c r="V2668" s="8">
        <v>560</v>
      </c>
      <c r="W2668" s="8">
        <v>0</v>
      </c>
      <c r="X2668" s="8" t="e">
        <f>#REF!-P2668</f>
        <v>#REF!</v>
      </c>
      <c r="Y2668" s="8"/>
      <c r="Z2668" s="8"/>
      <c r="AB2668" s="3"/>
      <c r="AD2668" s="4" t="str">
        <f>VLOOKUP(A2668,[1]考核总表!$A:$A,1,0)</f>
        <v>009054</v>
      </c>
    </row>
    <row r="2669" spans="1:30" ht="15" hidden="1" customHeight="1" x14ac:dyDescent="0.15">
      <c r="A2669" s="8" t="s">
        <v>6845</v>
      </c>
      <c r="B2669" s="8" t="s">
        <v>6846</v>
      </c>
      <c r="C2669" s="8" t="s">
        <v>1683</v>
      </c>
      <c r="D2669" s="28">
        <v>41780</v>
      </c>
      <c r="E2669" s="8"/>
      <c r="F2669" s="8" t="s">
        <v>11649</v>
      </c>
      <c r="G2669" s="8"/>
      <c r="H2669" s="8"/>
      <c r="I2669" s="8"/>
      <c r="J2669" s="8"/>
      <c r="K2669" s="8"/>
      <c r="L2669" s="8"/>
      <c r="M2669" s="8" t="s">
        <v>27</v>
      </c>
      <c r="N2669" s="8"/>
      <c r="O2669" s="8">
        <v>2</v>
      </c>
      <c r="P2669" s="8">
        <v>2800</v>
      </c>
      <c r="Q2669" s="8" t="s">
        <v>11661</v>
      </c>
      <c r="R2669" s="8"/>
      <c r="S2669" s="8">
        <v>2.5</v>
      </c>
      <c r="T2669" s="8">
        <v>3500</v>
      </c>
      <c r="U2669" s="8">
        <v>700</v>
      </c>
      <c r="V2669" s="8">
        <v>0</v>
      </c>
      <c r="W2669" s="8">
        <v>0</v>
      </c>
      <c r="X2669" s="8" t="e">
        <f>#REF!-P2669</f>
        <v>#REF!</v>
      </c>
      <c r="Y2669" s="8"/>
      <c r="Z2669" s="8"/>
      <c r="AB2669" s="3"/>
      <c r="AD2669" s="4" t="str">
        <f>VLOOKUP(A2669,[1]考核总表!$A:$A,1,0)</f>
        <v>011340</v>
      </c>
    </row>
    <row r="2670" spans="1:30" ht="15" hidden="1" customHeight="1" x14ac:dyDescent="0.15">
      <c r="A2670" s="8" t="s">
        <v>6847</v>
      </c>
      <c r="B2670" s="8" t="s">
        <v>6848</v>
      </c>
      <c r="C2670" s="8" t="s">
        <v>1683</v>
      </c>
      <c r="D2670" s="28">
        <v>39650</v>
      </c>
      <c r="E2670" s="8"/>
      <c r="F2670" s="8" t="s">
        <v>11649</v>
      </c>
      <c r="G2670" s="8"/>
      <c r="H2670" s="8"/>
      <c r="I2670" s="8" t="s">
        <v>11660</v>
      </c>
      <c r="J2670" s="8"/>
      <c r="K2670" s="8" t="s">
        <v>27</v>
      </c>
      <c r="L2670" s="8"/>
      <c r="M2670" s="8" t="s">
        <v>27</v>
      </c>
      <c r="N2670" s="8"/>
      <c r="O2670" s="8">
        <v>3.7</v>
      </c>
      <c r="P2670" s="8">
        <v>5180</v>
      </c>
      <c r="Q2670" s="8" t="s">
        <v>11660</v>
      </c>
      <c r="R2670" s="8"/>
      <c r="S2670" s="8">
        <v>4</v>
      </c>
      <c r="T2670" s="8">
        <v>5600</v>
      </c>
      <c r="U2670" s="8">
        <v>420</v>
      </c>
      <c r="V2670" s="8">
        <v>0</v>
      </c>
      <c r="W2670" s="8">
        <v>0</v>
      </c>
      <c r="X2670" s="8" t="e">
        <f>#REF!-P2670</f>
        <v>#REF!</v>
      </c>
      <c r="Y2670" s="8"/>
      <c r="Z2670" s="8"/>
      <c r="AB2670" s="3"/>
      <c r="AD2670" s="4" t="str">
        <f>VLOOKUP(A2670,[1]考核总表!$A:$A,1,0)</f>
        <v>002964</v>
      </c>
    </row>
    <row r="2671" spans="1:30" ht="15" hidden="1" customHeight="1" x14ac:dyDescent="0.15">
      <c r="A2671" s="8" t="s">
        <v>6849</v>
      </c>
      <c r="B2671" s="8" t="s">
        <v>6850</v>
      </c>
      <c r="C2671" s="8" t="s">
        <v>1683</v>
      </c>
      <c r="D2671" s="28">
        <v>41841</v>
      </c>
      <c r="E2671" s="8"/>
      <c r="F2671" s="8" t="s">
        <v>11649</v>
      </c>
      <c r="G2671" s="8"/>
      <c r="H2671" s="8"/>
      <c r="I2671" s="8"/>
      <c r="J2671" s="8"/>
      <c r="K2671" s="8"/>
      <c r="L2671" s="8"/>
      <c r="M2671" s="8" t="s">
        <v>27</v>
      </c>
      <c r="N2671" s="8"/>
      <c r="O2671" s="8">
        <v>1.5</v>
      </c>
      <c r="P2671" s="8">
        <v>2100</v>
      </c>
      <c r="Q2671" s="8"/>
      <c r="R2671" s="8"/>
      <c r="S2671" s="8">
        <v>1.5</v>
      </c>
      <c r="T2671" s="8">
        <v>2800</v>
      </c>
      <c r="U2671" s="8">
        <v>0</v>
      </c>
      <c r="V2671" s="8">
        <v>0</v>
      </c>
      <c r="W2671" s="8">
        <v>0</v>
      </c>
      <c r="X2671" s="8" t="e">
        <f>#REF!-P2671</f>
        <v>#REF!</v>
      </c>
      <c r="Y2671" s="8"/>
      <c r="Z2671" s="8"/>
      <c r="AB2671" s="3"/>
      <c r="AD2671" s="4" t="str">
        <f>VLOOKUP(A2671,[1]考核总表!$A:$A,1,0)</f>
        <v>011692</v>
      </c>
    </row>
    <row r="2672" spans="1:30" ht="15" hidden="1" customHeight="1" x14ac:dyDescent="0.15">
      <c r="A2672" s="8" t="s">
        <v>6851</v>
      </c>
      <c r="B2672" s="8" t="s">
        <v>6852</v>
      </c>
      <c r="C2672" s="8" t="s">
        <v>1683</v>
      </c>
      <c r="D2672" s="28">
        <v>41841</v>
      </c>
      <c r="E2672" s="8"/>
      <c r="F2672" s="8" t="s">
        <v>11649</v>
      </c>
      <c r="G2672" s="8"/>
      <c r="H2672" s="8"/>
      <c r="I2672" s="8"/>
      <c r="J2672" s="8"/>
      <c r="K2672" s="8"/>
      <c r="L2672" s="8"/>
      <c r="M2672" s="8" t="s">
        <v>27</v>
      </c>
      <c r="N2672" s="8"/>
      <c r="O2672" s="8">
        <v>1.5</v>
      </c>
      <c r="P2672" s="8">
        <v>2100</v>
      </c>
      <c r="Q2672" s="8"/>
      <c r="R2672" s="8"/>
      <c r="S2672" s="8">
        <v>1.5</v>
      </c>
      <c r="T2672" s="8">
        <v>2800</v>
      </c>
      <c r="U2672" s="8">
        <v>0</v>
      </c>
      <c r="V2672" s="8">
        <v>0</v>
      </c>
      <c r="W2672" s="8">
        <v>0</v>
      </c>
      <c r="X2672" s="8" t="e">
        <f>#REF!-P2672</f>
        <v>#REF!</v>
      </c>
      <c r="Y2672" s="8"/>
      <c r="Z2672" s="8"/>
      <c r="AB2672" s="3"/>
      <c r="AD2672" s="4" t="str">
        <f>VLOOKUP(A2672,[1]考核总表!$A:$A,1,0)</f>
        <v>011693</v>
      </c>
    </row>
    <row r="2673" spans="1:30" ht="15" hidden="1" customHeight="1" x14ac:dyDescent="0.15">
      <c r="A2673" s="8" t="s">
        <v>6853</v>
      </c>
      <c r="B2673" s="8" t="s">
        <v>6854</v>
      </c>
      <c r="C2673" s="8" t="s">
        <v>1683</v>
      </c>
      <c r="D2673" s="28">
        <v>41841</v>
      </c>
      <c r="E2673" s="8"/>
      <c r="F2673" s="8" t="s">
        <v>11649</v>
      </c>
      <c r="G2673" s="8"/>
      <c r="H2673" s="8"/>
      <c r="I2673" s="8"/>
      <c r="J2673" s="8"/>
      <c r="K2673" s="8"/>
      <c r="L2673" s="8"/>
      <c r="M2673" s="8" t="s">
        <v>27</v>
      </c>
      <c r="N2673" s="8"/>
      <c r="O2673" s="8">
        <v>1.5</v>
      </c>
      <c r="P2673" s="8">
        <v>2100</v>
      </c>
      <c r="Q2673" s="8"/>
      <c r="R2673" s="8"/>
      <c r="S2673" s="8">
        <v>1.5</v>
      </c>
      <c r="T2673" s="8">
        <v>2800</v>
      </c>
      <c r="U2673" s="8">
        <v>0</v>
      </c>
      <c r="V2673" s="8">
        <v>0</v>
      </c>
      <c r="W2673" s="8">
        <v>0</v>
      </c>
      <c r="X2673" s="8" t="e">
        <f>#REF!-P2673</f>
        <v>#REF!</v>
      </c>
      <c r="Y2673" s="8"/>
      <c r="Z2673" s="8"/>
      <c r="AB2673" s="3"/>
      <c r="AD2673" s="4" t="str">
        <f>VLOOKUP(A2673,[1]考核总表!$A:$A,1,0)</f>
        <v>011695</v>
      </c>
    </row>
    <row r="2674" spans="1:30" ht="15" hidden="1" customHeight="1" x14ac:dyDescent="0.15">
      <c r="A2674" s="8" t="s">
        <v>6855</v>
      </c>
      <c r="B2674" s="8" t="s">
        <v>6856</v>
      </c>
      <c r="C2674" s="8" t="s">
        <v>1683</v>
      </c>
      <c r="D2674" s="28">
        <v>41841</v>
      </c>
      <c r="E2674" s="8"/>
      <c r="F2674" s="8" t="s">
        <v>11649</v>
      </c>
      <c r="G2674" s="8"/>
      <c r="H2674" s="8"/>
      <c r="I2674" s="8"/>
      <c r="J2674" s="8"/>
      <c r="K2674" s="8"/>
      <c r="L2674" s="8"/>
      <c r="M2674" s="8" t="s">
        <v>27</v>
      </c>
      <c r="N2674" s="8"/>
      <c r="O2674" s="8">
        <v>1.5</v>
      </c>
      <c r="P2674" s="8">
        <v>2100</v>
      </c>
      <c r="Q2674" s="8"/>
      <c r="R2674" s="8"/>
      <c r="S2674" s="8">
        <v>1.5</v>
      </c>
      <c r="T2674" s="8">
        <v>2800</v>
      </c>
      <c r="U2674" s="8">
        <v>0</v>
      </c>
      <c r="V2674" s="8">
        <v>0</v>
      </c>
      <c r="W2674" s="8">
        <v>0</v>
      </c>
      <c r="X2674" s="8" t="e">
        <f>#REF!-P2674</f>
        <v>#REF!</v>
      </c>
      <c r="Y2674" s="8"/>
      <c r="Z2674" s="8"/>
      <c r="AB2674" s="3"/>
      <c r="AD2674" s="4" t="str">
        <f>VLOOKUP(A2674,[1]考核总表!$A:$A,1,0)</f>
        <v>011696</v>
      </c>
    </row>
    <row r="2675" spans="1:30" ht="15" hidden="1" customHeight="1" x14ac:dyDescent="0.15">
      <c r="A2675" s="8" t="s">
        <v>6857</v>
      </c>
      <c r="B2675" s="8" t="s">
        <v>6858</v>
      </c>
      <c r="C2675" s="8" t="s">
        <v>1683</v>
      </c>
      <c r="D2675" s="28">
        <v>41841</v>
      </c>
      <c r="E2675" s="8"/>
      <c r="F2675" s="8" t="s">
        <v>11649</v>
      </c>
      <c r="G2675" s="8"/>
      <c r="H2675" s="8"/>
      <c r="I2675" s="8"/>
      <c r="J2675" s="8"/>
      <c r="K2675" s="8"/>
      <c r="L2675" s="8"/>
      <c r="M2675" s="8" t="s">
        <v>27</v>
      </c>
      <c r="N2675" s="8"/>
      <c r="O2675" s="8">
        <v>1.5</v>
      </c>
      <c r="P2675" s="8">
        <v>2100</v>
      </c>
      <c r="Q2675" s="8"/>
      <c r="R2675" s="8"/>
      <c r="S2675" s="8">
        <v>1.5</v>
      </c>
      <c r="T2675" s="8">
        <v>2800</v>
      </c>
      <c r="U2675" s="8">
        <v>0</v>
      </c>
      <c r="V2675" s="8">
        <v>0</v>
      </c>
      <c r="W2675" s="8">
        <v>0</v>
      </c>
      <c r="X2675" s="8" t="e">
        <f>#REF!-P2675</f>
        <v>#REF!</v>
      </c>
      <c r="Y2675" s="8"/>
      <c r="Z2675" s="8"/>
      <c r="AB2675" s="3"/>
      <c r="AD2675" s="4" t="str">
        <f>VLOOKUP(A2675,[1]考核总表!$A:$A,1,0)</f>
        <v>011697</v>
      </c>
    </row>
    <row r="2676" spans="1:30" ht="15" hidden="1" customHeight="1" x14ac:dyDescent="0.15">
      <c r="A2676" s="8" t="s">
        <v>6859</v>
      </c>
      <c r="B2676" s="8" t="s">
        <v>6860</v>
      </c>
      <c r="C2676" s="8" t="s">
        <v>1683</v>
      </c>
      <c r="D2676" s="28">
        <v>41841</v>
      </c>
      <c r="E2676" s="8"/>
      <c r="F2676" s="8" t="s">
        <v>11649</v>
      </c>
      <c r="G2676" s="8"/>
      <c r="H2676" s="8"/>
      <c r="I2676" s="8"/>
      <c r="J2676" s="8"/>
      <c r="K2676" s="8"/>
      <c r="L2676" s="8"/>
      <c r="M2676" s="8" t="s">
        <v>27</v>
      </c>
      <c r="N2676" s="8"/>
      <c r="O2676" s="8">
        <v>1.5</v>
      </c>
      <c r="P2676" s="8">
        <v>2100</v>
      </c>
      <c r="Q2676" s="8"/>
      <c r="R2676" s="8"/>
      <c r="S2676" s="8">
        <v>1.5</v>
      </c>
      <c r="T2676" s="8">
        <v>2800</v>
      </c>
      <c r="U2676" s="8">
        <v>0</v>
      </c>
      <c r="V2676" s="8">
        <v>0</v>
      </c>
      <c r="W2676" s="8">
        <v>0</v>
      </c>
      <c r="X2676" s="8" t="e">
        <f>#REF!-P2676</f>
        <v>#REF!</v>
      </c>
      <c r="Y2676" s="8"/>
      <c r="Z2676" s="8"/>
      <c r="AB2676" s="3"/>
      <c r="AD2676" s="4" t="str">
        <f>VLOOKUP(A2676,[1]考核总表!$A:$A,1,0)</f>
        <v>011698</v>
      </c>
    </row>
    <row r="2677" spans="1:30" ht="15" hidden="1" customHeight="1" x14ac:dyDescent="0.15">
      <c r="A2677" s="8" t="s">
        <v>6861</v>
      </c>
      <c r="B2677" s="8" t="s">
        <v>6862</v>
      </c>
      <c r="C2677" s="8" t="s">
        <v>1683</v>
      </c>
      <c r="D2677" s="28">
        <v>41841</v>
      </c>
      <c r="E2677" s="8"/>
      <c r="F2677" s="8" t="s">
        <v>11649</v>
      </c>
      <c r="G2677" s="8"/>
      <c r="H2677" s="8"/>
      <c r="I2677" s="8"/>
      <c r="J2677" s="8"/>
      <c r="K2677" s="8"/>
      <c r="L2677" s="8"/>
      <c r="M2677" s="8" t="s">
        <v>27</v>
      </c>
      <c r="N2677" s="8"/>
      <c r="O2677" s="8">
        <v>1.5</v>
      </c>
      <c r="P2677" s="8">
        <v>2100</v>
      </c>
      <c r="Q2677" s="8"/>
      <c r="R2677" s="8"/>
      <c r="S2677" s="8">
        <v>1.5</v>
      </c>
      <c r="T2677" s="8">
        <v>2800</v>
      </c>
      <c r="U2677" s="8">
        <v>0</v>
      </c>
      <c r="V2677" s="8">
        <v>0</v>
      </c>
      <c r="W2677" s="8">
        <v>0</v>
      </c>
      <c r="X2677" s="8" t="e">
        <f>#REF!-P2677</f>
        <v>#REF!</v>
      </c>
      <c r="Y2677" s="8"/>
      <c r="Z2677" s="8"/>
      <c r="AB2677" s="3"/>
      <c r="AD2677" s="4" t="str">
        <f>VLOOKUP(A2677,[1]考核总表!$A:$A,1,0)</f>
        <v>011700</v>
      </c>
    </row>
    <row r="2678" spans="1:30" ht="15" hidden="1" customHeight="1" x14ac:dyDescent="0.15">
      <c r="A2678" s="8" t="s">
        <v>6863</v>
      </c>
      <c r="B2678" s="8" t="s">
        <v>6864</v>
      </c>
      <c r="C2678" s="8" t="s">
        <v>1683</v>
      </c>
      <c r="D2678" s="28">
        <v>38596</v>
      </c>
      <c r="E2678" s="8"/>
      <c r="F2678" s="8" t="s">
        <v>11649</v>
      </c>
      <c r="G2678" s="8"/>
      <c r="H2678" s="8"/>
      <c r="I2678" s="8" t="s">
        <v>27</v>
      </c>
      <c r="J2678" s="8"/>
      <c r="K2678" s="8" t="s">
        <v>11660</v>
      </c>
      <c r="L2678" s="8"/>
      <c r="M2678" s="8" t="s">
        <v>27</v>
      </c>
      <c r="N2678" s="8"/>
      <c r="O2678" s="8">
        <v>4.9000000000000004</v>
      </c>
      <c r="P2678" s="8">
        <v>6860.0000000000009</v>
      </c>
      <c r="Q2678" s="8" t="s">
        <v>11660</v>
      </c>
      <c r="R2678" s="8"/>
      <c r="S2678" s="8">
        <v>5.5</v>
      </c>
      <c r="T2678" s="8">
        <v>7700</v>
      </c>
      <c r="U2678" s="8">
        <v>840</v>
      </c>
      <c r="V2678" s="8">
        <v>0</v>
      </c>
      <c r="W2678" s="8">
        <v>0</v>
      </c>
      <c r="X2678" s="8" t="e">
        <f>#REF!-P2678</f>
        <v>#REF!</v>
      </c>
      <c r="Y2678" s="8"/>
      <c r="Z2678" s="8"/>
      <c r="AB2678" s="3"/>
      <c r="AD2678" s="4" t="str">
        <f>VLOOKUP(A2678,[1]考核总表!$A:$A,1,0)</f>
        <v>002464</v>
      </c>
    </row>
    <row r="2679" spans="1:30" ht="15" hidden="1" customHeight="1" x14ac:dyDescent="0.15">
      <c r="A2679" s="8" t="s">
        <v>6877</v>
      </c>
      <c r="B2679" s="8" t="s">
        <v>6878</v>
      </c>
      <c r="C2679" s="8" t="s">
        <v>3017</v>
      </c>
      <c r="D2679" s="28">
        <v>38547</v>
      </c>
      <c r="E2679" s="8"/>
      <c r="F2679" s="8" t="s">
        <v>11649</v>
      </c>
      <c r="G2679" s="8"/>
      <c r="H2679" s="8"/>
      <c r="I2679" s="8" t="s">
        <v>11660</v>
      </c>
      <c r="J2679" s="8"/>
      <c r="K2679" s="8" t="s">
        <v>11660</v>
      </c>
      <c r="L2679" s="8"/>
      <c r="M2679" s="8" t="s">
        <v>11660</v>
      </c>
      <c r="N2679" s="8"/>
      <c r="O2679" s="8"/>
      <c r="P2679" s="8">
        <v>2800</v>
      </c>
      <c r="Q2679" s="8" t="s">
        <v>11660</v>
      </c>
      <c r="R2679" s="8"/>
      <c r="S2679" s="8"/>
      <c r="T2679" s="8">
        <v>3200</v>
      </c>
      <c r="U2679" s="8">
        <v>0</v>
      </c>
      <c r="V2679" s="8">
        <v>400</v>
      </c>
      <c r="W2679" s="8">
        <v>0</v>
      </c>
      <c r="X2679" s="8" t="e">
        <f>#REF!-P2679</f>
        <v>#REF!</v>
      </c>
      <c r="Y2679" s="8"/>
      <c r="Z2679" s="8"/>
      <c r="AB2679" s="3"/>
      <c r="AD2679" s="4" t="str">
        <f>VLOOKUP(A2679,[1]考核总表!$A:$A,1,0)</f>
        <v>003578</v>
      </c>
    </row>
    <row r="2680" spans="1:30" ht="15" hidden="1" customHeight="1" x14ac:dyDescent="0.15">
      <c r="A2680" s="8" t="s">
        <v>6881</v>
      </c>
      <c r="B2680" s="8" t="s">
        <v>6882</v>
      </c>
      <c r="C2680" s="8" t="s">
        <v>3017</v>
      </c>
      <c r="D2680" s="28">
        <v>39436</v>
      </c>
      <c r="E2680" s="8"/>
      <c r="F2680" s="8" t="s">
        <v>11649</v>
      </c>
      <c r="G2680" s="8"/>
      <c r="H2680" s="8"/>
      <c r="I2680" s="8" t="s">
        <v>27</v>
      </c>
      <c r="J2680" s="8"/>
      <c r="K2680" s="8" t="s">
        <v>27</v>
      </c>
      <c r="L2680" s="8"/>
      <c r="M2680" s="8" t="s">
        <v>27</v>
      </c>
      <c r="N2680" s="8"/>
      <c r="O2680" s="8"/>
      <c r="P2680" s="8">
        <v>2600</v>
      </c>
      <c r="Q2680" s="8" t="s">
        <v>27</v>
      </c>
      <c r="R2680" s="8"/>
      <c r="S2680" s="8"/>
      <c r="T2680" s="8">
        <v>2600</v>
      </c>
      <c r="U2680" s="8">
        <v>0</v>
      </c>
      <c r="V2680" s="8">
        <v>0</v>
      </c>
      <c r="W2680" s="8">
        <v>0</v>
      </c>
      <c r="X2680" s="8" t="e">
        <f>#REF!-P2680</f>
        <v>#REF!</v>
      </c>
      <c r="Y2680" s="8"/>
      <c r="Z2680" s="8"/>
      <c r="AB2680" s="3"/>
      <c r="AD2680" s="4" t="str">
        <f>VLOOKUP(A2680,[1]考核总表!$A:$A,1,0)</f>
        <v>003696</v>
      </c>
    </row>
    <row r="2681" spans="1:30" ht="15" hidden="1" customHeight="1" x14ac:dyDescent="0.15">
      <c r="A2681" s="8" t="s">
        <v>6883</v>
      </c>
      <c r="B2681" s="8" t="s">
        <v>6884</v>
      </c>
      <c r="C2681" s="8" t="s">
        <v>3017</v>
      </c>
      <c r="D2681" s="28">
        <v>39904</v>
      </c>
      <c r="E2681" s="8"/>
      <c r="F2681" s="8" t="s">
        <v>11648</v>
      </c>
      <c r="G2681" s="8"/>
      <c r="H2681" s="8"/>
      <c r="I2681" s="8" t="s">
        <v>27</v>
      </c>
      <c r="J2681" s="8"/>
      <c r="K2681" s="8" t="s">
        <v>11660</v>
      </c>
      <c r="L2681" s="8"/>
      <c r="M2681" s="8" t="s">
        <v>11660</v>
      </c>
      <c r="N2681" s="8"/>
      <c r="O2681" s="8"/>
      <c r="P2681" s="8">
        <v>2800</v>
      </c>
      <c r="Q2681" s="8" t="s">
        <v>11660</v>
      </c>
      <c r="R2681" s="8"/>
      <c r="S2681" s="8"/>
      <c r="T2681" s="8">
        <v>2800</v>
      </c>
      <c r="U2681" s="8">
        <v>0</v>
      </c>
      <c r="V2681" s="8">
        <v>0</v>
      </c>
      <c r="W2681" s="8">
        <v>0</v>
      </c>
      <c r="X2681" s="8" t="e">
        <f>#REF!-P2681</f>
        <v>#REF!</v>
      </c>
      <c r="Y2681" s="8"/>
      <c r="Z2681" s="8"/>
      <c r="AB2681" s="3"/>
      <c r="AD2681" s="4" t="str">
        <f>VLOOKUP(A2681,[1]考核总表!$A:$A,1,0)</f>
        <v>005863</v>
      </c>
    </row>
    <row r="2682" spans="1:30" ht="15" hidden="1" customHeight="1" x14ac:dyDescent="0.15">
      <c r="A2682" s="8" t="s">
        <v>6885</v>
      </c>
      <c r="B2682" s="8" t="s">
        <v>6886</v>
      </c>
      <c r="C2682" s="8" t="s">
        <v>3017</v>
      </c>
      <c r="D2682" s="28">
        <v>39904</v>
      </c>
      <c r="E2682" s="8"/>
      <c r="F2682" s="8" t="s">
        <v>11649</v>
      </c>
      <c r="G2682" s="8"/>
      <c r="H2682" s="8"/>
      <c r="I2682" s="8" t="s">
        <v>27</v>
      </c>
      <c r="J2682" s="8"/>
      <c r="K2682" s="8" t="s">
        <v>27</v>
      </c>
      <c r="L2682" s="8"/>
      <c r="M2682" s="8" t="s">
        <v>27</v>
      </c>
      <c r="N2682" s="8"/>
      <c r="O2682" s="8"/>
      <c r="P2682" s="8">
        <v>2600</v>
      </c>
      <c r="Q2682" s="8" t="s">
        <v>11660</v>
      </c>
      <c r="R2682" s="8"/>
      <c r="S2682" s="8"/>
      <c r="T2682" s="8">
        <v>2800</v>
      </c>
      <c r="U2682" s="8">
        <v>200</v>
      </c>
      <c r="V2682" s="8">
        <v>0</v>
      </c>
      <c r="W2682" s="8">
        <v>0</v>
      </c>
      <c r="X2682" s="8" t="e">
        <f>#REF!-P2682</f>
        <v>#REF!</v>
      </c>
      <c r="Y2682" s="8"/>
      <c r="Z2682" s="8"/>
      <c r="AB2682" s="3"/>
      <c r="AD2682" s="4" t="str">
        <f>VLOOKUP(A2682,[1]考核总表!$A:$A,1,0)</f>
        <v>005864</v>
      </c>
    </row>
    <row r="2683" spans="1:30" ht="15" hidden="1" customHeight="1" x14ac:dyDescent="0.15">
      <c r="A2683" s="8" t="s">
        <v>6887</v>
      </c>
      <c r="B2683" s="8" t="s">
        <v>6888</v>
      </c>
      <c r="C2683" s="8" t="s">
        <v>1683</v>
      </c>
      <c r="D2683" s="28">
        <v>39650</v>
      </c>
      <c r="E2683" s="8"/>
      <c r="F2683" s="8" t="s">
        <v>11649</v>
      </c>
      <c r="G2683" s="8"/>
      <c r="H2683" s="8"/>
      <c r="I2683" s="8" t="s">
        <v>11660</v>
      </c>
      <c r="J2683" s="8"/>
      <c r="K2683" s="8" t="s">
        <v>11660</v>
      </c>
      <c r="L2683" s="8"/>
      <c r="M2683" s="8" t="s">
        <v>11660</v>
      </c>
      <c r="N2683" s="8"/>
      <c r="O2683" s="8">
        <v>4</v>
      </c>
      <c r="P2683" s="8">
        <v>5600</v>
      </c>
      <c r="Q2683" s="8" t="s">
        <v>11660</v>
      </c>
      <c r="R2683" s="8"/>
      <c r="S2683" s="8">
        <v>4</v>
      </c>
      <c r="T2683" s="8">
        <v>5600</v>
      </c>
      <c r="U2683" s="8">
        <v>0</v>
      </c>
      <c r="V2683" s="8">
        <v>0</v>
      </c>
      <c r="W2683" s="8">
        <v>0</v>
      </c>
      <c r="X2683" s="8" t="e">
        <f>#REF!-P2683</f>
        <v>#REF!</v>
      </c>
      <c r="Y2683" s="8"/>
      <c r="Z2683" s="8"/>
      <c r="AB2683" s="3"/>
      <c r="AD2683" s="4" t="str">
        <f>VLOOKUP(A2683,[1]考核总表!$A:$A,1,0)</f>
        <v>002969</v>
      </c>
    </row>
    <row r="2684" spans="1:30" ht="15" hidden="1" customHeight="1" x14ac:dyDescent="0.15">
      <c r="A2684" s="8" t="s">
        <v>6889</v>
      </c>
      <c r="B2684" s="8" t="s">
        <v>6890</v>
      </c>
      <c r="C2684" s="8" t="s">
        <v>1683</v>
      </c>
      <c r="D2684" s="28">
        <v>39650</v>
      </c>
      <c r="E2684" s="8"/>
      <c r="F2684" s="8" t="s">
        <v>11649</v>
      </c>
      <c r="G2684" s="8"/>
      <c r="H2684" s="8"/>
      <c r="I2684" s="8" t="s">
        <v>27</v>
      </c>
      <c r="J2684" s="8"/>
      <c r="K2684" s="8" t="s">
        <v>27</v>
      </c>
      <c r="L2684" s="8"/>
      <c r="M2684" s="8" t="s">
        <v>11660</v>
      </c>
      <c r="N2684" s="8"/>
      <c r="O2684" s="8">
        <v>4</v>
      </c>
      <c r="P2684" s="8">
        <v>5600</v>
      </c>
      <c r="Q2684" s="8" t="s">
        <v>27</v>
      </c>
      <c r="R2684" s="8"/>
      <c r="S2684" s="8">
        <v>3.7</v>
      </c>
      <c r="T2684" s="8">
        <v>5180</v>
      </c>
      <c r="U2684" s="8">
        <v>-420</v>
      </c>
      <c r="V2684" s="8">
        <v>0</v>
      </c>
      <c r="W2684" s="8">
        <v>0</v>
      </c>
      <c r="X2684" s="8" t="e">
        <f>#REF!-P2684</f>
        <v>#REF!</v>
      </c>
      <c r="Y2684" s="8"/>
      <c r="Z2684" s="8"/>
      <c r="AB2684" s="3"/>
      <c r="AD2684" s="4" t="str">
        <f>VLOOKUP(A2684,[1]考核总表!$A:$A,1,0)</f>
        <v>002967</v>
      </c>
    </row>
    <row r="2685" spans="1:30" ht="15" hidden="1" customHeight="1" x14ac:dyDescent="0.15">
      <c r="A2685" s="8" t="s">
        <v>6891</v>
      </c>
      <c r="B2685" s="8" t="s">
        <v>6892</v>
      </c>
      <c r="C2685" s="8" t="s">
        <v>1683</v>
      </c>
      <c r="D2685" s="28">
        <v>38596</v>
      </c>
      <c r="E2685" s="8"/>
      <c r="F2685" s="8" t="s">
        <v>11649</v>
      </c>
      <c r="G2685" s="8"/>
      <c r="H2685" s="8"/>
      <c r="I2685" s="8" t="s">
        <v>11661</v>
      </c>
      <c r="J2685" s="8"/>
      <c r="K2685" s="8" t="s">
        <v>11661</v>
      </c>
      <c r="L2685" s="8"/>
      <c r="M2685" s="8" t="s">
        <v>11660</v>
      </c>
      <c r="N2685" s="8"/>
      <c r="O2685" s="8">
        <v>5.5</v>
      </c>
      <c r="P2685" s="8">
        <v>7700</v>
      </c>
      <c r="Q2685" s="8" t="s">
        <v>11660</v>
      </c>
      <c r="R2685" s="8"/>
      <c r="S2685" s="8">
        <v>5.5</v>
      </c>
      <c r="T2685" s="8">
        <v>7700</v>
      </c>
      <c r="U2685" s="8">
        <v>0</v>
      </c>
      <c r="V2685" s="8">
        <v>0</v>
      </c>
      <c r="W2685" s="8">
        <v>0</v>
      </c>
      <c r="X2685" s="8" t="e">
        <f>#REF!-P2685</f>
        <v>#REF!</v>
      </c>
      <c r="Y2685" s="8"/>
      <c r="Z2685" s="8"/>
      <c r="AB2685" s="3"/>
      <c r="AD2685" s="4" t="str">
        <f>VLOOKUP(A2685,[1]考核总表!$A:$A,1,0)</f>
        <v>002461</v>
      </c>
    </row>
    <row r="2686" spans="1:30" ht="15" hidden="1" customHeight="1" x14ac:dyDescent="0.15">
      <c r="A2686" s="8" t="s">
        <v>6893</v>
      </c>
      <c r="B2686" s="8" t="s">
        <v>6894</v>
      </c>
      <c r="C2686" s="8" t="s">
        <v>3017</v>
      </c>
      <c r="D2686" s="28">
        <v>35370</v>
      </c>
      <c r="E2686" s="8"/>
      <c r="F2686" s="8" t="s">
        <v>11648</v>
      </c>
      <c r="G2686" s="8"/>
      <c r="H2686" s="8"/>
      <c r="I2686" s="8" t="s">
        <v>27</v>
      </c>
      <c r="J2686" s="8"/>
      <c r="K2686" s="8" t="s">
        <v>27</v>
      </c>
      <c r="L2686" s="8"/>
      <c r="M2686" s="8" t="s">
        <v>27</v>
      </c>
      <c r="N2686" s="8"/>
      <c r="O2686" s="8"/>
      <c r="P2686" s="8">
        <v>3100</v>
      </c>
      <c r="Q2686" s="8" t="s">
        <v>27</v>
      </c>
      <c r="R2686" s="8"/>
      <c r="S2686" s="8"/>
      <c r="T2686" s="8">
        <v>3100</v>
      </c>
      <c r="U2686" s="8">
        <v>0</v>
      </c>
      <c r="V2686" s="8">
        <v>0</v>
      </c>
      <c r="W2686" s="8">
        <v>0</v>
      </c>
      <c r="X2686" s="8" t="e">
        <f>#REF!-P2686</f>
        <v>#REF!</v>
      </c>
      <c r="Y2686" s="8"/>
      <c r="Z2686" s="8"/>
      <c r="AB2686" s="3"/>
      <c r="AD2686" s="4" t="str">
        <f>VLOOKUP(A2686,[1]考核总表!$A:$A,1,0)</f>
        <v>001267</v>
      </c>
    </row>
    <row r="2687" spans="1:30" ht="15" hidden="1" customHeight="1" x14ac:dyDescent="0.15">
      <c r="A2687" s="8" t="s">
        <v>6895</v>
      </c>
      <c r="B2687" s="8" t="s">
        <v>6896</v>
      </c>
      <c r="C2687" s="8" t="s">
        <v>1683</v>
      </c>
      <c r="D2687" s="28">
        <v>40371</v>
      </c>
      <c r="E2687" s="8"/>
      <c r="F2687" s="8" t="s">
        <v>11654</v>
      </c>
      <c r="G2687" s="8"/>
      <c r="H2687" s="8"/>
      <c r="I2687" s="8" t="s">
        <v>27</v>
      </c>
      <c r="J2687" s="8"/>
      <c r="K2687" s="8" t="s">
        <v>11660</v>
      </c>
      <c r="L2687" s="8"/>
      <c r="M2687" s="8" t="s">
        <v>27</v>
      </c>
      <c r="N2687" s="8"/>
      <c r="O2687" s="8">
        <v>2.9</v>
      </c>
      <c r="P2687" s="8">
        <v>4060</v>
      </c>
      <c r="Q2687" s="8" t="s">
        <v>11660</v>
      </c>
      <c r="R2687" s="8"/>
      <c r="S2687" s="8">
        <v>4</v>
      </c>
      <c r="T2687" s="8">
        <v>5600</v>
      </c>
      <c r="U2687" s="8">
        <v>420</v>
      </c>
      <c r="V2687" s="8">
        <v>1120</v>
      </c>
      <c r="W2687" s="8">
        <v>0</v>
      </c>
      <c r="X2687" s="8" t="e">
        <f>#REF!-P2687</f>
        <v>#REF!</v>
      </c>
      <c r="Y2687" s="8"/>
      <c r="Z2687" s="8"/>
      <c r="AB2687" s="3"/>
      <c r="AD2687" s="4" t="str">
        <f>VLOOKUP(A2687,[1]考核总表!$A:$A,1,0)</f>
        <v>004303</v>
      </c>
    </row>
    <row r="2688" spans="1:30" ht="15" hidden="1" customHeight="1" x14ac:dyDescent="0.15">
      <c r="A2688" s="8" t="s">
        <v>6897</v>
      </c>
      <c r="B2688" s="8" t="s">
        <v>6898</v>
      </c>
      <c r="C2688" s="8" t="s">
        <v>24</v>
      </c>
      <c r="D2688" s="28">
        <v>33147</v>
      </c>
      <c r="E2688" s="8"/>
      <c r="F2688" s="8" t="s">
        <v>11650</v>
      </c>
      <c r="G2688" s="8" t="s">
        <v>156</v>
      </c>
      <c r="H2688" s="8"/>
      <c r="I2688" s="8"/>
      <c r="J2688" s="8"/>
      <c r="K2688" s="8"/>
      <c r="L2688" s="8"/>
      <c r="M2688" s="8" t="s">
        <v>27</v>
      </c>
      <c r="N2688" s="8" t="s">
        <v>156</v>
      </c>
      <c r="O2688" s="8">
        <v>7</v>
      </c>
      <c r="P2688" s="8">
        <v>9800</v>
      </c>
      <c r="Q2688" s="8" t="s">
        <v>27</v>
      </c>
      <c r="R2688" s="8"/>
      <c r="S2688" s="8">
        <v>7</v>
      </c>
      <c r="T2688" s="8">
        <v>9800</v>
      </c>
      <c r="U2688" s="8">
        <v>0</v>
      </c>
      <c r="V2688" s="8">
        <v>0</v>
      </c>
      <c r="W2688" s="8">
        <v>0</v>
      </c>
      <c r="X2688" s="8" t="e">
        <f>#REF!-P2688</f>
        <v>#REF!</v>
      </c>
      <c r="Y2688" s="8" t="s">
        <v>11659</v>
      </c>
      <c r="Z2688" s="8"/>
      <c r="AB2688" s="3" t="s">
        <v>24</v>
      </c>
      <c r="AD2688" s="4" t="str">
        <f>VLOOKUP(A2688,[1]考核总表!$A:$A,1,0)</f>
        <v>001309</v>
      </c>
    </row>
    <row r="2689" spans="1:30" ht="15" hidden="1" customHeight="1" x14ac:dyDescent="0.15">
      <c r="A2689" s="8" t="s">
        <v>6899</v>
      </c>
      <c r="B2689" s="8" t="s">
        <v>6900</v>
      </c>
      <c r="C2689" s="8" t="s">
        <v>24</v>
      </c>
      <c r="D2689" s="28">
        <v>33369</v>
      </c>
      <c r="E2689" s="8" t="s">
        <v>11646</v>
      </c>
      <c r="F2689" s="8" t="s">
        <v>11648</v>
      </c>
      <c r="G2689" s="8" t="s">
        <v>156</v>
      </c>
      <c r="H2689" s="8"/>
      <c r="I2689" s="8"/>
      <c r="J2689" s="8"/>
      <c r="K2689" s="8"/>
      <c r="L2689" s="8"/>
      <c r="M2689" s="8" t="s">
        <v>11660</v>
      </c>
      <c r="N2689" s="8" t="s">
        <v>156</v>
      </c>
      <c r="O2689" s="8">
        <v>7</v>
      </c>
      <c r="P2689" s="8">
        <v>9800</v>
      </c>
      <c r="Q2689" s="8" t="s">
        <v>27</v>
      </c>
      <c r="R2689" s="8"/>
      <c r="S2689" s="8">
        <v>7</v>
      </c>
      <c r="T2689" s="8">
        <v>9800</v>
      </c>
      <c r="U2689" s="8">
        <v>0</v>
      </c>
      <c r="V2689" s="8">
        <v>0</v>
      </c>
      <c r="W2689" s="8">
        <v>0</v>
      </c>
      <c r="X2689" s="8" t="e">
        <f>#REF!-P2689</f>
        <v>#REF!</v>
      </c>
      <c r="Y2689" s="8" t="s">
        <v>11659</v>
      </c>
      <c r="Z2689" s="8"/>
      <c r="AB2689" s="3" t="s">
        <v>24</v>
      </c>
      <c r="AD2689" s="4" t="str">
        <f>VLOOKUP(A2689,[1]考核总表!$A:$A,1,0)</f>
        <v>001307</v>
      </c>
    </row>
    <row r="2690" spans="1:30" ht="15" hidden="1" customHeight="1" x14ac:dyDescent="0.15">
      <c r="A2690" s="8" t="s">
        <v>6901</v>
      </c>
      <c r="B2690" s="8" t="s">
        <v>6902</v>
      </c>
      <c r="C2690" s="8" t="s">
        <v>24</v>
      </c>
      <c r="D2690" s="28">
        <v>33543</v>
      </c>
      <c r="E2690" s="8" t="s">
        <v>11646</v>
      </c>
      <c r="F2690" s="8" t="s">
        <v>11648</v>
      </c>
      <c r="G2690" s="8" t="s">
        <v>156</v>
      </c>
      <c r="H2690" s="8"/>
      <c r="I2690" s="8"/>
      <c r="J2690" s="8"/>
      <c r="K2690" s="8"/>
      <c r="L2690" s="8"/>
      <c r="M2690" s="8" t="s">
        <v>27</v>
      </c>
      <c r="N2690" s="8" t="s">
        <v>156</v>
      </c>
      <c r="O2690" s="8">
        <v>7</v>
      </c>
      <c r="P2690" s="8">
        <v>9800</v>
      </c>
      <c r="Q2690" s="8" t="s">
        <v>27</v>
      </c>
      <c r="R2690" s="8"/>
      <c r="S2690" s="8">
        <v>7</v>
      </c>
      <c r="T2690" s="8">
        <v>9800</v>
      </c>
      <c r="U2690" s="8">
        <v>0</v>
      </c>
      <c r="V2690" s="8">
        <v>0</v>
      </c>
      <c r="W2690" s="8">
        <v>0</v>
      </c>
      <c r="X2690" s="8" t="e">
        <f>#REF!-P2690</f>
        <v>#REF!</v>
      </c>
      <c r="Y2690" s="8" t="s">
        <v>11659</v>
      </c>
      <c r="Z2690" s="8"/>
      <c r="AB2690" s="3" t="s">
        <v>24</v>
      </c>
      <c r="AD2690" s="4" t="str">
        <f>VLOOKUP(A2690,[1]考核总表!$A:$A,1,0)</f>
        <v>001308</v>
      </c>
    </row>
    <row r="2691" spans="1:30" ht="15" hidden="1" customHeight="1" x14ac:dyDescent="0.15">
      <c r="A2691" s="8" t="s">
        <v>6905</v>
      </c>
      <c r="B2691" s="8" t="s">
        <v>6906</v>
      </c>
      <c r="C2691" s="8" t="s">
        <v>24</v>
      </c>
      <c r="D2691" s="28">
        <v>40682</v>
      </c>
      <c r="E2691" s="8"/>
      <c r="F2691" s="8" t="s">
        <v>11649</v>
      </c>
      <c r="G2691" s="8"/>
      <c r="H2691" s="8"/>
      <c r="I2691" s="8" t="s">
        <v>27</v>
      </c>
      <c r="J2691" s="8"/>
      <c r="K2691" s="8" t="s">
        <v>27</v>
      </c>
      <c r="L2691" s="8"/>
      <c r="M2691" s="8" t="s">
        <v>27</v>
      </c>
      <c r="N2691" s="8"/>
      <c r="O2691" s="8">
        <v>2.8</v>
      </c>
      <c r="P2691" s="8">
        <v>3919.9999999999995</v>
      </c>
      <c r="Q2691" s="8" t="s">
        <v>27</v>
      </c>
      <c r="R2691" s="8"/>
      <c r="S2691" s="8">
        <v>2.8</v>
      </c>
      <c r="T2691" s="8">
        <v>3919.9999999999995</v>
      </c>
      <c r="U2691" s="8">
        <v>0</v>
      </c>
      <c r="V2691" s="8">
        <v>0</v>
      </c>
      <c r="W2691" s="8">
        <v>0</v>
      </c>
      <c r="X2691" s="8" t="e">
        <f>#REF!-P2691</f>
        <v>#REF!</v>
      </c>
      <c r="Y2691" s="8"/>
      <c r="Z2691" s="8"/>
      <c r="AB2691" s="3"/>
      <c r="AD2691" s="4" t="str">
        <f>VLOOKUP(A2691,[1]考核总表!$A:$A,1,0)</f>
        <v>007432</v>
      </c>
    </row>
    <row r="2692" spans="1:30" ht="15" hidden="1" customHeight="1" x14ac:dyDescent="0.15">
      <c r="A2692" s="8" t="s">
        <v>6907</v>
      </c>
      <c r="B2692" s="8" t="s">
        <v>6908</v>
      </c>
      <c r="C2692" s="8" t="s">
        <v>24</v>
      </c>
      <c r="D2692" s="28">
        <v>40725</v>
      </c>
      <c r="E2692" s="8"/>
      <c r="F2692" s="8" t="s">
        <v>11649</v>
      </c>
      <c r="G2692" s="8"/>
      <c r="H2692" s="8"/>
      <c r="I2692" s="8" t="s">
        <v>27</v>
      </c>
      <c r="J2692" s="8"/>
      <c r="K2692" s="8" t="s">
        <v>27</v>
      </c>
      <c r="L2692" s="8"/>
      <c r="M2692" s="8" t="s">
        <v>11660</v>
      </c>
      <c r="N2692" s="8"/>
      <c r="O2692" s="8">
        <v>3.1</v>
      </c>
      <c r="P2692" s="8">
        <v>4340</v>
      </c>
      <c r="Q2692" s="8" t="s">
        <v>11660</v>
      </c>
      <c r="R2692" s="8"/>
      <c r="S2692" s="8">
        <v>3.1</v>
      </c>
      <c r="T2692" s="8">
        <v>4340</v>
      </c>
      <c r="U2692" s="8">
        <v>0</v>
      </c>
      <c r="V2692" s="8">
        <v>0</v>
      </c>
      <c r="W2692" s="8">
        <v>0</v>
      </c>
      <c r="X2692" s="8" t="e">
        <f>#REF!-P2692</f>
        <v>#REF!</v>
      </c>
      <c r="Y2692" s="8"/>
      <c r="Z2692" s="8"/>
      <c r="AB2692" s="3"/>
      <c r="AD2692" s="4" t="str">
        <f>VLOOKUP(A2692,[1]考核总表!$A:$A,1,0)</f>
        <v>007688</v>
      </c>
    </row>
    <row r="2693" spans="1:30" ht="15" hidden="1" customHeight="1" x14ac:dyDescent="0.15">
      <c r="A2693" s="8" t="s">
        <v>6909</v>
      </c>
      <c r="B2693" s="8" t="s">
        <v>6912</v>
      </c>
      <c r="C2693" s="8" t="s">
        <v>24</v>
      </c>
      <c r="D2693" s="28">
        <v>40735</v>
      </c>
      <c r="E2693" s="8"/>
      <c r="F2693" s="8" t="s">
        <v>11649</v>
      </c>
      <c r="G2693" s="8"/>
      <c r="H2693" s="8"/>
      <c r="I2693" s="8" t="s">
        <v>27</v>
      </c>
      <c r="J2693" s="8"/>
      <c r="K2693" s="8" t="s">
        <v>27</v>
      </c>
      <c r="L2693" s="8"/>
      <c r="M2693" s="8" t="s">
        <v>27</v>
      </c>
      <c r="N2693" s="8"/>
      <c r="O2693" s="8">
        <v>2.8</v>
      </c>
      <c r="P2693" s="8">
        <v>3920</v>
      </c>
      <c r="Q2693" s="8" t="s">
        <v>27</v>
      </c>
      <c r="R2693" s="8" t="s">
        <v>11657</v>
      </c>
      <c r="S2693" s="8">
        <v>2.8</v>
      </c>
      <c r="T2693" s="8">
        <v>3920</v>
      </c>
      <c r="U2693" s="8">
        <v>0</v>
      </c>
      <c r="V2693" s="8">
        <v>0</v>
      </c>
      <c r="W2693" s="8">
        <v>0</v>
      </c>
      <c r="X2693" s="8" t="e">
        <f>#REF!-P2693</f>
        <v>#REF!</v>
      </c>
      <c r="Y2693" s="8"/>
      <c r="Z2693" s="8"/>
      <c r="AB2693" s="3" t="s">
        <v>1683</v>
      </c>
      <c r="AD2693" s="4" t="str">
        <f>VLOOKUP(A2693,[1]考核总表!$A:$A,1,0)</f>
        <v>007991</v>
      </c>
    </row>
    <row r="2694" spans="1:30" ht="15" hidden="1" customHeight="1" x14ac:dyDescent="0.15">
      <c r="A2694" s="8" t="s">
        <v>6913</v>
      </c>
      <c r="B2694" s="8" t="s">
        <v>6914</v>
      </c>
      <c r="C2694" s="8" t="s">
        <v>3017</v>
      </c>
      <c r="D2694" s="28">
        <v>40728</v>
      </c>
      <c r="E2694" s="8"/>
      <c r="F2694" s="8" t="s">
        <v>11649</v>
      </c>
      <c r="G2694" s="8"/>
      <c r="H2694" s="8"/>
      <c r="I2694" s="8" t="s">
        <v>27</v>
      </c>
      <c r="J2694" s="8"/>
      <c r="K2694" s="8" t="s">
        <v>27</v>
      </c>
      <c r="L2694" s="8"/>
      <c r="M2694" s="8" t="s">
        <v>27</v>
      </c>
      <c r="N2694" s="8"/>
      <c r="O2694" s="8"/>
      <c r="P2694" s="8">
        <v>2150</v>
      </c>
      <c r="Q2694" s="8" t="s">
        <v>27</v>
      </c>
      <c r="R2694" s="8"/>
      <c r="S2694" s="8"/>
      <c r="T2694" s="8">
        <v>2150</v>
      </c>
      <c r="U2694" s="8">
        <v>0</v>
      </c>
      <c r="V2694" s="8">
        <v>0</v>
      </c>
      <c r="W2694" s="8">
        <v>0</v>
      </c>
      <c r="X2694" s="8" t="e">
        <f>#REF!-P2694</f>
        <v>#REF!</v>
      </c>
      <c r="Y2694" s="8"/>
      <c r="Z2694" s="8"/>
      <c r="AB2694" s="3"/>
      <c r="AD2694" s="4" t="str">
        <f>VLOOKUP(A2694,[1]考核总表!$A:$A,1,0)</f>
        <v>007666</v>
      </c>
    </row>
    <row r="2695" spans="1:30" ht="15" hidden="1" customHeight="1" x14ac:dyDescent="0.15">
      <c r="A2695" s="8" t="s">
        <v>6915</v>
      </c>
      <c r="B2695" s="8" t="s">
        <v>6916</v>
      </c>
      <c r="C2695" s="8" t="s">
        <v>3017</v>
      </c>
      <c r="D2695" s="28">
        <v>40737</v>
      </c>
      <c r="E2695" s="8"/>
      <c r="F2695" s="8" t="s">
        <v>11648</v>
      </c>
      <c r="G2695" s="8"/>
      <c r="H2695" s="8"/>
      <c r="I2695" s="8" t="s">
        <v>27</v>
      </c>
      <c r="J2695" s="8"/>
      <c r="K2695" s="8" t="s">
        <v>27</v>
      </c>
      <c r="L2695" s="8"/>
      <c r="M2695" s="8" t="s">
        <v>27</v>
      </c>
      <c r="N2695" s="8"/>
      <c r="O2695" s="8"/>
      <c r="P2695" s="8">
        <v>2150</v>
      </c>
      <c r="Q2695" s="8" t="s">
        <v>27</v>
      </c>
      <c r="R2695" s="8"/>
      <c r="S2695" s="8"/>
      <c r="T2695" s="8">
        <v>2150</v>
      </c>
      <c r="U2695" s="8">
        <v>0</v>
      </c>
      <c r="V2695" s="8">
        <v>0</v>
      </c>
      <c r="W2695" s="8">
        <v>0</v>
      </c>
      <c r="X2695" s="8" t="e">
        <f>#REF!-P2695</f>
        <v>#REF!</v>
      </c>
      <c r="Y2695" s="8"/>
      <c r="Z2695" s="8"/>
      <c r="AB2695" s="3"/>
      <c r="AD2695" s="4" t="str">
        <f>VLOOKUP(A2695,[1]考核总表!$A:$A,1,0)</f>
        <v>007667</v>
      </c>
    </row>
    <row r="2696" spans="1:30" ht="15" hidden="1" customHeight="1" x14ac:dyDescent="0.15">
      <c r="A2696" s="8" t="s">
        <v>6917</v>
      </c>
      <c r="B2696" s="8" t="s">
        <v>6918</v>
      </c>
      <c r="C2696" s="8" t="s">
        <v>3017</v>
      </c>
      <c r="D2696" s="28">
        <v>40728</v>
      </c>
      <c r="E2696" s="8"/>
      <c r="F2696" s="8" t="s">
        <v>11649</v>
      </c>
      <c r="G2696" s="8"/>
      <c r="H2696" s="8"/>
      <c r="I2696" s="8" t="s">
        <v>27</v>
      </c>
      <c r="J2696" s="8"/>
      <c r="K2696" s="8" t="s">
        <v>27</v>
      </c>
      <c r="L2696" s="8"/>
      <c r="M2696" s="8" t="s">
        <v>27</v>
      </c>
      <c r="N2696" s="8"/>
      <c r="O2696" s="8"/>
      <c r="P2696" s="8">
        <v>2150</v>
      </c>
      <c r="Q2696" s="8" t="s">
        <v>27</v>
      </c>
      <c r="R2696" s="8"/>
      <c r="S2696" s="8"/>
      <c r="T2696" s="8">
        <v>2150</v>
      </c>
      <c r="U2696" s="8">
        <v>0</v>
      </c>
      <c r="V2696" s="8">
        <v>0</v>
      </c>
      <c r="W2696" s="8">
        <v>0</v>
      </c>
      <c r="X2696" s="8" t="e">
        <f>#REF!-P2696</f>
        <v>#REF!</v>
      </c>
      <c r="Y2696" s="8"/>
      <c r="Z2696" s="8"/>
      <c r="AB2696" s="3"/>
      <c r="AD2696" s="4" t="str">
        <f>VLOOKUP(A2696,[1]考核总表!$A:$A,1,0)</f>
        <v>007682</v>
      </c>
    </row>
    <row r="2697" spans="1:30" ht="15" hidden="1" customHeight="1" x14ac:dyDescent="0.15">
      <c r="A2697" s="8" t="s">
        <v>6919</v>
      </c>
      <c r="B2697" s="8" t="s">
        <v>6920</v>
      </c>
      <c r="C2697" s="8" t="s">
        <v>1683</v>
      </c>
      <c r="D2697" s="28" t="s">
        <v>11765</v>
      </c>
      <c r="E2697" s="8"/>
      <c r="F2697" s="8" t="s">
        <v>11649</v>
      </c>
      <c r="G2697" s="8"/>
      <c r="H2697" s="8"/>
      <c r="I2697" s="8" t="s">
        <v>27</v>
      </c>
      <c r="J2697" s="8"/>
      <c r="K2697" s="8" t="s">
        <v>27</v>
      </c>
      <c r="L2697" s="8"/>
      <c r="M2697" s="8" t="s">
        <v>27</v>
      </c>
      <c r="N2697" s="8"/>
      <c r="O2697" s="8">
        <v>2.9</v>
      </c>
      <c r="P2697" s="8">
        <v>4060</v>
      </c>
      <c r="Q2697" s="8" t="s">
        <v>27</v>
      </c>
      <c r="R2697" s="8"/>
      <c r="S2697" s="8">
        <v>2.9</v>
      </c>
      <c r="T2697" s="8">
        <v>4060</v>
      </c>
      <c r="U2697" s="8">
        <v>0</v>
      </c>
      <c r="V2697" s="8">
        <v>0</v>
      </c>
      <c r="W2697" s="8">
        <v>0</v>
      </c>
      <c r="X2697" s="8" t="e">
        <f>#REF!-P2697</f>
        <v>#REF!</v>
      </c>
      <c r="Y2697" s="8"/>
      <c r="Z2697" s="8"/>
      <c r="AB2697" s="3"/>
      <c r="AD2697" s="4" t="str">
        <f>VLOOKUP(A2697,[1]考核总表!$A:$A,1,0)</f>
        <v>008309</v>
      </c>
    </row>
    <row r="2698" spans="1:30" ht="15" hidden="1" customHeight="1" x14ac:dyDescent="0.15">
      <c r="A2698" s="8" t="s">
        <v>6921</v>
      </c>
      <c r="B2698" s="8" t="s">
        <v>6922</v>
      </c>
      <c r="C2698" s="8" t="s">
        <v>1683</v>
      </c>
      <c r="D2698" s="28">
        <v>39650</v>
      </c>
      <c r="E2698" s="8"/>
      <c r="F2698" s="8" t="s">
        <v>11649</v>
      </c>
      <c r="G2698" s="8"/>
      <c r="H2698" s="8"/>
      <c r="I2698" s="8" t="s">
        <v>11660</v>
      </c>
      <c r="J2698" s="8"/>
      <c r="K2698" s="8" t="s">
        <v>11660</v>
      </c>
      <c r="L2698" s="8"/>
      <c r="M2698" s="8" t="s">
        <v>11661</v>
      </c>
      <c r="N2698" s="8"/>
      <c r="O2698" s="8">
        <v>4.3</v>
      </c>
      <c r="P2698" s="8">
        <v>6020</v>
      </c>
      <c r="Q2698" s="8" t="s">
        <v>11661</v>
      </c>
      <c r="R2698" s="8"/>
      <c r="S2698" s="8">
        <v>4.3</v>
      </c>
      <c r="T2698" s="8">
        <v>6020</v>
      </c>
      <c r="U2698" s="8">
        <v>0</v>
      </c>
      <c r="V2698" s="8">
        <v>0</v>
      </c>
      <c r="W2698" s="8">
        <v>0</v>
      </c>
      <c r="X2698" s="8" t="e">
        <f>#REF!-P2698</f>
        <v>#REF!</v>
      </c>
      <c r="Y2698" s="8"/>
      <c r="Z2698" s="8"/>
      <c r="AB2698" s="3"/>
      <c r="AD2698" s="4" t="str">
        <f>VLOOKUP(A2698,[1]考核总表!$A:$A,1,0)</f>
        <v>002973</v>
      </c>
    </row>
    <row r="2699" spans="1:30" ht="15" hidden="1" customHeight="1" x14ac:dyDescent="0.15">
      <c r="A2699" s="8" t="s">
        <v>6923</v>
      </c>
      <c r="B2699" s="8" t="s">
        <v>6924</v>
      </c>
      <c r="C2699" s="8" t="s">
        <v>3017</v>
      </c>
      <c r="D2699" s="28">
        <v>41054</v>
      </c>
      <c r="E2699" s="8"/>
      <c r="F2699" s="8" t="s">
        <v>11649</v>
      </c>
      <c r="G2699" s="8"/>
      <c r="H2699" s="8"/>
      <c r="I2699" s="8" t="s">
        <v>27</v>
      </c>
      <c r="J2699" s="8"/>
      <c r="K2699" s="8" t="s">
        <v>27</v>
      </c>
      <c r="L2699" s="8"/>
      <c r="M2699" s="8" t="s">
        <v>27</v>
      </c>
      <c r="N2699" s="8"/>
      <c r="O2699" s="8"/>
      <c r="P2699" s="8">
        <v>2150</v>
      </c>
      <c r="Q2699" s="8" t="s">
        <v>27</v>
      </c>
      <c r="R2699" s="8"/>
      <c r="S2699" s="8"/>
      <c r="T2699" s="8">
        <v>2150</v>
      </c>
      <c r="U2699" s="8">
        <v>0</v>
      </c>
      <c r="V2699" s="8">
        <v>0</v>
      </c>
      <c r="W2699" s="8">
        <v>0</v>
      </c>
      <c r="X2699" s="8" t="e">
        <f>#REF!-P2699</f>
        <v>#REF!</v>
      </c>
      <c r="Y2699" s="8"/>
      <c r="Z2699" s="8"/>
      <c r="AB2699" s="3"/>
      <c r="AD2699" s="4" t="str">
        <f>VLOOKUP(A2699,[1]考核总表!$A:$A,1,0)</f>
        <v>008858</v>
      </c>
    </row>
    <row r="2700" spans="1:30" ht="15" hidden="1" customHeight="1" x14ac:dyDescent="0.15">
      <c r="A2700" s="8" t="s">
        <v>6925</v>
      </c>
      <c r="B2700" s="8" t="s">
        <v>6926</v>
      </c>
      <c r="C2700" s="8" t="s">
        <v>3017</v>
      </c>
      <c r="D2700" s="28">
        <v>41054</v>
      </c>
      <c r="E2700" s="8"/>
      <c r="F2700" s="8" t="s">
        <v>11648</v>
      </c>
      <c r="G2700" s="8"/>
      <c r="H2700" s="8"/>
      <c r="I2700" s="8" t="s">
        <v>27</v>
      </c>
      <c r="J2700" s="8"/>
      <c r="K2700" s="8" t="s">
        <v>27</v>
      </c>
      <c r="L2700" s="8"/>
      <c r="M2700" s="8" t="s">
        <v>27</v>
      </c>
      <c r="N2700" s="8"/>
      <c r="O2700" s="8"/>
      <c r="P2700" s="8">
        <v>2150</v>
      </c>
      <c r="Q2700" s="8" t="s">
        <v>27</v>
      </c>
      <c r="R2700" s="8"/>
      <c r="S2700" s="8"/>
      <c r="T2700" s="8">
        <v>2150</v>
      </c>
      <c r="U2700" s="8">
        <v>0</v>
      </c>
      <c r="V2700" s="8">
        <v>0</v>
      </c>
      <c r="W2700" s="8">
        <v>0</v>
      </c>
      <c r="X2700" s="8" t="e">
        <f>#REF!-P2700</f>
        <v>#REF!</v>
      </c>
      <c r="Y2700" s="8"/>
      <c r="Z2700" s="8"/>
      <c r="AB2700" s="3"/>
      <c r="AD2700" s="4" t="str">
        <f>VLOOKUP(A2700,[1]考核总表!$A:$A,1,0)</f>
        <v>008859</v>
      </c>
    </row>
    <row r="2701" spans="1:30" ht="15" hidden="1" customHeight="1" x14ac:dyDescent="0.15">
      <c r="A2701" s="8" t="s">
        <v>6927</v>
      </c>
      <c r="B2701" s="8" t="s">
        <v>6928</v>
      </c>
      <c r="C2701" s="8" t="s">
        <v>1683</v>
      </c>
      <c r="D2701" s="28">
        <v>41106</v>
      </c>
      <c r="E2701" s="8"/>
      <c r="F2701" s="8" t="s">
        <v>11649</v>
      </c>
      <c r="G2701" s="8"/>
      <c r="H2701" s="8"/>
      <c r="I2701" s="8" t="s">
        <v>27</v>
      </c>
      <c r="J2701" s="8"/>
      <c r="K2701" s="8" t="s">
        <v>27</v>
      </c>
      <c r="L2701" s="8"/>
      <c r="M2701" s="8" t="s">
        <v>27</v>
      </c>
      <c r="N2701" s="8"/>
      <c r="O2701" s="8">
        <v>2.5</v>
      </c>
      <c r="P2701" s="8">
        <v>3500</v>
      </c>
      <c r="Q2701" s="8" t="s">
        <v>27</v>
      </c>
      <c r="R2701" s="8"/>
      <c r="S2701" s="8">
        <v>2.9</v>
      </c>
      <c r="T2701" s="8">
        <v>4060</v>
      </c>
      <c r="U2701" s="8">
        <v>0</v>
      </c>
      <c r="V2701" s="8">
        <v>560</v>
      </c>
      <c r="W2701" s="8">
        <v>0</v>
      </c>
      <c r="X2701" s="8" t="e">
        <f>#REF!-P2701</f>
        <v>#REF!</v>
      </c>
      <c r="Y2701" s="8"/>
      <c r="Z2701" s="8"/>
      <c r="AB2701" s="3"/>
      <c r="AD2701" s="4" t="str">
        <f>VLOOKUP(A2701,[1]考核总表!$A:$A,1,0)</f>
        <v>009081</v>
      </c>
    </row>
    <row r="2702" spans="1:30" ht="15" hidden="1" customHeight="1" x14ac:dyDescent="0.15">
      <c r="A2702" s="8" t="s">
        <v>6929</v>
      </c>
      <c r="B2702" s="8" t="s">
        <v>6930</v>
      </c>
      <c r="C2702" s="8" t="s">
        <v>1683</v>
      </c>
      <c r="D2702" s="28">
        <v>41106</v>
      </c>
      <c r="E2702" s="8"/>
      <c r="F2702" s="8" t="s">
        <v>11649</v>
      </c>
      <c r="G2702" s="8"/>
      <c r="H2702" s="8"/>
      <c r="I2702" s="8" t="s">
        <v>27</v>
      </c>
      <c r="J2702" s="8"/>
      <c r="K2702" s="8" t="s">
        <v>27</v>
      </c>
      <c r="L2702" s="8"/>
      <c r="M2702" s="8" t="s">
        <v>27</v>
      </c>
      <c r="N2702" s="8"/>
      <c r="O2702" s="8">
        <v>2.5</v>
      </c>
      <c r="P2702" s="8">
        <v>3500</v>
      </c>
      <c r="Q2702" s="8" t="s">
        <v>27</v>
      </c>
      <c r="R2702" s="8"/>
      <c r="S2702" s="8">
        <v>2.9</v>
      </c>
      <c r="T2702" s="8">
        <v>3920</v>
      </c>
      <c r="U2702" s="8">
        <v>0</v>
      </c>
      <c r="V2702" s="8">
        <v>560</v>
      </c>
      <c r="W2702" s="8">
        <v>0</v>
      </c>
      <c r="X2702" s="8" t="e">
        <f>#REF!-P2702</f>
        <v>#REF!</v>
      </c>
      <c r="Y2702" s="8"/>
      <c r="Z2702" s="8"/>
      <c r="AB2702" s="3"/>
      <c r="AD2702" s="4" t="str">
        <f>VLOOKUP(A2702,[1]考核总表!$A:$A,1,0)</f>
        <v>009080</v>
      </c>
    </row>
    <row r="2703" spans="1:30" ht="15" hidden="1" customHeight="1" x14ac:dyDescent="0.15">
      <c r="A2703" s="8" t="s">
        <v>6931</v>
      </c>
      <c r="B2703" s="8" t="s">
        <v>6932</v>
      </c>
      <c r="C2703" s="8" t="s">
        <v>1683</v>
      </c>
      <c r="D2703" s="28">
        <v>40729</v>
      </c>
      <c r="E2703" s="8"/>
      <c r="F2703" s="8" t="s">
        <v>11649</v>
      </c>
      <c r="G2703" s="8"/>
      <c r="H2703" s="8"/>
      <c r="I2703" s="8" t="s">
        <v>27</v>
      </c>
      <c r="J2703" s="8"/>
      <c r="K2703" s="8" t="s">
        <v>27</v>
      </c>
      <c r="L2703" s="8"/>
      <c r="M2703" s="8" t="s">
        <v>27</v>
      </c>
      <c r="N2703" s="8"/>
      <c r="O2703" s="8">
        <v>2.9</v>
      </c>
      <c r="P2703" s="8">
        <v>4060</v>
      </c>
      <c r="Q2703" s="8" t="s">
        <v>27</v>
      </c>
      <c r="R2703" s="8"/>
      <c r="S2703" s="8">
        <v>2.9</v>
      </c>
      <c r="T2703" s="8">
        <v>4060</v>
      </c>
      <c r="U2703" s="8">
        <v>0</v>
      </c>
      <c r="V2703" s="8">
        <v>0</v>
      </c>
      <c r="W2703" s="8">
        <v>0</v>
      </c>
      <c r="X2703" s="8" t="e">
        <f>#REF!-P2703</f>
        <v>#REF!</v>
      </c>
      <c r="Y2703" s="8"/>
      <c r="Z2703" s="8"/>
      <c r="AB2703" s="3"/>
      <c r="AD2703" s="4" t="str">
        <f>VLOOKUP(A2703,[1]考核总表!$A:$A,1,0)</f>
        <v>007966</v>
      </c>
    </row>
    <row r="2704" spans="1:30" ht="15" hidden="1" customHeight="1" x14ac:dyDescent="0.15">
      <c r="A2704" s="8" t="s">
        <v>6933</v>
      </c>
      <c r="B2704" s="8" t="s">
        <v>6934</v>
      </c>
      <c r="C2704" s="8" t="s">
        <v>1683</v>
      </c>
      <c r="D2704" s="28">
        <v>41471</v>
      </c>
      <c r="E2704" s="8"/>
      <c r="F2704" s="8" t="s">
        <v>11649</v>
      </c>
      <c r="G2704" s="8"/>
      <c r="H2704" s="8"/>
      <c r="I2704" s="8"/>
      <c r="J2704" s="8"/>
      <c r="K2704" s="8" t="s">
        <v>27</v>
      </c>
      <c r="L2704" s="8"/>
      <c r="M2704" s="8" t="s">
        <v>27</v>
      </c>
      <c r="N2704" s="8"/>
      <c r="O2704" s="8">
        <v>2</v>
      </c>
      <c r="P2704" s="8">
        <v>2800</v>
      </c>
      <c r="Q2704" s="8" t="s">
        <v>27</v>
      </c>
      <c r="R2704" s="8"/>
      <c r="S2704" s="8">
        <v>2.5</v>
      </c>
      <c r="T2704" s="8">
        <v>3500</v>
      </c>
      <c r="U2704" s="8">
        <v>0</v>
      </c>
      <c r="V2704" s="8">
        <v>700</v>
      </c>
      <c r="W2704" s="8">
        <v>0</v>
      </c>
      <c r="X2704" s="8" t="e">
        <f>#REF!-P2704</f>
        <v>#REF!</v>
      </c>
      <c r="Y2704" s="8"/>
      <c r="Z2704" s="8"/>
      <c r="AB2704" s="3"/>
      <c r="AD2704" s="4" t="str">
        <f>VLOOKUP(A2704,[1]考核总表!$A:$A,1,0)</f>
        <v>010408</v>
      </c>
    </row>
    <row r="2705" spans="1:30" ht="15" hidden="1" customHeight="1" x14ac:dyDescent="0.15">
      <c r="A2705" s="8" t="s">
        <v>6935</v>
      </c>
      <c r="B2705" s="8" t="s">
        <v>6936</v>
      </c>
      <c r="C2705" s="8" t="s">
        <v>1683</v>
      </c>
      <c r="D2705" s="28">
        <v>41471</v>
      </c>
      <c r="E2705" s="8"/>
      <c r="F2705" s="8" t="s">
        <v>11649</v>
      </c>
      <c r="G2705" s="8"/>
      <c r="H2705" s="8"/>
      <c r="I2705" s="8"/>
      <c r="J2705" s="8"/>
      <c r="K2705" s="8" t="s">
        <v>27</v>
      </c>
      <c r="L2705" s="8"/>
      <c r="M2705" s="8" t="s">
        <v>27</v>
      </c>
      <c r="N2705" s="8"/>
      <c r="O2705" s="8">
        <v>2</v>
      </c>
      <c r="P2705" s="8">
        <v>2800</v>
      </c>
      <c r="Q2705" s="8" t="s">
        <v>27</v>
      </c>
      <c r="R2705" s="8"/>
      <c r="S2705" s="8">
        <v>2.5</v>
      </c>
      <c r="T2705" s="8">
        <v>3500</v>
      </c>
      <c r="U2705" s="8">
        <v>0</v>
      </c>
      <c r="V2705" s="8">
        <v>700</v>
      </c>
      <c r="W2705" s="8">
        <v>0</v>
      </c>
      <c r="X2705" s="8" t="e">
        <f>#REF!-P2705</f>
        <v>#REF!</v>
      </c>
      <c r="Y2705" s="8"/>
      <c r="Z2705" s="8"/>
      <c r="AB2705" s="3"/>
      <c r="AD2705" s="4" t="str">
        <f>VLOOKUP(A2705,[1]考核总表!$A:$A,1,0)</f>
        <v>010418</v>
      </c>
    </row>
    <row r="2706" spans="1:30" ht="15" hidden="1" customHeight="1" x14ac:dyDescent="0.15">
      <c r="A2706" s="8" t="s">
        <v>6937</v>
      </c>
      <c r="B2706" s="8" t="s">
        <v>6938</v>
      </c>
      <c r="C2706" s="8" t="s">
        <v>1683</v>
      </c>
      <c r="D2706" s="28">
        <v>41584</v>
      </c>
      <c r="E2706" s="8"/>
      <c r="F2706" s="8" t="s">
        <v>11649</v>
      </c>
      <c r="G2706" s="8"/>
      <c r="H2706" s="8"/>
      <c r="I2706" s="8"/>
      <c r="J2706" s="8"/>
      <c r="K2706" s="8" t="s">
        <v>27</v>
      </c>
      <c r="L2706" s="8"/>
      <c r="M2706" s="8" t="s">
        <v>27</v>
      </c>
      <c r="N2706" s="8"/>
      <c r="O2706" s="8">
        <v>2</v>
      </c>
      <c r="P2706" s="8">
        <v>2800</v>
      </c>
      <c r="Q2706" s="8" t="s">
        <v>27</v>
      </c>
      <c r="R2706" s="8"/>
      <c r="S2706" s="8">
        <v>2.5</v>
      </c>
      <c r="T2706" s="8">
        <v>3500</v>
      </c>
      <c r="U2706" s="8">
        <v>0</v>
      </c>
      <c r="V2706" s="8">
        <v>700</v>
      </c>
      <c r="W2706" s="8">
        <v>0</v>
      </c>
      <c r="X2706" s="8" t="e">
        <f>#REF!-P2706</f>
        <v>#REF!</v>
      </c>
      <c r="Y2706" s="8"/>
      <c r="Z2706" s="8"/>
      <c r="AB2706" s="3"/>
      <c r="AD2706" s="4" t="str">
        <f>VLOOKUP(A2706,[1]考核总表!$A:$A,1,0)</f>
        <v>010829</v>
      </c>
    </row>
    <row r="2707" spans="1:30" ht="15" hidden="1" customHeight="1" x14ac:dyDescent="0.15">
      <c r="A2707" s="8" t="s">
        <v>6939</v>
      </c>
      <c r="B2707" s="8" t="s">
        <v>6940</v>
      </c>
      <c r="C2707" s="8" t="s">
        <v>1683</v>
      </c>
      <c r="D2707" s="28">
        <v>41841</v>
      </c>
      <c r="E2707" s="8"/>
      <c r="F2707" s="8" t="s">
        <v>11649</v>
      </c>
      <c r="G2707" s="8"/>
      <c r="H2707" s="8"/>
      <c r="I2707" s="8"/>
      <c r="J2707" s="8"/>
      <c r="K2707" s="8"/>
      <c r="L2707" s="8"/>
      <c r="M2707" s="8" t="s">
        <v>27</v>
      </c>
      <c r="N2707" s="8"/>
      <c r="O2707" s="8">
        <v>1.5</v>
      </c>
      <c r="P2707" s="8">
        <v>2100</v>
      </c>
      <c r="Q2707" s="8" t="s">
        <v>11661</v>
      </c>
      <c r="R2707" s="8"/>
      <c r="S2707" s="8">
        <v>2</v>
      </c>
      <c r="T2707" s="8">
        <v>3500</v>
      </c>
      <c r="U2707" s="8">
        <v>700</v>
      </c>
      <c r="V2707" s="8">
        <v>0</v>
      </c>
      <c r="W2707" s="8">
        <v>0</v>
      </c>
      <c r="X2707" s="8" t="e">
        <f>#REF!-P2707</f>
        <v>#REF!</v>
      </c>
      <c r="Y2707" s="8"/>
      <c r="Z2707" s="8"/>
      <c r="AB2707" s="3"/>
      <c r="AD2707" s="4" t="str">
        <f>VLOOKUP(A2707,[1]考核总表!$A:$A,1,0)</f>
        <v>011707</v>
      </c>
    </row>
    <row r="2708" spans="1:30" ht="15" hidden="1" customHeight="1" x14ac:dyDescent="0.15">
      <c r="A2708" s="8" t="s">
        <v>6941</v>
      </c>
      <c r="B2708" s="8" t="s">
        <v>6942</v>
      </c>
      <c r="C2708" s="8" t="s">
        <v>3017</v>
      </c>
      <c r="D2708" s="28">
        <v>38944</v>
      </c>
      <c r="E2708" s="8"/>
      <c r="F2708" s="8" t="s">
        <v>11649</v>
      </c>
      <c r="G2708" s="8"/>
      <c r="H2708" s="8"/>
      <c r="I2708" s="8" t="s">
        <v>27</v>
      </c>
      <c r="J2708" s="8"/>
      <c r="K2708" s="8" t="s">
        <v>27</v>
      </c>
      <c r="L2708" s="8"/>
      <c r="M2708" s="8" t="s">
        <v>27</v>
      </c>
      <c r="N2708" s="8"/>
      <c r="O2708" s="8"/>
      <c r="P2708" s="8">
        <v>2600</v>
      </c>
      <c r="Q2708" s="8" t="s">
        <v>11660</v>
      </c>
      <c r="R2708" s="8"/>
      <c r="S2708" s="8"/>
      <c r="T2708" s="8">
        <v>2800</v>
      </c>
      <c r="U2708" s="8">
        <v>200</v>
      </c>
      <c r="V2708" s="8">
        <v>0</v>
      </c>
      <c r="W2708" s="8">
        <v>0</v>
      </c>
      <c r="X2708" s="8" t="e">
        <f>#REF!-P2708</f>
        <v>#REF!</v>
      </c>
      <c r="Y2708" s="8"/>
      <c r="Z2708" s="8"/>
      <c r="AB2708" s="3"/>
      <c r="AD2708" s="4" t="str">
        <f>VLOOKUP(A2708,[1]考核总表!$A:$A,1,0)</f>
        <v>003697</v>
      </c>
    </row>
    <row r="2709" spans="1:30" ht="15" hidden="1" customHeight="1" x14ac:dyDescent="0.15">
      <c r="A2709" s="8" t="s">
        <v>6943</v>
      </c>
      <c r="B2709" s="8" t="s">
        <v>6944</v>
      </c>
      <c r="C2709" s="8" t="s">
        <v>1683</v>
      </c>
      <c r="D2709" s="28" t="s">
        <v>11762</v>
      </c>
      <c r="E2709" s="8"/>
      <c r="F2709" s="8" t="s">
        <v>11649</v>
      </c>
      <c r="G2709" s="8"/>
      <c r="H2709" s="8"/>
      <c r="I2709" s="8" t="s">
        <v>27</v>
      </c>
      <c r="J2709" s="8"/>
      <c r="K2709" s="8" t="s">
        <v>11660</v>
      </c>
      <c r="L2709" s="8"/>
      <c r="M2709" s="8" t="s">
        <v>11660</v>
      </c>
      <c r="N2709" s="8"/>
      <c r="O2709" s="8">
        <v>4</v>
      </c>
      <c r="P2709" s="8">
        <v>5600</v>
      </c>
      <c r="Q2709" s="8" t="s">
        <v>11660</v>
      </c>
      <c r="R2709" s="8"/>
      <c r="S2709" s="8">
        <v>4</v>
      </c>
      <c r="T2709" s="8">
        <v>5600</v>
      </c>
      <c r="U2709" s="8">
        <v>0</v>
      </c>
      <c r="V2709" s="8">
        <v>0</v>
      </c>
      <c r="W2709" s="8">
        <v>0</v>
      </c>
      <c r="X2709" s="8" t="e">
        <f>#REF!-P2709</f>
        <v>#REF!</v>
      </c>
      <c r="Y2709" s="8"/>
      <c r="Z2709" s="8"/>
      <c r="AB2709" s="3"/>
      <c r="AD2709" s="4" t="str">
        <f>VLOOKUP(A2709,[1]考核总表!$A:$A,1,0)</f>
        <v>004150</v>
      </c>
    </row>
    <row r="2710" spans="1:30" ht="15" hidden="1" customHeight="1" x14ac:dyDescent="0.15">
      <c r="A2710" s="8" t="s">
        <v>6964</v>
      </c>
      <c r="B2710" s="8" t="s">
        <v>6965</v>
      </c>
      <c r="C2710" s="8" t="s">
        <v>1683</v>
      </c>
      <c r="D2710" s="28">
        <v>41841</v>
      </c>
      <c r="E2710" s="8"/>
      <c r="F2710" s="8" t="s">
        <v>11649</v>
      </c>
      <c r="G2710" s="8"/>
      <c r="H2710" s="8"/>
      <c r="I2710" s="8"/>
      <c r="J2710" s="8"/>
      <c r="K2710" s="8"/>
      <c r="L2710" s="8"/>
      <c r="M2710" s="8" t="s">
        <v>27</v>
      </c>
      <c r="N2710" s="8"/>
      <c r="O2710" s="8">
        <v>1.5</v>
      </c>
      <c r="P2710" s="8">
        <v>2100</v>
      </c>
      <c r="Q2710" s="8"/>
      <c r="R2710" s="8"/>
      <c r="S2710" s="8">
        <v>1.5</v>
      </c>
      <c r="T2710" s="8">
        <v>2800</v>
      </c>
      <c r="U2710" s="8">
        <v>0</v>
      </c>
      <c r="V2710" s="8">
        <v>0</v>
      </c>
      <c r="W2710" s="8">
        <v>0</v>
      </c>
      <c r="X2710" s="8" t="e">
        <f>#REF!-P2710</f>
        <v>#REF!</v>
      </c>
      <c r="Y2710" s="8"/>
      <c r="Z2710" s="8"/>
      <c r="AB2710" s="3"/>
      <c r="AD2710" s="4" t="str">
        <f>VLOOKUP(A2710,[1]考核总表!$A:$A,1,0)</f>
        <v>011699</v>
      </c>
    </row>
    <row r="2711" spans="1:30" ht="15" hidden="1" customHeight="1" x14ac:dyDescent="0.15">
      <c r="A2711" s="8" t="s">
        <v>6966</v>
      </c>
      <c r="B2711" s="8" t="s">
        <v>6967</v>
      </c>
      <c r="C2711" s="8" t="s">
        <v>3017</v>
      </c>
      <c r="D2711" s="28">
        <v>41852</v>
      </c>
      <c r="E2711" s="8"/>
      <c r="F2711" s="8" t="s">
        <v>11649</v>
      </c>
      <c r="G2711" s="8"/>
      <c r="H2711" s="8"/>
      <c r="I2711" s="8"/>
      <c r="J2711" s="8"/>
      <c r="K2711" s="8"/>
      <c r="L2711" s="8"/>
      <c r="M2711" s="8" t="s">
        <v>27</v>
      </c>
      <c r="N2711" s="8"/>
      <c r="O2711" s="8"/>
      <c r="P2711" s="8">
        <v>1900</v>
      </c>
      <c r="Q2711" s="8"/>
      <c r="R2711" s="8"/>
      <c r="S2711" s="8"/>
      <c r="T2711" s="8">
        <v>1900</v>
      </c>
      <c r="U2711" s="8">
        <v>0</v>
      </c>
      <c r="V2711" s="8">
        <v>0</v>
      </c>
      <c r="W2711" s="8">
        <v>0</v>
      </c>
      <c r="X2711" s="8" t="e">
        <f>#REF!-P2711</f>
        <v>#REF!</v>
      </c>
      <c r="Y2711" s="8"/>
      <c r="Z2711" s="8"/>
      <c r="AB2711" s="3"/>
      <c r="AD2711" s="4" t="str">
        <f>VLOOKUP(A2711,[1]考核总表!$A:$A,1,0)</f>
        <v>011766</v>
      </c>
    </row>
    <row r="2712" spans="1:30" ht="15" hidden="1" customHeight="1" x14ac:dyDescent="0.15">
      <c r="A2712" s="8" t="s">
        <v>6968</v>
      </c>
      <c r="B2712" s="8" t="s">
        <v>6969</v>
      </c>
      <c r="C2712" s="8" t="s">
        <v>1683</v>
      </c>
      <c r="D2712" s="28">
        <v>40009</v>
      </c>
      <c r="E2712" s="8"/>
      <c r="F2712" s="8" t="s">
        <v>11649</v>
      </c>
      <c r="G2712" s="8"/>
      <c r="H2712" s="8"/>
      <c r="I2712" s="8" t="s">
        <v>27</v>
      </c>
      <c r="J2712" s="8"/>
      <c r="K2712" s="8" t="s">
        <v>27</v>
      </c>
      <c r="L2712" s="8"/>
      <c r="M2712" s="8" t="s">
        <v>27</v>
      </c>
      <c r="N2712" s="8"/>
      <c r="O2712" s="8">
        <v>3.7</v>
      </c>
      <c r="P2712" s="8">
        <v>5180</v>
      </c>
      <c r="Q2712" s="8" t="s">
        <v>27</v>
      </c>
      <c r="R2712" s="8"/>
      <c r="S2712" s="8">
        <v>3.7</v>
      </c>
      <c r="T2712" s="8">
        <v>5180</v>
      </c>
      <c r="U2712" s="8">
        <v>0</v>
      </c>
      <c r="V2712" s="8">
        <v>0</v>
      </c>
      <c r="W2712" s="8">
        <v>0</v>
      </c>
      <c r="X2712" s="8" t="e">
        <f>#REF!-P2712</f>
        <v>#REF!</v>
      </c>
      <c r="Y2712" s="8"/>
      <c r="Z2712" s="8"/>
      <c r="AB2712" s="3"/>
      <c r="AD2712" s="4" t="str">
        <f>VLOOKUP(A2712,[1]考核总表!$A:$A,1,0)</f>
        <v>003389</v>
      </c>
    </row>
    <row r="2713" spans="1:30" ht="15" hidden="1" customHeight="1" x14ac:dyDescent="0.15">
      <c r="A2713" s="8" t="s">
        <v>6970</v>
      </c>
      <c r="B2713" s="8" t="s">
        <v>6971</v>
      </c>
      <c r="C2713" s="8" t="s">
        <v>1683</v>
      </c>
      <c r="D2713" s="28">
        <v>38176</v>
      </c>
      <c r="E2713" s="8" t="s">
        <v>11646</v>
      </c>
      <c r="F2713" s="8" t="s">
        <v>11649</v>
      </c>
      <c r="G2713" s="8"/>
      <c r="H2713" s="8"/>
      <c r="I2713" s="8" t="s">
        <v>27</v>
      </c>
      <c r="J2713" s="8"/>
      <c r="K2713" s="8" t="s">
        <v>27</v>
      </c>
      <c r="L2713" s="8"/>
      <c r="M2713" s="8" t="s">
        <v>11661</v>
      </c>
      <c r="N2713" s="8"/>
      <c r="O2713" s="8">
        <v>6.5</v>
      </c>
      <c r="P2713" s="8">
        <v>9100</v>
      </c>
      <c r="Q2713" s="8" t="s">
        <v>11661</v>
      </c>
      <c r="R2713" s="8"/>
      <c r="S2713" s="8">
        <v>6.5</v>
      </c>
      <c r="T2713" s="8">
        <v>9100</v>
      </c>
      <c r="U2713" s="8">
        <v>0</v>
      </c>
      <c r="V2713" s="8">
        <v>0</v>
      </c>
      <c r="W2713" s="8">
        <v>0</v>
      </c>
      <c r="X2713" s="8" t="e">
        <f>#REF!-P2713</f>
        <v>#REF!</v>
      </c>
      <c r="Y2713" s="8"/>
      <c r="Z2713" s="8" t="s">
        <v>11766</v>
      </c>
      <c r="AB2713" s="3"/>
      <c r="AD2713" s="4" t="str">
        <f>VLOOKUP(A2713,[1]考核总表!$A:$A,1,0)</f>
        <v>001248</v>
      </c>
    </row>
    <row r="2714" spans="1:30" ht="15" hidden="1" customHeight="1" x14ac:dyDescent="0.15">
      <c r="A2714" s="8" t="s">
        <v>6972</v>
      </c>
      <c r="B2714" s="8" t="s">
        <v>6973</v>
      </c>
      <c r="C2714" s="8" t="s">
        <v>1683</v>
      </c>
      <c r="D2714" s="28">
        <v>41100</v>
      </c>
      <c r="E2714" s="8"/>
      <c r="F2714" s="8" t="s">
        <v>11649</v>
      </c>
      <c r="G2714" s="8"/>
      <c r="H2714" s="8"/>
      <c r="I2714" s="8" t="s">
        <v>27</v>
      </c>
      <c r="J2714" s="8"/>
      <c r="K2714" s="8" t="s">
        <v>27</v>
      </c>
      <c r="L2714" s="8"/>
      <c r="M2714" s="8" t="s">
        <v>27</v>
      </c>
      <c r="N2714" s="8"/>
      <c r="O2714" s="8">
        <v>2.5</v>
      </c>
      <c r="P2714" s="8">
        <v>3500</v>
      </c>
      <c r="Q2714" s="8" t="s">
        <v>27</v>
      </c>
      <c r="R2714" s="8"/>
      <c r="S2714" s="8">
        <v>2.9</v>
      </c>
      <c r="T2714" s="8">
        <v>4060</v>
      </c>
      <c r="U2714" s="8">
        <v>0</v>
      </c>
      <c r="V2714" s="8">
        <v>560</v>
      </c>
      <c r="W2714" s="8">
        <v>0</v>
      </c>
      <c r="X2714" s="8" t="e">
        <f>#REF!-P2714</f>
        <v>#REF!</v>
      </c>
      <c r="Y2714" s="8"/>
      <c r="Z2714" s="8"/>
      <c r="AB2714" s="3"/>
      <c r="AD2714" s="4" t="str">
        <f>VLOOKUP(A2714,[1]考核总表!$A:$A,1,0)</f>
        <v>009045</v>
      </c>
    </row>
    <row r="2715" spans="1:30" ht="15" hidden="1" customHeight="1" x14ac:dyDescent="0.15">
      <c r="A2715" s="8" t="s">
        <v>6976</v>
      </c>
      <c r="B2715" s="8" t="s">
        <v>6977</v>
      </c>
      <c r="C2715" s="8" t="s">
        <v>19</v>
      </c>
      <c r="D2715" s="28">
        <v>40728</v>
      </c>
      <c r="E2715" s="8"/>
      <c r="F2715" s="8" t="s">
        <v>11649</v>
      </c>
      <c r="G2715" s="8"/>
      <c r="H2715" s="8"/>
      <c r="I2715" s="8" t="s">
        <v>27</v>
      </c>
      <c r="J2715" s="8"/>
      <c r="K2715" s="8" t="s">
        <v>11660</v>
      </c>
      <c r="L2715" s="8"/>
      <c r="M2715" s="8" t="s">
        <v>11660</v>
      </c>
      <c r="N2715" s="8"/>
      <c r="O2715" s="8"/>
      <c r="P2715" s="8">
        <v>2550</v>
      </c>
      <c r="Q2715" s="8" t="s">
        <v>11661</v>
      </c>
      <c r="R2715" s="8"/>
      <c r="S2715" s="8"/>
      <c r="T2715" s="8">
        <v>2800</v>
      </c>
      <c r="U2715" s="8">
        <v>250</v>
      </c>
      <c r="V2715" s="8">
        <v>0</v>
      </c>
      <c r="W2715" s="8">
        <v>0</v>
      </c>
      <c r="X2715" s="8" t="e">
        <f>#REF!-P2715</f>
        <v>#REF!</v>
      </c>
      <c r="Y2715" s="8"/>
      <c r="Z2715" s="8"/>
      <c r="AB2715" s="3"/>
      <c r="AD2715" s="4" t="str">
        <f>VLOOKUP(A2715,[1]考核总表!$A:$A,1,0)</f>
        <v>007672</v>
      </c>
    </row>
    <row r="2716" spans="1:30" ht="15" hidden="1" customHeight="1" x14ac:dyDescent="0.15">
      <c r="A2716" s="8" t="s">
        <v>6978</v>
      </c>
      <c r="B2716" s="8" t="s">
        <v>6979</v>
      </c>
      <c r="C2716" s="8" t="s">
        <v>24</v>
      </c>
      <c r="D2716" s="28">
        <v>33604</v>
      </c>
      <c r="E2716" s="8" t="s">
        <v>11646</v>
      </c>
      <c r="F2716" s="8" t="s">
        <v>11648</v>
      </c>
      <c r="G2716" s="8"/>
      <c r="H2716" s="8"/>
      <c r="I2716" s="8" t="s">
        <v>11660</v>
      </c>
      <c r="J2716" s="8"/>
      <c r="K2716" s="8" t="s">
        <v>27</v>
      </c>
      <c r="L2716" s="8" t="s">
        <v>11675</v>
      </c>
      <c r="M2716" s="8" t="s">
        <v>27</v>
      </c>
      <c r="N2716" s="8"/>
      <c r="O2716" s="8">
        <v>3.4</v>
      </c>
      <c r="P2716" s="8">
        <v>4760</v>
      </c>
      <c r="Q2716" s="8" t="s">
        <v>27</v>
      </c>
      <c r="R2716" s="8"/>
      <c r="S2716" s="8">
        <v>4.9000000000000004</v>
      </c>
      <c r="T2716" s="8">
        <v>6860.0000000000009</v>
      </c>
      <c r="U2716" s="8">
        <v>0</v>
      </c>
      <c r="V2716" s="8">
        <v>2100</v>
      </c>
      <c r="W2716" s="8">
        <v>0</v>
      </c>
      <c r="X2716" s="8" t="e">
        <f>#REF!-P2716</f>
        <v>#REF!</v>
      </c>
      <c r="Y2716" s="8"/>
      <c r="Z2716" s="8"/>
      <c r="AB2716" s="3"/>
      <c r="AD2716" s="4" t="str">
        <f>VLOOKUP(A2716,[1]考核总表!$A:$A,1,0)</f>
        <v>001261</v>
      </c>
    </row>
    <row r="2717" spans="1:30" ht="15" hidden="1" customHeight="1" x14ac:dyDescent="0.15">
      <c r="A2717" s="8" t="s">
        <v>6980</v>
      </c>
      <c r="B2717" s="8" t="s">
        <v>6981</v>
      </c>
      <c r="C2717" s="8" t="s">
        <v>19</v>
      </c>
      <c r="D2717" s="28">
        <v>38152</v>
      </c>
      <c r="E2717" s="8"/>
      <c r="F2717" s="8" t="s">
        <v>11649</v>
      </c>
      <c r="G2717" s="8"/>
      <c r="H2717" s="8"/>
      <c r="I2717" s="8" t="s">
        <v>27</v>
      </c>
      <c r="J2717" s="8"/>
      <c r="K2717" s="8" t="s">
        <v>27</v>
      </c>
      <c r="L2717" s="8"/>
      <c r="M2717" s="8" t="s">
        <v>27</v>
      </c>
      <c r="N2717" s="8"/>
      <c r="O2717" s="8"/>
      <c r="P2717" s="8">
        <v>3200</v>
      </c>
      <c r="Q2717" s="8" t="s">
        <v>27</v>
      </c>
      <c r="R2717" s="8"/>
      <c r="S2717" s="8"/>
      <c r="T2717" s="8">
        <v>3200</v>
      </c>
      <c r="U2717" s="8">
        <v>0</v>
      </c>
      <c r="V2717" s="8">
        <v>0</v>
      </c>
      <c r="W2717" s="8">
        <v>0</v>
      </c>
      <c r="X2717" s="8" t="e">
        <f>#REF!-P2717</f>
        <v>#REF!</v>
      </c>
      <c r="Y2717" s="8"/>
      <c r="Z2717" s="8"/>
      <c r="AB2717" s="3"/>
      <c r="AD2717" s="4" t="str">
        <f>VLOOKUP(A2717,[1]考核总表!$A:$A,1,0)</f>
        <v>003699</v>
      </c>
    </row>
    <row r="2718" spans="1:30" ht="15" hidden="1" customHeight="1" x14ac:dyDescent="0.15">
      <c r="A2718" s="8" t="s">
        <v>6982</v>
      </c>
      <c r="B2718" s="8" t="s">
        <v>6983</v>
      </c>
      <c r="C2718" s="8" t="s">
        <v>1683</v>
      </c>
      <c r="D2718" s="28">
        <v>41100</v>
      </c>
      <c r="E2718" s="8"/>
      <c r="F2718" s="8" t="s">
        <v>11649</v>
      </c>
      <c r="G2718" s="8"/>
      <c r="H2718" s="8"/>
      <c r="I2718" s="8" t="s">
        <v>27</v>
      </c>
      <c r="J2718" s="8"/>
      <c r="K2718" s="8" t="s">
        <v>27</v>
      </c>
      <c r="L2718" s="8"/>
      <c r="M2718" s="8" t="s">
        <v>27</v>
      </c>
      <c r="N2718" s="8"/>
      <c r="O2718" s="8">
        <v>2.5</v>
      </c>
      <c r="P2718" s="8">
        <v>3500</v>
      </c>
      <c r="Q2718" s="8" t="s">
        <v>11660</v>
      </c>
      <c r="R2718" s="8"/>
      <c r="S2718" s="8">
        <v>3.3</v>
      </c>
      <c r="T2718" s="8">
        <v>4620</v>
      </c>
      <c r="U2718" s="8">
        <v>560</v>
      </c>
      <c r="V2718" s="8">
        <v>560</v>
      </c>
      <c r="W2718" s="8">
        <v>0</v>
      </c>
      <c r="X2718" s="8" t="e">
        <f>#REF!-P2718</f>
        <v>#REF!</v>
      </c>
      <c r="Y2718" s="8"/>
      <c r="Z2718" s="8"/>
      <c r="AB2718" s="3" t="s">
        <v>1683</v>
      </c>
      <c r="AD2718" s="4" t="str">
        <f>VLOOKUP(A2718,[1]考核总表!$A:$A,1,0)</f>
        <v>009050</v>
      </c>
    </row>
    <row r="2719" spans="1:30" ht="15" hidden="1" customHeight="1" x14ac:dyDescent="0.15">
      <c r="A2719" s="8" t="s">
        <v>6984</v>
      </c>
      <c r="B2719" s="8" t="s">
        <v>6985</v>
      </c>
      <c r="C2719" s="8" t="s">
        <v>1683</v>
      </c>
      <c r="D2719" s="28">
        <v>41793</v>
      </c>
      <c r="E2719" s="8"/>
      <c r="F2719" s="8" t="s">
        <v>11649</v>
      </c>
      <c r="G2719" s="8"/>
      <c r="H2719" s="8"/>
      <c r="I2719" s="8"/>
      <c r="J2719" s="8"/>
      <c r="K2719" s="8"/>
      <c r="L2719" s="8"/>
      <c r="M2719" s="8" t="s">
        <v>27</v>
      </c>
      <c r="N2719" s="8"/>
      <c r="O2719" s="8">
        <v>2</v>
      </c>
      <c r="P2719" s="8">
        <v>2800</v>
      </c>
      <c r="Q2719" s="8"/>
      <c r="R2719" s="8"/>
      <c r="S2719" s="8">
        <v>2</v>
      </c>
      <c r="T2719" s="8">
        <v>2800</v>
      </c>
      <c r="U2719" s="8">
        <v>0</v>
      </c>
      <c r="V2719" s="8">
        <v>0</v>
      </c>
      <c r="W2719" s="8">
        <v>0</v>
      </c>
      <c r="X2719" s="8" t="e">
        <f>#REF!-P2719</f>
        <v>#REF!</v>
      </c>
      <c r="Y2719" s="8"/>
      <c r="Z2719" s="8"/>
      <c r="AB2719" s="3"/>
      <c r="AD2719" s="4" t="str">
        <f>VLOOKUP(A2719,[1]考核总表!$A:$A,1,0)</f>
        <v>011348</v>
      </c>
    </row>
    <row r="2720" spans="1:30" ht="15" hidden="1" customHeight="1" x14ac:dyDescent="0.15">
      <c r="A2720" s="8" t="s">
        <v>6986</v>
      </c>
      <c r="B2720" s="8" t="s">
        <v>6988</v>
      </c>
      <c r="C2720" s="8" t="s">
        <v>19</v>
      </c>
      <c r="D2720" s="28">
        <v>41845</v>
      </c>
      <c r="E2720" s="8"/>
      <c r="F2720" s="8" t="s">
        <v>11649</v>
      </c>
      <c r="G2720" s="8"/>
      <c r="H2720" s="8"/>
      <c r="I2720" s="8"/>
      <c r="J2720" s="8"/>
      <c r="K2720" s="8"/>
      <c r="L2720" s="8"/>
      <c r="M2720" s="8" t="s">
        <v>27</v>
      </c>
      <c r="N2720" s="8"/>
      <c r="O2720" s="8"/>
      <c r="P2720" s="8">
        <v>2050</v>
      </c>
      <c r="Q2720" s="8"/>
      <c r="R2720" s="8"/>
      <c r="S2720" s="8"/>
      <c r="T2720" s="8">
        <v>2050</v>
      </c>
      <c r="U2720" s="8">
        <v>0</v>
      </c>
      <c r="V2720" s="8">
        <v>0</v>
      </c>
      <c r="W2720" s="8">
        <v>0</v>
      </c>
      <c r="X2720" s="8" t="e">
        <f>#REF!-P2720</f>
        <v>#REF!</v>
      </c>
      <c r="Y2720" s="8"/>
      <c r="Z2720" s="8"/>
      <c r="AB2720" s="3"/>
      <c r="AD2720" s="4" t="str">
        <f>VLOOKUP(A2720,[1]考核总表!$A:$A,1,0)</f>
        <v>011762</v>
      </c>
    </row>
    <row r="2721" spans="1:30" ht="15" hidden="1" customHeight="1" x14ac:dyDescent="0.15">
      <c r="A2721" s="8" t="s">
        <v>6991</v>
      </c>
      <c r="B2721" s="8" t="s">
        <v>6992</v>
      </c>
      <c r="C2721" s="8" t="s">
        <v>19</v>
      </c>
      <c r="D2721" s="28">
        <v>41865</v>
      </c>
      <c r="E2721" s="8"/>
      <c r="F2721" s="8" t="s">
        <v>11649</v>
      </c>
      <c r="G2721" s="8"/>
      <c r="H2721" s="8"/>
      <c r="I2721" s="8"/>
      <c r="J2721" s="8"/>
      <c r="K2721" s="8"/>
      <c r="L2721" s="8"/>
      <c r="M2721" s="8" t="s">
        <v>27</v>
      </c>
      <c r="N2721" s="8"/>
      <c r="O2721" s="8"/>
      <c r="P2721" s="8">
        <v>2050</v>
      </c>
      <c r="Q2721" s="8"/>
      <c r="R2721" s="8"/>
      <c r="S2721" s="8"/>
      <c r="T2721" s="8">
        <v>2050</v>
      </c>
      <c r="U2721" s="8">
        <v>0</v>
      </c>
      <c r="V2721" s="8">
        <v>0</v>
      </c>
      <c r="W2721" s="8">
        <v>0</v>
      </c>
      <c r="X2721" s="8" t="e">
        <f>#REF!-P2721</f>
        <v>#REF!</v>
      </c>
      <c r="Y2721" s="8"/>
      <c r="Z2721" s="8"/>
      <c r="AB2721" s="3"/>
      <c r="AD2721" s="4" t="str">
        <f>VLOOKUP(A2721,[1]考核总表!$A:$A,1,0)</f>
        <v>011809</v>
      </c>
    </row>
    <row r="2722" spans="1:30" ht="15" hidden="1" customHeight="1" x14ac:dyDescent="0.15">
      <c r="A2722" s="8" t="s">
        <v>6993</v>
      </c>
      <c r="B2722" s="8" t="s">
        <v>6995</v>
      </c>
      <c r="C2722" s="8" t="s">
        <v>24</v>
      </c>
      <c r="D2722" s="28">
        <v>39650</v>
      </c>
      <c r="E2722" s="8"/>
      <c r="F2722" s="8" t="s">
        <v>11649</v>
      </c>
      <c r="G2722" s="8"/>
      <c r="H2722" s="8"/>
      <c r="I2722" s="8" t="s">
        <v>27</v>
      </c>
      <c r="J2722" s="8"/>
      <c r="K2722" s="8" t="s">
        <v>27</v>
      </c>
      <c r="L2722" s="8"/>
      <c r="M2722" s="8" t="s">
        <v>11660</v>
      </c>
      <c r="N2722" s="8"/>
      <c r="O2722" s="8">
        <v>3.7</v>
      </c>
      <c r="P2722" s="8">
        <v>5180</v>
      </c>
      <c r="Q2722" s="8" t="s">
        <v>11661</v>
      </c>
      <c r="R2722" s="8"/>
      <c r="S2722" s="8">
        <v>4</v>
      </c>
      <c r="T2722" s="8">
        <v>5600</v>
      </c>
      <c r="U2722" s="8">
        <v>420</v>
      </c>
      <c r="V2722" s="8">
        <v>0</v>
      </c>
      <c r="W2722" s="8">
        <v>0</v>
      </c>
      <c r="X2722" s="8" t="e">
        <f>#REF!-P2722</f>
        <v>#REF!</v>
      </c>
      <c r="Y2722" s="8"/>
      <c r="Z2722" s="8"/>
      <c r="AB2722" s="3"/>
      <c r="AD2722" s="4" t="str">
        <f>VLOOKUP(A2722,[1]考核总表!$A:$A,1,0)</f>
        <v>002992</v>
      </c>
    </row>
    <row r="2723" spans="1:30" ht="15" hidden="1" customHeight="1" x14ac:dyDescent="0.15">
      <c r="A2723" s="8" t="s">
        <v>6996</v>
      </c>
      <c r="B2723" s="8" t="s">
        <v>6997</v>
      </c>
      <c r="C2723" s="8" t="s">
        <v>19</v>
      </c>
      <c r="D2723" s="28">
        <v>39455</v>
      </c>
      <c r="E2723" s="8"/>
      <c r="F2723" s="8" t="s">
        <v>11648</v>
      </c>
      <c r="G2723" s="8"/>
      <c r="H2723" s="8"/>
      <c r="I2723" s="8" t="s">
        <v>27</v>
      </c>
      <c r="J2723" s="8"/>
      <c r="K2723" s="8" t="s">
        <v>27</v>
      </c>
      <c r="L2723" s="8"/>
      <c r="M2723" s="8" t="s">
        <v>27</v>
      </c>
      <c r="N2723" s="8"/>
      <c r="O2723" s="8"/>
      <c r="P2723" s="8">
        <v>2800</v>
      </c>
      <c r="Q2723" s="8" t="s">
        <v>27</v>
      </c>
      <c r="R2723" s="8"/>
      <c r="S2723" s="8"/>
      <c r="T2723" s="8">
        <v>2800</v>
      </c>
      <c r="U2723" s="8">
        <v>0</v>
      </c>
      <c r="V2723" s="8">
        <v>0</v>
      </c>
      <c r="W2723" s="8">
        <v>0</v>
      </c>
      <c r="X2723" s="8" t="e">
        <f>#REF!-P2723</f>
        <v>#REF!</v>
      </c>
      <c r="Y2723" s="8"/>
      <c r="Z2723" s="8"/>
      <c r="AB2723" s="3"/>
      <c r="AD2723" s="4" t="str">
        <f>VLOOKUP(A2723,[1]考核总表!$A:$A,1,0)</f>
        <v>005462</v>
      </c>
    </row>
    <row r="2724" spans="1:30" ht="15" hidden="1" customHeight="1" x14ac:dyDescent="0.15">
      <c r="A2724" s="8" t="s">
        <v>7020</v>
      </c>
      <c r="B2724" s="8" t="s">
        <v>7021</v>
      </c>
      <c r="C2724" s="8" t="s">
        <v>298</v>
      </c>
      <c r="D2724" s="28">
        <v>41145</v>
      </c>
      <c r="E2724" s="8"/>
      <c r="F2724" s="8" t="s">
        <v>11648</v>
      </c>
      <c r="G2724" s="8"/>
      <c r="H2724" s="8"/>
      <c r="I2724" s="8"/>
      <c r="J2724" s="8"/>
      <c r="K2724" s="8"/>
      <c r="L2724" s="8"/>
      <c r="M2724" s="8"/>
      <c r="N2724" s="8"/>
      <c r="O2724" s="8"/>
      <c r="P2724" s="8">
        <v>1850</v>
      </c>
      <c r="Q2724" s="8" t="s">
        <v>27</v>
      </c>
      <c r="R2724" s="8" t="s">
        <v>11657</v>
      </c>
      <c r="S2724" s="8"/>
      <c r="T2724" s="8">
        <v>2000</v>
      </c>
      <c r="U2724" s="8">
        <v>0</v>
      </c>
      <c r="V2724" s="8">
        <v>0</v>
      </c>
      <c r="W2724" s="8">
        <v>150</v>
      </c>
      <c r="X2724" s="8" t="e">
        <f>#REF!-P2724</f>
        <v>#REF!</v>
      </c>
      <c r="Y2724" s="8"/>
      <c r="Z2724" s="8"/>
      <c r="AB2724" s="3" t="s">
        <v>1671</v>
      </c>
      <c r="AD2724" s="4" t="str">
        <f>VLOOKUP(A2724,[1]考核总表!$A:$A,1,0)</f>
        <v>009448</v>
      </c>
    </row>
    <row r="2725" spans="1:30" ht="15" hidden="1" customHeight="1" x14ac:dyDescent="0.15">
      <c r="A2725" s="8" t="s">
        <v>7022</v>
      </c>
      <c r="B2725" s="8" t="s">
        <v>7023</v>
      </c>
      <c r="C2725" s="8" t="s">
        <v>298</v>
      </c>
      <c r="D2725" s="28">
        <v>37882</v>
      </c>
      <c r="E2725" s="8"/>
      <c r="F2725" s="8" t="s">
        <v>11648</v>
      </c>
      <c r="G2725" s="8"/>
      <c r="H2725" s="8"/>
      <c r="I2725" s="8" t="s">
        <v>11661</v>
      </c>
      <c r="J2725" s="8"/>
      <c r="K2725" s="8" t="s">
        <v>27</v>
      </c>
      <c r="L2725" s="8"/>
      <c r="M2725" s="8" t="s">
        <v>27</v>
      </c>
      <c r="N2725" s="8"/>
      <c r="O2725" s="8"/>
      <c r="P2725" s="8">
        <v>2700</v>
      </c>
      <c r="Q2725" s="8" t="s">
        <v>27</v>
      </c>
      <c r="R2725" s="8"/>
      <c r="S2725" s="8"/>
      <c r="T2725" s="8">
        <v>2700</v>
      </c>
      <c r="U2725" s="8">
        <v>0</v>
      </c>
      <c r="V2725" s="8">
        <v>0</v>
      </c>
      <c r="W2725" s="8">
        <v>0</v>
      </c>
      <c r="X2725" s="8" t="e">
        <f>#REF!-P2725</f>
        <v>#REF!</v>
      </c>
      <c r="Y2725" s="8"/>
      <c r="Z2725" s="8"/>
      <c r="AB2725" s="3"/>
      <c r="AD2725" s="4" t="str">
        <f>VLOOKUP(A2725,[1]考核总表!$A:$A,1,0)</f>
        <v>004120</v>
      </c>
    </row>
    <row r="2726" spans="1:30" ht="15" hidden="1" customHeight="1" x14ac:dyDescent="0.15">
      <c r="A2726" s="8" t="s">
        <v>7024</v>
      </c>
      <c r="B2726" s="8" t="s">
        <v>7025</v>
      </c>
      <c r="C2726" s="8" t="s">
        <v>298</v>
      </c>
      <c r="D2726" s="28">
        <v>38660</v>
      </c>
      <c r="E2726" s="8"/>
      <c r="F2726" s="8" t="s">
        <v>11648</v>
      </c>
      <c r="G2726" s="8"/>
      <c r="H2726" s="8"/>
      <c r="I2726" s="8" t="s">
        <v>27</v>
      </c>
      <c r="J2726" s="8"/>
      <c r="K2726" s="8" t="s">
        <v>27</v>
      </c>
      <c r="L2726" s="8"/>
      <c r="M2726" s="8" t="s">
        <v>11660</v>
      </c>
      <c r="N2726" s="8"/>
      <c r="O2726" s="8"/>
      <c r="P2726" s="8">
        <v>2700</v>
      </c>
      <c r="Q2726" s="8" t="s">
        <v>11660</v>
      </c>
      <c r="R2726" s="8"/>
      <c r="S2726" s="8"/>
      <c r="T2726" s="8">
        <v>3000</v>
      </c>
      <c r="U2726" s="8">
        <v>0</v>
      </c>
      <c r="V2726" s="8">
        <v>300</v>
      </c>
      <c r="W2726" s="8">
        <v>0</v>
      </c>
      <c r="X2726" s="8" t="e">
        <f>#REF!-P2726</f>
        <v>#REF!</v>
      </c>
      <c r="Y2726" s="8"/>
      <c r="Z2726" s="8"/>
      <c r="AB2726" s="3"/>
      <c r="AD2726" s="4" t="str">
        <f>VLOOKUP(A2726,[1]考核总表!$A:$A,1,0)</f>
        <v>004121</v>
      </c>
    </row>
    <row r="2727" spans="1:30" ht="15" hidden="1" customHeight="1" x14ac:dyDescent="0.15">
      <c r="A2727" s="8" t="s">
        <v>7026</v>
      </c>
      <c r="B2727" s="8" t="s">
        <v>7027</v>
      </c>
      <c r="C2727" s="8" t="s">
        <v>298</v>
      </c>
      <c r="D2727" s="28">
        <v>37845</v>
      </c>
      <c r="E2727" s="8"/>
      <c r="F2727" s="8" t="s">
        <v>11648</v>
      </c>
      <c r="G2727" s="8"/>
      <c r="H2727" s="8"/>
      <c r="I2727" s="8" t="s">
        <v>27</v>
      </c>
      <c r="J2727" s="8"/>
      <c r="K2727" s="8" t="s">
        <v>11660</v>
      </c>
      <c r="L2727" s="8"/>
      <c r="M2727" s="8" t="s">
        <v>27</v>
      </c>
      <c r="N2727" s="8"/>
      <c r="O2727" s="8"/>
      <c r="P2727" s="8">
        <v>2700</v>
      </c>
      <c r="Q2727" s="8" t="s">
        <v>11660</v>
      </c>
      <c r="R2727" s="8"/>
      <c r="S2727" s="8"/>
      <c r="T2727" s="8">
        <v>3000</v>
      </c>
      <c r="U2727" s="8">
        <v>300</v>
      </c>
      <c r="V2727" s="8">
        <v>0</v>
      </c>
      <c r="W2727" s="8">
        <v>0</v>
      </c>
      <c r="X2727" s="8" t="e">
        <f>#REF!-P2727</f>
        <v>#REF!</v>
      </c>
      <c r="Y2727" s="8"/>
      <c r="Z2727" s="8"/>
      <c r="AB2727" s="3"/>
      <c r="AD2727" s="4" t="str">
        <f>VLOOKUP(A2727,[1]考核总表!$A:$A,1,0)</f>
        <v>004919</v>
      </c>
    </row>
    <row r="2728" spans="1:30" ht="15" hidden="1" customHeight="1" x14ac:dyDescent="0.15">
      <c r="A2728" s="8" t="s">
        <v>7028</v>
      </c>
      <c r="B2728" s="8" t="s">
        <v>7029</v>
      </c>
      <c r="C2728" s="8" t="s">
        <v>298</v>
      </c>
      <c r="D2728" s="28">
        <v>37043</v>
      </c>
      <c r="E2728" s="8"/>
      <c r="F2728" s="8" t="s">
        <v>11652</v>
      </c>
      <c r="G2728" s="8"/>
      <c r="H2728" s="8"/>
      <c r="I2728" s="8" t="s">
        <v>27</v>
      </c>
      <c r="J2728" s="8"/>
      <c r="K2728" s="8" t="s">
        <v>27</v>
      </c>
      <c r="L2728" s="8"/>
      <c r="M2728" s="8" t="s">
        <v>27</v>
      </c>
      <c r="N2728" s="8"/>
      <c r="O2728" s="8"/>
      <c r="P2728" s="8">
        <v>2700</v>
      </c>
      <c r="Q2728" s="8" t="s">
        <v>27</v>
      </c>
      <c r="R2728" s="8"/>
      <c r="S2728" s="8"/>
      <c r="T2728" s="8">
        <v>2700</v>
      </c>
      <c r="U2728" s="8">
        <v>0</v>
      </c>
      <c r="V2728" s="8">
        <v>0</v>
      </c>
      <c r="W2728" s="8">
        <v>0</v>
      </c>
      <c r="X2728" s="8" t="e">
        <f>#REF!-P2728</f>
        <v>#REF!</v>
      </c>
      <c r="Y2728" s="8"/>
      <c r="Z2728" s="8"/>
      <c r="AB2728" s="3"/>
      <c r="AD2728" s="4" t="str">
        <f>VLOOKUP(A2728,[1]考核总表!$A:$A,1,0)</f>
        <v>004920</v>
      </c>
    </row>
    <row r="2729" spans="1:30" ht="15" hidden="1" customHeight="1" x14ac:dyDescent="0.15">
      <c r="A2729" s="8" t="s">
        <v>7030</v>
      </c>
      <c r="B2729" s="8" t="s">
        <v>7031</v>
      </c>
      <c r="C2729" s="8" t="s">
        <v>298</v>
      </c>
      <c r="D2729" s="28">
        <v>37564</v>
      </c>
      <c r="E2729" s="8"/>
      <c r="F2729" s="8" t="s">
        <v>11652</v>
      </c>
      <c r="G2729" s="8"/>
      <c r="H2729" s="8"/>
      <c r="I2729" s="8" t="s">
        <v>27</v>
      </c>
      <c r="J2729" s="8"/>
      <c r="K2729" s="8" t="s">
        <v>27</v>
      </c>
      <c r="L2729" s="8"/>
      <c r="M2729" s="8" t="s">
        <v>11660</v>
      </c>
      <c r="N2729" s="8"/>
      <c r="O2729" s="8"/>
      <c r="P2729" s="8">
        <v>3000</v>
      </c>
      <c r="Q2729" s="8" t="s">
        <v>27</v>
      </c>
      <c r="R2729" s="8"/>
      <c r="S2729" s="8"/>
      <c r="T2729" s="8">
        <v>2700</v>
      </c>
      <c r="U2729" s="8">
        <v>-300</v>
      </c>
      <c r="V2729" s="8">
        <v>0</v>
      </c>
      <c r="W2729" s="8">
        <v>0</v>
      </c>
      <c r="X2729" s="8" t="e">
        <f>#REF!-P2729</f>
        <v>#REF!</v>
      </c>
      <c r="Y2729" s="8"/>
      <c r="Z2729" s="8"/>
      <c r="AB2729" s="3"/>
      <c r="AD2729" s="4" t="str">
        <f>VLOOKUP(A2729,[1]考核总表!$A:$A,1,0)</f>
        <v>004921</v>
      </c>
    </row>
    <row r="2730" spans="1:30" ht="15" hidden="1" customHeight="1" x14ac:dyDescent="0.15">
      <c r="A2730" s="8" t="s">
        <v>7032</v>
      </c>
      <c r="B2730" s="8" t="s">
        <v>7033</v>
      </c>
      <c r="C2730" s="8" t="s">
        <v>298</v>
      </c>
      <c r="D2730" s="28">
        <v>36404</v>
      </c>
      <c r="E2730" s="8"/>
      <c r="F2730" s="8" t="s">
        <v>11653</v>
      </c>
      <c r="G2730" s="8"/>
      <c r="H2730" s="8"/>
      <c r="I2730" s="8" t="s">
        <v>27</v>
      </c>
      <c r="J2730" s="8"/>
      <c r="K2730" s="8" t="s">
        <v>27</v>
      </c>
      <c r="L2730" s="8"/>
      <c r="M2730" s="8" t="s">
        <v>27</v>
      </c>
      <c r="N2730" s="8"/>
      <c r="O2730" s="8"/>
      <c r="P2730" s="8">
        <v>2700</v>
      </c>
      <c r="Q2730" s="8" t="s">
        <v>27</v>
      </c>
      <c r="R2730" s="8"/>
      <c r="S2730" s="8"/>
      <c r="T2730" s="8">
        <v>2700</v>
      </c>
      <c r="U2730" s="8">
        <v>0</v>
      </c>
      <c r="V2730" s="8">
        <v>0</v>
      </c>
      <c r="W2730" s="8">
        <v>0</v>
      </c>
      <c r="X2730" s="8" t="e">
        <f>#REF!-P2730</f>
        <v>#REF!</v>
      </c>
      <c r="Y2730" s="8"/>
      <c r="Z2730" s="8"/>
      <c r="AB2730" s="3"/>
      <c r="AD2730" s="4" t="str">
        <f>VLOOKUP(A2730,[1]考核总表!$A:$A,1,0)</f>
        <v>004922</v>
      </c>
    </row>
    <row r="2731" spans="1:30" ht="15" hidden="1" customHeight="1" x14ac:dyDescent="0.15">
      <c r="A2731" s="8" t="s">
        <v>7034</v>
      </c>
      <c r="B2731" s="8" t="s">
        <v>7035</v>
      </c>
      <c r="C2731" s="8" t="s">
        <v>298</v>
      </c>
      <c r="D2731" s="28">
        <v>36623</v>
      </c>
      <c r="E2731" s="8"/>
      <c r="F2731" s="8" t="s">
        <v>11648</v>
      </c>
      <c r="G2731" s="8"/>
      <c r="H2731" s="8"/>
      <c r="I2731" s="8" t="s">
        <v>27</v>
      </c>
      <c r="J2731" s="8"/>
      <c r="K2731" s="8" t="s">
        <v>27</v>
      </c>
      <c r="L2731" s="8"/>
      <c r="M2731" s="8" t="s">
        <v>27</v>
      </c>
      <c r="N2731" s="8"/>
      <c r="O2731" s="8"/>
      <c r="P2731" s="8">
        <v>2700</v>
      </c>
      <c r="Q2731" s="8" t="s">
        <v>27</v>
      </c>
      <c r="R2731" s="8"/>
      <c r="S2731" s="8"/>
      <c r="T2731" s="8">
        <v>2700</v>
      </c>
      <c r="U2731" s="8">
        <v>0</v>
      </c>
      <c r="V2731" s="8">
        <v>0</v>
      </c>
      <c r="W2731" s="8">
        <v>0</v>
      </c>
      <c r="X2731" s="8" t="e">
        <f>#REF!-P2731</f>
        <v>#REF!</v>
      </c>
      <c r="Y2731" s="8"/>
      <c r="Z2731" s="8"/>
      <c r="AB2731" s="3"/>
      <c r="AD2731" s="4" t="str">
        <f>VLOOKUP(A2731,[1]考核总表!$A:$A,1,0)</f>
        <v>004923</v>
      </c>
    </row>
    <row r="2732" spans="1:30" ht="15" hidden="1" customHeight="1" x14ac:dyDescent="0.15">
      <c r="A2732" s="8" t="s">
        <v>7036</v>
      </c>
      <c r="B2732" s="8" t="s">
        <v>7037</v>
      </c>
      <c r="C2732" s="8" t="s">
        <v>298</v>
      </c>
      <c r="D2732" s="28">
        <v>33848</v>
      </c>
      <c r="E2732" s="8"/>
      <c r="F2732" s="8" t="s">
        <v>11653</v>
      </c>
      <c r="G2732" s="8"/>
      <c r="H2732" s="8"/>
      <c r="I2732" s="8" t="s">
        <v>27</v>
      </c>
      <c r="J2732" s="8"/>
      <c r="K2732" s="8" t="s">
        <v>27</v>
      </c>
      <c r="L2732" s="8"/>
      <c r="M2732" s="8" t="s">
        <v>27</v>
      </c>
      <c r="N2732" s="8"/>
      <c r="O2732" s="8"/>
      <c r="P2732" s="8">
        <v>2900</v>
      </c>
      <c r="Q2732" s="8" t="s">
        <v>27</v>
      </c>
      <c r="R2732" s="8"/>
      <c r="S2732" s="8"/>
      <c r="T2732" s="8">
        <v>2900</v>
      </c>
      <c r="U2732" s="8">
        <v>0</v>
      </c>
      <c r="V2732" s="8">
        <v>0</v>
      </c>
      <c r="W2732" s="8">
        <v>0</v>
      </c>
      <c r="X2732" s="8" t="e">
        <f>#REF!-P2732</f>
        <v>#REF!</v>
      </c>
      <c r="Y2732" s="8"/>
      <c r="Z2732" s="8"/>
      <c r="AB2732" s="3"/>
      <c r="AD2732" s="4" t="str">
        <f>VLOOKUP(A2732,[1]考核总表!$A:$A,1,0)</f>
        <v>004924</v>
      </c>
    </row>
    <row r="2733" spans="1:30" ht="15" hidden="1" customHeight="1" x14ac:dyDescent="0.15">
      <c r="A2733" s="8" t="s">
        <v>7038</v>
      </c>
      <c r="B2733" s="8" t="s">
        <v>7039</v>
      </c>
      <c r="C2733" s="8" t="s">
        <v>298</v>
      </c>
      <c r="D2733" s="28">
        <v>36404</v>
      </c>
      <c r="E2733" s="8"/>
      <c r="F2733" s="8" t="s">
        <v>11652</v>
      </c>
      <c r="G2733" s="8"/>
      <c r="H2733" s="8"/>
      <c r="I2733" s="8" t="s">
        <v>27</v>
      </c>
      <c r="J2733" s="8"/>
      <c r="K2733" s="8" t="s">
        <v>27</v>
      </c>
      <c r="L2733" s="8"/>
      <c r="M2733" s="8" t="s">
        <v>27</v>
      </c>
      <c r="N2733" s="8"/>
      <c r="O2733" s="8"/>
      <c r="P2733" s="8">
        <v>2700</v>
      </c>
      <c r="Q2733" s="8" t="s">
        <v>27</v>
      </c>
      <c r="R2733" s="8"/>
      <c r="S2733" s="8"/>
      <c r="T2733" s="8">
        <v>2700</v>
      </c>
      <c r="U2733" s="8">
        <v>0</v>
      </c>
      <c r="V2733" s="8">
        <v>0</v>
      </c>
      <c r="W2733" s="8">
        <v>0</v>
      </c>
      <c r="X2733" s="8" t="e">
        <f>#REF!-P2733</f>
        <v>#REF!</v>
      </c>
      <c r="Y2733" s="8"/>
      <c r="Z2733" s="8"/>
      <c r="AB2733" s="3"/>
      <c r="AD2733" s="4" t="str">
        <f>VLOOKUP(A2733,[1]考核总表!$A:$A,1,0)</f>
        <v>004925</v>
      </c>
    </row>
    <row r="2734" spans="1:30" ht="15" hidden="1" customHeight="1" x14ac:dyDescent="0.15">
      <c r="A2734" s="8" t="s">
        <v>7040</v>
      </c>
      <c r="B2734" s="8" t="s">
        <v>7041</v>
      </c>
      <c r="C2734" s="8" t="s">
        <v>298</v>
      </c>
      <c r="D2734" s="28">
        <v>38208</v>
      </c>
      <c r="E2734" s="8"/>
      <c r="F2734" s="8" t="s">
        <v>11648</v>
      </c>
      <c r="G2734" s="8"/>
      <c r="H2734" s="8"/>
      <c r="I2734" s="8" t="s">
        <v>27</v>
      </c>
      <c r="J2734" s="8"/>
      <c r="K2734" s="8" t="s">
        <v>27</v>
      </c>
      <c r="L2734" s="8"/>
      <c r="M2734" s="8" t="s">
        <v>27</v>
      </c>
      <c r="N2734" s="8"/>
      <c r="O2734" s="8"/>
      <c r="P2734" s="8">
        <v>2700</v>
      </c>
      <c r="Q2734" s="8" t="s">
        <v>27</v>
      </c>
      <c r="R2734" s="8"/>
      <c r="S2734" s="8"/>
      <c r="T2734" s="8">
        <v>2700</v>
      </c>
      <c r="U2734" s="8">
        <v>0</v>
      </c>
      <c r="V2734" s="8">
        <v>0</v>
      </c>
      <c r="W2734" s="8">
        <v>0</v>
      </c>
      <c r="X2734" s="8" t="e">
        <f>#REF!-P2734</f>
        <v>#REF!</v>
      </c>
      <c r="Y2734" s="8"/>
      <c r="Z2734" s="8"/>
      <c r="AB2734" s="3"/>
      <c r="AD2734" s="4" t="str">
        <f>VLOOKUP(A2734,[1]考核总表!$A:$A,1,0)</f>
        <v>004927</v>
      </c>
    </row>
    <row r="2735" spans="1:30" ht="15" hidden="1" customHeight="1" x14ac:dyDescent="0.15">
      <c r="A2735" s="8" t="s">
        <v>7042</v>
      </c>
      <c r="B2735" s="8" t="s">
        <v>7043</v>
      </c>
      <c r="C2735" s="8" t="s">
        <v>298</v>
      </c>
      <c r="D2735" s="28">
        <v>38208</v>
      </c>
      <c r="E2735" s="8"/>
      <c r="F2735" s="8" t="s">
        <v>11648</v>
      </c>
      <c r="G2735" s="8"/>
      <c r="H2735" s="8"/>
      <c r="I2735" s="8" t="s">
        <v>27</v>
      </c>
      <c r="J2735" s="8"/>
      <c r="K2735" s="8" t="s">
        <v>11660</v>
      </c>
      <c r="L2735" s="8"/>
      <c r="M2735" s="8" t="s">
        <v>27</v>
      </c>
      <c r="N2735" s="8"/>
      <c r="O2735" s="8"/>
      <c r="P2735" s="8">
        <v>2700</v>
      </c>
      <c r="Q2735" s="8" t="s">
        <v>27</v>
      </c>
      <c r="R2735" s="8"/>
      <c r="S2735" s="8"/>
      <c r="T2735" s="8">
        <v>2700</v>
      </c>
      <c r="U2735" s="8">
        <v>0</v>
      </c>
      <c r="V2735" s="8">
        <v>0</v>
      </c>
      <c r="W2735" s="8">
        <v>0</v>
      </c>
      <c r="X2735" s="8" t="e">
        <f>#REF!-P2735</f>
        <v>#REF!</v>
      </c>
      <c r="Y2735" s="8"/>
      <c r="Z2735" s="8"/>
      <c r="AB2735" s="3"/>
      <c r="AD2735" s="4" t="str">
        <f>VLOOKUP(A2735,[1]考核总表!$A:$A,1,0)</f>
        <v>004928</v>
      </c>
    </row>
    <row r="2736" spans="1:30" ht="15" hidden="1" customHeight="1" x14ac:dyDescent="0.15">
      <c r="A2736" s="8" t="s">
        <v>7044</v>
      </c>
      <c r="B2736" s="8" t="s">
        <v>7045</v>
      </c>
      <c r="C2736" s="8" t="s">
        <v>298</v>
      </c>
      <c r="D2736" s="28">
        <v>38208</v>
      </c>
      <c r="E2736" s="8"/>
      <c r="F2736" s="8" t="s">
        <v>11648</v>
      </c>
      <c r="G2736" s="8"/>
      <c r="H2736" s="8"/>
      <c r="I2736" s="8" t="s">
        <v>27</v>
      </c>
      <c r="J2736" s="8"/>
      <c r="K2736" s="8" t="s">
        <v>11660</v>
      </c>
      <c r="L2736" s="8"/>
      <c r="M2736" s="8" t="s">
        <v>27</v>
      </c>
      <c r="N2736" s="8"/>
      <c r="O2736" s="8"/>
      <c r="P2736" s="8">
        <v>2700</v>
      </c>
      <c r="Q2736" s="8" t="s">
        <v>27</v>
      </c>
      <c r="R2736" s="8"/>
      <c r="S2736" s="8"/>
      <c r="T2736" s="8">
        <v>2700</v>
      </c>
      <c r="U2736" s="8">
        <v>0</v>
      </c>
      <c r="V2736" s="8">
        <v>0</v>
      </c>
      <c r="W2736" s="8">
        <v>0</v>
      </c>
      <c r="X2736" s="8" t="e">
        <f>#REF!-P2736</f>
        <v>#REF!</v>
      </c>
      <c r="Y2736" s="8"/>
      <c r="Z2736" s="8"/>
      <c r="AB2736" s="3"/>
      <c r="AD2736" s="4" t="str">
        <f>VLOOKUP(A2736,[1]考核总表!$A:$A,1,0)</f>
        <v>004929</v>
      </c>
    </row>
    <row r="2737" spans="1:30" ht="15" hidden="1" customHeight="1" x14ac:dyDescent="0.15">
      <c r="A2737" s="8" t="s">
        <v>7046</v>
      </c>
      <c r="B2737" s="8" t="s">
        <v>7047</v>
      </c>
      <c r="C2737" s="8" t="s">
        <v>298</v>
      </c>
      <c r="D2737" s="28">
        <v>38208</v>
      </c>
      <c r="E2737" s="8"/>
      <c r="F2737" s="8" t="s">
        <v>11648</v>
      </c>
      <c r="G2737" s="8"/>
      <c r="H2737" s="8"/>
      <c r="I2737" s="8" t="s">
        <v>27</v>
      </c>
      <c r="J2737" s="8"/>
      <c r="K2737" s="8" t="s">
        <v>27</v>
      </c>
      <c r="L2737" s="8"/>
      <c r="M2737" s="8" t="s">
        <v>27</v>
      </c>
      <c r="N2737" s="8"/>
      <c r="O2737" s="8"/>
      <c r="P2737" s="8">
        <v>2700</v>
      </c>
      <c r="Q2737" s="8" t="s">
        <v>27</v>
      </c>
      <c r="R2737" s="8"/>
      <c r="S2737" s="8"/>
      <c r="T2737" s="8">
        <v>2700</v>
      </c>
      <c r="U2737" s="8">
        <v>0</v>
      </c>
      <c r="V2737" s="8">
        <v>0</v>
      </c>
      <c r="W2737" s="8">
        <v>0</v>
      </c>
      <c r="X2737" s="8" t="e">
        <f>#REF!-P2737</f>
        <v>#REF!</v>
      </c>
      <c r="Y2737" s="8"/>
      <c r="Z2737" s="8"/>
      <c r="AB2737" s="3"/>
      <c r="AD2737" s="4" t="str">
        <f>VLOOKUP(A2737,[1]考核总表!$A:$A,1,0)</f>
        <v>004930</v>
      </c>
    </row>
    <row r="2738" spans="1:30" ht="15" hidden="1" customHeight="1" x14ac:dyDescent="0.15">
      <c r="A2738" s="8" t="s">
        <v>7048</v>
      </c>
      <c r="B2738" s="8" t="s">
        <v>7049</v>
      </c>
      <c r="C2738" s="8" t="s">
        <v>298</v>
      </c>
      <c r="D2738" s="28">
        <v>38300</v>
      </c>
      <c r="E2738" s="8"/>
      <c r="F2738" s="8" t="s">
        <v>11648</v>
      </c>
      <c r="G2738" s="8"/>
      <c r="H2738" s="8"/>
      <c r="I2738" s="8" t="s">
        <v>11660</v>
      </c>
      <c r="J2738" s="8"/>
      <c r="K2738" s="8" t="s">
        <v>27</v>
      </c>
      <c r="L2738" s="8"/>
      <c r="M2738" s="8" t="s">
        <v>27</v>
      </c>
      <c r="N2738" s="8"/>
      <c r="O2738" s="8"/>
      <c r="P2738" s="8">
        <v>2700</v>
      </c>
      <c r="Q2738" s="8" t="s">
        <v>27</v>
      </c>
      <c r="R2738" s="8"/>
      <c r="S2738" s="8"/>
      <c r="T2738" s="8">
        <v>2700</v>
      </c>
      <c r="U2738" s="8">
        <v>0</v>
      </c>
      <c r="V2738" s="8">
        <v>0</v>
      </c>
      <c r="W2738" s="8">
        <v>0</v>
      </c>
      <c r="X2738" s="8" t="e">
        <f>#REF!-P2738</f>
        <v>#REF!</v>
      </c>
      <c r="Y2738" s="8"/>
      <c r="Z2738" s="8"/>
      <c r="AB2738" s="3"/>
      <c r="AD2738" s="4" t="str">
        <f>VLOOKUP(A2738,[1]考核总表!$A:$A,1,0)</f>
        <v>004931</v>
      </c>
    </row>
    <row r="2739" spans="1:30" ht="15" hidden="1" customHeight="1" x14ac:dyDescent="0.15">
      <c r="A2739" s="8" t="s">
        <v>7050</v>
      </c>
      <c r="B2739" s="8" t="s">
        <v>7051</v>
      </c>
      <c r="C2739" s="8" t="s">
        <v>298</v>
      </c>
      <c r="D2739" s="28">
        <v>38300</v>
      </c>
      <c r="E2739" s="8"/>
      <c r="F2739" s="8" t="s">
        <v>11648</v>
      </c>
      <c r="G2739" s="8"/>
      <c r="H2739" s="8"/>
      <c r="I2739" s="8" t="s">
        <v>27</v>
      </c>
      <c r="J2739" s="8"/>
      <c r="K2739" s="8" t="s">
        <v>27</v>
      </c>
      <c r="L2739" s="8"/>
      <c r="M2739" s="8" t="s">
        <v>27</v>
      </c>
      <c r="N2739" s="8"/>
      <c r="O2739" s="8"/>
      <c r="P2739" s="8">
        <v>2700</v>
      </c>
      <c r="Q2739" s="8" t="s">
        <v>11660</v>
      </c>
      <c r="R2739" s="8"/>
      <c r="S2739" s="8"/>
      <c r="T2739" s="8">
        <v>3000</v>
      </c>
      <c r="U2739" s="8">
        <v>300</v>
      </c>
      <c r="V2739" s="8">
        <v>0</v>
      </c>
      <c r="W2739" s="8">
        <v>0</v>
      </c>
      <c r="X2739" s="8" t="e">
        <f>#REF!-P2739</f>
        <v>#REF!</v>
      </c>
      <c r="Y2739" s="8"/>
      <c r="Z2739" s="8"/>
      <c r="AB2739" s="3"/>
      <c r="AD2739" s="4" t="str">
        <f>VLOOKUP(A2739,[1]考核总表!$A:$A,1,0)</f>
        <v>004932</v>
      </c>
    </row>
    <row r="2740" spans="1:30" ht="15" hidden="1" customHeight="1" x14ac:dyDescent="0.15">
      <c r="A2740" s="8" t="s">
        <v>7052</v>
      </c>
      <c r="B2740" s="8" t="s">
        <v>7053</v>
      </c>
      <c r="C2740" s="8" t="s">
        <v>298</v>
      </c>
      <c r="D2740" s="28">
        <v>38455</v>
      </c>
      <c r="E2740" s="8"/>
      <c r="F2740" s="8" t="s">
        <v>11648</v>
      </c>
      <c r="G2740" s="8"/>
      <c r="H2740" s="8"/>
      <c r="I2740" s="8" t="s">
        <v>11660</v>
      </c>
      <c r="J2740" s="8"/>
      <c r="K2740" s="8" t="s">
        <v>27</v>
      </c>
      <c r="L2740" s="8"/>
      <c r="M2740" s="8" t="s">
        <v>27</v>
      </c>
      <c r="N2740" s="8"/>
      <c r="O2740" s="8"/>
      <c r="P2740" s="8">
        <v>2400</v>
      </c>
      <c r="Q2740" s="8" t="s">
        <v>11660</v>
      </c>
      <c r="R2740" s="8"/>
      <c r="S2740" s="8"/>
      <c r="T2740" s="8">
        <v>3000</v>
      </c>
      <c r="U2740" s="8">
        <v>300</v>
      </c>
      <c r="V2740" s="8">
        <v>300</v>
      </c>
      <c r="W2740" s="8">
        <v>0</v>
      </c>
      <c r="X2740" s="8" t="e">
        <f>#REF!-P2740</f>
        <v>#REF!</v>
      </c>
      <c r="Y2740" s="8"/>
      <c r="Z2740" s="8"/>
      <c r="AB2740" s="3"/>
      <c r="AD2740" s="4" t="str">
        <f>VLOOKUP(A2740,[1]考核总表!$A:$A,1,0)</f>
        <v>004933</v>
      </c>
    </row>
    <row r="2741" spans="1:30" ht="15" hidden="1" customHeight="1" x14ac:dyDescent="0.15">
      <c r="A2741" s="8" t="s">
        <v>7054</v>
      </c>
      <c r="B2741" s="8" t="s">
        <v>7055</v>
      </c>
      <c r="C2741" s="8" t="s">
        <v>298</v>
      </c>
      <c r="D2741" s="28">
        <v>38651</v>
      </c>
      <c r="E2741" s="8"/>
      <c r="F2741" s="8" t="s">
        <v>11648</v>
      </c>
      <c r="G2741" s="8"/>
      <c r="H2741" s="8"/>
      <c r="I2741" s="8" t="s">
        <v>11660</v>
      </c>
      <c r="J2741" s="8"/>
      <c r="K2741" s="8" t="s">
        <v>11660</v>
      </c>
      <c r="L2741" s="8"/>
      <c r="M2741" s="8" t="s">
        <v>27</v>
      </c>
      <c r="N2741" s="8"/>
      <c r="O2741" s="8"/>
      <c r="P2741" s="8">
        <v>2400</v>
      </c>
      <c r="Q2741" s="8" t="s">
        <v>11661</v>
      </c>
      <c r="R2741" s="8"/>
      <c r="S2741" s="8"/>
      <c r="T2741" s="8">
        <v>3200</v>
      </c>
      <c r="U2741" s="8">
        <v>500</v>
      </c>
      <c r="V2741" s="8">
        <v>300</v>
      </c>
      <c r="W2741" s="8">
        <v>0</v>
      </c>
      <c r="X2741" s="8" t="e">
        <f>#REF!-P2741</f>
        <v>#REF!</v>
      </c>
      <c r="Y2741" s="8"/>
      <c r="Z2741" s="8"/>
      <c r="AB2741" s="3"/>
      <c r="AD2741" s="4" t="str">
        <f>VLOOKUP(A2741,[1]考核总表!$A:$A,1,0)</f>
        <v>005051</v>
      </c>
    </row>
    <row r="2742" spans="1:30" ht="15" hidden="1" customHeight="1" x14ac:dyDescent="0.15">
      <c r="A2742" s="8" t="s">
        <v>7056</v>
      </c>
      <c r="B2742" s="8" t="s">
        <v>7057</v>
      </c>
      <c r="C2742" s="8" t="s">
        <v>298</v>
      </c>
      <c r="D2742" s="28">
        <v>38653</v>
      </c>
      <c r="E2742" s="8"/>
      <c r="F2742" s="8" t="s">
        <v>11648</v>
      </c>
      <c r="G2742" s="8"/>
      <c r="H2742" s="8"/>
      <c r="I2742" s="8" t="s">
        <v>27</v>
      </c>
      <c r="J2742" s="8"/>
      <c r="K2742" s="8" t="s">
        <v>27</v>
      </c>
      <c r="L2742" s="8"/>
      <c r="M2742" s="8" t="s">
        <v>11660</v>
      </c>
      <c r="N2742" s="8"/>
      <c r="O2742" s="8"/>
      <c r="P2742" s="8">
        <v>2700</v>
      </c>
      <c r="Q2742" s="8" t="s">
        <v>11660</v>
      </c>
      <c r="R2742" s="8"/>
      <c r="S2742" s="8"/>
      <c r="T2742" s="8">
        <v>3000</v>
      </c>
      <c r="U2742" s="8">
        <v>0</v>
      </c>
      <c r="V2742" s="8">
        <v>300</v>
      </c>
      <c r="W2742" s="8">
        <v>0</v>
      </c>
      <c r="X2742" s="8" t="e">
        <f>#REF!-P2742</f>
        <v>#REF!</v>
      </c>
      <c r="Y2742" s="8"/>
      <c r="Z2742" s="8"/>
      <c r="AB2742" s="3"/>
      <c r="AD2742" s="4" t="str">
        <f>VLOOKUP(A2742,[1]考核总表!$A:$A,1,0)</f>
        <v>005052</v>
      </c>
    </row>
    <row r="2743" spans="1:30" ht="15" hidden="1" customHeight="1" x14ac:dyDescent="0.15">
      <c r="A2743" s="8" t="s">
        <v>7058</v>
      </c>
      <c r="B2743" s="8" t="s">
        <v>7059</v>
      </c>
      <c r="C2743" s="8" t="s">
        <v>298</v>
      </c>
      <c r="D2743" s="28">
        <v>38626</v>
      </c>
      <c r="E2743" s="8"/>
      <c r="F2743" s="8" t="s">
        <v>11648</v>
      </c>
      <c r="G2743" s="8"/>
      <c r="H2743" s="8"/>
      <c r="I2743" s="8" t="s">
        <v>27</v>
      </c>
      <c r="J2743" s="8"/>
      <c r="K2743" s="8" t="s">
        <v>27</v>
      </c>
      <c r="L2743" s="8"/>
      <c r="M2743" s="8" t="s">
        <v>11660</v>
      </c>
      <c r="N2743" s="8"/>
      <c r="O2743" s="8"/>
      <c r="P2743" s="8">
        <v>2700</v>
      </c>
      <c r="Q2743" s="8" t="s">
        <v>27</v>
      </c>
      <c r="R2743" s="8"/>
      <c r="S2743" s="8"/>
      <c r="T2743" s="8">
        <v>2700</v>
      </c>
      <c r="U2743" s="8">
        <v>-300</v>
      </c>
      <c r="V2743" s="8">
        <v>300</v>
      </c>
      <c r="W2743" s="8">
        <v>0</v>
      </c>
      <c r="X2743" s="8" t="e">
        <f>#REF!-P2743</f>
        <v>#REF!</v>
      </c>
      <c r="Y2743" s="8"/>
      <c r="Z2743" s="8"/>
      <c r="AB2743" s="3"/>
      <c r="AD2743" s="4" t="str">
        <f>VLOOKUP(A2743,[1]考核总表!$A:$A,1,0)</f>
        <v>005053</v>
      </c>
    </row>
    <row r="2744" spans="1:30" ht="15" hidden="1" customHeight="1" x14ac:dyDescent="0.15">
      <c r="A2744" s="8" t="s">
        <v>7060</v>
      </c>
      <c r="B2744" s="8" t="s">
        <v>7061</v>
      </c>
      <c r="C2744" s="8" t="s">
        <v>298</v>
      </c>
      <c r="D2744" s="28">
        <v>38863</v>
      </c>
      <c r="E2744" s="8"/>
      <c r="F2744" s="8" t="s">
        <v>11648</v>
      </c>
      <c r="G2744" s="8"/>
      <c r="H2744" s="8"/>
      <c r="I2744" s="8" t="s">
        <v>27</v>
      </c>
      <c r="J2744" s="8"/>
      <c r="K2744" s="8" t="s">
        <v>11660</v>
      </c>
      <c r="L2744" s="8"/>
      <c r="M2744" s="8" t="s">
        <v>27</v>
      </c>
      <c r="N2744" s="8"/>
      <c r="O2744" s="8"/>
      <c r="P2744" s="8">
        <v>2400</v>
      </c>
      <c r="Q2744" s="8" t="s">
        <v>11660</v>
      </c>
      <c r="R2744" s="8"/>
      <c r="S2744" s="8"/>
      <c r="T2744" s="8">
        <v>2700</v>
      </c>
      <c r="U2744" s="8">
        <v>300</v>
      </c>
      <c r="V2744" s="8">
        <v>0</v>
      </c>
      <c r="W2744" s="8">
        <v>0</v>
      </c>
      <c r="X2744" s="8" t="e">
        <f>#REF!-P2744</f>
        <v>#REF!</v>
      </c>
      <c r="Y2744" s="8"/>
      <c r="Z2744" s="8"/>
      <c r="AB2744" s="3"/>
      <c r="AD2744" s="4" t="str">
        <f>VLOOKUP(A2744,[1]考核总表!$A:$A,1,0)</f>
        <v>005103</v>
      </c>
    </row>
    <row r="2745" spans="1:30" ht="15" hidden="1" customHeight="1" x14ac:dyDescent="0.15">
      <c r="A2745" s="8" t="s">
        <v>7062</v>
      </c>
      <c r="B2745" s="8" t="s">
        <v>7063</v>
      </c>
      <c r="C2745" s="8" t="s">
        <v>298</v>
      </c>
      <c r="D2745" s="28">
        <v>38863</v>
      </c>
      <c r="E2745" s="8"/>
      <c r="F2745" s="8" t="s">
        <v>11648</v>
      </c>
      <c r="G2745" s="8"/>
      <c r="H2745" s="8"/>
      <c r="I2745" s="8" t="s">
        <v>11660</v>
      </c>
      <c r="J2745" s="8"/>
      <c r="K2745" s="8" t="s">
        <v>27</v>
      </c>
      <c r="L2745" s="8"/>
      <c r="M2745" s="8" t="s">
        <v>11660</v>
      </c>
      <c r="N2745" s="8"/>
      <c r="O2745" s="8"/>
      <c r="P2745" s="8">
        <v>2700</v>
      </c>
      <c r="Q2745" s="8" t="s">
        <v>27</v>
      </c>
      <c r="R2745" s="8"/>
      <c r="S2745" s="8"/>
      <c r="T2745" s="8">
        <v>2400</v>
      </c>
      <c r="U2745" s="8">
        <v>-300</v>
      </c>
      <c r="V2745" s="8">
        <v>0</v>
      </c>
      <c r="W2745" s="8">
        <v>0</v>
      </c>
      <c r="X2745" s="8" t="e">
        <f>#REF!-P2745</f>
        <v>#REF!</v>
      </c>
      <c r="Y2745" s="8"/>
      <c r="Z2745" s="8"/>
      <c r="AB2745" s="3"/>
      <c r="AD2745" s="4" t="str">
        <f>VLOOKUP(A2745,[1]考核总表!$A:$A,1,0)</f>
        <v>005104</v>
      </c>
    </row>
    <row r="2746" spans="1:30" ht="15" hidden="1" customHeight="1" x14ac:dyDescent="0.15">
      <c r="A2746" s="8" t="s">
        <v>7064</v>
      </c>
      <c r="B2746" s="8" t="s">
        <v>7065</v>
      </c>
      <c r="C2746" s="8" t="s">
        <v>298</v>
      </c>
      <c r="D2746" s="28">
        <v>38988</v>
      </c>
      <c r="E2746" s="8"/>
      <c r="F2746" s="8" t="s">
        <v>11653</v>
      </c>
      <c r="G2746" s="8"/>
      <c r="H2746" s="8"/>
      <c r="I2746" s="8" t="s">
        <v>11660</v>
      </c>
      <c r="J2746" s="8"/>
      <c r="K2746" s="8" t="s">
        <v>11660</v>
      </c>
      <c r="L2746" s="8"/>
      <c r="M2746" s="8" t="s">
        <v>11661</v>
      </c>
      <c r="N2746" s="8"/>
      <c r="O2746" s="8"/>
      <c r="P2746" s="8">
        <v>2800</v>
      </c>
      <c r="Q2746" s="8" t="s">
        <v>27</v>
      </c>
      <c r="R2746" s="8"/>
      <c r="S2746" s="8"/>
      <c r="T2746" s="8">
        <v>2400</v>
      </c>
      <c r="U2746" s="8">
        <v>-400</v>
      </c>
      <c r="V2746" s="8">
        <v>0</v>
      </c>
      <c r="W2746" s="8">
        <v>0</v>
      </c>
      <c r="X2746" s="8" t="e">
        <f>#REF!-P2746</f>
        <v>#REF!</v>
      </c>
      <c r="Y2746" s="8"/>
      <c r="Z2746" s="8"/>
      <c r="AB2746" s="3"/>
      <c r="AD2746" s="4" t="str">
        <f>VLOOKUP(A2746,[1]考核总表!$A:$A,1,0)</f>
        <v>005146</v>
      </c>
    </row>
    <row r="2747" spans="1:30" ht="15" hidden="1" customHeight="1" x14ac:dyDescent="0.15">
      <c r="A2747" s="8" t="s">
        <v>7066</v>
      </c>
      <c r="B2747" s="8" t="s">
        <v>7067</v>
      </c>
      <c r="C2747" s="8" t="s">
        <v>298</v>
      </c>
      <c r="D2747" s="28">
        <v>38981</v>
      </c>
      <c r="E2747" s="8"/>
      <c r="F2747" s="8" t="s">
        <v>11648</v>
      </c>
      <c r="G2747" s="8"/>
      <c r="H2747" s="8"/>
      <c r="I2747" s="8" t="s">
        <v>27</v>
      </c>
      <c r="J2747" s="8"/>
      <c r="K2747" s="8" t="s">
        <v>27</v>
      </c>
      <c r="L2747" s="8"/>
      <c r="M2747" s="8" t="s">
        <v>11660</v>
      </c>
      <c r="N2747" s="8"/>
      <c r="O2747" s="8"/>
      <c r="P2747" s="8">
        <v>2700</v>
      </c>
      <c r="Q2747" s="8" t="s">
        <v>27</v>
      </c>
      <c r="R2747" s="8"/>
      <c r="S2747" s="8"/>
      <c r="T2747" s="8">
        <v>2400</v>
      </c>
      <c r="U2747" s="8">
        <v>-300</v>
      </c>
      <c r="V2747" s="8">
        <v>0</v>
      </c>
      <c r="W2747" s="8">
        <v>0</v>
      </c>
      <c r="X2747" s="8" t="e">
        <f>#REF!-P2747</f>
        <v>#REF!</v>
      </c>
      <c r="Y2747" s="8"/>
      <c r="Z2747" s="8"/>
      <c r="AB2747" s="3"/>
      <c r="AD2747" s="4" t="str">
        <f>VLOOKUP(A2747,[1]考核总表!$A:$A,1,0)</f>
        <v>005166</v>
      </c>
    </row>
    <row r="2748" spans="1:30" ht="15" hidden="1" customHeight="1" x14ac:dyDescent="0.15">
      <c r="A2748" s="8" t="s">
        <v>7068</v>
      </c>
      <c r="B2748" s="8" t="s">
        <v>7069</v>
      </c>
      <c r="C2748" s="8" t="s">
        <v>298</v>
      </c>
      <c r="D2748" s="28">
        <v>38981</v>
      </c>
      <c r="E2748" s="8"/>
      <c r="F2748" s="8" t="s">
        <v>11648</v>
      </c>
      <c r="G2748" s="8"/>
      <c r="H2748" s="8"/>
      <c r="I2748" s="8" t="s">
        <v>11660</v>
      </c>
      <c r="J2748" s="8"/>
      <c r="K2748" s="8" t="s">
        <v>11661</v>
      </c>
      <c r="L2748" s="8"/>
      <c r="M2748" s="8" t="s">
        <v>27</v>
      </c>
      <c r="N2748" s="8"/>
      <c r="O2748" s="8"/>
      <c r="P2748" s="8">
        <v>2400</v>
      </c>
      <c r="Q2748" s="8" t="s">
        <v>27</v>
      </c>
      <c r="R2748" s="8"/>
      <c r="S2748" s="8"/>
      <c r="T2748" s="8">
        <v>2400</v>
      </c>
      <c r="U2748" s="8">
        <v>0</v>
      </c>
      <c r="V2748" s="8">
        <v>0</v>
      </c>
      <c r="W2748" s="8">
        <v>0</v>
      </c>
      <c r="X2748" s="8" t="e">
        <f>#REF!-P2748</f>
        <v>#REF!</v>
      </c>
      <c r="Y2748" s="8"/>
      <c r="Z2748" s="8"/>
      <c r="AB2748" s="3"/>
      <c r="AD2748" s="4" t="str">
        <f>VLOOKUP(A2748,[1]考核总表!$A:$A,1,0)</f>
        <v>005167</v>
      </c>
    </row>
    <row r="2749" spans="1:30" ht="15" hidden="1" customHeight="1" x14ac:dyDescent="0.15">
      <c r="A2749" s="8" t="s">
        <v>7070</v>
      </c>
      <c r="B2749" s="8" t="s">
        <v>7071</v>
      </c>
      <c r="C2749" s="8" t="s">
        <v>298</v>
      </c>
      <c r="D2749" s="28">
        <v>39203</v>
      </c>
      <c r="E2749" s="8"/>
      <c r="F2749" s="8" t="s">
        <v>11648</v>
      </c>
      <c r="G2749" s="8"/>
      <c r="H2749" s="8"/>
      <c r="I2749" s="8" t="s">
        <v>27</v>
      </c>
      <c r="J2749" s="8"/>
      <c r="K2749" s="8" t="s">
        <v>27</v>
      </c>
      <c r="L2749" s="8"/>
      <c r="M2749" s="8" t="s">
        <v>11661</v>
      </c>
      <c r="N2749" s="8"/>
      <c r="O2749" s="8"/>
      <c r="P2749" s="8">
        <v>2800</v>
      </c>
      <c r="Q2749" s="8" t="s">
        <v>27</v>
      </c>
      <c r="R2749" s="8"/>
      <c r="S2749" s="8"/>
      <c r="T2749" s="8">
        <v>2400</v>
      </c>
      <c r="U2749" s="8">
        <v>-400</v>
      </c>
      <c r="V2749" s="8">
        <v>0</v>
      </c>
      <c r="W2749" s="8">
        <v>0</v>
      </c>
      <c r="X2749" s="8" t="e">
        <f>#REF!-P2749</f>
        <v>#REF!</v>
      </c>
      <c r="Y2749" s="8"/>
      <c r="Z2749" s="8"/>
      <c r="AB2749" s="3"/>
      <c r="AD2749" s="4" t="str">
        <f>VLOOKUP(A2749,[1]考核总表!$A:$A,1,0)</f>
        <v>005219</v>
      </c>
    </row>
    <row r="2750" spans="1:30" ht="15" hidden="1" customHeight="1" x14ac:dyDescent="0.15">
      <c r="A2750" s="8" t="s">
        <v>7072</v>
      </c>
      <c r="B2750" s="8" t="s">
        <v>7073</v>
      </c>
      <c r="C2750" s="8" t="s">
        <v>298</v>
      </c>
      <c r="D2750" s="28">
        <v>39203</v>
      </c>
      <c r="E2750" s="8"/>
      <c r="F2750" s="8" t="s">
        <v>11652</v>
      </c>
      <c r="G2750" s="8"/>
      <c r="H2750" s="8"/>
      <c r="I2750" s="8" t="s">
        <v>27</v>
      </c>
      <c r="J2750" s="8"/>
      <c r="K2750" s="8" t="s">
        <v>27</v>
      </c>
      <c r="L2750" s="8"/>
      <c r="M2750" s="8" t="s">
        <v>27</v>
      </c>
      <c r="N2750" s="8"/>
      <c r="O2750" s="8"/>
      <c r="P2750" s="8">
        <v>2400</v>
      </c>
      <c r="Q2750" s="8" t="s">
        <v>27</v>
      </c>
      <c r="R2750" s="8"/>
      <c r="S2750" s="8"/>
      <c r="T2750" s="8">
        <v>2400</v>
      </c>
      <c r="U2750" s="8">
        <v>0</v>
      </c>
      <c r="V2750" s="8">
        <v>0</v>
      </c>
      <c r="W2750" s="8">
        <v>0</v>
      </c>
      <c r="X2750" s="8" t="e">
        <f>#REF!-P2750</f>
        <v>#REF!</v>
      </c>
      <c r="Y2750" s="8"/>
      <c r="Z2750" s="8"/>
      <c r="AB2750" s="3"/>
      <c r="AD2750" s="4" t="str">
        <f>VLOOKUP(A2750,[1]考核总表!$A:$A,1,0)</f>
        <v>005220</v>
      </c>
    </row>
    <row r="2751" spans="1:30" ht="15" hidden="1" customHeight="1" x14ac:dyDescent="0.15">
      <c r="A2751" s="8" t="s">
        <v>7074</v>
      </c>
      <c r="B2751" s="8" t="s">
        <v>7075</v>
      </c>
      <c r="C2751" s="8" t="s">
        <v>298</v>
      </c>
      <c r="D2751" s="28">
        <v>39234</v>
      </c>
      <c r="E2751" s="8"/>
      <c r="F2751" s="8" t="s">
        <v>11648</v>
      </c>
      <c r="G2751" s="8"/>
      <c r="H2751" s="8"/>
      <c r="I2751" s="8" t="s">
        <v>27</v>
      </c>
      <c r="J2751" s="8"/>
      <c r="K2751" s="8" t="s">
        <v>11660</v>
      </c>
      <c r="L2751" s="8"/>
      <c r="M2751" s="8" t="s">
        <v>27</v>
      </c>
      <c r="N2751" s="8"/>
      <c r="O2751" s="8"/>
      <c r="P2751" s="8">
        <v>2400</v>
      </c>
      <c r="Q2751" s="8" t="s">
        <v>27</v>
      </c>
      <c r="R2751" s="8"/>
      <c r="S2751" s="8"/>
      <c r="T2751" s="8">
        <v>2400</v>
      </c>
      <c r="U2751" s="8">
        <v>0</v>
      </c>
      <c r="V2751" s="8">
        <v>0</v>
      </c>
      <c r="W2751" s="8">
        <v>0</v>
      </c>
      <c r="X2751" s="8" t="e">
        <f>#REF!-P2751</f>
        <v>#REF!</v>
      </c>
      <c r="Y2751" s="8"/>
      <c r="Z2751" s="8"/>
      <c r="AB2751" s="3"/>
      <c r="AD2751" s="4" t="str">
        <f>VLOOKUP(A2751,[1]考核总表!$A:$A,1,0)</f>
        <v>005235</v>
      </c>
    </row>
    <row r="2752" spans="1:30" ht="15" hidden="1" customHeight="1" x14ac:dyDescent="0.15">
      <c r="A2752" s="8" t="s">
        <v>7076</v>
      </c>
      <c r="B2752" s="8" t="s">
        <v>7077</v>
      </c>
      <c r="C2752" s="8" t="s">
        <v>298</v>
      </c>
      <c r="D2752" s="28">
        <v>39265</v>
      </c>
      <c r="E2752" s="8"/>
      <c r="F2752" s="8" t="s">
        <v>11648</v>
      </c>
      <c r="G2752" s="8"/>
      <c r="H2752" s="8"/>
      <c r="I2752" s="8" t="s">
        <v>27</v>
      </c>
      <c r="J2752" s="8"/>
      <c r="K2752" s="8" t="s">
        <v>27</v>
      </c>
      <c r="L2752" s="8"/>
      <c r="M2752" s="8" t="s">
        <v>27</v>
      </c>
      <c r="N2752" s="8"/>
      <c r="O2752" s="8"/>
      <c r="P2752" s="8">
        <v>2400</v>
      </c>
      <c r="Q2752" s="8" t="s">
        <v>27</v>
      </c>
      <c r="R2752" s="8"/>
      <c r="S2752" s="8"/>
      <c r="T2752" s="8">
        <v>2400</v>
      </c>
      <c r="U2752" s="8">
        <v>0</v>
      </c>
      <c r="V2752" s="8">
        <v>0</v>
      </c>
      <c r="W2752" s="8">
        <v>0</v>
      </c>
      <c r="X2752" s="8" t="e">
        <f>#REF!-P2752</f>
        <v>#REF!</v>
      </c>
      <c r="Y2752" s="8"/>
      <c r="Z2752" s="8"/>
      <c r="AB2752" s="3"/>
      <c r="AD2752" s="4" t="str">
        <f>VLOOKUP(A2752,[1]考核总表!$A:$A,1,0)</f>
        <v>005257</v>
      </c>
    </row>
    <row r="2753" spans="1:30" ht="15" hidden="1" customHeight="1" x14ac:dyDescent="0.15">
      <c r="A2753" s="8" t="s">
        <v>7078</v>
      </c>
      <c r="B2753" s="8" t="s">
        <v>7079</v>
      </c>
      <c r="C2753" s="8" t="s">
        <v>298</v>
      </c>
      <c r="D2753" s="28">
        <v>39387</v>
      </c>
      <c r="E2753" s="8"/>
      <c r="F2753" s="8" t="s">
        <v>11652</v>
      </c>
      <c r="G2753" s="8"/>
      <c r="H2753" s="8"/>
      <c r="I2753" s="8" t="s">
        <v>27</v>
      </c>
      <c r="J2753" s="8"/>
      <c r="K2753" s="8" t="s">
        <v>11660</v>
      </c>
      <c r="L2753" s="8"/>
      <c r="M2753" s="8" t="s">
        <v>11660</v>
      </c>
      <c r="N2753" s="8"/>
      <c r="O2753" s="8"/>
      <c r="P2753" s="8">
        <v>2700</v>
      </c>
      <c r="Q2753" s="8" t="s">
        <v>27</v>
      </c>
      <c r="R2753" s="8"/>
      <c r="S2753" s="8"/>
      <c r="T2753" s="8">
        <v>2400</v>
      </c>
      <c r="U2753" s="8">
        <v>-300</v>
      </c>
      <c r="V2753" s="8">
        <v>0</v>
      </c>
      <c r="W2753" s="8">
        <v>0</v>
      </c>
      <c r="X2753" s="8" t="e">
        <f>#REF!-P2753</f>
        <v>#REF!</v>
      </c>
      <c r="Y2753" s="8"/>
      <c r="Z2753" s="8"/>
      <c r="AB2753" s="3"/>
      <c r="AD2753" s="4" t="str">
        <f>VLOOKUP(A2753,[1]考核总表!$A:$A,1,0)</f>
        <v>005367</v>
      </c>
    </row>
    <row r="2754" spans="1:30" ht="15" hidden="1" customHeight="1" x14ac:dyDescent="0.15">
      <c r="A2754" s="8" t="s">
        <v>7080</v>
      </c>
      <c r="B2754" s="8" t="s">
        <v>7081</v>
      </c>
      <c r="C2754" s="8" t="s">
        <v>298</v>
      </c>
      <c r="D2754" s="28">
        <v>39605</v>
      </c>
      <c r="E2754" s="8"/>
      <c r="F2754" s="8" t="s">
        <v>11648</v>
      </c>
      <c r="G2754" s="8"/>
      <c r="H2754" s="8"/>
      <c r="I2754" s="8" t="s">
        <v>11660</v>
      </c>
      <c r="J2754" s="8"/>
      <c r="K2754" s="8" t="s">
        <v>27</v>
      </c>
      <c r="L2754" s="8"/>
      <c r="M2754" s="8" t="s">
        <v>27</v>
      </c>
      <c r="N2754" s="8"/>
      <c r="O2754" s="8"/>
      <c r="P2754" s="8">
        <v>2400</v>
      </c>
      <c r="Q2754" s="8" t="s">
        <v>27</v>
      </c>
      <c r="R2754" s="8"/>
      <c r="S2754" s="8"/>
      <c r="T2754" s="8">
        <v>2400</v>
      </c>
      <c r="U2754" s="8">
        <v>0</v>
      </c>
      <c r="V2754" s="8">
        <v>0</v>
      </c>
      <c r="W2754" s="8">
        <v>0</v>
      </c>
      <c r="X2754" s="8" t="e">
        <f>#REF!-P2754</f>
        <v>#REF!</v>
      </c>
      <c r="Y2754" s="8"/>
      <c r="Z2754" s="8"/>
      <c r="AB2754" s="3"/>
      <c r="AD2754" s="4" t="str">
        <f>VLOOKUP(A2754,[1]考核总表!$A:$A,1,0)</f>
        <v>005653</v>
      </c>
    </row>
    <row r="2755" spans="1:30" ht="15" hidden="1" customHeight="1" x14ac:dyDescent="0.15">
      <c r="A2755" s="8" t="s">
        <v>7082</v>
      </c>
      <c r="B2755" s="8" t="s">
        <v>7083</v>
      </c>
      <c r="C2755" s="8" t="s">
        <v>298</v>
      </c>
      <c r="D2755" s="28">
        <v>39605</v>
      </c>
      <c r="E2755" s="8"/>
      <c r="F2755" s="8" t="s">
        <v>11648</v>
      </c>
      <c r="G2755" s="8"/>
      <c r="H2755" s="8"/>
      <c r="I2755" s="8" t="s">
        <v>27</v>
      </c>
      <c r="J2755" s="8"/>
      <c r="K2755" s="8" t="s">
        <v>11660</v>
      </c>
      <c r="L2755" s="8"/>
      <c r="M2755" s="8" t="s">
        <v>27</v>
      </c>
      <c r="N2755" s="8"/>
      <c r="O2755" s="8"/>
      <c r="P2755" s="8">
        <v>2400</v>
      </c>
      <c r="Q2755" s="8" t="s">
        <v>27</v>
      </c>
      <c r="R2755" s="8"/>
      <c r="S2755" s="8"/>
      <c r="T2755" s="8">
        <v>2400</v>
      </c>
      <c r="U2755" s="8">
        <v>0</v>
      </c>
      <c r="V2755" s="8">
        <v>0</v>
      </c>
      <c r="W2755" s="8">
        <v>0</v>
      </c>
      <c r="X2755" s="8" t="e">
        <f>#REF!-P2755</f>
        <v>#REF!</v>
      </c>
      <c r="Y2755" s="8"/>
      <c r="Z2755" s="8"/>
      <c r="AB2755" s="3"/>
      <c r="AD2755" s="4" t="str">
        <f>VLOOKUP(A2755,[1]考核总表!$A:$A,1,0)</f>
        <v>005654</v>
      </c>
    </row>
    <row r="2756" spans="1:30" ht="15" hidden="1" customHeight="1" x14ac:dyDescent="0.15">
      <c r="A2756" s="8" t="s">
        <v>7084</v>
      </c>
      <c r="B2756" s="8" t="s">
        <v>7085</v>
      </c>
      <c r="C2756" s="8" t="s">
        <v>298</v>
      </c>
      <c r="D2756" s="28">
        <v>39998</v>
      </c>
      <c r="E2756" s="8"/>
      <c r="F2756" s="8" t="s">
        <v>11648</v>
      </c>
      <c r="G2756" s="8"/>
      <c r="H2756" s="8"/>
      <c r="I2756" s="8" t="s">
        <v>11660</v>
      </c>
      <c r="J2756" s="8"/>
      <c r="K2756" s="8" t="s">
        <v>11660</v>
      </c>
      <c r="L2756" s="8"/>
      <c r="M2756" s="8" t="s">
        <v>27</v>
      </c>
      <c r="N2756" s="8"/>
      <c r="O2756" s="8"/>
      <c r="P2756" s="8">
        <v>2400</v>
      </c>
      <c r="Q2756" s="8" t="s">
        <v>11660</v>
      </c>
      <c r="R2756" s="8"/>
      <c r="S2756" s="8"/>
      <c r="T2756" s="8">
        <v>2700</v>
      </c>
      <c r="U2756" s="8">
        <v>300</v>
      </c>
      <c r="V2756" s="8">
        <v>0</v>
      </c>
      <c r="W2756" s="8">
        <v>0</v>
      </c>
      <c r="X2756" s="8" t="e">
        <f>#REF!-P2756</f>
        <v>#REF!</v>
      </c>
      <c r="Y2756" s="8"/>
      <c r="Z2756" s="8"/>
      <c r="AB2756" s="3"/>
      <c r="AD2756" s="4" t="str">
        <f>VLOOKUP(A2756,[1]考核总表!$A:$A,1,0)</f>
        <v>005908</v>
      </c>
    </row>
    <row r="2757" spans="1:30" ht="15" hidden="1" customHeight="1" x14ac:dyDescent="0.15">
      <c r="A2757" s="8" t="s">
        <v>7086</v>
      </c>
      <c r="B2757" s="8" t="s">
        <v>7087</v>
      </c>
      <c r="C2757" s="8" t="s">
        <v>298</v>
      </c>
      <c r="D2757" s="28">
        <v>39998</v>
      </c>
      <c r="E2757" s="8"/>
      <c r="F2757" s="8" t="s">
        <v>11648</v>
      </c>
      <c r="G2757" s="8"/>
      <c r="H2757" s="8"/>
      <c r="I2757" s="8" t="s">
        <v>27</v>
      </c>
      <c r="J2757" s="8"/>
      <c r="K2757" s="8" t="s">
        <v>27</v>
      </c>
      <c r="L2757" s="8"/>
      <c r="M2757" s="8" t="s">
        <v>11660</v>
      </c>
      <c r="N2757" s="8"/>
      <c r="O2757" s="8"/>
      <c r="P2757" s="8">
        <v>2700</v>
      </c>
      <c r="Q2757" s="8" t="s">
        <v>27</v>
      </c>
      <c r="R2757" s="8"/>
      <c r="S2757" s="8"/>
      <c r="T2757" s="8">
        <v>2400</v>
      </c>
      <c r="U2757" s="8">
        <v>-300</v>
      </c>
      <c r="V2757" s="8">
        <v>0</v>
      </c>
      <c r="W2757" s="8">
        <v>0</v>
      </c>
      <c r="X2757" s="8" t="e">
        <f>#REF!-P2757</f>
        <v>#REF!</v>
      </c>
      <c r="Y2757" s="8"/>
      <c r="Z2757" s="8"/>
      <c r="AB2757" s="3"/>
      <c r="AD2757" s="4" t="str">
        <f>VLOOKUP(A2757,[1]考核总表!$A:$A,1,0)</f>
        <v>005909</v>
      </c>
    </row>
    <row r="2758" spans="1:30" ht="15" hidden="1" customHeight="1" x14ac:dyDescent="0.15">
      <c r="A2758" s="8" t="s">
        <v>7088</v>
      </c>
      <c r="B2758" s="8" t="s">
        <v>7089</v>
      </c>
      <c r="C2758" s="8" t="s">
        <v>298</v>
      </c>
      <c r="D2758" s="28">
        <v>40087</v>
      </c>
      <c r="E2758" s="8"/>
      <c r="F2758" s="8" t="s">
        <v>11648</v>
      </c>
      <c r="G2758" s="8"/>
      <c r="H2758" s="8"/>
      <c r="I2758" s="8" t="s">
        <v>27</v>
      </c>
      <c r="J2758" s="8"/>
      <c r="K2758" s="8" t="s">
        <v>27</v>
      </c>
      <c r="L2758" s="8"/>
      <c r="M2758" s="8" t="s">
        <v>27</v>
      </c>
      <c r="N2758" s="8"/>
      <c r="O2758" s="8"/>
      <c r="P2758" s="8">
        <v>2400</v>
      </c>
      <c r="Q2758" s="8" t="s">
        <v>27</v>
      </c>
      <c r="R2758" s="8"/>
      <c r="S2758" s="8"/>
      <c r="T2758" s="8">
        <v>2400</v>
      </c>
      <c r="U2758" s="8">
        <v>0</v>
      </c>
      <c r="V2758" s="8">
        <v>0</v>
      </c>
      <c r="W2758" s="8">
        <v>0</v>
      </c>
      <c r="X2758" s="8" t="e">
        <f>#REF!-P2758</f>
        <v>#REF!</v>
      </c>
      <c r="Y2758" s="8"/>
      <c r="Z2758" s="8"/>
      <c r="AB2758" s="3"/>
      <c r="AD2758" s="4" t="str">
        <f>VLOOKUP(A2758,[1]考核总表!$A:$A,1,0)</f>
        <v>006062</v>
      </c>
    </row>
    <row r="2759" spans="1:30" ht="15" hidden="1" customHeight="1" x14ac:dyDescent="0.15">
      <c r="A2759" s="8" t="s">
        <v>7090</v>
      </c>
      <c r="B2759" s="8" t="s">
        <v>7091</v>
      </c>
      <c r="C2759" s="8" t="s">
        <v>298</v>
      </c>
      <c r="D2759" s="28">
        <v>40118</v>
      </c>
      <c r="E2759" s="8"/>
      <c r="F2759" s="8" t="s">
        <v>11648</v>
      </c>
      <c r="G2759" s="8"/>
      <c r="H2759" s="8"/>
      <c r="I2759" s="8" t="s">
        <v>27</v>
      </c>
      <c r="J2759" s="8"/>
      <c r="K2759" s="8" t="s">
        <v>27</v>
      </c>
      <c r="L2759" s="8"/>
      <c r="M2759" s="8" t="s">
        <v>27</v>
      </c>
      <c r="N2759" s="8"/>
      <c r="O2759" s="8"/>
      <c r="P2759" s="8">
        <v>2400</v>
      </c>
      <c r="Q2759" s="8" t="s">
        <v>27</v>
      </c>
      <c r="R2759" s="8"/>
      <c r="S2759" s="8"/>
      <c r="T2759" s="8">
        <v>2400</v>
      </c>
      <c r="U2759" s="8">
        <v>0</v>
      </c>
      <c r="V2759" s="8">
        <v>0</v>
      </c>
      <c r="W2759" s="8">
        <v>0</v>
      </c>
      <c r="X2759" s="8" t="e">
        <f>#REF!-P2759</f>
        <v>#REF!</v>
      </c>
      <c r="Y2759" s="8"/>
      <c r="Z2759" s="8"/>
      <c r="AB2759" s="3"/>
      <c r="AD2759" s="4" t="str">
        <f>VLOOKUP(A2759,[1]考核总表!$A:$A,1,0)</f>
        <v>006072</v>
      </c>
    </row>
    <row r="2760" spans="1:30" ht="15" hidden="1" customHeight="1" x14ac:dyDescent="0.15">
      <c r="A2760" s="8" t="s">
        <v>7092</v>
      </c>
      <c r="B2760" s="8" t="s">
        <v>7093</v>
      </c>
      <c r="C2760" s="8" t="s">
        <v>298</v>
      </c>
      <c r="D2760" s="28">
        <v>40483</v>
      </c>
      <c r="E2760" s="8"/>
      <c r="F2760" s="8" t="s">
        <v>11648</v>
      </c>
      <c r="G2760" s="8"/>
      <c r="H2760" s="8"/>
      <c r="I2760" s="8" t="s">
        <v>27</v>
      </c>
      <c r="J2760" s="8"/>
      <c r="K2760" s="8" t="s">
        <v>11660</v>
      </c>
      <c r="L2760" s="8"/>
      <c r="M2760" s="8" t="s">
        <v>27</v>
      </c>
      <c r="N2760" s="8"/>
      <c r="O2760" s="8"/>
      <c r="P2760" s="8">
        <v>2000</v>
      </c>
      <c r="Q2760" s="8" t="s">
        <v>11660</v>
      </c>
      <c r="R2760" s="8"/>
      <c r="S2760" s="8"/>
      <c r="T2760" s="8">
        <v>2700</v>
      </c>
      <c r="U2760" s="8">
        <v>300</v>
      </c>
      <c r="V2760" s="8">
        <v>400</v>
      </c>
      <c r="W2760" s="8">
        <v>0</v>
      </c>
      <c r="X2760" s="8" t="e">
        <f>#REF!-P2760</f>
        <v>#REF!</v>
      </c>
      <c r="Y2760" s="8"/>
      <c r="Z2760" s="8"/>
      <c r="AB2760" s="3"/>
      <c r="AD2760" s="4" t="str">
        <f>VLOOKUP(A2760,[1]考核总表!$A:$A,1,0)</f>
        <v>006905</v>
      </c>
    </row>
    <row r="2761" spans="1:30" ht="15" hidden="1" customHeight="1" x14ac:dyDescent="0.15">
      <c r="A2761" s="8" t="s">
        <v>7095</v>
      </c>
      <c r="B2761" s="8" t="s">
        <v>7096</v>
      </c>
      <c r="C2761" s="8" t="s">
        <v>298</v>
      </c>
      <c r="D2761" s="28">
        <v>40483</v>
      </c>
      <c r="E2761" s="8"/>
      <c r="F2761" s="8" t="s">
        <v>11648</v>
      </c>
      <c r="G2761" s="8"/>
      <c r="H2761" s="8"/>
      <c r="I2761" s="8" t="s">
        <v>27</v>
      </c>
      <c r="J2761" s="8"/>
      <c r="K2761" s="8" t="s">
        <v>27</v>
      </c>
      <c r="L2761" s="8"/>
      <c r="M2761" s="8" t="s">
        <v>27</v>
      </c>
      <c r="N2761" s="8"/>
      <c r="O2761" s="8"/>
      <c r="P2761" s="8">
        <v>2000</v>
      </c>
      <c r="Q2761" s="8" t="s">
        <v>11661</v>
      </c>
      <c r="R2761" s="8"/>
      <c r="S2761" s="8"/>
      <c r="T2761" s="8">
        <v>2800</v>
      </c>
      <c r="U2761" s="8">
        <v>400</v>
      </c>
      <c r="V2761" s="8">
        <v>400</v>
      </c>
      <c r="W2761" s="8">
        <v>0</v>
      </c>
      <c r="X2761" s="8" t="e">
        <f>#REF!-P2761</f>
        <v>#REF!</v>
      </c>
      <c r="Y2761" s="8"/>
      <c r="Z2761" s="8"/>
      <c r="AB2761" s="3"/>
      <c r="AD2761" s="4" t="str">
        <f>VLOOKUP(A2761,[1]考核总表!$A:$A,1,0)</f>
        <v>006906</v>
      </c>
    </row>
    <row r="2762" spans="1:30" ht="15" hidden="1" customHeight="1" x14ac:dyDescent="0.15">
      <c r="A2762" s="8" t="s">
        <v>7097</v>
      </c>
      <c r="B2762" s="8" t="s">
        <v>7098</v>
      </c>
      <c r="C2762" s="8" t="s">
        <v>298</v>
      </c>
      <c r="D2762" s="28">
        <v>40483</v>
      </c>
      <c r="E2762" s="8"/>
      <c r="F2762" s="8" t="s">
        <v>11648</v>
      </c>
      <c r="G2762" s="8"/>
      <c r="H2762" s="8"/>
      <c r="I2762" s="8" t="s">
        <v>27</v>
      </c>
      <c r="J2762" s="8"/>
      <c r="K2762" s="8" t="s">
        <v>27</v>
      </c>
      <c r="L2762" s="8"/>
      <c r="M2762" s="8" t="s">
        <v>27</v>
      </c>
      <c r="N2762" s="8"/>
      <c r="O2762" s="8"/>
      <c r="P2762" s="8">
        <v>2000</v>
      </c>
      <c r="Q2762" s="8" t="s">
        <v>27</v>
      </c>
      <c r="R2762" s="8"/>
      <c r="S2762" s="8"/>
      <c r="T2762" s="8">
        <v>2400</v>
      </c>
      <c r="U2762" s="8">
        <v>0</v>
      </c>
      <c r="V2762" s="8">
        <v>400</v>
      </c>
      <c r="W2762" s="8">
        <v>0</v>
      </c>
      <c r="X2762" s="8" t="e">
        <f>#REF!-P2762</f>
        <v>#REF!</v>
      </c>
      <c r="Y2762" s="8"/>
      <c r="Z2762" s="8"/>
      <c r="AB2762" s="3"/>
      <c r="AD2762" s="4" t="str">
        <f>VLOOKUP(A2762,[1]考核总表!$A:$A,1,0)</f>
        <v>006907</v>
      </c>
    </row>
    <row r="2763" spans="1:30" ht="15" hidden="1" customHeight="1" x14ac:dyDescent="0.15">
      <c r="A2763" s="8" t="s">
        <v>7099</v>
      </c>
      <c r="B2763" s="8" t="s">
        <v>7100</v>
      </c>
      <c r="C2763" s="8" t="s">
        <v>298</v>
      </c>
      <c r="D2763" s="28">
        <v>40483</v>
      </c>
      <c r="E2763" s="8"/>
      <c r="F2763" s="8" t="s">
        <v>11648</v>
      </c>
      <c r="G2763" s="8"/>
      <c r="H2763" s="8"/>
      <c r="I2763" s="8" t="s">
        <v>27</v>
      </c>
      <c r="J2763" s="8"/>
      <c r="K2763" s="8" t="s">
        <v>27</v>
      </c>
      <c r="L2763" s="8"/>
      <c r="M2763" s="8" t="s">
        <v>11660</v>
      </c>
      <c r="N2763" s="8"/>
      <c r="O2763" s="8"/>
      <c r="P2763" s="8">
        <v>2300</v>
      </c>
      <c r="Q2763" s="8" t="s">
        <v>27</v>
      </c>
      <c r="R2763" s="8"/>
      <c r="S2763" s="8"/>
      <c r="T2763" s="8">
        <v>2400</v>
      </c>
      <c r="U2763" s="8">
        <v>-300</v>
      </c>
      <c r="V2763" s="8">
        <v>400</v>
      </c>
      <c r="W2763" s="8">
        <v>0</v>
      </c>
      <c r="X2763" s="8" t="e">
        <f>#REF!-P2763</f>
        <v>#REF!</v>
      </c>
      <c r="Y2763" s="8"/>
      <c r="Z2763" s="8"/>
      <c r="AB2763" s="3"/>
      <c r="AD2763" s="4" t="str">
        <f>VLOOKUP(A2763,[1]考核总表!$A:$A,1,0)</f>
        <v>006908</v>
      </c>
    </row>
    <row r="2764" spans="1:30" ht="15" hidden="1" customHeight="1" x14ac:dyDescent="0.15">
      <c r="A2764" s="8" t="s">
        <v>7101</v>
      </c>
      <c r="B2764" s="8" t="s">
        <v>7102</v>
      </c>
      <c r="C2764" s="8" t="s">
        <v>298</v>
      </c>
      <c r="D2764" s="28">
        <v>40483</v>
      </c>
      <c r="E2764" s="8"/>
      <c r="F2764" s="8" t="s">
        <v>11652</v>
      </c>
      <c r="G2764" s="8"/>
      <c r="H2764" s="8"/>
      <c r="I2764" s="8" t="s">
        <v>27</v>
      </c>
      <c r="J2764" s="8"/>
      <c r="K2764" s="8" t="s">
        <v>27</v>
      </c>
      <c r="L2764" s="8"/>
      <c r="M2764" s="8" t="s">
        <v>11660</v>
      </c>
      <c r="N2764" s="8"/>
      <c r="O2764" s="8"/>
      <c r="P2764" s="8">
        <v>2300</v>
      </c>
      <c r="Q2764" s="8" t="s">
        <v>11660</v>
      </c>
      <c r="R2764" s="8"/>
      <c r="S2764" s="8"/>
      <c r="T2764" s="8">
        <v>2700</v>
      </c>
      <c r="U2764" s="8">
        <v>0</v>
      </c>
      <c r="V2764" s="8">
        <v>400</v>
      </c>
      <c r="W2764" s="8">
        <v>0</v>
      </c>
      <c r="X2764" s="8" t="e">
        <f>#REF!-P2764</f>
        <v>#REF!</v>
      </c>
      <c r="Y2764" s="8"/>
      <c r="Z2764" s="8"/>
      <c r="AB2764" s="3"/>
      <c r="AD2764" s="4" t="str">
        <f>VLOOKUP(A2764,[1]考核总表!$A:$A,1,0)</f>
        <v>006909</v>
      </c>
    </row>
    <row r="2765" spans="1:30" ht="15" hidden="1" customHeight="1" x14ac:dyDescent="0.15">
      <c r="A2765" s="8" t="s">
        <v>7103</v>
      </c>
      <c r="B2765" s="8" t="s">
        <v>7104</v>
      </c>
      <c r="C2765" s="8" t="s">
        <v>298</v>
      </c>
      <c r="D2765" s="28">
        <v>40483</v>
      </c>
      <c r="E2765" s="8"/>
      <c r="F2765" s="8" t="s">
        <v>11652</v>
      </c>
      <c r="G2765" s="8"/>
      <c r="H2765" s="8"/>
      <c r="I2765" s="8" t="s">
        <v>11660</v>
      </c>
      <c r="J2765" s="8"/>
      <c r="K2765" s="8" t="s">
        <v>11660</v>
      </c>
      <c r="L2765" s="8"/>
      <c r="M2765" s="8" t="s">
        <v>27</v>
      </c>
      <c r="N2765" s="8"/>
      <c r="O2765" s="8"/>
      <c r="P2765" s="8">
        <v>2000</v>
      </c>
      <c r="Q2765" s="8" t="s">
        <v>27</v>
      </c>
      <c r="R2765" s="8"/>
      <c r="S2765" s="8"/>
      <c r="T2765" s="8">
        <v>2400</v>
      </c>
      <c r="U2765" s="8">
        <v>0</v>
      </c>
      <c r="V2765" s="8">
        <v>400</v>
      </c>
      <c r="W2765" s="8">
        <v>0</v>
      </c>
      <c r="X2765" s="8" t="e">
        <f>#REF!-P2765</f>
        <v>#REF!</v>
      </c>
      <c r="Y2765" s="8"/>
      <c r="Z2765" s="8"/>
      <c r="AB2765" s="3"/>
      <c r="AD2765" s="4" t="str">
        <f>VLOOKUP(A2765,[1]考核总表!$A:$A,1,0)</f>
        <v>006910</v>
      </c>
    </row>
    <row r="2766" spans="1:30" ht="15" hidden="1" customHeight="1" x14ac:dyDescent="0.15">
      <c r="A2766" s="8" t="s">
        <v>7105</v>
      </c>
      <c r="B2766" s="8" t="s">
        <v>7106</v>
      </c>
      <c r="C2766" s="8" t="s">
        <v>298</v>
      </c>
      <c r="D2766" s="28">
        <v>40634</v>
      </c>
      <c r="E2766" s="8"/>
      <c r="F2766" s="8" t="s">
        <v>11648</v>
      </c>
      <c r="G2766" s="8"/>
      <c r="H2766" s="8"/>
      <c r="I2766" s="8" t="s">
        <v>27</v>
      </c>
      <c r="J2766" s="8"/>
      <c r="K2766" s="8" t="s">
        <v>27</v>
      </c>
      <c r="L2766" s="8"/>
      <c r="M2766" s="8" t="s">
        <v>27</v>
      </c>
      <c r="N2766" s="8"/>
      <c r="O2766" s="8"/>
      <c r="P2766" s="8">
        <v>2000</v>
      </c>
      <c r="Q2766" s="8" t="s">
        <v>11660</v>
      </c>
      <c r="R2766" s="8"/>
      <c r="S2766" s="8"/>
      <c r="T2766" s="8">
        <v>2300</v>
      </c>
      <c r="U2766" s="8">
        <v>300</v>
      </c>
      <c r="V2766" s="8">
        <v>0</v>
      </c>
      <c r="W2766" s="8">
        <v>0</v>
      </c>
      <c r="X2766" s="8" t="e">
        <f>#REF!-P2766</f>
        <v>#REF!</v>
      </c>
      <c r="Y2766" s="8"/>
      <c r="Z2766" s="8"/>
      <c r="AB2766" s="3"/>
      <c r="AD2766" s="4" t="str">
        <f>VLOOKUP(A2766,[1]考核总表!$A:$A,1,0)</f>
        <v>007360</v>
      </c>
    </row>
    <row r="2767" spans="1:30" ht="15" hidden="1" customHeight="1" x14ac:dyDescent="0.15">
      <c r="A2767" s="8" t="s">
        <v>7107</v>
      </c>
      <c r="B2767" s="8" t="s">
        <v>7108</v>
      </c>
      <c r="C2767" s="8" t="s">
        <v>298</v>
      </c>
      <c r="D2767" s="28">
        <v>40634</v>
      </c>
      <c r="E2767" s="8"/>
      <c r="F2767" s="8" t="s">
        <v>11648</v>
      </c>
      <c r="G2767" s="8"/>
      <c r="H2767" s="8"/>
      <c r="I2767" s="8" t="s">
        <v>27</v>
      </c>
      <c r="J2767" s="8"/>
      <c r="K2767" s="8" t="s">
        <v>27</v>
      </c>
      <c r="L2767" s="8"/>
      <c r="M2767" s="8" t="s">
        <v>27</v>
      </c>
      <c r="N2767" s="8"/>
      <c r="O2767" s="8"/>
      <c r="P2767" s="8">
        <v>2000</v>
      </c>
      <c r="Q2767" s="8" t="s">
        <v>11660</v>
      </c>
      <c r="R2767" s="8"/>
      <c r="S2767" s="8"/>
      <c r="T2767" s="8">
        <v>2300</v>
      </c>
      <c r="U2767" s="8">
        <v>300</v>
      </c>
      <c r="V2767" s="8">
        <v>0</v>
      </c>
      <c r="W2767" s="8">
        <v>0</v>
      </c>
      <c r="X2767" s="8" t="e">
        <f>#REF!-P2767</f>
        <v>#REF!</v>
      </c>
      <c r="Y2767" s="8"/>
      <c r="Z2767" s="8"/>
      <c r="AB2767" s="3"/>
      <c r="AD2767" s="4" t="str">
        <f>VLOOKUP(A2767,[1]考核总表!$A:$A,1,0)</f>
        <v>007361</v>
      </c>
    </row>
    <row r="2768" spans="1:30" ht="15" hidden="1" customHeight="1" x14ac:dyDescent="0.15">
      <c r="A2768" s="8" t="s">
        <v>7109</v>
      </c>
      <c r="B2768" s="8" t="s">
        <v>7110</v>
      </c>
      <c r="C2768" s="8" t="s">
        <v>298</v>
      </c>
      <c r="D2768" s="28">
        <v>40634</v>
      </c>
      <c r="E2768" s="8"/>
      <c r="F2768" s="8" t="s">
        <v>11652</v>
      </c>
      <c r="G2768" s="8"/>
      <c r="H2768" s="8"/>
      <c r="I2768" s="8" t="s">
        <v>27</v>
      </c>
      <c r="J2768" s="8"/>
      <c r="K2768" s="8" t="s">
        <v>27</v>
      </c>
      <c r="L2768" s="8"/>
      <c r="M2768" s="8" t="s">
        <v>11660</v>
      </c>
      <c r="N2768" s="8"/>
      <c r="O2768" s="8"/>
      <c r="P2768" s="8">
        <v>2300</v>
      </c>
      <c r="Q2768" s="8" t="s">
        <v>11660</v>
      </c>
      <c r="R2768" s="8"/>
      <c r="S2768" s="8"/>
      <c r="T2768" s="8">
        <v>2300</v>
      </c>
      <c r="U2768" s="8">
        <v>0</v>
      </c>
      <c r="V2768" s="8">
        <v>0</v>
      </c>
      <c r="W2768" s="8">
        <v>0</v>
      </c>
      <c r="X2768" s="8" t="e">
        <f>#REF!-P2768</f>
        <v>#REF!</v>
      </c>
      <c r="Y2768" s="8"/>
      <c r="Z2768" s="8"/>
      <c r="AB2768" s="3"/>
      <c r="AD2768" s="4" t="str">
        <f>VLOOKUP(A2768,[1]考核总表!$A:$A,1,0)</f>
        <v>007362</v>
      </c>
    </row>
    <row r="2769" spans="1:30" ht="15" hidden="1" customHeight="1" x14ac:dyDescent="0.15">
      <c r="A2769" s="8" t="s">
        <v>7111</v>
      </c>
      <c r="B2769" s="8" t="s">
        <v>7112</v>
      </c>
      <c r="C2769" s="8" t="s">
        <v>298</v>
      </c>
      <c r="D2769" s="28">
        <v>41614</v>
      </c>
      <c r="E2769" s="8"/>
      <c r="F2769" s="8" t="s">
        <v>11652</v>
      </c>
      <c r="G2769" s="8"/>
      <c r="H2769" s="8"/>
      <c r="I2769" s="8"/>
      <c r="J2769" s="8"/>
      <c r="K2769" s="8"/>
      <c r="L2769" s="8"/>
      <c r="M2769" s="8" t="s">
        <v>27</v>
      </c>
      <c r="N2769" s="8"/>
      <c r="O2769" s="8"/>
      <c r="P2769" s="8">
        <v>1850</v>
      </c>
      <c r="Q2769" s="8" t="s">
        <v>27</v>
      </c>
      <c r="R2769" s="8"/>
      <c r="S2769" s="8"/>
      <c r="T2769" s="8">
        <v>2000</v>
      </c>
      <c r="U2769" s="8">
        <v>0</v>
      </c>
      <c r="V2769" s="8">
        <v>150</v>
      </c>
      <c r="W2769" s="8">
        <v>0</v>
      </c>
      <c r="X2769" s="8" t="e">
        <f>#REF!-P2769</f>
        <v>#REF!</v>
      </c>
      <c r="Y2769" s="8"/>
      <c r="Z2769" s="8"/>
      <c r="AB2769" s="3"/>
      <c r="AD2769" s="4" t="str">
        <f>VLOOKUP(A2769,[1]考核总表!$A:$A,1,0)</f>
        <v>010932</v>
      </c>
    </row>
    <row r="2770" spans="1:30" ht="15" hidden="1" customHeight="1" x14ac:dyDescent="0.15">
      <c r="A2770" s="8" t="s">
        <v>7113</v>
      </c>
      <c r="B2770" s="8" t="s">
        <v>7114</v>
      </c>
      <c r="C2770" s="8" t="s">
        <v>298</v>
      </c>
      <c r="D2770" s="28">
        <v>41614</v>
      </c>
      <c r="E2770" s="8"/>
      <c r="F2770" s="8" t="s">
        <v>11652</v>
      </c>
      <c r="G2770" s="8"/>
      <c r="H2770" s="8"/>
      <c r="I2770" s="8"/>
      <c r="J2770" s="8"/>
      <c r="K2770" s="8"/>
      <c r="L2770" s="8"/>
      <c r="M2770" s="8" t="s">
        <v>27</v>
      </c>
      <c r="N2770" s="8"/>
      <c r="O2770" s="8"/>
      <c r="P2770" s="8">
        <v>1850</v>
      </c>
      <c r="Q2770" s="8" t="s">
        <v>27</v>
      </c>
      <c r="R2770" s="8"/>
      <c r="S2770" s="8"/>
      <c r="T2770" s="8">
        <v>2000</v>
      </c>
      <c r="U2770" s="8">
        <v>0</v>
      </c>
      <c r="V2770" s="8">
        <v>150</v>
      </c>
      <c r="W2770" s="8">
        <v>0</v>
      </c>
      <c r="X2770" s="8" t="e">
        <f>#REF!-P2770</f>
        <v>#REF!</v>
      </c>
      <c r="Y2770" s="8"/>
      <c r="Z2770" s="8"/>
      <c r="AB2770" s="3"/>
      <c r="AD2770" s="4" t="str">
        <f>VLOOKUP(A2770,[1]考核总表!$A:$A,1,0)</f>
        <v>010933</v>
      </c>
    </row>
    <row r="2771" spans="1:30" ht="15" hidden="1" customHeight="1" x14ac:dyDescent="0.15">
      <c r="A2771" s="8" t="s">
        <v>7115</v>
      </c>
      <c r="B2771" s="8" t="s">
        <v>7116</v>
      </c>
      <c r="C2771" s="8" t="s">
        <v>298</v>
      </c>
      <c r="D2771" s="28">
        <v>41614</v>
      </c>
      <c r="E2771" s="8"/>
      <c r="F2771" s="8" t="s">
        <v>11652</v>
      </c>
      <c r="G2771" s="8"/>
      <c r="H2771" s="8"/>
      <c r="I2771" s="8"/>
      <c r="J2771" s="8"/>
      <c r="K2771" s="8"/>
      <c r="L2771" s="8"/>
      <c r="M2771" s="8" t="s">
        <v>27</v>
      </c>
      <c r="N2771" s="8"/>
      <c r="O2771" s="8"/>
      <c r="P2771" s="8">
        <v>1850</v>
      </c>
      <c r="Q2771" s="8" t="s">
        <v>27</v>
      </c>
      <c r="R2771" s="8"/>
      <c r="S2771" s="8"/>
      <c r="T2771" s="8">
        <v>2000</v>
      </c>
      <c r="U2771" s="8">
        <v>0</v>
      </c>
      <c r="V2771" s="8">
        <v>150</v>
      </c>
      <c r="W2771" s="8">
        <v>0</v>
      </c>
      <c r="X2771" s="8" t="e">
        <f>#REF!-P2771</f>
        <v>#REF!</v>
      </c>
      <c r="Y2771" s="8"/>
      <c r="Z2771" s="8"/>
      <c r="AB2771" s="3"/>
      <c r="AD2771" s="4" t="str">
        <f>VLOOKUP(A2771,[1]考核总表!$A:$A,1,0)</f>
        <v>010934</v>
      </c>
    </row>
    <row r="2772" spans="1:30" ht="15" hidden="1" customHeight="1" x14ac:dyDescent="0.15">
      <c r="A2772" s="8" t="s">
        <v>7117</v>
      </c>
      <c r="B2772" s="8" t="s">
        <v>7118</v>
      </c>
      <c r="C2772" s="8" t="s">
        <v>19</v>
      </c>
      <c r="D2772" s="28">
        <v>41744</v>
      </c>
      <c r="E2772" s="8"/>
      <c r="F2772" s="8" t="s">
        <v>11649</v>
      </c>
      <c r="G2772" s="8"/>
      <c r="H2772" s="8"/>
      <c r="I2772" s="8"/>
      <c r="J2772" s="8"/>
      <c r="K2772" s="8"/>
      <c r="L2772" s="8"/>
      <c r="M2772" s="8" t="s">
        <v>27</v>
      </c>
      <c r="N2772" s="8"/>
      <c r="O2772" s="8"/>
      <c r="P2772" s="8">
        <v>2050</v>
      </c>
      <c r="Q2772" s="8"/>
      <c r="R2772" s="8"/>
      <c r="S2772" s="8"/>
      <c r="T2772" s="8">
        <v>2050</v>
      </c>
      <c r="U2772" s="8">
        <v>0</v>
      </c>
      <c r="V2772" s="8">
        <v>0</v>
      </c>
      <c r="W2772" s="8">
        <v>0</v>
      </c>
      <c r="X2772" s="8" t="e">
        <f>#REF!-P2772</f>
        <v>#REF!</v>
      </c>
      <c r="Y2772" s="8"/>
      <c r="Z2772" s="8"/>
      <c r="AB2772" s="3"/>
      <c r="AD2772" s="4" t="str">
        <f>VLOOKUP(A2772,[1]考核总表!$A:$A,1,0)</f>
        <v>011201</v>
      </c>
    </row>
    <row r="2773" spans="1:30" ht="15" hidden="1" customHeight="1" x14ac:dyDescent="0.15">
      <c r="A2773" s="8" t="s">
        <v>7119</v>
      </c>
      <c r="B2773" s="8" t="s">
        <v>7120</v>
      </c>
      <c r="C2773" s="8" t="s">
        <v>298</v>
      </c>
      <c r="D2773" s="28">
        <v>40984</v>
      </c>
      <c r="E2773" s="8"/>
      <c r="F2773" s="8" t="s">
        <v>11652</v>
      </c>
      <c r="G2773" s="8"/>
      <c r="H2773" s="8"/>
      <c r="I2773" s="8"/>
      <c r="J2773" s="8"/>
      <c r="K2773" s="8"/>
      <c r="L2773" s="8"/>
      <c r="M2773" s="8" t="s">
        <v>27</v>
      </c>
      <c r="N2773" s="8" t="s">
        <v>11657</v>
      </c>
      <c r="O2773" s="8"/>
      <c r="P2773" s="8">
        <v>2000</v>
      </c>
      <c r="Q2773" s="8" t="s">
        <v>11660</v>
      </c>
      <c r="R2773" s="8"/>
      <c r="S2773" s="8"/>
      <c r="T2773" s="8">
        <v>2300</v>
      </c>
      <c r="U2773" s="8">
        <v>300</v>
      </c>
      <c r="V2773" s="8">
        <v>0</v>
      </c>
      <c r="W2773" s="8">
        <v>0</v>
      </c>
      <c r="X2773" s="8" t="e">
        <f>#REF!-P2773</f>
        <v>#REF!</v>
      </c>
      <c r="Y2773" s="8"/>
      <c r="Z2773" s="8"/>
      <c r="AB2773" s="3"/>
      <c r="AD2773" s="4" t="str">
        <f>VLOOKUP(A2773,[1]考核总表!$A:$A,1,0)</f>
        <v>008681</v>
      </c>
    </row>
    <row r="2774" spans="1:30" ht="15" hidden="1" customHeight="1" x14ac:dyDescent="0.15">
      <c r="A2774" s="8" t="s">
        <v>7121</v>
      </c>
      <c r="B2774" s="8" t="s">
        <v>7122</v>
      </c>
      <c r="C2774" s="8" t="s">
        <v>19</v>
      </c>
      <c r="D2774" s="28">
        <v>41834</v>
      </c>
      <c r="E2774" s="8"/>
      <c r="F2774" s="8" t="s">
        <v>11648</v>
      </c>
      <c r="G2774" s="8"/>
      <c r="H2774" s="8"/>
      <c r="I2774" s="8"/>
      <c r="J2774" s="8"/>
      <c r="K2774" s="8"/>
      <c r="L2774" s="8"/>
      <c r="M2774" s="8" t="s">
        <v>27</v>
      </c>
      <c r="N2774" s="8"/>
      <c r="O2774" s="8"/>
      <c r="P2774" s="8">
        <v>2050</v>
      </c>
      <c r="Q2774" s="8"/>
      <c r="R2774" s="8"/>
      <c r="S2774" s="8"/>
      <c r="T2774" s="8">
        <v>2050</v>
      </c>
      <c r="U2774" s="8">
        <v>0</v>
      </c>
      <c r="V2774" s="8">
        <v>0</v>
      </c>
      <c r="W2774" s="8">
        <v>0</v>
      </c>
      <c r="X2774" s="8" t="e">
        <f>#REF!-P2774</f>
        <v>#REF!</v>
      </c>
      <c r="Y2774" s="8"/>
      <c r="Z2774" s="8"/>
      <c r="AB2774" s="3"/>
      <c r="AD2774" s="4" t="str">
        <f>VLOOKUP(A2774,[1]考核总表!$A:$A,1,0)</f>
        <v>011483</v>
      </c>
    </row>
    <row r="2775" spans="1:30" ht="15" hidden="1" customHeight="1" x14ac:dyDescent="0.15">
      <c r="A2775" s="8" t="s">
        <v>7131</v>
      </c>
      <c r="B2775" s="8" t="s">
        <v>7132</v>
      </c>
      <c r="C2775" s="8" t="s">
        <v>253</v>
      </c>
      <c r="D2775" s="28">
        <v>41443</v>
      </c>
      <c r="E2775" s="8"/>
      <c r="F2775" s="8" t="s">
        <v>11648</v>
      </c>
      <c r="G2775" s="8"/>
      <c r="H2775" s="8"/>
      <c r="I2775" s="8"/>
      <c r="J2775" s="8"/>
      <c r="K2775" s="8" t="s">
        <v>27</v>
      </c>
      <c r="L2775" s="8"/>
      <c r="M2775" s="8" t="s">
        <v>11661</v>
      </c>
      <c r="N2775" s="8"/>
      <c r="O2775" s="8"/>
      <c r="P2775" s="8">
        <v>2500</v>
      </c>
      <c r="Q2775" s="8" t="s">
        <v>27</v>
      </c>
      <c r="R2775" s="8" t="s">
        <v>11657</v>
      </c>
      <c r="S2775" s="8"/>
      <c r="T2775" s="8">
        <v>2500</v>
      </c>
      <c r="U2775" s="8">
        <v>-500</v>
      </c>
      <c r="V2775" s="8">
        <v>500</v>
      </c>
      <c r="W2775" s="8">
        <v>0</v>
      </c>
      <c r="X2775" s="8" t="e">
        <f>#REF!-P2775</f>
        <v>#REF!</v>
      </c>
      <c r="Y2775" s="8"/>
      <c r="Z2775" s="8"/>
      <c r="AB2775" s="3" t="s">
        <v>19</v>
      </c>
      <c r="AD2775" s="4" t="str">
        <f>VLOOKUP(A2775,[1]考核总表!$A:$A,1,0)</f>
        <v>010308</v>
      </c>
    </row>
    <row r="2776" spans="1:30" ht="15" hidden="1" customHeight="1" x14ac:dyDescent="0.15">
      <c r="A2776" s="8" t="s">
        <v>7133</v>
      </c>
      <c r="B2776" s="8" t="s">
        <v>7134</v>
      </c>
      <c r="C2776" s="8" t="s">
        <v>253</v>
      </c>
      <c r="D2776" s="28">
        <v>41473</v>
      </c>
      <c r="E2776" s="8"/>
      <c r="F2776" s="8" t="s">
        <v>11648</v>
      </c>
      <c r="G2776" s="8"/>
      <c r="H2776" s="8"/>
      <c r="I2776" s="8"/>
      <c r="J2776" s="8"/>
      <c r="K2776" s="8" t="s">
        <v>27</v>
      </c>
      <c r="L2776" s="8"/>
      <c r="M2776" s="8" t="s">
        <v>27</v>
      </c>
      <c r="N2776" s="8"/>
      <c r="O2776" s="8"/>
      <c r="P2776" s="8">
        <v>2200</v>
      </c>
      <c r="Q2776" s="8" t="s">
        <v>27</v>
      </c>
      <c r="R2776" s="8" t="s">
        <v>11657</v>
      </c>
      <c r="S2776" s="8"/>
      <c r="T2776" s="8">
        <v>2500</v>
      </c>
      <c r="U2776" s="8">
        <v>0</v>
      </c>
      <c r="V2776" s="8">
        <v>300</v>
      </c>
      <c r="W2776" s="8">
        <v>0</v>
      </c>
      <c r="X2776" s="8" t="e">
        <f>#REF!-P2776</f>
        <v>#REF!</v>
      </c>
      <c r="Y2776" s="8"/>
      <c r="Z2776" s="8"/>
      <c r="AB2776" s="3" t="s">
        <v>19</v>
      </c>
      <c r="AD2776" s="4" t="str">
        <f>VLOOKUP(A2776,[1]考核总表!$A:$A,1,0)</f>
        <v>010482</v>
      </c>
    </row>
    <row r="2777" spans="1:30" ht="15" hidden="1" customHeight="1" x14ac:dyDescent="0.15">
      <c r="A2777" s="8" t="s">
        <v>7135</v>
      </c>
      <c r="B2777" s="8" t="s">
        <v>7136</v>
      </c>
      <c r="C2777" s="8" t="s">
        <v>253</v>
      </c>
      <c r="D2777" s="28">
        <v>41855</v>
      </c>
      <c r="E2777" s="8"/>
      <c r="F2777" s="8" t="s">
        <v>11648</v>
      </c>
      <c r="G2777" s="8"/>
      <c r="H2777" s="8"/>
      <c r="I2777" s="8"/>
      <c r="J2777" s="8"/>
      <c r="K2777" s="8"/>
      <c r="L2777" s="8"/>
      <c r="M2777" s="8" t="s">
        <v>27</v>
      </c>
      <c r="N2777" s="8"/>
      <c r="O2777" s="8"/>
      <c r="P2777" s="8">
        <v>2200</v>
      </c>
      <c r="Q2777" s="8"/>
      <c r="R2777" s="8"/>
      <c r="S2777" s="8"/>
      <c r="T2777" s="8">
        <v>2200</v>
      </c>
      <c r="U2777" s="8">
        <v>0</v>
      </c>
      <c r="V2777" s="8">
        <v>0</v>
      </c>
      <c r="W2777" s="8">
        <v>0</v>
      </c>
      <c r="X2777" s="8" t="e">
        <f>#REF!-P2777</f>
        <v>#REF!</v>
      </c>
      <c r="Y2777" s="8"/>
      <c r="Z2777" s="8"/>
      <c r="AB2777" s="3"/>
      <c r="AD2777" s="4" t="str">
        <f>VLOOKUP(A2777,[1]考核总表!$A:$A,1,0)</f>
        <v>011777</v>
      </c>
    </row>
    <row r="2778" spans="1:30" ht="15" hidden="1" customHeight="1" x14ac:dyDescent="0.15">
      <c r="A2778" s="8" t="s">
        <v>7137</v>
      </c>
      <c r="B2778" s="8" t="s">
        <v>7138</v>
      </c>
      <c r="C2778" s="8" t="s">
        <v>19</v>
      </c>
      <c r="D2778" s="28">
        <v>41865</v>
      </c>
      <c r="E2778" s="8"/>
      <c r="F2778" s="8" t="s">
        <v>11648</v>
      </c>
      <c r="G2778" s="8"/>
      <c r="H2778" s="8"/>
      <c r="I2778" s="8"/>
      <c r="J2778" s="8"/>
      <c r="K2778" s="8"/>
      <c r="L2778" s="8"/>
      <c r="M2778" s="8" t="s">
        <v>27</v>
      </c>
      <c r="N2778" s="8"/>
      <c r="O2778" s="8"/>
      <c r="P2778" s="8">
        <v>2050</v>
      </c>
      <c r="Q2778" s="8"/>
      <c r="R2778" s="8" t="s">
        <v>11657</v>
      </c>
      <c r="S2778" s="8"/>
      <c r="T2778" s="8">
        <v>2050</v>
      </c>
      <c r="U2778" s="8">
        <v>0</v>
      </c>
      <c r="V2778" s="8">
        <v>0</v>
      </c>
      <c r="W2778" s="8">
        <v>0</v>
      </c>
      <c r="X2778" s="8" t="e">
        <f>#REF!-P2778</f>
        <v>#REF!</v>
      </c>
      <c r="Y2778" s="8"/>
      <c r="Z2778" s="8"/>
      <c r="AB2778" s="3" t="s">
        <v>253</v>
      </c>
      <c r="AD2778" s="4" t="str">
        <f>VLOOKUP(A2778,[1]考核总表!$A:$A,1,0)</f>
        <v>011811</v>
      </c>
    </row>
    <row r="2779" spans="1:30" ht="15" hidden="1" customHeight="1" x14ac:dyDescent="0.15">
      <c r="A2779" s="8" t="s">
        <v>7139</v>
      </c>
      <c r="B2779" s="8" t="s">
        <v>7140</v>
      </c>
      <c r="C2779" s="8" t="s">
        <v>253</v>
      </c>
      <c r="D2779" s="28">
        <v>40210</v>
      </c>
      <c r="E2779" s="8"/>
      <c r="F2779" s="8" t="s">
        <v>11649</v>
      </c>
      <c r="G2779" s="8"/>
      <c r="H2779" s="8"/>
      <c r="I2779" s="8"/>
      <c r="J2779" s="8"/>
      <c r="K2779" s="8" t="s">
        <v>27</v>
      </c>
      <c r="L2779" s="8"/>
      <c r="M2779" s="8" t="s">
        <v>27</v>
      </c>
      <c r="N2779" s="8"/>
      <c r="O2779" s="8"/>
      <c r="P2779" s="8">
        <v>2500</v>
      </c>
      <c r="Q2779" s="8" t="s">
        <v>11660</v>
      </c>
      <c r="R2779" s="8"/>
      <c r="S2779" s="8"/>
      <c r="T2779" s="8">
        <v>3400</v>
      </c>
      <c r="U2779" s="8">
        <v>400</v>
      </c>
      <c r="V2779" s="8">
        <v>500</v>
      </c>
      <c r="W2779" s="8">
        <v>0</v>
      </c>
      <c r="X2779" s="8" t="e">
        <f>#REF!-P2779</f>
        <v>#REF!</v>
      </c>
      <c r="Y2779" s="8"/>
      <c r="Z2779" s="8"/>
      <c r="AB2779" s="3"/>
      <c r="AD2779" s="4" t="str">
        <f>VLOOKUP(A2779,[1]考核总表!$A:$A,1,0)</f>
        <v>006308</v>
      </c>
    </row>
    <row r="2780" spans="1:30" ht="15" hidden="1" customHeight="1" x14ac:dyDescent="0.15">
      <c r="A2780" s="8" t="s">
        <v>7141</v>
      </c>
      <c r="B2780" s="8" t="s">
        <v>7142</v>
      </c>
      <c r="C2780" s="8" t="s">
        <v>24</v>
      </c>
      <c r="D2780" s="28">
        <v>40728</v>
      </c>
      <c r="E2780" s="8"/>
      <c r="F2780" s="8" t="s">
        <v>11649</v>
      </c>
      <c r="G2780" s="8"/>
      <c r="H2780" s="8"/>
      <c r="I2780" s="8" t="s">
        <v>27</v>
      </c>
      <c r="J2780" s="8"/>
      <c r="K2780" s="8" t="s">
        <v>11660</v>
      </c>
      <c r="L2780" s="8"/>
      <c r="M2780" s="8" t="s">
        <v>11660</v>
      </c>
      <c r="N2780" s="8" t="s">
        <v>11657</v>
      </c>
      <c r="O2780" s="8">
        <v>3.1</v>
      </c>
      <c r="P2780" s="8">
        <v>4340</v>
      </c>
      <c r="Q2780" s="8" t="s">
        <v>27</v>
      </c>
      <c r="R2780" s="8"/>
      <c r="S2780" s="8">
        <v>2.8</v>
      </c>
      <c r="T2780" s="8">
        <v>3919.9999999999995</v>
      </c>
      <c r="U2780" s="8">
        <v>-420</v>
      </c>
      <c r="V2780" s="8">
        <v>0</v>
      </c>
      <c r="W2780" s="8">
        <v>0</v>
      </c>
      <c r="X2780" s="8" t="e">
        <f>#REF!-P2780</f>
        <v>#REF!</v>
      </c>
      <c r="Y2780" s="8"/>
      <c r="Z2780" s="8"/>
      <c r="AB2780" s="3"/>
      <c r="AD2780" s="4" t="str">
        <f>VLOOKUP(A2780,[1]考核总表!$A:$A,1,0)</f>
        <v>007710</v>
      </c>
    </row>
    <row r="2781" spans="1:30" ht="15" hidden="1" customHeight="1" x14ac:dyDescent="0.15">
      <c r="A2781" s="8" t="s">
        <v>7143</v>
      </c>
      <c r="B2781" s="8" t="s">
        <v>7144</v>
      </c>
      <c r="C2781" s="8" t="s">
        <v>253</v>
      </c>
      <c r="D2781" s="28">
        <v>37851</v>
      </c>
      <c r="E2781" s="8"/>
      <c r="F2781" s="8" t="s">
        <v>11648</v>
      </c>
      <c r="G2781" s="8"/>
      <c r="H2781" s="8"/>
      <c r="I2781" s="8" t="s">
        <v>11660</v>
      </c>
      <c r="J2781" s="8"/>
      <c r="K2781" s="8" t="s">
        <v>11660</v>
      </c>
      <c r="L2781" s="8"/>
      <c r="M2781" s="8" t="s">
        <v>11660</v>
      </c>
      <c r="N2781" s="8"/>
      <c r="O2781" s="8"/>
      <c r="P2781" s="8">
        <v>4000</v>
      </c>
      <c r="Q2781" s="8" t="s">
        <v>11660</v>
      </c>
      <c r="R2781" s="8"/>
      <c r="S2781" s="8"/>
      <c r="T2781" s="8">
        <v>4000</v>
      </c>
      <c r="U2781" s="8">
        <v>0</v>
      </c>
      <c r="V2781" s="8">
        <v>0</v>
      </c>
      <c r="W2781" s="8">
        <v>0</v>
      </c>
      <c r="X2781" s="8" t="e">
        <f>#REF!-P2781</f>
        <v>#REF!</v>
      </c>
      <c r="Y2781" s="8"/>
      <c r="Z2781" s="8"/>
      <c r="AB2781" s="3"/>
      <c r="AD2781" s="4" t="str">
        <f>VLOOKUP(A2781,[1]考核总表!$A:$A,1,0)</f>
        <v>003289</v>
      </c>
    </row>
    <row r="2782" spans="1:30" ht="15" hidden="1" customHeight="1" x14ac:dyDescent="0.15">
      <c r="A2782" s="8" t="s">
        <v>7145</v>
      </c>
      <c r="B2782" s="8" t="s">
        <v>7146</v>
      </c>
      <c r="C2782" s="8" t="s">
        <v>3017</v>
      </c>
      <c r="D2782" s="28">
        <v>37851</v>
      </c>
      <c r="E2782" s="8"/>
      <c r="F2782" s="8" t="s">
        <v>11648</v>
      </c>
      <c r="G2782" s="8"/>
      <c r="H2782" s="8"/>
      <c r="I2782" s="8" t="s">
        <v>27</v>
      </c>
      <c r="J2782" s="8"/>
      <c r="K2782" s="8" t="s">
        <v>27</v>
      </c>
      <c r="L2782" s="8"/>
      <c r="M2782" s="8" t="s">
        <v>27</v>
      </c>
      <c r="N2782" s="8"/>
      <c r="O2782" s="8"/>
      <c r="P2782" s="8">
        <v>2800</v>
      </c>
      <c r="Q2782" s="8" t="s">
        <v>27</v>
      </c>
      <c r="R2782" s="8"/>
      <c r="S2782" s="8"/>
      <c r="T2782" s="8">
        <v>2800</v>
      </c>
      <c r="U2782" s="8">
        <v>0</v>
      </c>
      <c r="V2782" s="8">
        <v>0</v>
      </c>
      <c r="W2782" s="8">
        <v>0</v>
      </c>
      <c r="X2782" s="8" t="e">
        <f>#REF!-P2782</f>
        <v>#REF!</v>
      </c>
      <c r="Y2782" s="8"/>
      <c r="Z2782" s="8"/>
      <c r="AB2782" s="3"/>
      <c r="AD2782" s="4" t="str">
        <f>VLOOKUP(A2782,[1]考核总表!$A:$A,1,0)</f>
        <v>003290</v>
      </c>
    </row>
    <row r="2783" spans="1:30" ht="15" hidden="1" customHeight="1" x14ac:dyDescent="0.15">
      <c r="A2783" s="8" t="s">
        <v>7147</v>
      </c>
      <c r="B2783" s="8" t="s">
        <v>7148</v>
      </c>
      <c r="C2783" s="8" t="s">
        <v>253</v>
      </c>
      <c r="D2783" s="28">
        <v>40148</v>
      </c>
      <c r="E2783" s="8"/>
      <c r="F2783" s="8" t="s">
        <v>11649</v>
      </c>
      <c r="G2783" s="8"/>
      <c r="H2783" s="8"/>
      <c r="I2783" s="8" t="s">
        <v>11661</v>
      </c>
      <c r="J2783" s="8"/>
      <c r="K2783" s="8" t="s">
        <v>27</v>
      </c>
      <c r="L2783" s="8"/>
      <c r="M2783" s="8" t="s">
        <v>27</v>
      </c>
      <c r="N2783" s="8"/>
      <c r="O2783" s="8"/>
      <c r="P2783" s="8">
        <v>3000</v>
      </c>
      <c r="Q2783" s="8" t="s">
        <v>27</v>
      </c>
      <c r="R2783" s="8"/>
      <c r="S2783" s="8"/>
      <c r="T2783" s="8">
        <v>3000</v>
      </c>
      <c r="U2783" s="8">
        <v>0</v>
      </c>
      <c r="V2783" s="8">
        <v>0</v>
      </c>
      <c r="W2783" s="8">
        <v>0</v>
      </c>
      <c r="X2783" s="8" t="e">
        <f>#REF!-P2783</f>
        <v>#REF!</v>
      </c>
      <c r="Y2783" s="8"/>
      <c r="Z2783" s="8"/>
      <c r="AB2783" s="3"/>
      <c r="AD2783" s="4" t="str">
        <f>VLOOKUP(A2783,[1]考核总表!$A:$A,1,0)</f>
        <v>006173</v>
      </c>
    </row>
    <row r="2784" spans="1:30" ht="15" hidden="1" customHeight="1" x14ac:dyDescent="0.15">
      <c r="A2784" s="8" t="s">
        <v>7149</v>
      </c>
      <c r="B2784" s="8" t="s">
        <v>7150</v>
      </c>
      <c r="C2784" s="8" t="s">
        <v>253</v>
      </c>
      <c r="D2784" s="28">
        <v>40169</v>
      </c>
      <c r="E2784" s="8"/>
      <c r="F2784" s="8" t="s">
        <v>11649</v>
      </c>
      <c r="G2784" s="8"/>
      <c r="H2784" s="8"/>
      <c r="I2784" s="8" t="s">
        <v>27</v>
      </c>
      <c r="J2784" s="8"/>
      <c r="K2784" s="8" t="s">
        <v>11660</v>
      </c>
      <c r="L2784" s="8"/>
      <c r="M2784" s="8" t="s">
        <v>27</v>
      </c>
      <c r="N2784" s="8"/>
      <c r="O2784" s="8"/>
      <c r="P2784" s="8">
        <v>3000</v>
      </c>
      <c r="Q2784" s="8" t="s">
        <v>27</v>
      </c>
      <c r="R2784" s="8"/>
      <c r="S2784" s="8"/>
      <c r="T2784" s="8">
        <v>3000</v>
      </c>
      <c r="U2784" s="8">
        <v>0</v>
      </c>
      <c r="V2784" s="8">
        <v>0</v>
      </c>
      <c r="W2784" s="8">
        <v>0</v>
      </c>
      <c r="X2784" s="8" t="e">
        <f>#REF!-P2784</f>
        <v>#REF!</v>
      </c>
      <c r="Y2784" s="8"/>
      <c r="Z2784" s="8"/>
      <c r="AB2784" s="3"/>
      <c r="AD2784" s="4" t="str">
        <f>VLOOKUP(A2784,[1]考核总表!$A:$A,1,0)</f>
        <v>006175</v>
      </c>
    </row>
    <row r="2785" spans="1:30" ht="15" hidden="1" customHeight="1" x14ac:dyDescent="0.15">
      <c r="A2785" s="8" t="s">
        <v>7151</v>
      </c>
      <c r="B2785" s="8" t="s">
        <v>7152</v>
      </c>
      <c r="C2785" s="8" t="s">
        <v>3017</v>
      </c>
      <c r="D2785" s="28">
        <v>37911</v>
      </c>
      <c r="E2785" s="8"/>
      <c r="F2785" s="8" t="s">
        <v>11648</v>
      </c>
      <c r="G2785" s="8"/>
      <c r="H2785" s="8"/>
      <c r="I2785" s="8" t="s">
        <v>27</v>
      </c>
      <c r="J2785" s="8"/>
      <c r="K2785" s="8" t="s">
        <v>27</v>
      </c>
      <c r="L2785" s="8"/>
      <c r="M2785" s="8" t="s">
        <v>27</v>
      </c>
      <c r="N2785" s="8"/>
      <c r="O2785" s="8"/>
      <c r="P2785" s="8">
        <v>2800</v>
      </c>
      <c r="Q2785" s="8" t="s">
        <v>11660</v>
      </c>
      <c r="R2785" s="8"/>
      <c r="S2785" s="8"/>
      <c r="T2785" s="8">
        <v>3200</v>
      </c>
      <c r="U2785" s="8">
        <v>400</v>
      </c>
      <c r="V2785" s="8">
        <v>0</v>
      </c>
      <c r="W2785" s="8">
        <v>0</v>
      </c>
      <c r="X2785" s="8" t="e">
        <f>#REF!-P2785</f>
        <v>#REF!</v>
      </c>
      <c r="Y2785" s="8"/>
      <c r="Z2785" s="8"/>
      <c r="AB2785" s="3"/>
      <c r="AD2785" s="4" t="str">
        <f>VLOOKUP(A2785,[1]考核总表!$A:$A,1,0)</f>
        <v>004934</v>
      </c>
    </row>
    <row r="2786" spans="1:30" ht="15" hidden="1" customHeight="1" x14ac:dyDescent="0.15">
      <c r="A2786" s="8" t="s">
        <v>7153</v>
      </c>
      <c r="B2786" s="8" t="s">
        <v>7154</v>
      </c>
      <c r="C2786" s="8" t="s">
        <v>3017</v>
      </c>
      <c r="D2786" s="28">
        <v>37851</v>
      </c>
      <c r="E2786" s="8"/>
      <c r="F2786" s="8" t="s">
        <v>11649</v>
      </c>
      <c r="G2786" s="8"/>
      <c r="H2786" s="8"/>
      <c r="I2786" s="8" t="s">
        <v>27</v>
      </c>
      <c r="J2786" s="8"/>
      <c r="K2786" s="8" t="s">
        <v>27</v>
      </c>
      <c r="L2786" s="8"/>
      <c r="M2786" s="8" t="s">
        <v>11660</v>
      </c>
      <c r="N2786" s="8"/>
      <c r="O2786" s="8"/>
      <c r="P2786" s="8">
        <v>3200</v>
      </c>
      <c r="Q2786" s="8" t="s">
        <v>27</v>
      </c>
      <c r="R2786" s="8"/>
      <c r="S2786" s="8"/>
      <c r="T2786" s="8">
        <v>2800</v>
      </c>
      <c r="U2786" s="8">
        <v>-400</v>
      </c>
      <c r="V2786" s="8">
        <v>0</v>
      </c>
      <c r="W2786" s="8">
        <v>0</v>
      </c>
      <c r="X2786" s="8" t="e">
        <f>#REF!-P2786</f>
        <v>#REF!</v>
      </c>
      <c r="Y2786" s="8"/>
      <c r="Z2786" s="8"/>
      <c r="AB2786" s="3"/>
      <c r="AD2786" s="4" t="str">
        <f>VLOOKUP(A2786,[1]考核总表!$A:$A,1,0)</f>
        <v>004935</v>
      </c>
    </row>
    <row r="2787" spans="1:30" ht="15" hidden="1" customHeight="1" x14ac:dyDescent="0.15">
      <c r="A2787" s="8" t="s">
        <v>7155</v>
      </c>
      <c r="B2787" s="8" t="s">
        <v>7156</v>
      </c>
      <c r="C2787" s="8" t="s">
        <v>3017</v>
      </c>
      <c r="D2787" s="28">
        <v>38552</v>
      </c>
      <c r="E2787" s="8"/>
      <c r="F2787" s="8" t="s">
        <v>11649</v>
      </c>
      <c r="G2787" s="8"/>
      <c r="H2787" s="8"/>
      <c r="I2787" s="8" t="s">
        <v>27</v>
      </c>
      <c r="J2787" s="8"/>
      <c r="K2787" s="8" t="s">
        <v>11660</v>
      </c>
      <c r="L2787" s="8"/>
      <c r="M2787" s="8" t="s">
        <v>27</v>
      </c>
      <c r="N2787" s="8"/>
      <c r="O2787" s="8"/>
      <c r="P2787" s="8">
        <v>2600</v>
      </c>
      <c r="Q2787" s="8" t="s">
        <v>11661</v>
      </c>
      <c r="R2787" s="8"/>
      <c r="S2787" s="8"/>
      <c r="T2787" s="8">
        <v>3400</v>
      </c>
      <c r="U2787" s="8">
        <v>600</v>
      </c>
      <c r="V2787" s="8">
        <v>200</v>
      </c>
      <c r="W2787" s="8">
        <v>0</v>
      </c>
      <c r="X2787" s="8" t="e">
        <f>#REF!-P2787</f>
        <v>#REF!</v>
      </c>
      <c r="Y2787" s="8"/>
      <c r="Z2787" s="8"/>
      <c r="AB2787" s="3"/>
      <c r="AD2787" s="4" t="str">
        <f>VLOOKUP(A2787,[1]考核总表!$A:$A,1,0)</f>
        <v>004987</v>
      </c>
    </row>
    <row r="2788" spans="1:30" ht="15" hidden="1" customHeight="1" x14ac:dyDescent="0.15">
      <c r="A2788" s="8" t="s">
        <v>7157</v>
      </c>
      <c r="B2788" s="8" t="s">
        <v>7158</v>
      </c>
      <c r="C2788" s="8" t="s">
        <v>253</v>
      </c>
      <c r="D2788" s="28">
        <v>39203</v>
      </c>
      <c r="E2788" s="8"/>
      <c r="F2788" s="8" t="s">
        <v>11649</v>
      </c>
      <c r="G2788" s="8"/>
      <c r="H2788" s="8"/>
      <c r="I2788" s="8" t="s">
        <v>11660</v>
      </c>
      <c r="J2788" s="8"/>
      <c r="K2788" s="8" t="s">
        <v>27</v>
      </c>
      <c r="L2788" s="8"/>
      <c r="M2788" s="8" t="s">
        <v>27</v>
      </c>
      <c r="N2788" s="8"/>
      <c r="O2788" s="8"/>
      <c r="P2788" s="8">
        <v>3000</v>
      </c>
      <c r="Q2788" s="8" t="s">
        <v>27</v>
      </c>
      <c r="R2788" s="8"/>
      <c r="S2788" s="8"/>
      <c r="T2788" s="8">
        <v>3000</v>
      </c>
      <c r="U2788" s="8">
        <v>0</v>
      </c>
      <c r="V2788" s="8">
        <v>0</v>
      </c>
      <c r="W2788" s="8">
        <v>0</v>
      </c>
      <c r="X2788" s="8" t="e">
        <f>#REF!-P2788</f>
        <v>#REF!</v>
      </c>
      <c r="Y2788" s="8"/>
      <c r="Z2788" s="8"/>
      <c r="AB2788" s="3"/>
      <c r="AD2788" s="4" t="str">
        <f>VLOOKUP(A2788,[1]考核总表!$A:$A,1,0)</f>
        <v>004123</v>
      </c>
    </row>
    <row r="2789" spans="1:30" ht="15" hidden="1" customHeight="1" x14ac:dyDescent="0.15">
      <c r="A2789" s="8" t="s">
        <v>7159</v>
      </c>
      <c r="B2789" s="8" t="s">
        <v>7160</v>
      </c>
      <c r="C2789" s="8" t="s">
        <v>253</v>
      </c>
      <c r="D2789" s="28">
        <v>38638</v>
      </c>
      <c r="E2789" s="8"/>
      <c r="F2789" s="8" t="s">
        <v>11648</v>
      </c>
      <c r="G2789" s="8"/>
      <c r="H2789" s="8"/>
      <c r="I2789" s="8" t="s">
        <v>27</v>
      </c>
      <c r="J2789" s="8"/>
      <c r="K2789" s="8" t="s">
        <v>11660</v>
      </c>
      <c r="L2789" s="8"/>
      <c r="M2789" s="8" t="s">
        <v>27</v>
      </c>
      <c r="N2789" s="8"/>
      <c r="O2789" s="8"/>
      <c r="P2789" s="8">
        <v>3000</v>
      </c>
      <c r="Q2789" s="8" t="s">
        <v>27</v>
      </c>
      <c r="R2789" s="8"/>
      <c r="S2789" s="8"/>
      <c r="T2789" s="8">
        <v>3400</v>
      </c>
      <c r="U2789" s="8">
        <v>0</v>
      </c>
      <c r="V2789" s="8">
        <v>400</v>
      </c>
      <c r="W2789" s="8">
        <v>0</v>
      </c>
      <c r="X2789" s="8" t="e">
        <f>#REF!-P2789</f>
        <v>#REF!</v>
      </c>
      <c r="Y2789" s="8"/>
      <c r="Z2789" s="8"/>
      <c r="AB2789" s="3"/>
      <c r="AD2789" s="4" t="str">
        <f>VLOOKUP(A2789,[1]考核总表!$A:$A,1,0)</f>
        <v>004126</v>
      </c>
    </row>
    <row r="2790" spans="1:30" ht="15" hidden="1" customHeight="1" x14ac:dyDescent="0.15">
      <c r="A2790" s="8" t="s">
        <v>7161</v>
      </c>
      <c r="B2790" s="8" t="s">
        <v>7162</v>
      </c>
      <c r="C2790" s="8" t="s">
        <v>3017</v>
      </c>
      <c r="D2790" s="28">
        <v>40491</v>
      </c>
      <c r="E2790" s="8"/>
      <c r="F2790" s="8" t="s">
        <v>11648</v>
      </c>
      <c r="G2790" s="8"/>
      <c r="H2790" s="8"/>
      <c r="I2790" s="8" t="s">
        <v>11660</v>
      </c>
      <c r="J2790" s="8"/>
      <c r="K2790" s="8" t="s">
        <v>27</v>
      </c>
      <c r="L2790" s="8"/>
      <c r="M2790" s="8" t="s">
        <v>11660</v>
      </c>
      <c r="N2790" s="8"/>
      <c r="O2790" s="8"/>
      <c r="P2790" s="8">
        <v>2400</v>
      </c>
      <c r="Q2790" s="8" t="s">
        <v>27</v>
      </c>
      <c r="R2790" s="8"/>
      <c r="S2790" s="8"/>
      <c r="T2790" s="8">
        <v>2600</v>
      </c>
      <c r="U2790" s="8">
        <v>-200</v>
      </c>
      <c r="V2790" s="8">
        <v>400</v>
      </c>
      <c r="W2790" s="8">
        <v>0</v>
      </c>
      <c r="X2790" s="8" t="e">
        <f>#REF!-P2790</f>
        <v>#REF!</v>
      </c>
      <c r="Y2790" s="8"/>
      <c r="Z2790" s="8"/>
      <c r="AB2790" s="3"/>
      <c r="AD2790" s="4" t="str">
        <f>VLOOKUP(A2790,[1]考核总表!$A:$A,1,0)</f>
        <v>006923</v>
      </c>
    </row>
    <row r="2791" spans="1:30" ht="15" hidden="1" customHeight="1" x14ac:dyDescent="0.15">
      <c r="A2791" s="8" t="s">
        <v>7163</v>
      </c>
      <c r="B2791" s="8" t="s">
        <v>7164</v>
      </c>
      <c r="C2791" s="8" t="s">
        <v>3017</v>
      </c>
      <c r="D2791" s="28">
        <v>40491</v>
      </c>
      <c r="E2791" s="8"/>
      <c r="F2791" s="8" t="s">
        <v>11648</v>
      </c>
      <c r="G2791" s="8"/>
      <c r="H2791" s="8"/>
      <c r="I2791" s="8" t="s">
        <v>11660</v>
      </c>
      <c r="J2791" s="8"/>
      <c r="K2791" s="8" t="s">
        <v>11661</v>
      </c>
      <c r="L2791" s="8"/>
      <c r="M2791" s="8" t="s">
        <v>11660</v>
      </c>
      <c r="N2791" s="8"/>
      <c r="O2791" s="8"/>
      <c r="P2791" s="8">
        <v>2400</v>
      </c>
      <c r="Q2791" s="8" t="s">
        <v>11661</v>
      </c>
      <c r="R2791" s="8"/>
      <c r="S2791" s="8"/>
      <c r="T2791" s="8">
        <v>3000</v>
      </c>
      <c r="U2791" s="8">
        <v>200</v>
      </c>
      <c r="V2791" s="8">
        <v>400</v>
      </c>
      <c r="W2791" s="8">
        <v>0</v>
      </c>
      <c r="X2791" s="8" t="e">
        <f>#REF!-P2791</f>
        <v>#REF!</v>
      </c>
      <c r="Y2791" s="8"/>
      <c r="Z2791" s="8"/>
      <c r="AB2791" s="3"/>
      <c r="AD2791" s="4" t="str">
        <f>VLOOKUP(A2791,[1]考核总表!$A:$A,1,0)</f>
        <v>006925</v>
      </c>
    </row>
    <row r="2792" spans="1:30" ht="15" hidden="1" customHeight="1" x14ac:dyDescent="0.15">
      <c r="A2792" s="8" t="s">
        <v>7165</v>
      </c>
      <c r="B2792" s="8" t="s">
        <v>7166</v>
      </c>
      <c r="C2792" s="8" t="s">
        <v>253</v>
      </c>
      <c r="D2792" s="28">
        <v>40491</v>
      </c>
      <c r="E2792" s="8"/>
      <c r="F2792" s="8" t="s">
        <v>11649</v>
      </c>
      <c r="G2792" s="8"/>
      <c r="H2792" s="8"/>
      <c r="I2792" s="8" t="s">
        <v>27</v>
      </c>
      <c r="J2792" s="8"/>
      <c r="K2792" s="8" t="s">
        <v>27</v>
      </c>
      <c r="L2792" s="8"/>
      <c r="M2792" s="8" t="s">
        <v>27</v>
      </c>
      <c r="N2792" s="8"/>
      <c r="O2792" s="8"/>
      <c r="P2792" s="8">
        <v>2500</v>
      </c>
      <c r="Q2792" s="8" t="s">
        <v>11660</v>
      </c>
      <c r="R2792" s="8"/>
      <c r="S2792" s="8"/>
      <c r="T2792" s="8">
        <v>3400</v>
      </c>
      <c r="U2792" s="8">
        <v>400</v>
      </c>
      <c r="V2792" s="8">
        <v>500</v>
      </c>
      <c r="W2792" s="8">
        <v>0</v>
      </c>
      <c r="X2792" s="8" t="e">
        <f>#REF!-P2792</f>
        <v>#REF!</v>
      </c>
      <c r="Y2792" s="8"/>
      <c r="Z2792" s="8"/>
      <c r="AB2792" s="3"/>
      <c r="AD2792" s="4" t="str">
        <f>VLOOKUP(A2792,[1]考核总表!$A:$A,1,0)</f>
        <v>006927</v>
      </c>
    </row>
    <row r="2793" spans="1:30" ht="15" hidden="1" customHeight="1" x14ac:dyDescent="0.15">
      <c r="A2793" s="8" t="s">
        <v>7167</v>
      </c>
      <c r="B2793" s="8" t="s">
        <v>7168</v>
      </c>
      <c r="C2793" s="8" t="s">
        <v>19</v>
      </c>
      <c r="D2793" s="28">
        <v>40491</v>
      </c>
      <c r="E2793" s="8"/>
      <c r="F2793" s="8" t="s">
        <v>11648</v>
      </c>
      <c r="G2793" s="8"/>
      <c r="H2793" s="8"/>
      <c r="I2793" s="8" t="s">
        <v>27</v>
      </c>
      <c r="J2793" s="8"/>
      <c r="K2793" s="8" t="s">
        <v>27</v>
      </c>
      <c r="L2793" s="8"/>
      <c r="M2793" s="8" t="s">
        <v>27</v>
      </c>
      <c r="N2793" s="8"/>
      <c r="O2793" s="8"/>
      <c r="P2793" s="8">
        <v>2300</v>
      </c>
      <c r="Q2793" s="8" t="s">
        <v>27</v>
      </c>
      <c r="R2793" s="8"/>
      <c r="S2793" s="8"/>
      <c r="T2793" s="8">
        <v>2800</v>
      </c>
      <c r="U2793" s="8">
        <v>0</v>
      </c>
      <c r="V2793" s="8">
        <v>500</v>
      </c>
      <c r="W2793" s="8">
        <v>0</v>
      </c>
      <c r="X2793" s="8" t="e">
        <f>#REF!-P2793</f>
        <v>#REF!</v>
      </c>
      <c r="Y2793" s="8"/>
      <c r="Z2793" s="8"/>
      <c r="AB2793" s="3"/>
      <c r="AD2793" s="4" t="str">
        <f>VLOOKUP(A2793,[1]考核总表!$A:$A,1,0)</f>
        <v>006937</v>
      </c>
    </row>
    <row r="2794" spans="1:30" ht="15" hidden="1" customHeight="1" x14ac:dyDescent="0.15">
      <c r="A2794" s="8" t="s">
        <v>7169</v>
      </c>
      <c r="B2794" s="8" t="s">
        <v>7170</v>
      </c>
      <c r="C2794" s="8" t="s">
        <v>19</v>
      </c>
      <c r="D2794" s="28">
        <v>40491</v>
      </c>
      <c r="E2794" s="8"/>
      <c r="F2794" s="8" t="s">
        <v>11648</v>
      </c>
      <c r="G2794" s="8"/>
      <c r="H2794" s="8"/>
      <c r="I2794" s="8" t="s">
        <v>27</v>
      </c>
      <c r="J2794" s="8"/>
      <c r="K2794" s="8" t="s">
        <v>27</v>
      </c>
      <c r="L2794" s="8"/>
      <c r="M2794" s="8" t="s">
        <v>27</v>
      </c>
      <c r="N2794" s="8"/>
      <c r="O2794" s="8"/>
      <c r="P2794" s="8">
        <v>2300</v>
      </c>
      <c r="Q2794" s="8" t="s">
        <v>11660</v>
      </c>
      <c r="R2794" s="8"/>
      <c r="S2794" s="8"/>
      <c r="T2794" s="8">
        <v>3200</v>
      </c>
      <c r="U2794" s="8">
        <v>400</v>
      </c>
      <c r="V2794" s="8">
        <v>500</v>
      </c>
      <c r="W2794" s="8">
        <v>0</v>
      </c>
      <c r="X2794" s="8" t="e">
        <f>#REF!-P2794</f>
        <v>#REF!</v>
      </c>
      <c r="Y2794" s="8"/>
      <c r="Z2794" s="8"/>
      <c r="AB2794" s="3"/>
      <c r="AD2794" s="4" t="str">
        <f>VLOOKUP(A2794,[1]考核总表!$A:$A,1,0)</f>
        <v>006938</v>
      </c>
    </row>
    <row r="2795" spans="1:30" ht="15" hidden="1" customHeight="1" x14ac:dyDescent="0.15">
      <c r="A2795" s="8" t="s">
        <v>7171</v>
      </c>
      <c r="B2795" s="8" t="s">
        <v>7172</v>
      </c>
      <c r="C2795" s="8" t="s">
        <v>19</v>
      </c>
      <c r="D2795" s="28">
        <v>40526</v>
      </c>
      <c r="E2795" s="8"/>
      <c r="F2795" s="8" t="s">
        <v>11649</v>
      </c>
      <c r="G2795" s="8"/>
      <c r="H2795" s="8"/>
      <c r="I2795" s="8" t="s">
        <v>27</v>
      </c>
      <c r="J2795" s="8"/>
      <c r="K2795" s="8" t="s">
        <v>27</v>
      </c>
      <c r="L2795" s="8"/>
      <c r="M2795" s="8" t="s">
        <v>11660</v>
      </c>
      <c r="N2795" s="8"/>
      <c r="O2795" s="8"/>
      <c r="P2795" s="8">
        <v>2550</v>
      </c>
      <c r="Q2795" s="8" t="s">
        <v>27</v>
      </c>
      <c r="R2795" s="8"/>
      <c r="S2795" s="8"/>
      <c r="T2795" s="8">
        <v>2800</v>
      </c>
      <c r="U2795" s="8">
        <v>-400</v>
      </c>
      <c r="V2795" s="8">
        <v>650</v>
      </c>
      <c r="W2795" s="8">
        <v>0</v>
      </c>
      <c r="X2795" s="8" t="e">
        <f>#REF!-P2795</f>
        <v>#REF!</v>
      </c>
      <c r="Y2795" s="8"/>
      <c r="Z2795" s="8"/>
      <c r="AB2795" s="3"/>
      <c r="AD2795" s="4" t="str">
        <f>VLOOKUP(A2795,[1]考核总表!$A:$A,1,0)</f>
        <v>007032</v>
      </c>
    </row>
    <row r="2796" spans="1:30" ht="15" hidden="1" customHeight="1" x14ac:dyDescent="0.15">
      <c r="A2796" s="8" t="s">
        <v>7173</v>
      </c>
      <c r="B2796" s="8" t="s">
        <v>7174</v>
      </c>
      <c r="C2796" s="8" t="s">
        <v>253</v>
      </c>
      <c r="D2796" s="28">
        <v>40725</v>
      </c>
      <c r="E2796" s="8"/>
      <c r="F2796" s="8" t="s">
        <v>11648</v>
      </c>
      <c r="G2796" s="8"/>
      <c r="H2796" s="8"/>
      <c r="I2796" s="8" t="s">
        <v>27</v>
      </c>
      <c r="J2796" s="8"/>
      <c r="K2796" s="8" t="s">
        <v>27</v>
      </c>
      <c r="L2796" s="8"/>
      <c r="M2796" s="8" t="s">
        <v>11660</v>
      </c>
      <c r="N2796" s="8"/>
      <c r="O2796" s="8"/>
      <c r="P2796" s="8">
        <v>2500</v>
      </c>
      <c r="Q2796" s="8" t="s">
        <v>11660</v>
      </c>
      <c r="R2796" s="8" t="s">
        <v>11657</v>
      </c>
      <c r="S2796" s="8"/>
      <c r="T2796" s="8">
        <v>2750</v>
      </c>
      <c r="U2796" s="8">
        <v>250</v>
      </c>
      <c r="V2796" s="8">
        <v>0</v>
      </c>
      <c r="W2796" s="8">
        <v>0</v>
      </c>
      <c r="X2796" s="8" t="e">
        <f>#REF!-P2796</f>
        <v>#REF!</v>
      </c>
      <c r="Y2796" s="8"/>
      <c r="Z2796" s="8"/>
      <c r="AB2796" s="3"/>
      <c r="AD2796" s="4" t="str">
        <f>VLOOKUP(A2796,[1]考核总表!$A:$A,1,0)</f>
        <v>006940</v>
      </c>
    </row>
    <row r="2797" spans="1:30" ht="15" hidden="1" customHeight="1" x14ac:dyDescent="0.15">
      <c r="A2797" s="8" t="s">
        <v>7175</v>
      </c>
      <c r="B2797" s="8" t="s">
        <v>7176</v>
      </c>
      <c r="C2797" s="8" t="s">
        <v>3017</v>
      </c>
      <c r="D2797" s="28">
        <v>40725</v>
      </c>
      <c r="E2797" s="8"/>
      <c r="F2797" s="8" t="s">
        <v>11649</v>
      </c>
      <c r="G2797" s="8"/>
      <c r="H2797" s="8"/>
      <c r="I2797" s="8" t="s">
        <v>27</v>
      </c>
      <c r="J2797" s="8"/>
      <c r="K2797" s="8" t="s">
        <v>27</v>
      </c>
      <c r="L2797" s="8"/>
      <c r="M2797" s="8" t="s">
        <v>27</v>
      </c>
      <c r="N2797" s="8"/>
      <c r="O2797" s="8"/>
      <c r="P2797" s="8">
        <v>2150</v>
      </c>
      <c r="Q2797" s="8" t="s">
        <v>27</v>
      </c>
      <c r="R2797" s="8"/>
      <c r="S2797" s="8"/>
      <c r="T2797" s="8">
        <v>2150</v>
      </c>
      <c r="U2797" s="8">
        <v>0</v>
      </c>
      <c r="V2797" s="8">
        <v>0</v>
      </c>
      <c r="W2797" s="8">
        <v>0</v>
      </c>
      <c r="X2797" s="8" t="e">
        <f>#REF!-P2797</f>
        <v>#REF!</v>
      </c>
      <c r="Y2797" s="8"/>
      <c r="Z2797" s="8"/>
      <c r="AB2797" s="3"/>
      <c r="AD2797" s="4" t="str">
        <f>VLOOKUP(A2797,[1]考核总表!$A:$A,1,0)</f>
        <v>006943</v>
      </c>
    </row>
    <row r="2798" spans="1:30" ht="15" hidden="1" customHeight="1" x14ac:dyDescent="0.15">
      <c r="A2798" s="8" t="s">
        <v>7177</v>
      </c>
      <c r="B2798" s="8" t="s">
        <v>7178</v>
      </c>
      <c r="C2798" s="8" t="s">
        <v>19</v>
      </c>
      <c r="D2798" s="28">
        <v>40664</v>
      </c>
      <c r="E2798" s="8"/>
      <c r="F2798" s="8" t="s">
        <v>11649</v>
      </c>
      <c r="G2798" s="8"/>
      <c r="H2798" s="8"/>
      <c r="I2798" s="8" t="s">
        <v>27</v>
      </c>
      <c r="J2798" s="8"/>
      <c r="K2798" s="8" t="s">
        <v>27</v>
      </c>
      <c r="L2798" s="8"/>
      <c r="M2798" s="8" t="s">
        <v>27</v>
      </c>
      <c r="N2798" s="8"/>
      <c r="O2798" s="8"/>
      <c r="P2798" s="8">
        <v>2300</v>
      </c>
      <c r="Q2798" s="8" t="s">
        <v>27</v>
      </c>
      <c r="R2798" s="8"/>
      <c r="S2798" s="8"/>
      <c r="T2798" s="8">
        <v>2300</v>
      </c>
      <c r="U2798" s="8">
        <v>0</v>
      </c>
      <c r="V2798" s="8">
        <v>0</v>
      </c>
      <c r="W2798" s="8">
        <v>0</v>
      </c>
      <c r="X2798" s="8" t="e">
        <f>#REF!-P2798</f>
        <v>#REF!</v>
      </c>
      <c r="Y2798" s="8"/>
      <c r="Z2798" s="8"/>
      <c r="AB2798" s="3"/>
      <c r="AD2798" s="4" t="str">
        <f>VLOOKUP(A2798,[1]考核总表!$A:$A,1,0)</f>
        <v>007373</v>
      </c>
    </row>
    <row r="2799" spans="1:30" ht="15" hidden="1" customHeight="1" x14ac:dyDescent="0.15">
      <c r="A2799" s="8" t="s">
        <v>7179</v>
      </c>
      <c r="B2799" s="8" t="s">
        <v>7180</v>
      </c>
      <c r="C2799" s="8" t="s">
        <v>253</v>
      </c>
      <c r="D2799" s="28">
        <v>40664</v>
      </c>
      <c r="E2799" s="8"/>
      <c r="F2799" s="8" t="s">
        <v>11649</v>
      </c>
      <c r="G2799" s="8"/>
      <c r="H2799" s="8"/>
      <c r="I2799" s="8" t="s">
        <v>11661</v>
      </c>
      <c r="J2799" s="8"/>
      <c r="K2799" s="8" t="s">
        <v>27</v>
      </c>
      <c r="L2799" s="8"/>
      <c r="M2799" s="8" t="s">
        <v>11661</v>
      </c>
      <c r="N2799" s="8"/>
      <c r="O2799" s="8"/>
      <c r="P2799" s="8">
        <v>3000</v>
      </c>
      <c r="Q2799" s="8" t="s">
        <v>27</v>
      </c>
      <c r="R2799" s="8"/>
      <c r="S2799" s="8"/>
      <c r="T2799" s="8">
        <v>2500</v>
      </c>
      <c r="U2799" s="8">
        <v>-500</v>
      </c>
      <c r="V2799" s="8">
        <v>0</v>
      </c>
      <c r="W2799" s="8">
        <v>0</v>
      </c>
      <c r="X2799" s="8" t="e">
        <f>#REF!-P2799</f>
        <v>#REF!</v>
      </c>
      <c r="Y2799" s="8"/>
      <c r="Z2799" s="8"/>
      <c r="AB2799" s="3"/>
      <c r="AD2799" s="4" t="str">
        <f>VLOOKUP(A2799,[1]考核总表!$A:$A,1,0)</f>
        <v>007375</v>
      </c>
    </row>
    <row r="2800" spans="1:30" ht="15" hidden="1" customHeight="1" x14ac:dyDescent="0.15">
      <c r="A2800" s="8" t="s">
        <v>7181</v>
      </c>
      <c r="B2800" s="8" t="s">
        <v>7182</v>
      </c>
      <c r="C2800" s="8" t="s">
        <v>19</v>
      </c>
      <c r="D2800" s="28">
        <v>40725</v>
      </c>
      <c r="E2800" s="8"/>
      <c r="F2800" s="8" t="s">
        <v>11648</v>
      </c>
      <c r="G2800" s="8"/>
      <c r="H2800" s="8"/>
      <c r="I2800" s="8" t="s">
        <v>27</v>
      </c>
      <c r="J2800" s="8"/>
      <c r="K2800" s="8" t="s">
        <v>27</v>
      </c>
      <c r="L2800" s="8"/>
      <c r="M2800" s="8" t="s">
        <v>27</v>
      </c>
      <c r="N2800" s="8"/>
      <c r="O2800" s="8"/>
      <c r="P2800" s="8">
        <v>2300</v>
      </c>
      <c r="Q2800" s="8" t="s">
        <v>11660</v>
      </c>
      <c r="R2800" s="8"/>
      <c r="S2800" s="8"/>
      <c r="T2800" s="8">
        <v>2550</v>
      </c>
      <c r="U2800" s="8">
        <v>250</v>
      </c>
      <c r="V2800" s="8">
        <v>0</v>
      </c>
      <c r="W2800" s="8">
        <v>0</v>
      </c>
      <c r="X2800" s="8" t="e">
        <f>#REF!-P2800</f>
        <v>#REF!</v>
      </c>
      <c r="Y2800" s="8"/>
      <c r="Z2800" s="8"/>
      <c r="AB2800" s="3"/>
      <c r="AD2800" s="4" t="str">
        <f>VLOOKUP(A2800,[1]考核总表!$A:$A,1,0)</f>
        <v>007383</v>
      </c>
    </row>
    <row r="2801" spans="1:30" ht="15" hidden="1" customHeight="1" x14ac:dyDescent="0.15">
      <c r="A2801" s="8" t="s">
        <v>7183</v>
      </c>
      <c r="B2801" s="8" t="s">
        <v>7184</v>
      </c>
      <c r="C2801" s="8" t="s">
        <v>19</v>
      </c>
      <c r="D2801" s="28">
        <v>40725</v>
      </c>
      <c r="E2801" s="8"/>
      <c r="F2801" s="8" t="s">
        <v>11649</v>
      </c>
      <c r="G2801" s="8"/>
      <c r="H2801" s="8"/>
      <c r="I2801" s="8" t="s">
        <v>27</v>
      </c>
      <c r="J2801" s="8"/>
      <c r="K2801" s="8" t="s">
        <v>27</v>
      </c>
      <c r="L2801" s="8"/>
      <c r="M2801" s="8" t="s">
        <v>27</v>
      </c>
      <c r="N2801" s="8"/>
      <c r="O2801" s="8"/>
      <c r="P2801" s="8">
        <v>2300</v>
      </c>
      <c r="Q2801" s="8" t="s">
        <v>27</v>
      </c>
      <c r="R2801" s="8"/>
      <c r="S2801" s="8"/>
      <c r="T2801" s="8">
        <v>2300</v>
      </c>
      <c r="U2801" s="8">
        <v>0</v>
      </c>
      <c r="V2801" s="8">
        <v>0</v>
      </c>
      <c r="W2801" s="8">
        <v>0</v>
      </c>
      <c r="X2801" s="8" t="e">
        <f>#REF!-P2801</f>
        <v>#REF!</v>
      </c>
      <c r="Y2801" s="8"/>
      <c r="Z2801" s="8"/>
      <c r="AB2801" s="3"/>
      <c r="AD2801" s="4" t="str">
        <f>VLOOKUP(A2801,[1]考核总表!$A:$A,1,0)</f>
        <v>007565</v>
      </c>
    </row>
    <row r="2802" spans="1:30" ht="15" hidden="1" customHeight="1" x14ac:dyDescent="0.15">
      <c r="A2802" s="8" t="s">
        <v>7185</v>
      </c>
      <c r="B2802" s="8" t="s">
        <v>7186</v>
      </c>
      <c r="C2802" s="8" t="s">
        <v>19</v>
      </c>
      <c r="D2802" s="28">
        <v>40749</v>
      </c>
      <c r="E2802" s="8"/>
      <c r="F2802" s="8" t="s">
        <v>11648</v>
      </c>
      <c r="G2802" s="8"/>
      <c r="H2802" s="8"/>
      <c r="I2802" s="8" t="s">
        <v>27</v>
      </c>
      <c r="J2802" s="8"/>
      <c r="K2802" s="8" t="s">
        <v>27</v>
      </c>
      <c r="L2802" s="8"/>
      <c r="M2802" s="8" t="s">
        <v>27</v>
      </c>
      <c r="N2802" s="8"/>
      <c r="O2802" s="8"/>
      <c r="P2802" s="8">
        <v>2300</v>
      </c>
      <c r="Q2802" s="8" t="s">
        <v>27</v>
      </c>
      <c r="R2802" s="8"/>
      <c r="S2802" s="8"/>
      <c r="T2802" s="8">
        <v>2300</v>
      </c>
      <c r="U2802" s="8">
        <v>0</v>
      </c>
      <c r="V2802" s="8">
        <v>0</v>
      </c>
      <c r="W2802" s="8">
        <v>0</v>
      </c>
      <c r="X2802" s="8" t="e">
        <f>#REF!-P2802</f>
        <v>#REF!</v>
      </c>
      <c r="Y2802" s="8"/>
      <c r="Z2802" s="8"/>
      <c r="AB2802" s="3"/>
      <c r="AD2802" s="4" t="str">
        <f>VLOOKUP(A2802,[1]考核总表!$A:$A,1,0)</f>
        <v>007385</v>
      </c>
    </row>
    <row r="2803" spans="1:30" ht="15" hidden="1" customHeight="1" x14ac:dyDescent="0.15">
      <c r="A2803" s="8" t="s">
        <v>7187</v>
      </c>
      <c r="B2803" s="8" t="s">
        <v>7188</v>
      </c>
      <c r="C2803" s="8" t="s">
        <v>19</v>
      </c>
      <c r="D2803" s="28">
        <v>40732</v>
      </c>
      <c r="E2803" s="8"/>
      <c r="F2803" s="8" t="s">
        <v>11649</v>
      </c>
      <c r="G2803" s="8"/>
      <c r="H2803" s="8"/>
      <c r="I2803" s="8" t="s">
        <v>27</v>
      </c>
      <c r="J2803" s="8"/>
      <c r="K2803" s="8" t="s">
        <v>27</v>
      </c>
      <c r="L2803" s="8"/>
      <c r="M2803" s="8" t="s">
        <v>27</v>
      </c>
      <c r="N2803" s="8"/>
      <c r="O2803" s="8"/>
      <c r="P2803" s="8">
        <v>2300</v>
      </c>
      <c r="Q2803" s="8" t="s">
        <v>27</v>
      </c>
      <c r="R2803" s="8"/>
      <c r="S2803" s="8"/>
      <c r="T2803" s="8">
        <v>2300</v>
      </c>
      <c r="U2803" s="8">
        <v>0</v>
      </c>
      <c r="V2803" s="8">
        <v>0</v>
      </c>
      <c r="W2803" s="8">
        <v>0</v>
      </c>
      <c r="X2803" s="8" t="e">
        <f>#REF!-P2803</f>
        <v>#REF!</v>
      </c>
      <c r="Y2803" s="8"/>
      <c r="Z2803" s="8"/>
      <c r="AB2803" s="3"/>
      <c r="AD2803" s="4" t="str">
        <f>VLOOKUP(A2803,[1]考核总表!$A:$A,1,0)</f>
        <v>008000</v>
      </c>
    </row>
    <row r="2804" spans="1:30" ht="15" hidden="1" customHeight="1" x14ac:dyDescent="0.15">
      <c r="A2804" s="8" t="s">
        <v>7189</v>
      </c>
      <c r="B2804" s="8" t="s">
        <v>7190</v>
      </c>
      <c r="C2804" s="8" t="s">
        <v>19</v>
      </c>
      <c r="D2804" s="28">
        <v>40737</v>
      </c>
      <c r="E2804" s="8"/>
      <c r="F2804" s="8" t="s">
        <v>11649</v>
      </c>
      <c r="G2804" s="8"/>
      <c r="H2804" s="8"/>
      <c r="I2804" s="8" t="s">
        <v>27</v>
      </c>
      <c r="J2804" s="8"/>
      <c r="K2804" s="8" t="s">
        <v>27</v>
      </c>
      <c r="L2804" s="8"/>
      <c r="M2804" s="8" t="s">
        <v>11660</v>
      </c>
      <c r="N2804" s="8"/>
      <c r="O2804" s="8"/>
      <c r="P2804" s="8">
        <v>2550</v>
      </c>
      <c r="Q2804" s="8" t="s">
        <v>27</v>
      </c>
      <c r="R2804" s="8"/>
      <c r="S2804" s="8"/>
      <c r="T2804" s="8">
        <v>2300</v>
      </c>
      <c r="U2804" s="8">
        <v>-250</v>
      </c>
      <c r="V2804" s="8">
        <v>0</v>
      </c>
      <c r="W2804" s="8">
        <v>0</v>
      </c>
      <c r="X2804" s="8" t="e">
        <f>#REF!-P2804</f>
        <v>#REF!</v>
      </c>
      <c r="Y2804" s="8"/>
      <c r="Z2804" s="8"/>
      <c r="AB2804" s="3" t="s">
        <v>19</v>
      </c>
      <c r="AD2804" s="4" t="str">
        <f>VLOOKUP(A2804,[1]考核总表!$A:$A,1,0)</f>
        <v>008016</v>
      </c>
    </row>
    <row r="2805" spans="1:30" ht="15" hidden="1" customHeight="1" x14ac:dyDescent="0.15">
      <c r="A2805" s="8" t="s">
        <v>7191</v>
      </c>
      <c r="B2805" s="8" t="s">
        <v>7192</v>
      </c>
      <c r="C2805" s="8" t="s">
        <v>19</v>
      </c>
      <c r="D2805" s="28">
        <v>41135</v>
      </c>
      <c r="E2805" s="8"/>
      <c r="F2805" s="8" t="s">
        <v>11649</v>
      </c>
      <c r="G2805" s="8"/>
      <c r="H2805" s="8"/>
      <c r="I2805" s="8" t="s">
        <v>27</v>
      </c>
      <c r="J2805" s="8"/>
      <c r="K2805" s="8" t="s">
        <v>11661</v>
      </c>
      <c r="L2805" s="8"/>
      <c r="M2805" s="8" t="s">
        <v>11660</v>
      </c>
      <c r="N2805" s="8"/>
      <c r="O2805" s="8"/>
      <c r="P2805" s="8">
        <v>2550</v>
      </c>
      <c r="Q2805" s="8" t="s">
        <v>11660</v>
      </c>
      <c r="R2805" s="8"/>
      <c r="S2805" s="8"/>
      <c r="T2805" s="8">
        <v>2550</v>
      </c>
      <c r="U2805" s="8">
        <v>0</v>
      </c>
      <c r="V2805" s="8">
        <v>0</v>
      </c>
      <c r="W2805" s="8">
        <v>0</v>
      </c>
      <c r="X2805" s="8" t="e">
        <f>#REF!-P2805</f>
        <v>#REF!</v>
      </c>
      <c r="Y2805" s="8"/>
      <c r="Z2805" s="8"/>
      <c r="AB2805" s="3"/>
      <c r="AD2805" s="4" t="str">
        <f>VLOOKUP(A2805,[1]考核总表!$A:$A,1,0)</f>
        <v>009351</v>
      </c>
    </row>
    <row r="2806" spans="1:30" ht="15" hidden="1" customHeight="1" x14ac:dyDescent="0.15">
      <c r="A2806" s="8" t="s">
        <v>7197</v>
      </c>
      <c r="B2806" s="8" t="s">
        <v>7198</v>
      </c>
      <c r="C2806" s="8" t="s">
        <v>19</v>
      </c>
      <c r="D2806" s="28">
        <v>41473</v>
      </c>
      <c r="E2806" s="8"/>
      <c r="F2806" s="8" t="s">
        <v>11654</v>
      </c>
      <c r="G2806" s="8"/>
      <c r="H2806" s="8"/>
      <c r="I2806" s="8"/>
      <c r="J2806" s="8"/>
      <c r="K2806" s="8" t="s">
        <v>27</v>
      </c>
      <c r="L2806" s="8"/>
      <c r="M2806" s="8" t="s">
        <v>27</v>
      </c>
      <c r="N2806" s="8"/>
      <c r="O2806" s="8"/>
      <c r="P2806" s="8">
        <v>2050</v>
      </c>
      <c r="Q2806" s="8" t="s">
        <v>27</v>
      </c>
      <c r="R2806" s="8"/>
      <c r="S2806" s="8"/>
      <c r="T2806" s="8">
        <v>2300</v>
      </c>
      <c r="U2806" s="8">
        <v>0</v>
      </c>
      <c r="V2806" s="8">
        <v>250</v>
      </c>
      <c r="W2806" s="8">
        <v>0</v>
      </c>
      <c r="X2806" s="8" t="e">
        <f>#REF!-P2806</f>
        <v>#REF!</v>
      </c>
      <c r="Y2806" s="8"/>
      <c r="Z2806" s="8"/>
      <c r="AB2806" s="3"/>
      <c r="AD2806" s="4" t="str">
        <f>VLOOKUP(A2806,[1]考核总表!$A:$A,1,0)</f>
        <v>010481</v>
      </c>
    </row>
    <row r="2807" spans="1:30" ht="15" hidden="1" customHeight="1" x14ac:dyDescent="0.15">
      <c r="A2807" s="8" t="s">
        <v>7199</v>
      </c>
      <c r="B2807" s="8" t="s">
        <v>7200</v>
      </c>
      <c r="C2807" s="8" t="s">
        <v>253</v>
      </c>
      <c r="D2807" s="28">
        <v>41473</v>
      </c>
      <c r="E2807" s="8"/>
      <c r="F2807" s="8" t="s">
        <v>11649</v>
      </c>
      <c r="G2807" s="8"/>
      <c r="H2807" s="8"/>
      <c r="I2807" s="8"/>
      <c r="J2807" s="8"/>
      <c r="K2807" s="8" t="s">
        <v>27</v>
      </c>
      <c r="L2807" s="8"/>
      <c r="M2807" s="8" t="s">
        <v>11661</v>
      </c>
      <c r="N2807" s="8"/>
      <c r="O2807" s="8"/>
      <c r="P2807" s="8">
        <v>2500</v>
      </c>
      <c r="Q2807" s="8" t="s">
        <v>27</v>
      </c>
      <c r="R2807" s="8"/>
      <c r="S2807" s="8"/>
      <c r="T2807" s="8">
        <v>2500</v>
      </c>
      <c r="U2807" s="8">
        <v>-500</v>
      </c>
      <c r="V2807" s="8">
        <v>500</v>
      </c>
      <c r="W2807" s="8">
        <v>0</v>
      </c>
      <c r="X2807" s="8" t="e">
        <f>#REF!-P2807</f>
        <v>#REF!</v>
      </c>
      <c r="Y2807" s="8"/>
      <c r="Z2807" s="8"/>
      <c r="AB2807" s="3"/>
      <c r="AD2807" s="4" t="str">
        <f>VLOOKUP(A2807,[1]考核总表!$A:$A,1,0)</f>
        <v>010483</v>
      </c>
    </row>
    <row r="2808" spans="1:30" ht="15" hidden="1" customHeight="1" x14ac:dyDescent="0.15">
      <c r="A2808" s="8" t="s">
        <v>7201</v>
      </c>
      <c r="B2808" s="8" t="s">
        <v>7202</v>
      </c>
      <c r="C2808" s="8" t="s">
        <v>19</v>
      </c>
      <c r="D2808" s="28">
        <v>41611</v>
      </c>
      <c r="E2808" s="8"/>
      <c r="F2808" s="8" t="s">
        <v>11648</v>
      </c>
      <c r="G2808" s="8"/>
      <c r="H2808" s="8"/>
      <c r="I2808" s="8"/>
      <c r="J2808" s="8"/>
      <c r="K2808" s="8"/>
      <c r="L2808" s="8"/>
      <c r="M2808" s="8" t="s">
        <v>27</v>
      </c>
      <c r="N2808" s="8" t="s">
        <v>11657</v>
      </c>
      <c r="O2808" s="8"/>
      <c r="P2808" s="8">
        <v>2050</v>
      </c>
      <c r="Q2808" s="8" t="s">
        <v>27</v>
      </c>
      <c r="R2808" s="8"/>
      <c r="S2808" s="8"/>
      <c r="T2808" s="8">
        <v>2300</v>
      </c>
      <c r="U2808" s="8">
        <v>0</v>
      </c>
      <c r="V2808" s="8">
        <v>250</v>
      </c>
      <c r="W2808" s="8">
        <v>0</v>
      </c>
      <c r="X2808" s="8" t="e">
        <f>#REF!-P2808</f>
        <v>#REF!</v>
      </c>
      <c r="Y2808" s="8"/>
      <c r="Z2808" s="8"/>
      <c r="AB2808" s="3"/>
      <c r="AD2808" s="4" t="str">
        <f>VLOOKUP(A2808,[1]考核总表!$A:$A,1,0)</f>
        <v>010918</v>
      </c>
    </row>
    <row r="2809" spans="1:30" ht="15" hidden="1" customHeight="1" x14ac:dyDescent="0.15">
      <c r="A2809" s="8" t="s">
        <v>7207</v>
      </c>
      <c r="B2809" s="8" t="s">
        <v>7208</v>
      </c>
      <c r="C2809" s="8" t="s">
        <v>253</v>
      </c>
      <c r="D2809" s="28">
        <v>41737</v>
      </c>
      <c r="E2809" s="8"/>
      <c r="F2809" s="8" t="s">
        <v>11648</v>
      </c>
      <c r="G2809" s="8"/>
      <c r="H2809" s="8"/>
      <c r="I2809" s="8"/>
      <c r="J2809" s="8"/>
      <c r="K2809" s="8"/>
      <c r="L2809" s="8"/>
      <c r="M2809" s="8" t="s">
        <v>27</v>
      </c>
      <c r="N2809" s="8"/>
      <c r="O2809" s="8"/>
      <c r="P2809" s="8">
        <v>2200</v>
      </c>
      <c r="Q2809" s="8" t="s">
        <v>11661</v>
      </c>
      <c r="R2809" s="8"/>
      <c r="S2809" s="8"/>
      <c r="T2809" s="8">
        <v>2500</v>
      </c>
      <c r="U2809" s="8">
        <v>300</v>
      </c>
      <c r="V2809" s="8">
        <v>0</v>
      </c>
      <c r="W2809" s="8">
        <v>0</v>
      </c>
      <c r="X2809" s="8" t="e">
        <f>#REF!-P2809</f>
        <v>#REF!</v>
      </c>
      <c r="Y2809" s="8"/>
      <c r="Z2809" s="8"/>
      <c r="AB2809" s="3"/>
      <c r="AD2809" s="4" t="str">
        <f>VLOOKUP(A2809,[1]考核总表!$A:$A,1,0)</f>
        <v>011190</v>
      </c>
    </row>
    <row r="2810" spans="1:30" ht="15" hidden="1" customHeight="1" x14ac:dyDescent="0.15">
      <c r="A2810" s="8" t="s">
        <v>7211</v>
      </c>
      <c r="B2810" s="8" t="s">
        <v>7212</v>
      </c>
      <c r="C2810" s="8" t="s">
        <v>253</v>
      </c>
      <c r="D2810" s="28">
        <v>41947</v>
      </c>
      <c r="E2810" s="8"/>
      <c r="F2810" s="8" t="s">
        <v>11649</v>
      </c>
      <c r="G2810" s="8"/>
      <c r="H2810" s="8"/>
      <c r="I2810" s="8"/>
      <c r="J2810" s="8"/>
      <c r="K2810" s="8"/>
      <c r="L2810" s="8"/>
      <c r="M2810" s="8"/>
      <c r="N2810" s="8"/>
      <c r="O2810" s="8"/>
      <c r="P2810" s="8">
        <v>2200</v>
      </c>
      <c r="Q2810" s="8"/>
      <c r="R2810" s="8"/>
      <c r="S2810" s="8"/>
      <c r="T2810" s="8">
        <v>2200</v>
      </c>
      <c r="U2810" s="8">
        <v>0</v>
      </c>
      <c r="V2810" s="8">
        <v>0</v>
      </c>
      <c r="W2810" s="8">
        <v>0</v>
      </c>
      <c r="X2810" s="8" t="e">
        <f>#REF!-P2810</f>
        <v>#REF!</v>
      </c>
      <c r="Y2810" s="8"/>
      <c r="Z2810" s="8"/>
      <c r="AB2810" s="3"/>
      <c r="AD2810" s="4" t="str">
        <f>VLOOKUP(A2810,[1]考核总表!$A:$A,1,0)</f>
        <v>012099</v>
      </c>
    </row>
    <row r="2811" spans="1:30" ht="15" hidden="1" customHeight="1" x14ac:dyDescent="0.15">
      <c r="A2811" s="8" t="s">
        <v>7213</v>
      </c>
      <c r="B2811" s="8" t="s">
        <v>7214</v>
      </c>
      <c r="C2811" s="8" t="s">
        <v>19</v>
      </c>
      <c r="D2811" s="28">
        <v>40491</v>
      </c>
      <c r="E2811" s="8"/>
      <c r="F2811" s="8" t="s">
        <v>11649</v>
      </c>
      <c r="G2811" s="8"/>
      <c r="H2811" s="8"/>
      <c r="I2811" s="8" t="s">
        <v>27</v>
      </c>
      <c r="J2811" s="8"/>
      <c r="K2811" s="8" t="s">
        <v>11660</v>
      </c>
      <c r="L2811" s="8"/>
      <c r="M2811" s="8" t="s">
        <v>27</v>
      </c>
      <c r="N2811" s="8"/>
      <c r="O2811" s="8"/>
      <c r="P2811" s="8">
        <v>2300</v>
      </c>
      <c r="Q2811" s="8" t="s">
        <v>27</v>
      </c>
      <c r="R2811" s="8"/>
      <c r="S2811" s="8"/>
      <c r="T2811" s="8">
        <v>2800</v>
      </c>
      <c r="U2811" s="8">
        <v>0</v>
      </c>
      <c r="V2811" s="8">
        <v>500</v>
      </c>
      <c r="W2811" s="8">
        <v>0</v>
      </c>
      <c r="X2811" s="8" t="e">
        <f>#REF!-P2811</f>
        <v>#REF!</v>
      </c>
      <c r="Y2811" s="8"/>
      <c r="Z2811" s="8"/>
      <c r="AB2811" s="3"/>
      <c r="AD2811" s="4" t="str">
        <f>VLOOKUP(A2811,[1]考核总表!$A:$A,1,0)</f>
        <v>006939</v>
      </c>
    </row>
    <row r="2812" spans="1:30" ht="15" hidden="1" customHeight="1" x14ac:dyDescent="0.15">
      <c r="A2812" s="8" t="s">
        <v>7215</v>
      </c>
      <c r="B2812" s="8" t="s">
        <v>7216</v>
      </c>
      <c r="C2812" s="8" t="s">
        <v>253</v>
      </c>
      <c r="D2812" s="28">
        <v>42009</v>
      </c>
      <c r="E2812" s="8"/>
      <c r="F2812" s="8" t="s">
        <v>11648</v>
      </c>
      <c r="G2812" s="8"/>
      <c r="H2812" s="8"/>
      <c r="I2812" s="8"/>
      <c r="J2812" s="8"/>
      <c r="K2812" s="8"/>
      <c r="L2812" s="8"/>
      <c r="M2812" s="8"/>
      <c r="N2812" s="8"/>
      <c r="O2812" s="8"/>
      <c r="P2812" s="8">
        <v>1950</v>
      </c>
      <c r="Q2812" s="8"/>
      <c r="R2812" s="8"/>
      <c r="S2812" s="8"/>
      <c r="T2812" s="8">
        <v>2200</v>
      </c>
      <c r="U2812" s="8">
        <v>0</v>
      </c>
      <c r="V2812" s="8">
        <v>0</v>
      </c>
      <c r="W2812" s="8">
        <v>0</v>
      </c>
      <c r="X2812" s="8" t="e">
        <f>#REF!-P2812</f>
        <v>#REF!</v>
      </c>
      <c r="Y2812" s="8"/>
      <c r="Z2812" s="8"/>
      <c r="AB2812" s="3"/>
      <c r="AD2812" s="4" t="str">
        <f>VLOOKUP(A2812,[1]考核总表!$A:$A,1,0)</f>
        <v>012280</v>
      </c>
    </row>
    <row r="2813" spans="1:30" ht="15" hidden="1" customHeight="1" x14ac:dyDescent="0.15">
      <c r="A2813" s="8" t="s">
        <v>7217</v>
      </c>
      <c r="B2813" s="8" t="s">
        <v>7218</v>
      </c>
      <c r="C2813" s="8" t="s">
        <v>19</v>
      </c>
      <c r="D2813" s="28">
        <v>37845</v>
      </c>
      <c r="E2813" s="8"/>
      <c r="F2813" s="8" t="s">
        <v>11648</v>
      </c>
      <c r="G2813" s="8"/>
      <c r="H2813" s="8"/>
      <c r="I2813" s="8"/>
      <c r="J2813" s="8"/>
      <c r="K2813" s="8"/>
      <c r="L2813" s="8"/>
      <c r="M2813" s="8"/>
      <c r="N2813" s="8"/>
      <c r="O2813" s="8"/>
      <c r="P2813" s="8">
        <v>3200</v>
      </c>
      <c r="Q2813" s="8" t="s">
        <v>27</v>
      </c>
      <c r="R2813" s="8" t="s">
        <v>11657</v>
      </c>
      <c r="S2813" s="8"/>
      <c r="T2813" s="8">
        <v>3200</v>
      </c>
      <c r="U2813" s="8">
        <v>0</v>
      </c>
      <c r="V2813" s="8">
        <v>0</v>
      </c>
      <c r="W2813" s="8">
        <v>0</v>
      </c>
      <c r="X2813" s="8" t="e">
        <f>#REF!-P2813</f>
        <v>#REF!</v>
      </c>
      <c r="Y2813" s="8"/>
      <c r="Z2813" s="8"/>
      <c r="AB2813" s="3" t="s">
        <v>19</v>
      </c>
      <c r="AD2813" s="4" t="str">
        <f>VLOOKUP(A2813,[1]考核总表!$A:$A,1,0)</f>
        <v>001580</v>
      </c>
    </row>
    <row r="2814" spans="1:30" ht="15" hidden="1" customHeight="1" x14ac:dyDescent="0.15">
      <c r="A2814" s="8" t="s">
        <v>7219</v>
      </c>
      <c r="B2814" s="8" t="s">
        <v>7220</v>
      </c>
      <c r="C2814" s="8" t="s">
        <v>3017</v>
      </c>
      <c r="D2814" s="28">
        <v>38552</v>
      </c>
      <c r="E2814" s="8"/>
      <c r="F2814" s="8" t="s">
        <v>11648</v>
      </c>
      <c r="G2814" s="8"/>
      <c r="H2814" s="8"/>
      <c r="I2814" s="8" t="s">
        <v>11660</v>
      </c>
      <c r="J2814" s="8"/>
      <c r="K2814" s="8" t="s">
        <v>11660</v>
      </c>
      <c r="L2814" s="8"/>
      <c r="M2814" s="8" t="s">
        <v>27</v>
      </c>
      <c r="N2814" s="8"/>
      <c r="O2814" s="8"/>
      <c r="P2814" s="8">
        <v>2600</v>
      </c>
      <c r="Q2814" s="8" t="s">
        <v>27</v>
      </c>
      <c r="R2814" s="8"/>
      <c r="S2814" s="8"/>
      <c r="T2814" s="8">
        <v>2800</v>
      </c>
      <c r="U2814" s="8">
        <v>0</v>
      </c>
      <c r="V2814" s="8">
        <v>200</v>
      </c>
      <c r="W2814" s="8">
        <v>0</v>
      </c>
      <c r="X2814" s="8" t="e">
        <f>#REF!-P2814</f>
        <v>#REF!</v>
      </c>
      <c r="Y2814" s="8"/>
      <c r="Z2814" s="8"/>
      <c r="AB2814" s="3"/>
      <c r="AD2814" s="4" t="str">
        <f>VLOOKUP(A2814,[1]考核总表!$A:$A,1,0)</f>
        <v>004125</v>
      </c>
    </row>
    <row r="2815" spans="1:30" ht="15" hidden="1" customHeight="1" x14ac:dyDescent="0.15">
      <c r="A2815" s="8" t="s">
        <v>7225</v>
      </c>
      <c r="B2815" s="8" t="s">
        <v>7226</v>
      </c>
      <c r="C2815" s="8" t="s">
        <v>24</v>
      </c>
      <c r="D2815" s="28">
        <v>40728</v>
      </c>
      <c r="E2815" s="8"/>
      <c r="F2815" s="8" t="s">
        <v>11654</v>
      </c>
      <c r="G2815" s="8"/>
      <c r="H2815" s="8"/>
      <c r="I2815" s="8" t="s">
        <v>27</v>
      </c>
      <c r="J2815" s="8"/>
      <c r="K2815" s="8" t="s">
        <v>27</v>
      </c>
      <c r="L2815" s="8"/>
      <c r="M2815" s="8" t="s">
        <v>27</v>
      </c>
      <c r="N2815" s="8"/>
      <c r="O2815" s="8">
        <v>2.8</v>
      </c>
      <c r="P2815" s="8">
        <v>3919.9999999999995</v>
      </c>
      <c r="Q2815" s="8" t="s">
        <v>11660</v>
      </c>
      <c r="R2815" s="8"/>
      <c r="S2815" s="8">
        <v>3.1</v>
      </c>
      <c r="T2815" s="8">
        <v>4340</v>
      </c>
      <c r="U2815" s="8">
        <v>420</v>
      </c>
      <c r="V2815" s="8">
        <v>0</v>
      </c>
      <c r="W2815" s="8">
        <v>0</v>
      </c>
      <c r="X2815" s="8" t="e">
        <f>#REF!-P2815</f>
        <v>#REF!</v>
      </c>
      <c r="Y2815" s="8"/>
      <c r="Z2815" s="8"/>
      <c r="AB2815" s="3"/>
      <c r="AD2815" s="4" t="str">
        <f>VLOOKUP(A2815,[1]考核总表!$A:$A,1,0)</f>
        <v>007725</v>
      </c>
    </row>
    <row r="2816" spans="1:30" ht="15" hidden="1" customHeight="1" x14ac:dyDescent="0.15">
      <c r="A2816" s="8" t="s">
        <v>7227</v>
      </c>
      <c r="B2816" s="8" t="s">
        <v>7228</v>
      </c>
      <c r="C2816" s="8" t="s">
        <v>24</v>
      </c>
      <c r="D2816" s="28">
        <v>40728</v>
      </c>
      <c r="E2816" s="8"/>
      <c r="F2816" s="8" t="s">
        <v>11654</v>
      </c>
      <c r="G2816" s="8"/>
      <c r="H2816" s="8"/>
      <c r="I2816" s="8" t="s">
        <v>27</v>
      </c>
      <c r="J2816" s="8"/>
      <c r="K2816" s="8" t="s">
        <v>11660</v>
      </c>
      <c r="L2816" s="8"/>
      <c r="M2816" s="8" t="s">
        <v>27</v>
      </c>
      <c r="N2816" s="8"/>
      <c r="O2816" s="8">
        <v>2.8</v>
      </c>
      <c r="P2816" s="8">
        <v>3919.9999999999995</v>
      </c>
      <c r="Q2816" s="8" t="s">
        <v>27</v>
      </c>
      <c r="R2816" s="8"/>
      <c r="S2816" s="8">
        <v>2.8</v>
      </c>
      <c r="T2816" s="8">
        <v>3919.9999999999995</v>
      </c>
      <c r="U2816" s="8">
        <v>0</v>
      </c>
      <c r="V2816" s="8">
        <v>0</v>
      </c>
      <c r="W2816" s="8">
        <v>0</v>
      </c>
      <c r="X2816" s="8" t="e">
        <f>#REF!-P2816</f>
        <v>#REF!</v>
      </c>
      <c r="Y2816" s="8"/>
      <c r="Z2816" s="8"/>
      <c r="AB2816" s="3"/>
      <c r="AD2816" s="4" t="str">
        <f>VLOOKUP(A2816,[1]考核总表!$A:$A,1,0)</f>
        <v>007729</v>
      </c>
    </row>
    <row r="2817" spans="1:30" ht="15" hidden="1" customHeight="1" x14ac:dyDescent="0.15">
      <c r="A2817" s="8" t="s">
        <v>7229</v>
      </c>
      <c r="B2817" s="8" t="s">
        <v>7230</v>
      </c>
      <c r="C2817" s="8" t="s">
        <v>24</v>
      </c>
      <c r="D2817" s="28">
        <v>40154</v>
      </c>
      <c r="E2817" s="8"/>
      <c r="F2817" s="8" t="s">
        <v>11654</v>
      </c>
      <c r="G2817" s="8"/>
      <c r="H2817" s="8"/>
      <c r="I2817" s="8" t="s">
        <v>27</v>
      </c>
      <c r="J2817" s="8"/>
      <c r="K2817" s="8" t="s">
        <v>27</v>
      </c>
      <c r="L2817" s="8"/>
      <c r="M2817" s="8" t="s">
        <v>11660</v>
      </c>
      <c r="N2817" s="8"/>
      <c r="O2817" s="8">
        <v>3.7</v>
      </c>
      <c r="P2817" s="8">
        <v>5180</v>
      </c>
      <c r="Q2817" s="8" t="s">
        <v>27</v>
      </c>
      <c r="R2817" s="8"/>
      <c r="S2817" s="8">
        <v>3.4</v>
      </c>
      <c r="T2817" s="8">
        <v>4760</v>
      </c>
      <c r="U2817" s="8">
        <v>-420</v>
      </c>
      <c r="V2817" s="8">
        <v>0</v>
      </c>
      <c r="W2817" s="8">
        <v>0</v>
      </c>
      <c r="X2817" s="8" t="e">
        <f>#REF!-P2817</f>
        <v>#REF!</v>
      </c>
      <c r="Y2817" s="8"/>
      <c r="Z2817" s="8"/>
      <c r="AB2817" s="3"/>
      <c r="AD2817" s="4" t="str">
        <f>VLOOKUP(A2817,[1]考核总表!$A:$A,1,0)</f>
        <v>004142</v>
      </c>
    </row>
    <row r="2818" spans="1:30" ht="15" hidden="1" customHeight="1" x14ac:dyDescent="0.15">
      <c r="A2818" s="8" t="s">
        <v>7231</v>
      </c>
      <c r="B2818" s="8" t="s">
        <v>7232</v>
      </c>
      <c r="C2818" s="8" t="s">
        <v>24</v>
      </c>
      <c r="D2818" s="28">
        <v>40735</v>
      </c>
      <c r="E2818" s="8"/>
      <c r="F2818" s="8" t="s">
        <v>11654</v>
      </c>
      <c r="G2818" s="8"/>
      <c r="H2818" s="8"/>
      <c r="I2818" s="8" t="s">
        <v>27</v>
      </c>
      <c r="J2818" s="8"/>
      <c r="K2818" s="8" t="s">
        <v>27</v>
      </c>
      <c r="L2818" s="8"/>
      <c r="M2818" s="8" t="s">
        <v>11660</v>
      </c>
      <c r="N2818" s="8"/>
      <c r="O2818" s="8">
        <v>3.1</v>
      </c>
      <c r="P2818" s="8">
        <v>4340</v>
      </c>
      <c r="Q2818" s="8" t="s">
        <v>27</v>
      </c>
      <c r="R2818" s="8"/>
      <c r="S2818" s="8">
        <v>2.8</v>
      </c>
      <c r="T2818" s="8">
        <v>3919.9999999999995</v>
      </c>
      <c r="U2818" s="8">
        <v>-420</v>
      </c>
      <c r="V2818" s="8">
        <v>0</v>
      </c>
      <c r="W2818" s="8">
        <v>0</v>
      </c>
      <c r="X2818" s="8" t="e">
        <f>#REF!-P2818</f>
        <v>#REF!</v>
      </c>
      <c r="Y2818" s="8"/>
      <c r="Z2818" s="8"/>
      <c r="AB2818" s="3"/>
      <c r="AD2818" s="4" t="str">
        <f>VLOOKUP(A2818,[1]考核总表!$A:$A,1,0)</f>
        <v>007784</v>
      </c>
    </row>
    <row r="2819" spans="1:30" ht="15" hidden="1" customHeight="1" x14ac:dyDescent="0.15">
      <c r="A2819" s="8" t="s">
        <v>7236</v>
      </c>
      <c r="B2819" s="8" t="s">
        <v>7237</v>
      </c>
      <c r="C2819" s="8" t="s">
        <v>19</v>
      </c>
      <c r="D2819" s="28">
        <v>39753</v>
      </c>
      <c r="E2819" s="8"/>
      <c r="F2819" s="8" t="s">
        <v>11649</v>
      </c>
      <c r="G2819" s="8"/>
      <c r="H2819" s="8"/>
      <c r="I2819" s="8" t="s">
        <v>27</v>
      </c>
      <c r="J2819" s="8"/>
      <c r="K2819" s="8" t="s">
        <v>11660</v>
      </c>
      <c r="L2819" s="8"/>
      <c r="M2819" s="8" t="s">
        <v>27</v>
      </c>
      <c r="N2819" s="8"/>
      <c r="O2819" s="8"/>
      <c r="P2819" s="8">
        <v>2800</v>
      </c>
      <c r="Q2819" s="8" t="s">
        <v>27</v>
      </c>
      <c r="R2819" s="8"/>
      <c r="S2819" s="8"/>
      <c r="T2819" s="8">
        <v>2800</v>
      </c>
      <c r="U2819" s="8">
        <v>0</v>
      </c>
      <c r="V2819" s="8">
        <v>0</v>
      </c>
      <c r="W2819" s="8">
        <v>0</v>
      </c>
      <c r="X2819" s="8" t="e">
        <f>#REF!-P2819</f>
        <v>#REF!</v>
      </c>
      <c r="Y2819" s="8"/>
      <c r="Z2819" s="8"/>
      <c r="AB2819" s="3"/>
      <c r="AD2819" s="4" t="str">
        <f>VLOOKUP(A2819,[1]考核总表!$A:$A,1,0)</f>
        <v>005366</v>
      </c>
    </row>
    <row r="2820" spans="1:30" ht="15" hidden="1" customHeight="1" x14ac:dyDescent="0.15">
      <c r="A2820" s="8" t="s">
        <v>7238</v>
      </c>
      <c r="B2820" s="8" t="s">
        <v>7239</v>
      </c>
      <c r="C2820" s="8" t="s">
        <v>19</v>
      </c>
      <c r="D2820" s="28">
        <v>39609</v>
      </c>
      <c r="E2820" s="8"/>
      <c r="F2820" s="8" t="s">
        <v>11649</v>
      </c>
      <c r="G2820" s="8"/>
      <c r="H2820" s="8"/>
      <c r="I2820" s="8" t="s">
        <v>11660</v>
      </c>
      <c r="J2820" s="8"/>
      <c r="K2820" s="8" t="s">
        <v>11660</v>
      </c>
      <c r="L2820" s="8"/>
      <c r="M2820" s="8" t="s">
        <v>27</v>
      </c>
      <c r="N2820" s="8" t="s">
        <v>11657</v>
      </c>
      <c r="O2820" s="8"/>
      <c r="P2820" s="8">
        <v>2800</v>
      </c>
      <c r="Q2820" s="8" t="s">
        <v>27</v>
      </c>
      <c r="R2820" s="8"/>
      <c r="S2820" s="8"/>
      <c r="T2820" s="8">
        <v>2800</v>
      </c>
      <c r="U2820" s="8">
        <v>0</v>
      </c>
      <c r="V2820" s="8">
        <v>0</v>
      </c>
      <c r="W2820" s="8">
        <v>0</v>
      </c>
      <c r="X2820" s="8" t="e">
        <f>#REF!-P2820</f>
        <v>#REF!</v>
      </c>
      <c r="Y2820" s="8"/>
      <c r="Z2820" s="8"/>
      <c r="AB2820" s="3"/>
      <c r="AD2820" s="4" t="str">
        <f>VLOOKUP(A2820,[1]考核总表!$A:$A,1,0)</f>
        <v>005658</v>
      </c>
    </row>
    <row r="2821" spans="1:30" ht="15" hidden="1" customHeight="1" x14ac:dyDescent="0.15">
      <c r="A2821" s="8" t="s">
        <v>7240</v>
      </c>
      <c r="B2821" s="8" t="s">
        <v>7241</v>
      </c>
      <c r="C2821" s="8" t="s">
        <v>19</v>
      </c>
      <c r="D2821" s="28">
        <v>38911</v>
      </c>
      <c r="E2821" s="8"/>
      <c r="F2821" s="8" t="s">
        <v>11648</v>
      </c>
      <c r="G2821" s="8"/>
      <c r="H2821" s="8"/>
      <c r="I2821" s="8" t="s">
        <v>11660</v>
      </c>
      <c r="J2821" s="8"/>
      <c r="K2821" s="8" t="s">
        <v>11661</v>
      </c>
      <c r="L2821" s="8"/>
      <c r="M2821" s="8" t="s">
        <v>27</v>
      </c>
      <c r="N2821" s="8"/>
      <c r="O2821" s="8"/>
      <c r="P2821" s="8">
        <v>2800</v>
      </c>
      <c r="Q2821" s="8" t="s">
        <v>27</v>
      </c>
      <c r="R2821" s="8"/>
      <c r="S2821" s="8"/>
      <c r="T2821" s="8">
        <v>2800</v>
      </c>
      <c r="U2821" s="8">
        <v>0</v>
      </c>
      <c r="V2821" s="8">
        <v>0</v>
      </c>
      <c r="W2821" s="8">
        <v>0</v>
      </c>
      <c r="X2821" s="8" t="e">
        <f>#REF!-P2821</f>
        <v>#REF!</v>
      </c>
      <c r="Y2821" s="8"/>
      <c r="Z2821" s="8"/>
      <c r="AB2821" s="3"/>
      <c r="AD2821" s="4" t="str">
        <f>VLOOKUP(A2821,[1]考核总表!$A:$A,1,0)</f>
        <v>004122</v>
      </c>
    </row>
    <row r="2822" spans="1:30" ht="15" hidden="1" customHeight="1" x14ac:dyDescent="0.15">
      <c r="A2822" s="8" t="s">
        <v>7242</v>
      </c>
      <c r="B2822" s="8" t="s">
        <v>7243</v>
      </c>
      <c r="C2822" s="8" t="s">
        <v>19</v>
      </c>
      <c r="D2822" s="28">
        <v>37912</v>
      </c>
      <c r="E2822" s="8"/>
      <c r="F2822" s="8" t="s">
        <v>11648</v>
      </c>
      <c r="G2822" s="8"/>
      <c r="H2822" s="8"/>
      <c r="I2822" s="8" t="s">
        <v>27</v>
      </c>
      <c r="J2822" s="8"/>
      <c r="K2822" s="8" t="s">
        <v>27</v>
      </c>
      <c r="L2822" s="8"/>
      <c r="M2822" s="8" t="s">
        <v>11660</v>
      </c>
      <c r="N2822" s="8"/>
      <c r="O2822" s="8"/>
      <c r="P2822" s="8">
        <v>3700</v>
      </c>
      <c r="Q2822" s="8" t="s">
        <v>27</v>
      </c>
      <c r="R2822" s="8"/>
      <c r="S2822" s="8"/>
      <c r="T2822" s="8">
        <v>3200</v>
      </c>
      <c r="U2822" s="8">
        <v>-500</v>
      </c>
      <c r="V2822" s="8">
        <v>0</v>
      </c>
      <c r="W2822" s="8">
        <v>0</v>
      </c>
      <c r="X2822" s="8" t="e">
        <f>#REF!-P2822</f>
        <v>#REF!</v>
      </c>
      <c r="Y2822" s="8"/>
      <c r="Z2822" s="8"/>
      <c r="AB2822" s="3"/>
      <c r="AD2822" s="4" t="str">
        <f>VLOOKUP(A2822,[1]考核总表!$A:$A,1,0)</f>
        <v>001874</v>
      </c>
    </row>
    <row r="2823" spans="1:30" ht="15" hidden="1" customHeight="1" x14ac:dyDescent="0.15">
      <c r="A2823" s="8" t="s">
        <v>7244</v>
      </c>
      <c r="B2823" s="8" t="s">
        <v>7245</v>
      </c>
      <c r="C2823" s="8" t="s">
        <v>19</v>
      </c>
      <c r="D2823" s="28">
        <v>40491</v>
      </c>
      <c r="E2823" s="8"/>
      <c r="F2823" s="8" t="s">
        <v>11648</v>
      </c>
      <c r="G2823" s="8"/>
      <c r="H2823" s="8"/>
      <c r="I2823" s="8" t="s">
        <v>11660</v>
      </c>
      <c r="J2823" s="8"/>
      <c r="K2823" s="8" t="s">
        <v>27</v>
      </c>
      <c r="L2823" s="8"/>
      <c r="M2823" s="8" t="s">
        <v>11661</v>
      </c>
      <c r="N2823" s="8"/>
      <c r="O2823" s="8"/>
      <c r="P2823" s="8">
        <v>2800</v>
      </c>
      <c r="Q2823" s="8" t="s">
        <v>11661</v>
      </c>
      <c r="R2823" s="8"/>
      <c r="S2823" s="8"/>
      <c r="T2823" s="8">
        <v>3400</v>
      </c>
      <c r="U2823" s="8">
        <v>0</v>
      </c>
      <c r="V2823" s="8">
        <v>600</v>
      </c>
      <c r="W2823" s="8">
        <v>0</v>
      </c>
      <c r="X2823" s="8" t="e">
        <f>#REF!-P2823</f>
        <v>#REF!</v>
      </c>
      <c r="Y2823" s="8"/>
      <c r="Z2823" s="8"/>
      <c r="AB2823" s="3"/>
      <c r="AD2823" s="4" t="str">
        <f>VLOOKUP(A2823,[1]考核总表!$A:$A,1,0)</f>
        <v>006926</v>
      </c>
    </row>
    <row r="2824" spans="1:30" ht="15" hidden="1" customHeight="1" x14ac:dyDescent="0.15">
      <c r="A2824" s="8" t="s">
        <v>7246</v>
      </c>
      <c r="B2824" s="8" t="s">
        <v>7247</v>
      </c>
      <c r="C2824" s="8" t="s">
        <v>19</v>
      </c>
      <c r="D2824" s="28">
        <v>40664</v>
      </c>
      <c r="E2824" s="8"/>
      <c r="F2824" s="8" t="s">
        <v>11649</v>
      </c>
      <c r="G2824" s="8"/>
      <c r="H2824" s="8"/>
      <c r="I2824" s="8" t="s">
        <v>27</v>
      </c>
      <c r="J2824" s="8"/>
      <c r="K2824" s="8" t="s">
        <v>27</v>
      </c>
      <c r="L2824" s="8"/>
      <c r="M2824" s="8" t="s">
        <v>27</v>
      </c>
      <c r="N2824" s="8"/>
      <c r="O2824" s="8"/>
      <c r="P2824" s="8">
        <v>2300</v>
      </c>
      <c r="Q2824" s="8" t="s">
        <v>27</v>
      </c>
      <c r="R2824" s="8"/>
      <c r="S2824" s="8"/>
      <c r="T2824" s="8">
        <v>2300</v>
      </c>
      <c r="U2824" s="8">
        <v>0</v>
      </c>
      <c r="V2824" s="8">
        <v>0</v>
      </c>
      <c r="W2824" s="8">
        <v>0</v>
      </c>
      <c r="X2824" s="8" t="e">
        <f>#REF!-P2824</f>
        <v>#REF!</v>
      </c>
      <c r="Y2824" s="8"/>
      <c r="Z2824" s="8"/>
      <c r="AB2824" s="3"/>
      <c r="AD2824" s="4" t="str">
        <f>VLOOKUP(A2824,[1]考核总表!$A:$A,1,0)</f>
        <v>007381</v>
      </c>
    </row>
    <row r="2825" spans="1:30" ht="15" hidden="1" customHeight="1" x14ac:dyDescent="0.15">
      <c r="A2825" s="8" t="s">
        <v>7248</v>
      </c>
      <c r="B2825" s="8" t="s">
        <v>7249</v>
      </c>
      <c r="C2825" s="8" t="s">
        <v>19</v>
      </c>
      <c r="D2825" s="28">
        <v>41135</v>
      </c>
      <c r="E2825" s="8"/>
      <c r="F2825" s="8" t="s">
        <v>11648</v>
      </c>
      <c r="G2825" s="8"/>
      <c r="H2825" s="8"/>
      <c r="I2825" s="8" t="s">
        <v>27</v>
      </c>
      <c r="J2825" s="8"/>
      <c r="K2825" s="8" t="s">
        <v>27</v>
      </c>
      <c r="L2825" s="8"/>
      <c r="M2825" s="8" t="s">
        <v>27</v>
      </c>
      <c r="N2825" s="8"/>
      <c r="O2825" s="8"/>
      <c r="P2825" s="8">
        <v>2300</v>
      </c>
      <c r="Q2825" s="8" t="s">
        <v>27</v>
      </c>
      <c r="R2825" s="8"/>
      <c r="S2825" s="8"/>
      <c r="T2825" s="8">
        <v>2300</v>
      </c>
      <c r="U2825" s="8">
        <v>0</v>
      </c>
      <c r="V2825" s="8">
        <v>0</v>
      </c>
      <c r="W2825" s="8">
        <v>0</v>
      </c>
      <c r="X2825" s="8" t="e">
        <f>#REF!-P2825</f>
        <v>#REF!</v>
      </c>
      <c r="Y2825" s="8"/>
      <c r="Z2825" s="8"/>
      <c r="AB2825" s="3"/>
      <c r="AD2825" s="4" t="str">
        <f>VLOOKUP(A2825,[1]考核总表!$A:$A,1,0)</f>
        <v>009347</v>
      </c>
    </row>
    <row r="2826" spans="1:30" ht="15" hidden="1" customHeight="1" x14ac:dyDescent="0.15">
      <c r="A2826" s="8" t="s">
        <v>7250</v>
      </c>
      <c r="B2826" s="8" t="s">
        <v>7251</v>
      </c>
      <c r="C2826" s="8" t="s">
        <v>19</v>
      </c>
      <c r="D2826" s="28">
        <v>41135</v>
      </c>
      <c r="E2826" s="8"/>
      <c r="F2826" s="8" t="s">
        <v>11648</v>
      </c>
      <c r="G2826" s="8"/>
      <c r="H2826" s="8"/>
      <c r="I2826" s="8" t="s">
        <v>27</v>
      </c>
      <c r="J2826" s="8"/>
      <c r="K2826" s="8" t="s">
        <v>27</v>
      </c>
      <c r="L2826" s="8"/>
      <c r="M2826" s="8" t="s">
        <v>27</v>
      </c>
      <c r="N2826" s="8"/>
      <c r="O2826" s="8"/>
      <c r="P2826" s="8">
        <v>2300</v>
      </c>
      <c r="Q2826" s="8" t="s">
        <v>11660</v>
      </c>
      <c r="R2826" s="8"/>
      <c r="S2826" s="8"/>
      <c r="T2826" s="8">
        <v>2550</v>
      </c>
      <c r="U2826" s="8">
        <v>250</v>
      </c>
      <c r="V2826" s="8">
        <v>0</v>
      </c>
      <c r="W2826" s="8">
        <v>0</v>
      </c>
      <c r="X2826" s="8" t="e">
        <f>#REF!-P2826</f>
        <v>#REF!</v>
      </c>
      <c r="Y2826" s="8"/>
      <c r="Z2826" s="8"/>
      <c r="AB2826" s="3"/>
      <c r="AD2826" s="4" t="str">
        <f>VLOOKUP(A2826,[1]考核总表!$A:$A,1,0)</f>
        <v>009348</v>
      </c>
    </row>
    <row r="2827" spans="1:30" ht="15" hidden="1" customHeight="1" x14ac:dyDescent="0.15">
      <c r="A2827" s="8" t="s">
        <v>7252</v>
      </c>
      <c r="B2827" s="8" t="s">
        <v>7253</v>
      </c>
      <c r="C2827" s="8" t="s">
        <v>19</v>
      </c>
      <c r="D2827" s="28">
        <v>42016</v>
      </c>
      <c r="E2827" s="8"/>
      <c r="F2827" s="8" t="s">
        <v>11648</v>
      </c>
      <c r="G2827" s="8"/>
      <c r="H2827" s="8"/>
      <c r="I2827" s="8"/>
      <c r="J2827" s="8"/>
      <c r="K2827" s="8"/>
      <c r="L2827" s="8"/>
      <c r="M2827" s="8"/>
      <c r="N2827" s="8"/>
      <c r="O2827" s="8"/>
      <c r="P2827" s="8">
        <v>1800</v>
      </c>
      <c r="Q2827" s="8"/>
      <c r="R2827" s="8" t="s">
        <v>11657</v>
      </c>
      <c r="S2827" s="8"/>
      <c r="T2827" s="8">
        <v>2050</v>
      </c>
      <c r="U2827" s="8">
        <v>0</v>
      </c>
      <c r="V2827" s="8">
        <v>0</v>
      </c>
      <c r="W2827" s="8">
        <v>0</v>
      </c>
      <c r="X2827" s="8" t="e">
        <f>#REF!-P2827</f>
        <v>#REF!</v>
      </c>
      <c r="Y2827" s="8"/>
      <c r="Z2827" s="8"/>
      <c r="AB2827" s="3" t="s">
        <v>253</v>
      </c>
      <c r="AD2827" s="4" t="str">
        <f>VLOOKUP(A2827,[1]考核总表!$A:$A,1,0)</f>
        <v>012293</v>
      </c>
    </row>
    <row r="2828" spans="1:30" ht="15" hidden="1" customHeight="1" x14ac:dyDescent="0.15">
      <c r="A2828" s="8" t="s">
        <v>7265</v>
      </c>
      <c r="B2828" s="8" t="s">
        <v>7266</v>
      </c>
      <c r="C2828" s="8" t="s">
        <v>1683</v>
      </c>
      <c r="D2828" s="28">
        <v>39650</v>
      </c>
      <c r="E2828" s="8"/>
      <c r="F2828" s="8" t="s">
        <v>11649</v>
      </c>
      <c r="G2828" s="8"/>
      <c r="H2828" s="8"/>
      <c r="I2828" s="8" t="s">
        <v>11660</v>
      </c>
      <c r="J2828" s="8"/>
      <c r="K2828" s="8" t="s">
        <v>27</v>
      </c>
      <c r="L2828" s="8"/>
      <c r="M2828" s="8" t="s">
        <v>11660</v>
      </c>
      <c r="N2828" s="8"/>
      <c r="O2828" s="8">
        <v>4</v>
      </c>
      <c r="P2828" s="8">
        <v>5600</v>
      </c>
      <c r="Q2828" s="8" t="s">
        <v>27</v>
      </c>
      <c r="R2828" s="8"/>
      <c r="S2828" s="8">
        <v>3.7</v>
      </c>
      <c r="T2828" s="8">
        <v>5180</v>
      </c>
      <c r="U2828" s="8">
        <v>-420</v>
      </c>
      <c r="V2828" s="8">
        <v>0</v>
      </c>
      <c r="W2828" s="8">
        <v>0</v>
      </c>
      <c r="X2828" s="8" t="e">
        <f>#REF!-P2828</f>
        <v>#REF!</v>
      </c>
      <c r="Y2828" s="8"/>
      <c r="Z2828" s="8"/>
      <c r="AB2828" s="3"/>
      <c r="AD2828" s="4" t="str">
        <f>VLOOKUP(A2828,[1]考核总表!$A:$A,1,0)</f>
        <v>002966</v>
      </c>
    </row>
    <row r="2829" spans="1:30" ht="15" hidden="1" customHeight="1" x14ac:dyDescent="0.15">
      <c r="A2829" s="8" t="s">
        <v>7267</v>
      </c>
      <c r="B2829" s="8" t="s">
        <v>7268</v>
      </c>
      <c r="C2829" s="8" t="s">
        <v>1683</v>
      </c>
      <c r="D2829" s="28">
        <v>38596</v>
      </c>
      <c r="E2829" s="8"/>
      <c r="F2829" s="8" t="s">
        <v>11649</v>
      </c>
      <c r="G2829" s="8"/>
      <c r="H2829" s="8"/>
      <c r="I2829" s="8" t="s">
        <v>27</v>
      </c>
      <c r="J2829" s="8"/>
      <c r="K2829" s="8" t="s">
        <v>27</v>
      </c>
      <c r="L2829" s="8"/>
      <c r="M2829" s="8" t="s">
        <v>27</v>
      </c>
      <c r="N2829" s="8"/>
      <c r="O2829" s="8">
        <v>4.9000000000000004</v>
      </c>
      <c r="P2829" s="8">
        <v>6860.0000000000009</v>
      </c>
      <c r="Q2829" s="8" t="s">
        <v>27</v>
      </c>
      <c r="R2829" s="8"/>
      <c r="S2829" s="8">
        <v>4.9000000000000004</v>
      </c>
      <c r="T2829" s="8">
        <v>6860.0000000000009</v>
      </c>
      <c r="U2829" s="8">
        <v>0</v>
      </c>
      <c r="V2829" s="8">
        <v>0</v>
      </c>
      <c r="W2829" s="8">
        <v>0</v>
      </c>
      <c r="X2829" s="8" t="e">
        <f>#REF!-P2829</f>
        <v>#REF!</v>
      </c>
      <c r="Y2829" s="8"/>
      <c r="Z2829" s="8"/>
      <c r="AB2829" s="3"/>
      <c r="AD2829" s="4" t="str">
        <f>VLOOKUP(A2829,[1]考核总表!$A:$A,1,0)</f>
        <v>002478</v>
      </c>
    </row>
    <row r="2830" spans="1:30" ht="15" hidden="1" customHeight="1" x14ac:dyDescent="0.15">
      <c r="A2830" s="8" t="s">
        <v>7269</v>
      </c>
      <c r="B2830" s="8" t="s">
        <v>7270</v>
      </c>
      <c r="C2830" s="8" t="s">
        <v>1683</v>
      </c>
      <c r="D2830" s="28">
        <v>38596</v>
      </c>
      <c r="E2830" s="8"/>
      <c r="F2830" s="8" t="s">
        <v>11649</v>
      </c>
      <c r="G2830" s="8"/>
      <c r="H2830" s="8"/>
      <c r="I2830" s="8" t="s">
        <v>27</v>
      </c>
      <c r="J2830" s="8"/>
      <c r="K2830" s="8" t="s">
        <v>11660</v>
      </c>
      <c r="L2830" s="8"/>
      <c r="M2830" s="8" t="s">
        <v>27</v>
      </c>
      <c r="N2830" s="8"/>
      <c r="O2830" s="8">
        <v>4.9000000000000004</v>
      </c>
      <c r="P2830" s="8">
        <v>6860.0000000000009</v>
      </c>
      <c r="Q2830" s="8" t="s">
        <v>11660</v>
      </c>
      <c r="R2830" s="8"/>
      <c r="S2830" s="8">
        <v>5.5</v>
      </c>
      <c r="T2830" s="8">
        <v>7700</v>
      </c>
      <c r="U2830" s="8">
        <v>840</v>
      </c>
      <c r="V2830" s="8">
        <v>0</v>
      </c>
      <c r="W2830" s="8">
        <v>0</v>
      </c>
      <c r="X2830" s="8" t="e">
        <f>#REF!-P2830</f>
        <v>#REF!</v>
      </c>
      <c r="Y2830" s="8"/>
      <c r="Z2830" s="8"/>
      <c r="AB2830" s="3"/>
      <c r="AD2830" s="4" t="str">
        <f>VLOOKUP(A2830,[1]考核总表!$A:$A,1,0)</f>
        <v>002479</v>
      </c>
    </row>
    <row r="2831" spans="1:30" ht="15" hidden="1" customHeight="1" x14ac:dyDescent="0.15">
      <c r="A2831" s="8" t="s">
        <v>7271</v>
      </c>
      <c r="B2831" s="8" t="s">
        <v>7272</v>
      </c>
      <c r="C2831" s="8" t="s">
        <v>1683</v>
      </c>
      <c r="D2831" s="28">
        <v>38596</v>
      </c>
      <c r="E2831" s="8" t="s">
        <v>11646</v>
      </c>
      <c r="F2831" s="8" t="s">
        <v>11649</v>
      </c>
      <c r="G2831" s="8"/>
      <c r="H2831" s="8"/>
      <c r="I2831" s="8" t="s">
        <v>11661</v>
      </c>
      <c r="J2831" s="8"/>
      <c r="K2831" s="8" t="s">
        <v>11660</v>
      </c>
      <c r="L2831" s="8"/>
      <c r="M2831" s="8" t="s">
        <v>11660</v>
      </c>
      <c r="N2831" s="8"/>
      <c r="O2831" s="8">
        <v>5.5</v>
      </c>
      <c r="P2831" s="8">
        <v>7700</v>
      </c>
      <c r="Q2831" s="8" t="s">
        <v>11660</v>
      </c>
      <c r="R2831" s="8"/>
      <c r="S2831" s="8">
        <v>5.5</v>
      </c>
      <c r="T2831" s="8">
        <v>7700</v>
      </c>
      <c r="U2831" s="8">
        <v>0</v>
      </c>
      <c r="V2831" s="8">
        <v>0</v>
      </c>
      <c r="W2831" s="8">
        <v>0</v>
      </c>
      <c r="X2831" s="8" t="e">
        <f>#REF!-P2831</f>
        <v>#REF!</v>
      </c>
      <c r="Y2831" s="8"/>
      <c r="Z2831" s="8"/>
      <c r="AB2831" s="3"/>
      <c r="AD2831" s="4" t="str">
        <f>VLOOKUP(A2831,[1]考核总表!$A:$A,1,0)</f>
        <v>002467</v>
      </c>
    </row>
    <row r="2832" spans="1:30" ht="15" hidden="1" customHeight="1" x14ac:dyDescent="0.15">
      <c r="A2832" s="8" t="s">
        <v>7273</v>
      </c>
      <c r="B2832" s="8" t="s">
        <v>7274</v>
      </c>
      <c r="C2832" s="8" t="s">
        <v>1683</v>
      </c>
      <c r="D2832" s="28">
        <v>34260</v>
      </c>
      <c r="E2832" s="8" t="s">
        <v>11646</v>
      </c>
      <c r="F2832" s="8" t="s">
        <v>11648</v>
      </c>
      <c r="G2832" s="8"/>
      <c r="H2832" s="8"/>
      <c r="I2832" s="8" t="s">
        <v>27</v>
      </c>
      <c r="J2832" s="8" t="s">
        <v>11694</v>
      </c>
      <c r="K2832" s="8" t="s">
        <v>27</v>
      </c>
      <c r="L2832" s="8" t="s">
        <v>11767</v>
      </c>
      <c r="M2832" s="8" t="s">
        <v>27</v>
      </c>
      <c r="N2832" s="8"/>
      <c r="O2832" s="8">
        <v>5.2</v>
      </c>
      <c r="P2832" s="8">
        <v>7280</v>
      </c>
      <c r="Q2832" s="8" t="s">
        <v>27</v>
      </c>
      <c r="R2832" s="8"/>
      <c r="S2832" s="8">
        <v>5.2</v>
      </c>
      <c r="T2832" s="8">
        <v>7280</v>
      </c>
      <c r="U2832" s="8">
        <v>0</v>
      </c>
      <c r="V2832" s="8">
        <v>0</v>
      </c>
      <c r="W2832" s="8">
        <v>0</v>
      </c>
      <c r="X2832" s="8" t="e">
        <f>#REF!-P2832</f>
        <v>#REF!</v>
      </c>
      <c r="Y2832" s="8" t="s">
        <v>11768</v>
      </c>
      <c r="Z2832" s="8"/>
      <c r="AB2832" s="3"/>
      <c r="AD2832" s="4" t="str">
        <f>VLOOKUP(A2832,[1]考核总表!$A:$A,1,0)</f>
        <v>001861</v>
      </c>
    </row>
    <row r="2833" spans="1:30" ht="15" hidden="1" customHeight="1" x14ac:dyDescent="0.15">
      <c r="A2833" s="8" t="s">
        <v>7275</v>
      </c>
      <c r="B2833" s="8" t="s">
        <v>7276</v>
      </c>
      <c r="C2833" s="8" t="s">
        <v>3017</v>
      </c>
      <c r="D2833" s="28">
        <v>39937</v>
      </c>
      <c r="E2833" s="8"/>
      <c r="F2833" s="8" t="s">
        <v>11649</v>
      </c>
      <c r="G2833" s="8"/>
      <c r="H2833" s="8"/>
      <c r="I2833" s="8" t="s">
        <v>27</v>
      </c>
      <c r="J2833" s="8"/>
      <c r="K2833" s="8" t="s">
        <v>27</v>
      </c>
      <c r="L2833" s="8"/>
      <c r="M2833" s="8" t="s">
        <v>11661</v>
      </c>
      <c r="N2833" s="8"/>
      <c r="O2833" s="8"/>
      <c r="P2833" s="8">
        <v>3000</v>
      </c>
      <c r="Q2833" s="8" t="s">
        <v>11660</v>
      </c>
      <c r="R2833" s="8"/>
      <c r="S2833" s="8"/>
      <c r="T2833" s="8">
        <v>2800</v>
      </c>
      <c r="U2833" s="8">
        <v>-200</v>
      </c>
      <c r="V2833" s="8">
        <v>0</v>
      </c>
      <c r="W2833" s="8">
        <v>0</v>
      </c>
      <c r="X2833" s="8" t="e">
        <f>#REF!-P2833</f>
        <v>#REF!</v>
      </c>
      <c r="Y2833" s="8"/>
      <c r="Z2833" s="8"/>
      <c r="AB2833" s="3"/>
      <c r="AD2833" s="4" t="str">
        <f>VLOOKUP(A2833,[1]考核总表!$A:$A,1,0)</f>
        <v>005874</v>
      </c>
    </row>
    <row r="2834" spans="1:30" ht="15" hidden="1" customHeight="1" x14ac:dyDescent="0.15">
      <c r="A2834" s="8" t="s">
        <v>7277</v>
      </c>
      <c r="B2834" s="8" t="s">
        <v>7278</v>
      </c>
      <c r="C2834" s="8" t="s">
        <v>3017</v>
      </c>
      <c r="D2834" s="28">
        <v>39937</v>
      </c>
      <c r="E2834" s="8"/>
      <c r="F2834" s="8" t="s">
        <v>11648</v>
      </c>
      <c r="G2834" s="8"/>
      <c r="H2834" s="8"/>
      <c r="I2834" s="8" t="s">
        <v>27</v>
      </c>
      <c r="J2834" s="8"/>
      <c r="K2834" s="8" t="s">
        <v>11661</v>
      </c>
      <c r="L2834" s="8"/>
      <c r="M2834" s="8" t="s">
        <v>11660</v>
      </c>
      <c r="N2834" s="8"/>
      <c r="O2834" s="8"/>
      <c r="P2834" s="8">
        <v>2800</v>
      </c>
      <c r="Q2834" s="8" t="s">
        <v>11660</v>
      </c>
      <c r="R2834" s="8"/>
      <c r="S2834" s="8"/>
      <c r="T2834" s="8">
        <v>2800</v>
      </c>
      <c r="U2834" s="8">
        <v>0</v>
      </c>
      <c r="V2834" s="8">
        <v>0</v>
      </c>
      <c r="W2834" s="8">
        <v>0</v>
      </c>
      <c r="X2834" s="8" t="e">
        <f>#REF!-P2834</f>
        <v>#REF!</v>
      </c>
      <c r="Y2834" s="8"/>
      <c r="Z2834" s="8"/>
      <c r="AB2834" s="3"/>
      <c r="AD2834" s="4" t="str">
        <f>VLOOKUP(A2834,[1]考核总表!$A:$A,1,0)</f>
        <v>005875</v>
      </c>
    </row>
    <row r="2835" spans="1:30" ht="15" hidden="1" customHeight="1" x14ac:dyDescent="0.15">
      <c r="A2835" s="8" t="s">
        <v>7279</v>
      </c>
      <c r="B2835" s="8" t="s">
        <v>7280</v>
      </c>
      <c r="C2835" s="8" t="s">
        <v>1683</v>
      </c>
      <c r="D2835" s="28">
        <v>40371</v>
      </c>
      <c r="E2835" s="8"/>
      <c r="F2835" s="8" t="s">
        <v>11649</v>
      </c>
      <c r="G2835" s="8"/>
      <c r="H2835" s="8"/>
      <c r="I2835" s="8" t="s">
        <v>27</v>
      </c>
      <c r="J2835" s="8"/>
      <c r="K2835" s="8" t="s">
        <v>27</v>
      </c>
      <c r="L2835" s="8"/>
      <c r="M2835" s="8" t="s">
        <v>27</v>
      </c>
      <c r="N2835" s="8"/>
      <c r="O2835" s="8">
        <v>2.9</v>
      </c>
      <c r="P2835" s="8">
        <v>4060</v>
      </c>
      <c r="Q2835" s="8" t="s">
        <v>27</v>
      </c>
      <c r="R2835" s="8"/>
      <c r="S2835" s="8">
        <v>3.7</v>
      </c>
      <c r="T2835" s="8">
        <v>5180</v>
      </c>
      <c r="U2835" s="8">
        <v>0</v>
      </c>
      <c r="V2835" s="8">
        <v>1120</v>
      </c>
      <c r="W2835" s="8">
        <v>0</v>
      </c>
      <c r="X2835" s="8" t="e">
        <f>#REF!-P2835</f>
        <v>#REF!</v>
      </c>
      <c r="Y2835" s="8"/>
      <c r="Z2835" s="8"/>
      <c r="AB2835" s="3"/>
      <c r="AD2835" s="4" t="str">
        <f>VLOOKUP(A2835,[1]考核总表!$A:$A,1,0)</f>
        <v>004295</v>
      </c>
    </row>
    <row r="2836" spans="1:30" ht="15" hidden="1" customHeight="1" x14ac:dyDescent="0.15">
      <c r="A2836" s="8" t="s">
        <v>7281</v>
      </c>
      <c r="B2836" s="8" t="s">
        <v>7282</v>
      </c>
      <c r="C2836" s="8" t="s">
        <v>1683</v>
      </c>
      <c r="D2836" s="28">
        <v>40371</v>
      </c>
      <c r="E2836" s="8"/>
      <c r="F2836" s="8" t="s">
        <v>11649</v>
      </c>
      <c r="G2836" s="8"/>
      <c r="H2836" s="8"/>
      <c r="I2836" s="8" t="s">
        <v>11660</v>
      </c>
      <c r="J2836" s="8"/>
      <c r="K2836" s="8" t="s">
        <v>11660</v>
      </c>
      <c r="L2836" s="8"/>
      <c r="M2836" s="8" t="s">
        <v>11660</v>
      </c>
      <c r="N2836" s="8"/>
      <c r="O2836" s="8">
        <v>3.3</v>
      </c>
      <c r="P2836" s="8">
        <v>4620</v>
      </c>
      <c r="Q2836" s="8" t="s">
        <v>27</v>
      </c>
      <c r="R2836" s="8"/>
      <c r="S2836" s="8">
        <v>3.7</v>
      </c>
      <c r="T2836" s="8">
        <v>5180</v>
      </c>
      <c r="U2836" s="8">
        <v>-420</v>
      </c>
      <c r="V2836" s="8">
        <v>980</v>
      </c>
      <c r="W2836" s="8">
        <v>0</v>
      </c>
      <c r="X2836" s="8" t="e">
        <f>#REF!-P2836</f>
        <v>#REF!</v>
      </c>
      <c r="Y2836" s="8"/>
      <c r="Z2836" s="8"/>
      <c r="AB2836" s="3"/>
      <c r="AD2836" s="4" t="str">
        <f>VLOOKUP(A2836,[1]考核总表!$A:$A,1,0)</f>
        <v>004299</v>
      </c>
    </row>
    <row r="2837" spans="1:30" ht="15" hidden="1" customHeight="1" x14ac:dyDescent="0.15">
      <c r="A2837" s="8" t="s">
        <v>7283</v>
      </c>
      <c r="B2837" s="8" t="s">
        <v>7284</v>
      </c>
      <c r="C2837" s="8" t="s">
        <v>3017</v>
      </c>
      <c r="D2837" s="28">
        <v>40664</v>
      </c>
      <c r="E2837" s="8"/>
      <c r="F2837" s="8" t="s">
        <v>11649</v>
      </c>
      <c r="G2837" s="8"/>
      <c r="H2837" s="8"/>
      <c r="I2837" s="8" t="s">
        <v>27</v>
      </c>
      <c r="J2837" s="8"/>
      <c r="K2837" s="8" t="s">
        <v>27</v>
      </c>
      <c r="L2837" s="8"/>
      <c r="M2837" s="8" t="s">
        <v>27</v>
      </c>
      <c r="N2837" s="8" t="s">
        <v>11657</v>
      </c>
      <c r="O2837" s="8"/>
      <c r="P2837" s="8">
        <v>2150</v>
      </c>
      <c r="Q2837" s="8" t="s">
        <v>27</v>
      </c>
      <c r="R2837" s="8"/>
      <c r="S2837" s="8"/>
      <c r="T2837" s="8">
        <v>2150</v>
      </c>
      <c r="U2837" s="8">
        <v>0</v>
      </c>
      <c r="V2837" s="8">
        <v>0</v>
      </c>
      <c r="W2837" s="8">
        <v>0</v>
      </c>
      <c r="X2837" s="8" t="e">
        <f>#REF!-P2837</f>
        <v>#REF!</v>
      </c>
      <c r="Y2837" s="8"/>
      <c r="Z2837" s="8"/>
      <c r="AB2837" s="3"/>
      <c r="AD2837" s="4" t="str">
        <f>VLOOKUP(A2837,[1]考核总表!$A:$A,1,0)</f>
        <v>007380</v>
      </c>
    </row>
    <row r="2838" spans="1:30" ht="15" hidden="1" customHeight="1" x14ac:dyDescent="0.15">
      <c r="A2838" s="8" t="s">
        <v>7285</v>
      </c>
      <c r="B2838" s="8" t="s">
        <v>7286</v>
      </c>
      <c r="C2838" s="8" t="s">
        <v>1683</v>
      </c>
      <c r="D2838" s="28">
        <v>40735</v>
      </c>
      <c r="E2838" s="8"/>
      <c r="F2838" s="8" t="s">
        <v>11649</v>
      </c>
      <c r="G2838" s="8"/>
      <c r="H2838" s="8"/>
      <c r="I2838" s="8" t="s">
        <v>27</v>
      </c>
      <c r="J2838" s="8"/>
      <c r="K2838" s="8" t="s">
        <v>27</v>
      </c>
      <c r="L2838" s="8"/>
      <c r="M2838" s="8" t="s">
        <v>27</v>
      </c>
      <c r="N2838" s="8"/>
      <c r="O2838" s="8">
        <v>2.9</v>
      </c>
      <c r="P2838" s="8">
        <v>4060</v>
      </c>
      <c r="Q2838" s="8" t="s">
        <v>27</v>
      </c>
      <c r="R2838" s="8"/>
      <c r="S2838" s="8">
        <v>2.9</v>
      </c>
      <c r="T2838" s="8">
        <v>4060</v>
      </c>
      <c r="U2838" s="8">
        <v>0</v>
      </c>
      <c r="V2838" s="8">
        <v>0</v>
      </c>
      <c r="W2838" s="8">
        <v>0</v>
      </c>
      <c r="X2838" s="8" t="e">
        <f>#REF!-P2838</f>
        <v>#REF!</v>
      </c>
      <c r="Y2838" s="8"/>
      <c r="Z2838" s="8"/>
      <c r="AB2838" s="3"/>
      <c r="AD2838" s="4" t="str">
        <f>VLOOKUP(A2838,[1]考核总表!$A:$A,1,0)</f>
        <v>007977</v>
      </c>
    </row>
    <row r="2839" spans="1:30" ht="15" hidden="1" customHeight="1" x14ac:dyDescent="0.15">
      <c r="A2839" s="8" t="s">
        <v>7287</v>
      </c>
      <c r="B2839" s="8" t="s">
        <v>7288</v>
      </c>
      <c r="C2839" s="8" t="s">
        <v>1683</v>
      </c>
      <c r="D2839" s="28">
        <v>40729</v>
      </c>
      <c r="E2839" s="8"/>
      <c r="F2839" s="8" t="s">
        <v>11649</v>
      </c>
      <c r="G2839" s="8"/>
      <c r="H2839" s="8"/>
      <c r="I2839" s="8" t="s">
        <v>27</v>
      </c>
      <c r="J2839" s="8"/>
      <c r="K2839" s="8" t="s">
        <v>27</v>
      </c>
      <c r="L2839" s="8"/>
      <c r="M2839" s="8" t="s">
        <v>27</v>
      </c>
      <c r="N2839" s="8"/>
      <c r="O2839" s="8">
        <v>2.9</v>
      </c>
      <c r="P2839" s="8">
        <v>4060</v>
      </c>
      <c r="Q2839" s="8" t="s">
        <v>27</v>
      </c>
      <c r="R2839" s="8"/>
      <c r="S2839" s="8">
        <v>2.9</v>
      </c>
      <c r="T2839" s="8">
        <v>4060</v>
      </c>
      <c r="U2839" s="8">
        <v>0</v>
      </c>
      <c r="V2839" s="8">
        <v>0</v>
      </c>
      <c r="W2839" s="8">
        <v>0</v>
      </c>
      <c r="X2839" s="8" t="e">
        <f>#REF!-P2839</f>
        <v>#REF!</v>
      </c>
      <c r="Y2839" s="8"/>
      <c r="Z2839" s="8"/>
      <c r="AB2839" s="3"/>
      <c r="AD2839" s="4" t="str">
        <f>VLOOKUP(A2839,[1]考核总表!$A:$A,1,0)</f>
        <v>008078</v>
      </c>
    </row>
    <row r="2840" spans="1:30" ht="15" hidden="1" customHeight="1" x14ac:dyDescent="0.15">
      <c r="A2840" s="8" t="s">
        <v>7289</v>
      </c>
      <c r="B2840" s="8" t="s">
        <v>7290</v>
      </c>
      <c r="C2840" s="8" t="s">
        <v>1683</v>
      </c>
      <c r="D2840" s="28">
        <v>41100</v>
      </c>
      <c r="E2840" s="8"/>
      <c r="F2840" s="8" t="s">
        <v>11649</v>
      </c>
      <c r="G2840" s="8"/>
      <c r="H2840" s="8"/>
      <c r="I2840" s="8" t="s">
        <v>27</v>
      </c>
      <c r="J2840" s="8"/>
      <c r="K2840" s="8" t="s">
        <v>27</v>
      </c>
      <c r="L2840" s="8"/>
      <c r="M2840" s="8" t="s">
        <v>27</v>
      </c>
      <c r="N2840" s="8"/>
      <c r="O2840" s="8">
        <v>2.5</v>
      </c>
      <c r="P2840" s="8">
        <v>3500</v>
      </c>
      <c r="Q2840" s="8" t="s">
        <v>11661</v>
      </c>
      <c r="R2840" s="8"/>
      <c r="S2840" s="8">
        <v>3.7</v>
      </c>
      <c r="T2840" s="8">
        <v>5180</v>
      </c>
      <c r="U2840" s="8">
        <v>1120</v>
      </c>
      <c r="V2840" s="8">
        <v>560</v>
      </c>
      <c r="W2840" s="8">
        <v>0</v>
      </c>
      <c r="X2840" s="8" t="e">
        <f>#REF!-P2840</f>
        <v>#REF!</v>
      </c>
      <c r="Y2840" s="8"/>
      <c r="Z2840" s="8"/>
      <c r="AB2840" s="3"/>
      <c r="AD2840" s="4" t="str">
        <f>VLOOKUP(A2840,[1]考核总表!$A:$A,1,0)</f>
        <v>009044</v>
      </c>
    </row>
    <row r="2841" spans="1:30" ht="15" hidden="1" customHeight="1" x14ac:dyDescent="0.15">
      <c r="A2841" s="8" t="s">
        <v>7291</v>
      </c>
      <c r="B2841" s="8" t="s">
        <v>7292</v>
      </c>
      <c r="C2841" s="8" t="s">
        <v>1683</v>
      </c>
      <c r="D2841" s="28">
        <v>41100</v>
      </c>
      <c r="E2841" s="8"/>
      <c r="F2841" s="8" t="s">
        <v>11649</v>
      </c>
      <c r="G2841" s="8"/>
      <c r="H2841" s="8"/>
      <c r="I2841" s="8" t="s">
        <v>27</v>
      </c>
      <c r="J2841" s="8"/>
      <c r="K2841" s="8" t="s">
        <v>27</v>
      </c>
      <c r="L2841" s="8"/>
      <c r="M2841" s="8" t="s">
        <v>27</v>
      </c>
      <c r="N2841" s="8"/>
      <c r="O2841" s="8">
        <v>2.5</v>
      </c>
      <c r="P2841" s="8">
        <v>3500</v>
      </c>
      <c r="Q2841" s="8" t="s">
        <v>11660</v>
      </c>
      <c r="R2841" s="8"/>
      <c r="S2841" s="8">
        <v>3.3</v>
      </c>
      <c r="T2841" s="8">
        <v>4620</v>
      </c>
      <c r="U2841" s="8">
        <v>560</v>
      </c>
      <c r="V2841" s="8">
        <v>560</v>
      </c>
      <c r="W2841" s="8">
        <v>0</v>
      </c>
      <c r="X2841" s="8" t="e">
        <f>#REF!-P2841</f>
        <v>#REF!</v>
      </c>
      <c r="Y2841" s="8"/>
      <c r="Z2841" s="8"/>
      <c r="AB2841" s="3"/>
      <c r="AD2841" s="4" t="str">
        <f>VLOOKUP(A2841,[1]考核总表!$A:$A,1,0)</f>
        <v>009046</v>
      </c>
    </row>
    <row r="2842" spans="1:30" ht="15" hidden="1" customHeight="1" x14ac:dyDescent="0.15">
      <c r="A2842" s="8" t="s">
        <v>7293</v>
      </c>
      <c r="B2842" s="8" t="s">
        <v>7294</v>
      </c>
      <c r="C2842" s="8" t="s">
        <v>1683</v>
      </c>
      <c r="D2842" s="28">
        <v>41100</v>
      </c>
      <c r="E2842" s="8"/>
      <c r="F2842" s="8" t="s">
        <v>11649</v>
      </c>
      <c r="G2842" s="8"/>
      <c r="H2842" s="8"/>
      <c r="I2842" s="8" t="s">
        <v>27</v>
      </c>
      <c r="J2842" s="8"/>
      <c r="K2842" s="8" t="s">
        <v>27</v>
      </c>
      <c r="L2842" s="8"/>
      <c r="M2842" s="8" t="s">
        <v>27</v>
      </c>
      <c r="N2842" s="8"/>
      <c r="O2842" s="8">
        <v>2.5</v>
      </c>
      <c r="P2842" s="8">
        <v>3500</v>
      </c>
      <c r="Q2842" s="8" t="s">
        <v>27</v>
      </c>
      <c r="R2842" s="8"/>
      <c r="S2842" s="8">
        <v>2.9</v>
      </c>
      <c r="T2842" s="8">
        <v>4060</v>
      </c>
      <c r="U2842" s="8">
        <v>0</v>
      </c>
      <c r="V2842" s="8">
        <v>560</v>
      </c>
      <c r="W2842" s="8">
        <v>0</v>
      </c>
      <c r="X2842" s="8" t="e">
        <f>#REF!-P2842</f>
        <v>#REF!</v>
      </c>
      <c r="Y2842" s="8"/>
      <c r="Z2842" s="8"/>
      <c r="AB2842" s="3"/>
      <c r="AD2842" s="4" t="str">
        <f>VLOOKUP(A2842,[1]考核总表!$A:$A,1,0)</f>
        <v>009051</v>
      </c>
    </row>
    <row r="2843" spans="1:30" ht="15" hidden="1" customHeight="1" x14ac:dyDescent="0.15">
      <c r="A2843" s="8" t="s">
        <v>7295</v>
      </c>
      <c r="B2843" s="8" t="s">
        <v>7296</v>
      </c>
      <c r="C2843" s="8" t="s">
        <v>1683</v>
      </c>
      <c r="D2843" s="28">
        <v>41100</v>
      </c>
      <c r="E2843" s="8"/>
      <c r="F2843" s="8" t="s">
        <v>11649</v>
      </c>
      <c r="G2843" s="8"/>
      <c r="H2843" s="8"/>
      <c r="I2843" s="8" t="s">
        <v>27</v>
      </c>
      <c r="J2843" s="8"/>
      <c r="K2843" s="8" t="s">
        <v>27</v>
      </c>
      <c r="L2843" s="8"/>
      <c r="M2843" s="8" t="s">
        <v>27</v>
      </c>
      <c r="N2843" s="8"/>
      <c r="O2843" s="8">
        <v>2.5</v>
      </c>
      <c r="P2843" s="8">
        <v>3500</v>
      </c>
      <c r="Q2843" s="8" t="s">
        <v>11660</v>
      </c>
      <c r="R2843" s="8"/>
      <c r="S2843" s="8">
        <v>3.3</v>
      </c>
      <c r="T2843" s="8">
        <v>4620</v>
      </c>
      <c r="U2843" s="8">
        <v>560</v>
      </c>
      <c r="V2843" s="8">
        <v>560</v>
      </c>
      <c r="W2843" s="8">
        <v>0</v>
      </c>
      <c r="X2843" s="8" t="e">
        <f>#REF!-P2843</f>
        <v>#REF!</v>
      </c>
      <c r="Y2843" s="8"/>
      <c r="Z2843" s="8"/>
      <c r="AB2843" s="3"/>
      <c r="AD2843" s="4" t="str">
        <f>VLOOKUP(A2843,[1]考核总表!$A:$A,1,0)</f>
        <v>009048</v>
      </c>
    </row>
    <row r="2844" spans="1:30" ht="15" hidden="1" customHeight="1" x14ac:dyDescent="0.15">
      <c r="A2844" s="8" t="s">
        <v>7297</v>
      </c>
      <c r="B2844" s="8" t="s">
        <v>7298</v>
      </c>
      <c r="C2844" s="8" t="s">
        <v>3017</v>
      </c>
      <c r="D2844" s="28">
        <v>41416</v>
      </c>
      <c r="E2844" s="8"/>
      <c r="F2844" s="8" t="s">
        <v>11648</v>
      </c>
      <c r="G2844" s="8"/>
      <c r="H2844" s="8"/>
      <c r="I2844" s="8"/>
      <c r="J2844" s="8"/>
      <c r="K2844" s="8" t="s">
        <v>27</v>
      </c>
      <c r="L2844" s="8"/>
      <c r="M2844" s="8" t="s">
        <v>27</v>
      </c>
      <c r="N2844" s="8"/>
      <c r="O2844" s="8"/>
      <c r="P2844" s="8">
        <v>1900</v>
      </c>
      <c r="Q2844" s="8" t="s">
        <v>27</v>
      </c>
      <c r="R2844" s="8"/>
      <c r="S2844" s="8"/>
      <c r="T2844" s="8">
        <v>2150</v>
      </c>
      <c r="U2844" s="8">
        <v>0</v>
      </c>
      <c r="V2844" s="8">
        <v>250</v>
      </c>
      <c r="W2844" s="8">
        <v>0</v>
      </c>
      <c r="X2844" s="8" t="e">
        <f>#REF!-P2844</f>
        <v>#REF!</v>
      </c>
      <c r="Y2844" s="8"/>
      <c r="Z2844" s="8"/>
      <c r="AB2844" s="3"/>
      <c r="AD2844" s="4" t="str">
        <f>VLOOKUP(A2844,[1]考核总表!$A:$A,1,0)</f>
        <v>010277</v>
      </c>
    </row>
    <row r="2845" spans="1:30" ht="15" hidden="1" customHeight="1" x14ac:dyDescent="0.15">
      <c r="A2845" s="8" t="s">
        <v>7299</v>
      </c>
      <c r="B2845" s="8" t="s">
        <v>7300</v>
      </c>
      <c r="C2845" s="8" t="s">
        <v>1683</v>
      </c>
      <c r="D2845" s="28">
        <v>41471</v>
      </c>
      <c r="E2845" s="8"/>
      <c r="F2845" s="8" t="s">
        <v>11649</v>
      </c>
      <c r="G2845" s="8"/>
      <c r="H2845" s="8"/>
      <c r="I2845" s="8"/>
      <c r="J2845" s="8"/>
      <c r="K2845" s="8" t="s">
        <v>27</v>
      </c>
      <c r="L2845" s="8"/>
      <c r="M2845" s="8" t="s">
        <v>27</v>
      </c>
      <c r="N2845" s="8"/>
      <c r="O2845" s="8">
        <v>2</v>
      </c>
      <c r="P2845" s="8">
        <v>2800</v>
      </c>
      <c r="Q2845" s="8" t="s">
        <v>27</v>
      </c>
      <c r="R2845" s="8"/>
      <c r="S2845" s="8">
        <v>2.5</v>
      </c>
      <c r="T2845" s="8">
        <v>3500</v>
      </c>
      <c r="U2845" s="8">
        <v>0</v>
      </c>
      <c r="V2845" s="8">
        <v>700</v>
      </c>
      <c r="W2845" s="8">
        <v>0</v>
      </c>
      <c r="X2845" s="8" t="e">
        <f>#REF!-P2845</f>
        <v>#REF!</v>
      </c>
      <c r="Y2845" s="8"/>
      <c r="Z2845" s="8"/>
      <c r="AB2845" s="3"/>
      <c r="AD2845" s="4" t="str">
        <f>VLOOKUP(A2845,[1]考核总表!$A:$A,1,0)</f>
        <v>010407</v>
      </c>
    </row>
    <row r="2846" spans="1:30" ht="15" hidden="1" customHeight="1" x14ac:dyDescent="0.15">
      <c r="A2846" s="8" t="s">
        <v>7301</v>
      </c>
      <c r="B2846" s="8" t="s">
        <v>7302</v>
      </c>
      <c r="C2846" s="8" t="s">
        <v>3017</v>
      </c>
      <c r="D2846" s="28">
        <v>41765</v>
      </c>
      <c r="E2846" s="8"/>
      <c r="F2846" s="8" t="s">
        <v>11648</v>
      </c>
      <c r="G2846" s="8"/>
      <c r="H2846" s="8"/>
      <c r="I2846" s="8"/>
      <c r="J2846" s="8"/>
      <c r="K2846" s="8"/>
      <c r="L2846" s="8"/>
      <c r="M2846" s="8" t="s">
        <v>27</v>
      </c>
      <c r="N2846" s="8"/>
      <c r="O2846" s="8"/>
      <c r="P2846" s="8">
        <v>1900</v>
      </c>
      <c r="Q2846" s="8"/>
      <c r="R2846" s="8"/>
      <c r="S2846" s="8"/>
      <c r="T2846" s="8">
        <v>1900</v>
      </c>
      <c r="U2846" s="8">
        <v>0</v>
      </c>
      <c r="V2846" s="8">
        <v>0</v>
      </c>
      <c r="W2846" s="8">
        <v>0</v>
      </c>
      <c r="X2846" s="8" t="e">
        <f>#REF!-P2846</f>
        <v>#REF!</v>
      </c>
      <c r="Y2846" s="8"/>
      <c r="Z2846" s="8"/>
      <c r="AB2846" s="3"/>
      <c r="AD2846" s="4" t="str">
        <f>VLOOKUP(A2846,[1]考核总表!$A:$A,1,0)</f>
        <v>011266</v>
      </c>
    </row>
    <row r="2847" spans="1:30" ht="15" hidden="1" customHeight="1" x14ac:dyDescent="0.15">
      <c r="A2847" s="8" t="s">
        <v>7303</v>
      </c>
      <c r="B2847" s="8" t="s">
        <v>7304</v>
      </c>
      <c r="C2847" s="8" t="s">
        <v>1683</v>
      </c>
      <c r="D2847" s="28">
        <v>41841</v>
      </c>
      <c r="E2847" s="8"/>
      <c r="F2847" s="8" t="s">
        <v>11649</v>
      </c>
      <c r="G2847" s="8"/>
      <c r="H2847" s="8"/>
      <c r="I2847" s="8"/>
      <c r="J2847" s="8"/>
      <c r="K2847" s="8"/>
      <c r="L2847" s="8"/>
      <c r="M2847" s="8" t="s">
        <v>27</v>
      </c>
      <c r="N2847" s="8"/>
      <c r="O2847" s="8">
        <v>1.5</v>
      </c>
      <c r="P2847" s="8">
        <v>2100</v>
      </c>
      <c r="Q2847" s="8"/>
      <c r="R2847" s="8"/>
      <c r="S2847" s="8">
        <v>1.5</v>
      </c>
      <c r="T2847" s="8">
        <v>2800</v>
      </c>
      <c r="U2847" s="8">
        <v>0</v>
      </c>
      <c r="V2847" s="8">
        <v>0</v>
      </c>
      <c r="W2847" s="8">
        <v>0</v>
      </c>
      <c r="X2847" s="8" t="e">
        <f>#REF!-P2847</f>
        <v>#REF!</v>
      </c>
      <c r="Y2847" s="8"/>
      <c r="Z2847" s="8"/>
      <c r="AB2847" s="3"/>
      <c r="AD2847" s="4" t="str">
        <f>VLOOKUP(A2847,[1]考核总表!$A:$A,1,0)</f>
        <v>011730</v>
      </c>
    </row>
    <row r="2848" spans="1:30" ht="15" hidden="1" customHeight="1" x14ac:dyDescent="0.15">
      <c r="A2848" s="8" t="s">
        <v>7332</v>
      </c>
      <c r="B2848" s="8" t="s">
        <v>7333</v>
      </c>
      <c r="C2848" s="8" t="s">
        <v>19</v>
      </c>
      <c r="D2848" s="28">
        <v>38551</v>
      </c>
      <c r="E2848" s="8"/>
      <c r="F2848" s="8" t="s">
        <v>11649</v>
      </c>
      <c r="G2848" s="8"/>
      <c r="H2848" s="8"/>
      <c r="I2848" s="8" t="s">
        <v>11660</v>
      </c>
      <c r="J2848" s="8"/>
      <c r="K2848" s="8" t="s">
        <v>11661</v>
      </c>
      <c r="L2848" s="8"/>
      <c r="M2848" s="8" t="s">
        <v>11660</v>
      </c>
      <c r="N2848" s="8"/>
      <c r="O2848" s="8"/>
      <c r="P2848" s="8">
        <v>3200</v>
      </c>
      <c r="Q2848" s="8" t="s">
        <v>11660</v>
      </c>
      <c r="R2848" s="8"/>
      <c r="S2848" s="8"/>
      <c r="T2848" s="8">
        <v>3700</v>
      </c>
      <c r="U2848" s="8">
        <v>0</v>
      </c>
      <c r="V2848" s="8">
        <v>500</v>
      </c>
      <c r="W2848" s="8">
        <v>0</v>
      </c>
      <c r="X2848" s="8" t="e">
        <f>#REF!-P2848</f>
        <v>#REF!</v>
      </c>
      <c r="Y2848" s="8"/>
      <c r="Z2848" s="8"/>
      <c r="AB2848" s="3"/>
      <c r="AD2848" s="4" t="str">
        <f>VLOOKUP(A2848,[1]考核总表!$A:$A,1,0)</f>
        <v>004124</v>
      </c>
    </row>
    <row r="2849" spans="1:30" ht="15" hidden="1" customHeight="1" x14ac:dyDescent="0.15">
      <c r="A2849" s="8" t="s">
        <v>7407</v>
      </c>
      <c r="B2849" s="8" t="s">
        <v>7408</v>
      </c>
      <c r="C2849" s="8" t="s">
        <v>19</v>
      </c>
      <c r="D2849" s="28">
        <v>40064</v>
      </c>
      <c r="E2849" s="8"/>
      <c r="F2849" s="8" t="s">
        <v>11648</v>
      </c>
      <c r="G2849" s="8"/>
      <c r="H2849" s="8"/>
      <c r="I2849" s="8"/>
      <c r="J2849" s="8"/>
      <c r="K2849" s="8" t="s">
        <v>27</v>
      </c>
      <c r="L2849" s="8"/>
      <c r="M2849" s="8" t="s">
        <v>27</v>
      </c>
      <c r="N2849" s="8"/>
      <c r="O2849" s="8"/>
      <c r="P2849" s="8">
        <v>2800</v>
      </c>
      <c r="Q2849" s="8" t="s">
        <v>11660</v>
      </c>
      <c r="R2849" s="8"/>
      <c r="S2849" s="8"/>
      <c r="T2849" s="8">
        <v>3200</v>
      </c>
      <c r="U2849" s="8">
        <v>400</v>
      </c>
      <c r="V2849" s="8">
        <v>0</v>
      </c>
      <c r="W2849" s="8">
        <v>0</v>
      </c>
      <c r="X2849" s="8" t="e">
        <f>#REF!-P2849</f>
        <v>#REF!</v>
      </c>
      <c r="Y2849" s="8"/>
      <c r="Z2849" s="8"/>
      <c r="AB2849" s="3"/>
      <c r="AD2849" s="4" t="str">
        <f>VLOOKUP(A2849,[1]考核总表!$A:$A,1,0)</f>
        <v>005992</v>
      </c>
    </row>
    <row r="2850" spans="1:30" ht="15" hidden="1" customHeight="1" x14ac:dyDescent="0.15">
      <c r="A2850" s="8" t="s">
        <v>7540</v>
      </c>
      <c r="B2850" s="8" t="s">
        <v>7541</v>
      </c>
      <c r="C2850" s="8" t="s">
        <v>19</v>
      </c>
      <c r="D2850" s="28">
        <v>40743</v>
      </c>
      <c r="E2850" s="8"/>
      <c r="F2850" s="8" t="s">
        <v>11649</v>
      </c>
      <c r="G2850" s="8"/>
      <c r="H2850" s="8"/>
      <c r="I2850" s="8" t="s">
        <v>27</v>
      </c>
      <c r="J2850" s="8"/>
      <c r="K2850" s="8" t="s">
        <v>27</v>
      </c>
      <c r="L2850" s="8"/>
      <c r="M2850" s="8" t="s">
        <v>27</v>
      </c>
      <c r="N2850" s="8"/>
      <c r="O2850" s="8"/>
      <c r="P2850" s="8">
        <v>2300</v>
      </c>
      <c r="Q2850" s="8" t="s">
        <v>27</v>
      </c>
      <c r="R2850" s="8"/>
      <c r="S2850" s="8"/>
      <c r="T2850" s="8">
        <v>2300</v>
      </c>
      <c r="U2850" s="8">
        <v>0</v>
      </c>
      <c r="V2850" s="8">
        <v>0</v>
      </c>
      <c r="W2850" s="8">
        <v>0</v>
      </c>
      <c r="X2850" s="8" t="e">
        <f>#REF!-P2850</f>
        <v>#REF!</v>
      </c>
      <c r="Y2850" s="8"/>
      <c r="Z2850" s="8"/>
      <c r="AB2850" s="3"/>
      <c r="AD2850" s="4" t="str">
        <f>VLOOKUP(A2850,[1]考核总表!$A:$A,1,0)</f>
        <v>007378</v>
      </c>
    </row>
    <row r="2851" spans="1:30" ht="15" hidden="1" customHeight="1" x14ac:dyDescent="0.15">
      <c r="A2851" s="8" t="s">
        <v>7542</v>
      </c>
      <c r="B2851" s="8" t="s">
        <v>7543</v>
      </c>
      <c r="C2851" s="8" t="s">
        <v>19</v>
      </c>
      <c r="D2851" s="28">
        <v>40664</v>
      </c>
      <c r="E2851" s="8"/>
      <c r="F2851" s="8" t="s">
        <v>11649</v>
      </c>
      <c r="G2851" s="8"/>
      <c r="H2851" s="8"/>
      <c r="I2851" s="8" t="s">
        <v>27</v>
      </c>
      <c r="J2851" s="8"/>
      <c r="K2851" s="8" t="s">
        <v>27</v>
      </c>
      <c r="L2851" s="8"/>
      <c r="M2851" s="8" t="s">
        <v>11660</v>
      </c>
      <c r="N2851" s="8"/>
      <c r="O2851" s="8"/>
      <c r="P2851" s="8">
        <v>2550</v>
      </c>
      <c r="Q2851" s="8" t="s">
        <v>27</v>
      </c>
      <c r="R2851" s="8"/>
      <c r="S2851" s="8"/>
      <c r="T2851" s="8">
        <v>2300</v>
      </c>
      <c r="U2851" s="8">
        <v>-250</v>
      </c>
      <c r="V2851" s="8">
        <v>0</v>
      </c>
      <c r="W2851" s="8">
        <v>0</v>
      </c>
      <c r="X2851" s="8" t="e">
        <f>#REF!-P2851</f>
        <v>#REF!</v>
      </c>
      <c r="Y2851" s="8"/>
      <c r="Z2851" s="8"/>
      <c r="AB2851" s="3"/>
      <c r="AD2851" s="4" t="str">
        <f>VLOOKUP(A2851,[1]考核总表!$A:$A,1,0)</f>
        <v>007377</v>
      </c>
    </row>
    <row r="2852" spans="1:30" ht="15" hidden="1" customHeight="1" x14ac:dyDescent="0.15">
      <c r="A2852" s="8" t="s">
        <v>7550</v>
      </c>
      <c r="B2852" s="8" t="s">
        <v>7551</v>
      </c>
      <c r="C2852" s="8" t="s">
        <v>19</v>
      </c>
      <c r="D2852" s="28">
        <v>38208</v>
      </c>
      <c r="E2852" s="8"/>
      <c r="F2852" s="8" t="s">
        <v>11649</v>
      </c>
      <c r="G2852" s="8"/>
      <c r="H2852" s="8"/>
      <c r="I2852" s="8" t="s">
        <v>27</v>
      </c>
      <c r="J2852" s="8"/>
      <c r="K2852" s="8" t="s">
        <v>11660</v>
      </c>
      <c r="L2852" s="8"/>
      <c r="M2852" s="8" t="s">
        <v>11661</v>
      </c>
      <c r="N2852" s="8"/>
      <c r="O2852" s="8"/>
      <c r="P2852" s="8">
        <v>4000</v>
      </c>
      <c r="Q2852" s="8" t="s">
        <v>27</v>
      </c>
      <c r="R2852" s="8"/>
      <c r="S2852" s="8"/>
      <c r="T2852" s="8">
        <v>3200</v>
      </c>
      <c r="U2852" s="8">
        <v>-800</v>
      </c>
      <c r="V2852" s="8">
        <v>0</v>
      </c>
      <c r="W2852" s="8">
        <v>0</v>
      </c>
      <c r="X2852" s="8" t="e">
        <f>#REF!-P2852</f>
        <v>#REF!</v>
      </c>
      <c r="Y2852" s="8"/>
      <c r="Z2852" s="8"/>
      <c r="AB2852" s="3"/>
      <c r="AD2852" s="4" t="str">
        <f>VLOOKUP(A2852,[1]考核总表!$A:$A,1,0)</f>
        <v>004945</v>
      </c>
    </row>
    <row r="2853" spans="1:30" ht="15" hidden="1" customHeight="1" x14ac:dyDescent="0.15">
      <c r="A2853" s="8" t="s">
        <v>7586</v>
      </c>
      <c r="B2853" s="8" t="s">
        <v>7587</v>
      </c>
      <c r="C2853" s="8" t="s">
        <v>19</v>
      </c>
      <c r="D2853" s="28">
        <v>41502</v>
      </c>
      <c r="E2853" s="8"/>
      <c r="F2853" s="8" t="s">
        <v>11649</v>
      </c>
      <c r="G2853" s="8"/>
      <c r="H2853" s="8"/>
      <c r="I2853" s="8"/>
      <c r="J2853" s="8"/>
      <c r="K2853" s="8" t="s">
        <v>27</v>
      </c>
      <c r="L2853" s="8"/>
      <c r="M2853" s="8" t="s">
        <v>27</v>
      </c>
      <c r="N2853" s="8"/>
      <c r="O2853" s="8"/>
      <c r="P2853" s="8">
        <v>2050</v>
      </c>
      <c r="Q2853" s="8" t="s">
        <v>27</v>
      </c>
      <c r="R2853" s="8"/>
      <c r="S2853" s="8"/>
      <c r="T2853" s="8">
        <v>2300</v>
      </c>
      <c r="U2853" s="8">
        <v>0</v>
      </c>
      <c r="V2853" s="8">
        <v>250</v>
      </c>
      <c r="W2853" s="8">
        <v>0</v>
      </c>
      <c r="X2853" s="8" t="e">
        <f>#REF!-P2853</f>
        <v>#REF!</v>
      </c>
      <c r="Y2853" s="8"/>
      <c r="Z2853" s="8"/>
      <c r="AB2853" s="3"/>
      <c r="AD2853" s="4" t="str">
        <f>VLOOKUP(A2853,[1]考核总表!$A:$A,1,0)</f>
        <v>010646</v>
      </c>
    </row>
    <row r="2854" spans="1:30" ht="15" hidden="1" customHeight="1" x14ac:dyDescent="0.15">
      <c r="A2854" s="8" t="s">
        <v>7594</v>
      </c>
      <c r="B2854" s="8" t="s">
        <v>7595</v>
      </c>
      <c r="C2854" s="8" t="s">
        <v>24</v>
      </c>
      <c r="D2854" s="28">
        <v>41570</v>
      </c>
      <c r="E2854" s="8"/>
      <c r="F2854" s="8" t="s">
        <v>11649</v>
      </c>
      <c r="G2854" s="8"/>
      <c r="H2854" s="8"/>
      <c r="I2854" s="8"/>
      <c r="J2854" s="8"/>
      <c r="K2854" s="8" t="s">
        <v>27</v>
      </c>
      <c r="L2854" s="8"/>
      <c r="M2854" s="8" t="s">
        <v>27</v>
      </c>
      <c r="N2854" s="8"/>
      <c r="O2854" s="8">
        <v>2</v>
      </c>
      <c r="P2854" s="8">
        <v>2800</v>
      </c>
      <c r="Q2854" s="8" t="s">
        <v>27</v>
      </c>
      <c r="R2854" s="8"/>
      <c r="S2854" s="8">
        <v>2.5</v>
      </c>
      <c r="T2854" s="8">
        <v>3500</v>
      </c>
      <c r="U2854" s="8">
        <v>0</v>
      </c>
      <c r="V2854" s="8">
        <v>700</v>
      </c>
      <c r="W2854" s="8">
        <v>0</v>
      </c>
      <c r="X2854" s="8" t="e">
        <f>#REF!-P2854</f>
        <v>#REF!</v>
      </c>
      <c r="Y2854" s="8"/>
      <c r="Z2854" s="8"/>
      <c r="AB2854" s="3"/>
      <c r="AD2854" s="4" t="str">
        <f>VLOOKUP(A2854,[1]考核总表!$A:$A,1,0)</f>
        <v>010798</v>
      </c>
    </row>
    <row r="2855" spans="1:30" ht="15" hidden="1" customHeight="1" x14ac:dyDescent="0.15">
      <c r="A2855" s="8" t="s">
        <v>7630</v>
      </c>
      <c r="B2855" s="8" t="s">
        <v>7631</v>
      </c>
      <c r="C2855" s="8" t="s">
        <v>19</v>
      </c>
      <c r="D2855" s="28">
        <v>40743</v>
      </c>
      <c r="E2855" s="8"/>
      <c r="F2855" s="8" t="s">
        <v>11649</v>
      </c>
      <c r="G2855" s="8"/>
      <c r="H2855" s="8"/>
      <c r="I2855" s="8" t="s">
        <v>27</v>
      </c>
      <c r="J2855" s="8"/>
      <c r="K2855" s="8" t="s">
        <v>27</v>
      </c>
      <c r="L2855" s="8"/>
      <c r="M2855" s="8" t="s">
        <v>27</v>
      </c>
      <c r="N2855" s="8"/>
      <c r="O2855" s="8"/>
      <c r="P2855" s="8">
        <v>2300</v>
      </c>
      <c r="Q2855" s="8" t="s">
        <v>11660</v>
      </c>
      <c r="R2855" s="8"/>
      <c r="S2855" s="8"/>
      <c r="T2855" s="8">
        <v>2550</v>
      </c>
      <c r="U2855" s="8">
        <v>250</v>
      </c>
      <c r="V2855" s="8">
        <v>0</v>
      </c>
      <c r="W2855" s="8">
        <v>0</v>
      </c>
      <c r="X2855" s="8" t="e">
        <f>#REF!-P2855</f>
        <v>#REF!</v>
      </c>
      <c r="Y2855" s="8"/>
      <c r="Z2855" s="8"/>
      <c r="AB2855" s="3" t="s">
        <v>19</v>
      </c>
      <c r="AD2855" s="4" t="str">
        <f>VLOOKUP(A2855,[1]考核总表!$A:$A,1,0)</f>
        <v>007703</v>
      </c>
    </row>
    <row r="2856" spans="1:30" ht="15" hidden="1" customHeight="1" x14ac:dyDescent="0.15">
      <c r="A2856" s="8" t="s">
        <v>7632</v>
      </c>
      <c r="B2856" s="8" t="s">
        <v>7633</v>
      </c>
      <c r="C2856" s="8" t="s">
        <v>24</v>
      </c>
      <c r="D2856" s="28">
        <v>41841</v>
      </c>
      <c r="E2856" s="8"/>
      <c r="F2856" s="8" t="s">
        <v>11649</v>
      </c>
      <c r="G2856" s="8"/>
      <c r="H2856" s="8"/>
      <c r="I2856" s="8"/>
      <c r="J2856" s="8"/>
      <c r="K2856" s="8"/>
      <c r="L2856" s="8"/>
      <c r="M2856" s="8" t="s">
        <v>27</v>
      </c>
      <c r="N2856" s="8"/>
      <c r="O2856" s="8">
        <v>1.5</v>
      </c>
      <c r="P2856" s="8">
        <v>2100</v>
      </c>
      <c r="Q2856" s="8" t="s">
        <v>11661</v>
      </c>
      <c r="R2856" s="8"/>
      <c r="S2856" s="8">
        <v>2</v>
      </c>
      <c r="T2856" s="8">
        <v>3500</v>
      </c>
      <c r="U2856" s="8">
        <v>700</v>
      </c>
      <c r="V2856" s="8">
        <v>0</v>
      </c>
      <c r="W2856" s="8">
        <v>0</v>
      </c>
      <c r="X2856" s="8" t="e">
        <f>#REF!-P2856</f>
        <v>#REF!</v>
      </c>
      <c r="Y2856" s="8"/>
      <c r="Z2856" s="8"/>
      <c r="AB2856" s="3"/>
      <c r="AD2856" s="4" t="str">
        <f>VLOOKUP(A2856,[1]考核总表!$A:$A,1,0)</f>
        <v>011726</v>
      </c>
    </row>
    <row r="2857" spans="1:30" ht="15" hidden="1" customHeight="1" x14ac:dyDescent="0.15">
      <c r="A2857" s="8" t="s">
        <v>7641</v>
      </c>
      <c r="B2857" s="8" t="s">
        <v>7642</v>
      </c>
      <c r="C2857" s="8" t="s">
        <v>24</v>
      </c>
      <c r="D2857" s="28">
        <v>41100</v>
      </c>
      <c r="E2857" s="8"/>
      <c r="F2857" s="8" t="s">
        <v>11654</v>
      </c>
      <c r="G2857" s="8"/>
      <c r="H2857" s="8"/>
      <c r="I2857" s="8" t="s">
        <v>27</v>
      </c>
      <c r="J2857" s="8"/>
      <c r="K2857" s="8" t="s">
        <v>27</v>
      </c>
      <c r="L2857" s="8"/>
      <c r="M2857" s="8" t="s">
        <v>27</v>
      </c>
      <c r="N2857" s="8"/>
      <c r="O2857" s="8">
        <v>2.5</v>
      </c>
      <c r="P2857" s="8">
        <v>3500</v>
      </c>
      <c r="Q2857" s="8" t="s">
        <v>11660</v>
      </c>
      <c r="R2857" s="8"/>
      <c r="S2857" s="8">
        <v>3.1</v>
      </c>
      <c r="T2857" s="8">
        <v>4340</v>
      </c>
      <c r="U2857" s="8">
        <v>420</v>
      </c>
      <c r="V2857" s="8">
        <v>420</v>
      </c>
      <c r="W2857" s="8">
        <v>0</v>
      </c>
      <c r="X2857" s="8" t="e">
        <f>#REF!-P2857</f>
        <v>#REF!</v>
      </c>
      <c r="Y2857" s="8"/>
      <c r="Z2857" s="8"/>
      <c r="AB2857" s="3"/>
      <c r="AD2857" s="4" t="str">
        <f>VLOOKUP(A2857,[1]考核总表!$A:$A,1,0)</f>
        <v>009025</v>
      </c>
    </row>
    <row r="2858" spans="1:30" ht="15" hidden="1" customHeight="1" x14ac:dyDescent="0.15">
      <c r="A2858" s="8" t="s">
        <v>7737</v>
      </c>
      <c r="B2858" s="8" t="s">
        <v>7738</v>
      </c>
      <c r="C2858" s="8" t="s">
        <v>24</v>
      </c>
      <c r="D2858" s="28">
        <v>40688</v>
      </c>
      <c r="E2858" s="8"/>
      <c r="F2858" s="8" t="s">
        <v>11649</v>
      </c>
      <c r="G2858" s="8"/>
      <c r="H2858" s="8"/>
      <c r="I2858" s="8" t="s">
        <v>27</v>
      </c>
      <c r="J2858" s="8"/>
      <c r="K2858" s="8" t="s">
        <v>27</v>
      </c>
      <c r="L2858" s="8"/>
      <c r="M2858" s="8" t="s">
        <v>27</v>
      </c>
      <c r="N2858" s="8"/>
      <c r="O2858" s="8">
        <v>2.8</v>
      </c>
      <c r="P2858" s="8">
        <v>3919.9999999999995</v>
      </c>
      <c r="Q2858" s="8" t="s">
        <v>11660</v>
      </c>
      <c r="R2858" s="8"/>
      <c r="S2858" s="8">
        <v>3.1</v>
      </c>
      <c r="T2858" s="8">
        <v>4340</v>
      </c>
      <c r="U2858" s="8">
        <v>420</v>
      </c>
      <c r="V2858" s="8">
        <v>0</v>
      </c>
      <c r="W2858" s="8">
        <v>0</v>
      </c>
      <c r="X2858" s="8" t="e">
        <f>#REF!-P2858</f>
        <v>#REF!</v>
      </c>
      <c r="Y2858" s="8"/>
      <c r="Z2858" s="8"/>
      <c r="AB2858" s="3"/>
      <c r="AD2858" s="4" t="str">
        <f>VLOOKUP(A2858,[1]考核总表!$A:$A,1,0)</f>
        <v>007459</v>
      </c>
    </row>
    <row r="2859" spans="1:30" ht="15" hidden="1" customHeight="1" x14ac:dyDescent="0.15">
      <c r="A2859" s="8" t="s">
        <v>7746</v>
      </c>
      <c r="B2859" s="8" t="s">
        <v>7747</v>
      </c>
      <c r="C2859" s="8" t="s">
        <v>24</v>
      </c>
      <c r="D2859" s="28">
        <v>36584</v>
      </c>
      <c r="E2859" s="8"/>
      <c r="F2859" s="8" t="s">
        <v>11649</v>
      </c>
      <c r="G2859" s="8"/>
      <c r="H2859" s="8"/>
      <c r="I2859" s="8" t="s">
        <v>27</v>
      </c>
      <c r="J2859" s="8"/>
      <c r="K2859" s="8" t="s">
        <v>27</v>
      </c>
      <c r="L2859" s="8"/>
      <c r="M2859" s="8" t="s">
        <v>11660</v>
      </c>
      <c r="N2859" s="8"/>
      <c r="O2859" s="8">
        <v>4.3</v>
      </c>
      <c r="P2859" s="8">
        <v>6020</v>
      </c>
      <c r="Q2859" s="8" t="s">
        <v>27</v>
      </c>
      <c r="R2859" s="8"/>
      <c r="S2859" s="8">
        <v>3.4</v>
      </c>
      <c r="T2859" s="8">
        <v>4760</v>
      </c>
      <c r="U2859" s="8">
        <v>-1260</v>
      </c>
      <c r="V2859" s="8">
        <v>0</v>
      </c>
      <c r="W2859" s="8">
        <v>0</v>
      </c>
      <c r="X2859" s="8" t="e">
        <f>#REF!-P2859</f>
        <v>#REF!</v>
      </c>
      <c r="Y2859" s="8"/>
      <c r="Z2859" s="8"/>
      <c r="AB2859" s="3"/>
      <c r="AD2859" s="4" t="str">
        <f>VLOOKUP(A2859,[1]考核总表!$A:$A,1,0)</f>
        <v>000342</v>
      </c>
    </row>
    <row r="2860" spans="1:30" ht="15" hidden="1" customHeight="1" x14ac:dyDescent="0.15">
      <c r="A2860" s="8" t="s">
        <v>7748</v>
      </c>
      <c r="B2860" s="8" t="s">
        <v>7749</v>
      </c>
      <c r="C2860" s="8" t="s">
        <v>24</v>
      </c>
      <c r="D2860" s="28">
        <v>36134</v>
      </c>
      <c r="E2860" s="8"/>
      <c r="F2860" s="8" t="s">
        <v>11649</v>
      </c>
      <c r="G2860" s="8"/>
      <c r="H2860" s="8"/>
      <c r="I2860" s="8" t="s">
        <v>11661</v>
      </c>
      <c r="J2860" s="8"/>
      <c r="K2860" s="8" t="s">
        <v>27</v>
      </c>
      <c r="L2860" s="8"/>
      <c r="M2860" s="8" t="s">
        <v>27</v>
      </c>
      <c r="N2860" s="8"/>
      <c r="O2860" s="8">
        <v>3.4</v>
      </c>
      <c r="P2860" s="8">
        <v>4760</v>
      </c>
      <c r="Q2860" s="8" t="s">
        <v>11660</v>
      </c>
      <c r="R2860" s="8"/>
      <c r="S2860" s="8">
        <v>4.3</v>
      </c>
      <c r="T2860" s="8">
        <v>6020</v>
      </c>
      <c r="U2860" s="8">
        <v>1260</v>
      </c>
      <c r="V2860" s="8">
        <v>0</v>
      </c>
      <c r="W2860" s="8">
        <v>0</v>
      </c>
      <c r="X2860" s="8" t="e">
        <f>#REF!-P2860</f>
        <v>#REF!</v>
      </c>
      <c r="Y2860" s="8"/>
      <c r="Z2860" s="8"/>
      <c r="AB2860" s="3"/>
      <c r="AD2860" s="4" t="str">
        <f>VLOOKUP(A2860,[1]考核总表!$A:$A,1,0)</f>
        <v>001575</v>
      </c>
    </row>
    <row r="2861" spans="1:30" ht="15" hidden="1" customHeight="1" x14ac:dyDescent="0.15">
      <c r="A2861" s="8" t="s">
        <v>7750</v>
      </c>
      <c r="B2861" s="8" t="s">
        <v>7751</v>
      </c>
      <c r="C2861" s="8" t="s">
        <v>24</v>
      </c>
      <c r="D2861" s="28">
        <v>41841</v>
      </c>
      <c r="E2861" s="8"/>
      <c r="F2861" s="8" t="s">
        <v>11649</v>
      </c>
      <c r="G2861" s="8"/>
      <c r="H2861" s="8"/>
      <c r="I2861" s="8"/>
      <c r="J2861" s="8"/>
      <c r="K2861" s="8"/>
      <c r="L2861" s="8"/>
      <c r="M2861" s="8" t="s">
        <v>27</v>
      </c>
      <c r="N2861" s="8"/>
      <c r="O2861" s="8">
        <v>1.5</v>
      </c>
      <c r="P2861" s="8">
        <v>2100</v>
      </c>
      <c r="Q2861" s="8"/>
      <c r="R2861" s="8"/>
      <c r="S2861" s="8">
        <v>1.5</v>
      </c>
      <c r="T2861" s="8">
        <v>2800</v>
      </c>
      <c r="U2861" s="8">
        <v>0</v>
      </c>
      <c r="V2861" s="8">
        <v>0</v>
      </c>
      <c r="W2861" s="8">
        <v>0</v>
      </c>
      <c r="X2861" s="8" t="e">
        <f>#REF!-P2861</f>
        <v>#REF!</v>
      </c>
      <c r="Y2861" s="8"/>
      <c r="Z2861" s="8"/>
      <c r="AB2861" s="3"/>
      <c r="AD2861" s="4" t="str">
        <f>VLOOKUP(A2861,[1]考核总表!$A:$A,1,0)</f>
        <v>011709</v>
      </c>
    </row>
    <row r="2862" spans="1:30" ht="15" hidden="1" customHeight="1" x14ac:dyDescent="0.15">
      <c r="A2862" s="8" t="s">
        <v>7763</v>
      </c>
      <c r="B2862" s="8" t="s">
        <v>7764</v>
      </c>
      <c r="C2862" s="8" t="s">
        <v>19</v>
      </c>
      <c r="D2862" s="28">
        <v>40732</v>
      </c>
      <c r="E2862" s="8"/>
      <c r="F2862" s="8" t="s">
        <v>11649</v>
      </c>
      <c r="G2862" s="8"/>
      <c r="H2862" s="8"/>
      <c r="I2862" s="8" t="s">
        <v>27</v>
      </c>
      <c r="J2862" s="8"/>
      <c r="K2862" s="8" t="s">
        <v>11660</v>
      </c>
      <c r="L2862" s="8"/>
      <c r="M2862" s="8" t="s">
        <v>11661</v>
      </c>
      <c r="N2862" s="8"/>
      <c r="O2862" s="8"/>
      <c r="P2862" s="8">
        <v>2800</v>
      </c>
      <c r="Q2862" s="8" t="s">
        <v>11661</v>
      </c>
      <c r="R2862" s="8"/>
      <c r="S2862" s="8"/>
      <c r="T2862" s="8">
        <v>2800</v>
      </c>
      <c r="U2862" s="8">
        <v>0</v>
      </c>
      <c r="V2862" s="8">
        <v>0</v>
      </c>
      <c r="W2862" s="8">
        <v>0</v>
      </c>
      <c r="X2862" s="8" t="e">
        <f>#REF!-P2862</f>
        <v>#REF!</v>
      </c>
      <c r="Y2862" s="8"/>
      <c r="Z2862" s="8"/>
      <c r="AB2862" s="3"/>
      <c r="AD2862" s="4" t="str">
        <f>VLOOKUP(A2862,[1]考核总表!$A:$A,1,0)</f>
        <v>007676</v>
      </c>
    </row>
    <row r="2863" spans="1:30" ht="15" hidden="1" customHeight="1" x14ac:dyDescent="0.15">
      <c r="A2863" s="8" t="s">
        <v>7765</v>
      </c>
      <c r="B2863" s="8" t="s">
        <v>7766</v>
      </c>
      <c r="C2863" s="8" t="s">
        <v>24</v>
      </c>
      <c r="D2863" s="28" t="s">
        <v>11769</v>
      </c>
      <c r="E2863" s="8"/>
      <c r="F2863" s="8" t="s">
        <v>11654</v>
      </c>
      <c r="G2863" s="8"/>
      <c r="H2863" s="8"/>
      <c r="I2863" s="8"/>
      <c r="J2863" s="8"/>
      <c r="K2863" s="8"/>
      <c r="L2863" s="8"/>
      <c r="M2863" s="8"/>
      <c r="N2863" s="8"/>
      <c r="O2863" s="8">
        <v>3.4</v>
      </c>
      <c r="P2863" s="8">
        <v>4760</v>
      </c>
      <c r="Q2863" s="8" t="s">
        <v>27</v>
      </c>
      <c r="R2863" s="8"/>
      <c r="S2863" s="8">
        <v>3.4</v>
      </c>
      <c r="T2863" s="8">
        <v>4760</v>
      </c>
      <c r="U2863" s="8">
        <v>0</v>
      </c>
      <c r="V2863" s="8">
        <v>0</v>
      </c>
      <c r="W2863" s="8">
        <v>0</v>
      </c>
      <c r="X2863" s="8" t="e">
        <f>#REF!-P2863</f>
        <v>#REF!</v>
      </c>
      <c r="Y2863" s="8"/>
      <c r="Z2863" s="8"/>
      <c r="AB2863" s="3"/>
      <c r="AD2863" s="4" t="str">
        <f>VLOOKUP(A2863,[1]考核总表!$A:$A,1,0)</f>
        <v>012199</v>
      </c>
    </row>
    <row r="2864" spans="1:30" ht="15" hidden="1" customHeight="1" x14ac:dyDescent="0.15">
      <c r="A2864" s="8" t="s">
        <v>7774</v>
      </c>
      <c r="B2864" s="8" t="s">
        <v>7775</v>
      </c>
      <c r="C2864" s="8" t="s">
        <v>19</v>
      </c>
      <c r="D2864" s="28">
        <v>41876</v>
      </c>
      <c r="E2864" s="8"/>
      <c r="F2864" s="8" t="s">
        <v>11649</v>
      </c>
      <c r="G2864" s="8"/>
      <c r="H2864" s="8"/>
      <c r="I2864" s="8"/>
      <c r="J2864" s="8"/>
      <c r="K2864" s="8"/>
      <c r="L2864" s="8"/>
      <c r="M2864" s="8" t="s">
        <v>27</v>
      </c>
      <c r="N2864" s="8"/>
      <c r="O2864" s="8"/>
      <c r="P2864" s="8">
        <v>2050</v>
      </c>
      <c r="Q2864" s="8"/>
      <c r="R2864" s="8"/>
      <c r="S2864" s="8"/>
      <c r="T2864" s="8">
        <v>2050</v>
      </c>
      <c r="U2864" s="8">
        <v>0</v>
      </c>
      <c r="V2864" s="8">
        <v>0</v>
      </c>
      <c r="W2864" s="8">
        <v>0</v>
      </c>
      <c r="X2864" s="8" t="e">
        <f>#REF!-P2864</f>
        <v>#REF!</v>
      </c>
      <c r="Y2864" s="8"/>
      <c r="Z2864" s="8"/>
      <c r="AB2864" s="3"/>
      <c r="AD2864" s="4" t="str">
        <f>VLOOKUP(A2864,[1]考核总表!$A:$A,1,0)</f>
        <v>011853</v>
      </c>
    </row>
    <row r="2865" spans="1:30" ht="15" hidden="1" customHeight="1" x14ac:dyDescent="0.15">
      <c r="A2865" s="8" t="s">
        <v>7776</v>
      </c>
      <c r="B2865" s="8" t="s">
        <v>7777</v>
      </c>
      <c r="C2865" s="8" t="s">
        <v>253</v>
      </c>
      <c r="D2865" s="28">
        <v>36313</v>
      </c>
      <c r="E2865" s="8"/>
      <c r="F2865" s="8" t="s">
        <v>11648</v>
      </c>
      <c r="G2865" s="8"/>
      <c r="H2865" s="8"/>
      <c r="I2865" s="8" t="s">
        <v>27</v>
      </c>
      <c r="J2865" s="8"/>
      <c r="K2865" s="8" t="s">
        <v>11660</v>
      </c>
      <c r="L2865" s="8"/>
      <c r="M2865" s="8" t="s">
        <v>27</v>
      </c>
      <c r="N2865" s="8"/>
      <c r="O2865" s="8"/>
      <c r="P2865" s="8">
        <v>3400</v>
      </c>
      <c r="Q2865" s="8" t="s">
        <v>27</v>
      </c>
      <c r="R2865" s="8"/>
      <c r="S2865" s="8"/>
      <c r="T2865" s="8">
        <v>3400</v>
      </c>
      <c r="U2865" s="8">
        <v>0</v>
      </c>
      <c r="V2865" s="8">
        <v>0</v>
      </c>
      <c r="W2865" s="8">
        <v>0</v>
      </c>
      <c r="X2865" s="8" t="e">
        <f>#REF!-P2865</f>
        <v>#REF!</v>
      </c>
      <c r="Y2865" s="8"/>
      <c r="Z2865" s="8"/>
      <c r="AB2865" s="3"/>
      <c r="AD2865" s="4" t="str">
        <f>VLOOKUP(A2865,[1]考核总表!$A:$A,1,0)</f>
        <v>000946</v>
      </c>
    </row>
    <row r="2866" spans="1:30" ht="15" hidden="1" customHeight="1" x14ac:dyDescent="0.15">
      <c r="A2866" s="8" t="s">
        <v>7778</v>
      </c>
      <c r="B2866" s="8" t="s">
        <v>7779</v>
      </c>
      <c r="C2866" s="8" t="s">
        <v>19</v>
      </c>
      <c r="D2866" s="28">
        <v>36708</v>
      </c>
      <c r="E2866" s="8"/>
      <c r="F2866" s="8" t="s">
        <v>11649</v>
      </c>
      <c r="G2866" s="8"/>
      <c r="H2866" s="8"/>
      <c r="I2866" s="8" t="s">
        <v>27</v>
      </c>
      <c r="J2866" s="8"/>
      <c r="K2866" s="8" t="s">
        <v>11660</v>
      </c>
      <c r="L2866" s="8"/>
      <c r="M2866" s="8" t="s">
        <v>11660</v>
      </c>
      <c r="N2866" s="8"/>
      <c r="O2866" s="8"/>
      <c r="P2866" s="8">
        <v>3200</v>
      </c>
      <c r="Q2866" s="8" t="s">
        <v>11661</v>
      </c>
      <c r="R2866" s="8" t="s">
        <v>11657</v>
      </c>
      <c r="S2866" s="8"/>
      <c r="T2866" s="8">
        <v>4000</v>
      </c>
      <c r="U2866" s="8">
        <v>800</v>
      </c>
      <c r="V2866" s="8">
        <v>0</v>
      </c>
      <c r="W2866" s="8">
        <v>0</v>
      </c>
      <c r="X2866" s="8" t="e">
        <f>#REF!-P2866</f>
        <v>#REF!</v>
      </c>
      <c r="Y2866" s="8"/>
      <c r="Z2866" s="8"/>
      <c r="AB2866" s="3" t="s">
        <v>253</v>
      </c>
      <c r="AD2866" s="4" t="str">
        <f>VLOOKUP(A2866,[1]考核总表!$A:$A,1,0)</f>
        <v>000949</v>
      </c>
    </row>
    <row r="2867" spans="1:30" ht="15" hidden="1" customHeight="1" x14ac:dyDescent="0.15">
      <c r="A2867" s="8" t="s">
        <v>7780</v>
      </c>
      <c r="B2867" s="8" t="s">
        <v>7781</v>
      </c>
      <c r="C2867" s="8" t="s">
        <v>253</v>
      </c>
      <c r="D2867" s="28">
        <v>39387</v>
      </c>
      <c r="E2867" s="8"/>
      <c r="F2867" s="8" t="s">
        <v>11649</v>
      </c>
      <c r="G2867" s="8"/>
      <c r="H2867" s="8"/>
      <c r="I2867" s="8" t="s">
        <v>11660</v>
      </c>
      <c r="J2867" s="8"/>
      <c r="K2867" s="8" t="s">
        <v>11660</v>
      </c>
      <c r="L2867" s="8"/>
      <c r="M2867" s="8" t="s">
        <v>11660</v>
      </c>
      <c r="N2867" s="8"/>
      <c r="O2867" s="8"/>
      <c r="P2867" s="8">
        <v>3400</v>
      </c>
      <c r="Q2867" s="8" t="s">
        <v>11660</v>
      </c>
      <c r="R2867" s="8"/>
      <c r="S2867" s="8"/>
      <c r="T2867" s="8">
        <v>3400</v>
      </c>
      <c r="U2867" s="8">
        <v>0</v>
      </c>
      <c r="V2867" s="8">
        <v>0</v>
      </c>
      <c r="W2867" s="8">
        <v>0</v>
      </c>
      <c r="X2867" s="8" t="e">
        <f>#REF!-P2867</f>
        <v>#REF!</v>
      </c>
      <c r="Y2867" s="8"/>
      <c r="Z2867" s="8"/>
      <c r="AB2867" s="3"/>
      <c r="AD2867" s="4" t="str">
        <f>VLOOKUP(A2867,[1]考核总表!$A:$A,1,0)</f>
        <v>003635</v>
      </c>
    </row>
    <row r="2868" spans="1:30" ht="15" hidden="1" customHeight="1" x14ac:dyDescent="0.15">
      <c r="A2868" s="8" t="s">
        <v>7782</v>
      </c>
      <c r="B2868" s="8" t="s">
        <v>7783</v>
      </c>
      <c r="C2868" s="8" t="s">
        <v>253</v>
      </c>
      <c r="D2868" s="28">
        <v>39387</v>
      </c>
      <c r="E2868" s="8"/>
      <c r="F2868" s="8" t="s">
        <v>11648</v>
      </c>
      <c r="G2868" s="8"/>
      <c r="H2868" s="8"/>
      <c r="I2868" s="8" t="s">
        <v>27</v>
      </c>
      <c r="J2868" s="8"/>
      <c r="K2868" s="8" t="s">
        <v>27</v>
      </c>
      <c r="L2868" s="8"/>
      <c r="M2868" s="8" t="s">
        <v>27</v>
      </c>
      <c r="N2868" s="8"/>
      <c r="O2868" s="8"/>
      <c r="P2868" s="8">
        <v>3000</v>
      </c>
      <c r="Q2868" s="8" t="s">
        <v>11660</v>
      </c>
      <c r="R2868" s="8"/>
      <c r="S2868" s="8"/>
      <c r="T2868" s="8">
        <v>3400</v>
      </c>
      <c r="U2868" s="8">
        <v>400</v>
      </c>
      <c r="V2868" s="8">
        <v>0</v>
      </c>
      <c r="W2868" s="8">
        <v>0</v>
      </c>
      <c r="X2868" s="8" t="e">
        <f>#REF!-P2868</f>
        <v>#REF!</v>
      </c>
      <c r="Y2868" s="8"/>
      <c r="Z2868" s="8"/>
      <c r="AB2868" s="3"/>
      <c r="AD2868" s="4" t="str">
        <f>VLOOKUP(A2868,[1]考核总表!$A:$A,1,0)</f>
        <v>003636</v>
      </c>
    </row>
    <row r="2869" spans="1:30" ht="15" hidden="1" customHeight="1" x14ac:dyDescent="0.15">
      <c r="A2869" s="8" t="s">
        <v>7784</v>
      </c>
      <c r="B2869" s="8" t="s">
        <v>7785</v>
      </c>
      <c r="C2869" s="8" t="s">
        <v>19</v>
      </c>
      <c r="D2869" s="28">
        <v>38930</v>
      </c>
      <c r="E2869" s="8"/>
      <c r="F2869" s="8" t="s">
        <v>11649</v>
      </c>
      <c r="G2869" s="8"/>
      <c r="H2869" s="8"/>
      <c r="I2869" s="8" t="s">
        <v>11660</v>
      </c>
      <c r="J2869" s="8"/>
      <c r="K2869" s="8" t="s">
        <v>27</v>
      </c>
      <c r="L2869" s="8"/>
      <c r="M2869" s="8" t="s">
        <v>11660</v>
      </c>
      <c r="N2869" s="8"/>
      <c r="O2869" s="8"/>
      <c r="P2869" s="8">
        <v>2800</v>
      </c>
      <c r="Q2869" s="8" t="s">
        <v>27</v>
      </c>
      <c r="R2869" s="8" t="s">
        <v>11657</v>
      </c>
      <c r="S2869" s="8"/>
      <c r="T2869" s="8">
        <v>2800</v>
      </c>
      <c r="U2869" s="8">
        <v>0</v>
      </c>
      <c r="V2869" s="8">
        <v>0</v>
      </c>
      <c r="W2869" s="8">
        <v>0</v>
      </c>
      <c r="X2869" s="8" t="e">
        <f>#REF!-P2869</f>
        <v>#REF!</v>
      </c>
      <c r="Y2869" s="8"/>
      <c r="Z2869" s="8"/>
      <c r="AB2869" s="3" t="s">
        <v>253</v>
      </c>
      <c r="AD2869" s="4" t="str">
        <f>VLOOKUP(A2869,[1]考核总表!$A:$A,1,0)</f>
        <v>003639</v>
      </c>
    </row>
    <row r="2870" spans="1:30" ht="15" hidden="1" customHeight="1" x14ac:dyDescent="0.15">
      <c r="A2870" s="8" t="s">
        <v>7786</v>
      </c>
      <c r="B2870" s="8" t="s">
        <v>7787</v>
      </c>
      <c r="C2870" s="8" t="s">
        <v>19</v>
      </c>
      <c r="D2870" s="28">
        <v>39244</v>
      </c>
      <c r="E2870" s="8"/>
      <c r="F2870" s="8" t="s">
        <v>11649</v>
      </c>
      <c r="G2870" s="8"/>
      <c r="H2870" s="8"/>
      <c r="I2870" s="8" t="s">
        <v>11660</v>
      </c>
      <c r="J2870" s="8"/>
      <c r="K2870" s="8" t="s">
        <v>27</v>
      </c>
      <c r="L2870" s="8"/>
      <c r="M2870" s="8" t="s">
        <v>27</v>
      </c>
      <c r="N2870" s="8"/>
      <c r="O2870" s="8"/>
      <c r="P2870" s="8">
        <v>2800</v>
      </c>
      <c r="Q2870" s="8" t="s">
        <v>27</v>
      </c>
      <c r="R2870" s="8" t="s">
        <v>11657</v>
      </c>
      <c r="S2870" s="8"/>
      <c r="T2870" s="8">
        <v>2800</v>
      </c>
      <c r="U2870" s="8">
        <v>0</v>
      </c>
      <c r="V2870" s="8">
        <v>0</v>
      </c>
      <c r="W2870" s="8">
        <v>0</v>
      </c>
      <c r="X2870" s="8" t="e">
        <f>#REF!-P2870</f>
        <v>#REF!</v>
      </c>
      <c r="Y2870" s="8"/>
      <c r="Z2870" s="8"/>
      <c r="AB2870" s="3" t="s">
        <v>253</v>
      </c>
      <c r="AD2870" s="4" t="str">
        <f>VLOOKUP(A2870,[1]考核总表!$A:$A,1,0)</f>
        <v>003640</v>
      </c>
    </row>
    <row r="2871" spans="1:30" ht="15" hidden="1" customHeight="1" x14ac:dyDescent="0.15">
      <c r="A2871" s="8" t="s">
        <v>7788</v>
      </c>
      <c r="B2871" s="8" t="s">
        <v>7789</v>
      </c>
      <c r="C2871" s="8" t="s">
        <v>3017</v>
      </c>
      <c r="D2871" s="28">
        <v>39387</v>
      </c>
      <c r="E2871" s="8"/>
      <c r="F2871" s="8" t="s">
        <v>11648</v>
      </c>
      <c r="G2871" s="8"/>
      <c r="H2871" s="8"/>
      <c r="I2871" s="8" t="s">
        <v>27</v>
      </c>
      <c r="J2871" s="8"/>
      <c r="K2871" s="8" t="s">
        <v>27</v>
      </c>
      <c r="L2871" s="8"/>
      <c r="M2871" s="8" t="s">
        <v>27</v>
      </c>
      <c r="N2871" s="8"/>
      <c r="O2871" s="8"/>
      <c r="P2871" s="8">
        <v>2600</v>
      </c>
      <c r="Q2871" s="8" t="s">
        <v>27</v>
      </c>
      <c r="R2871" s="8"/>
      <c r="S2871" s="8"/>
      <c r="T2871" s="8">
        <v>2600</v>
      </c>
      <c r="U2871" s="8">
        <v>0</v>
      </c>
      <c r="V2871" s="8">
        <v>0</v>
      </c>
      <c r="W2871" s="8">
        <v>0</v>
      </c>
      <c r="X2871" s="8" t="e">
        <f>#REF!-P2871</f>
        <v>#REF!</v>
      </c>
      <c r="Y2871" s="8"/>
      <c r="Z2871" s="8"/>
      <c r="AB2871" s="3"/>
      <c r="AD2871" s="4" t="str">
        <f>VLOOKUP(A2871,[1]考核总表!$A:$A,1,0)</f>
        <v>003642</v>
      </c>
    </row>
    <row r="2872" spans="1:30" ht="15" hidden="1" customHeight="1" x14ac:dyDescent="0.15">
      <c r="A2872" s="8" t="s">
        <v>7790</v>
      </c>
      <c r="B2872" s="8" t="s">
        <v>7791</v>
      </c>
      <c r="C2872" s="8" t="s">
        <v>3017</v>
      </c>
      <c r="D2872" s="28">
        <v>38215</v>
      </c>
      <c r="E2872" s="8"/>
      <c r="F2872" s="8" t="s">
        <v>11648</v>
      </c>
      <c r="G2872" s="8"/>
      <c r="H2872" s="8"/>
      <c r="I2872" s="8" t="s">
        <v>27</v>
      </c>
      <c r="J2872" s="8"/>
      <c r="K2872" s="8" t="s">
        <v>27</v>
      </c>
      <c r="L2872" s="8"/>
      <c r="M2872" s="8" t="s">
        <v>27</v>
      </c>
      <c r="N2872" s="8"/>
      <c r="O2872" s="8"/>
      <c r="P2872" s="8">
        <v>2800</v>
      </c>
      <c r="Q2872" s="8" t="s">
        <v>27</v>
      </c>
      <c r="R2872" s="8"/>
      <c r="S2872" s="8"/>
      <c r="T2872" s="8">
        <v>2800</v>
      </c>
      <c r="U2872" s="8">
        <v>0</v>
      </c>
      <c r="V2872" s="8">
        <v>0</v>
      </c>
      <c r="W2872" s="8">
        <v>0</v>
      </c>
      <c r="X2872" s="8" t="e">
        <f>#REF!-P2872</f>
        <v>#REF!</v>
      </c>
      <c r="Y2872" s="8"/>
      <c r="Z2872" s="8"/>
      <c r="AB2872" s="3"/>
      <c r="AD2872" s="4" t="str">
        <f>VLOOKUP(A2872,[1]考核总表!$A:$A,1,0)</f>
        <v>003695</v>
      </c>
    </row>
    <row r="2873" spans="1:30" ht="15" hidden="1" customHeight="1" x14ac:dyDescent="0.15">
      <c r="A2873" s="8" t="s">
        <v>7792</v>
      </c>
      <c r="B2873" s="8" t="s">
        <v>7793</v>
      </c>
      <c r="C2873" s="8" t="s">
        <v>19</v>
      </c>
      <c r="D2873" s="28">
        <v>40318</v>
      </c>
      <c r="E2873" s="8"/>
      <c r="F2873" s="8" t="s">
        <v>11648</v>
      </c>
      <c r="G2873" s="8"/>
      <c r="H2873" s="8"/>
      <c r="I2873" s="8" t="s">
        <v>11660</v>
      </c>
      <c r="J2873" s="8"/>
      <c r="K2873" s="8" t="s">
        <v>11660</v>
      </c>
      <c r="L2873" s="8"/>
      <c r="M2873" s="8" t="s">
        <v>11660</v>
      </c>
      <c r="N2873" s="8"/>
      <c r="O2873" s="8"/>
      <c r="P2873" s="8">
        <v>2550</v>
      </c>
      <c r="Q2873" s="8" t="s">
        <v>27</v>
      </c>
      <c r="R2873" s="8"/>
      <c r="S2873" s="8"/>
      <c r="T2873" s="8">
        <v>2800</v>
      </c>
      <c r="U2873" s="8">
        <v>-400</v>
      </c>
      <c r="V2873" s="8">
        <v>650</v>
      </c>
      <c r="W2873" s="8">
        <v>0</v>
      </c>
      <c r="X2873" s="8" t="e">
        <f>#REF!-P2873</f>
        <v>#REF!</v>
      </c>
      <c r="Y2873" s="8"/>
      <c r="Z2873" s="8"/>
      <c r="AB2873" s="3"/>
      <c r="AD2873" s="4" t="str">
        <f>VLOOKUP(A2873,[1]考核总表!$A:$A,1,0)</f>
        <v>006565</v>
      </c>
    </row>
    <row r="2874" spans="1:30" ht="15" hidden="1" customHeight="1" x14ac:dyDescent="0.15">
      <c r="A2874" s="8" t="s">
        <v>7794</v>
      </c>
      <c r="B2874" s="8" t="s">
        <v>7795</v>
      </c>
      <c r="C2874" s="8" t="s">
        <v>19</v>
      </c>
      <c r="D2874" s="28">
        <v>40318</v>
      </c>
      <c r="E2874" s="8"/>
      <c r="F2874" s="8" t="s">
        <v>11648</v>
      </c>
      <c r="G2874" s="8"/>
      <c r="H2874" s="8"/>
      <c r="I2874" s="8" t="s">
        <v>27</v>
      </c>
      <c r="J2874" s="8"/>
      <c r="K2874" s="8" t="s">
        <v>27</v>
      </c>
      <c r="L2874" s="8"/>
      <c r="M2874" s="8" t="s">
        <v>11660</v>
      </c>
      <c r="N2874" s="8"/>
      <c r="O2874" s="8"/>
      <c r="P2874" s="8">
        <v>2550</v>
      </c>
      <c r="Q2874" s="8" t="s">
        <v>27</v>
      </c>
      <c r="R2874" s="8"/>
      <c r="S2874" s="8"/>
      <c r="T2874" s="8">
        <v>2800</v>
      </c>
      <c r="U2874" s="8">
        <v>-400</v>
      </c>
      <c r="V2874" s="8">
        <v>650</v>
      </c>
      <c r="W2874" s="8">
        <v>0</v>
      </c>
      <c r="X2874" s="8" t="e">
        <f>#REF!-P2874</f>
        <v>#REF!</v>
      </c>
      <c r="Y2874" s="8"/>
      <c r="Z2874" s="8"/>
      <c r="AB2874" s="3"/>
      <c r="AD2874" s="4" t="str">
        <f>VLOOKUP(A2874,[1]考核总表!$A:$A,1,0)</f>
        <v>006581</v>
      </c>
    </row>
    <row r="2875" spans="1:30" ht="15" hidden="1" customHeight="1" x14ac:dyDescent="0.15">
      <c r="A2875" s="8" t="s">
        <v>7796</v>
      </c>
      <c r="B2875" s="8" t="s">
        <v>7797</v>
      </c>
      <c r="C2875" s="8" t="s">
        <v>3017</v>
      </c>
      <c r="D2875" s="28">
        <v>39714</v>
      </c>
      <c r="E2875" s="8"/>
      <c r="F2875" s="8" t="s">
        <v>11649</v>
      </c>
      <c r="G2875" s="8"/>
      <c r="H2875" s="8"/>
      <c r="I2875" s="8" t="s">
        <v>27</v>
      </c>
      <c r="J2875" s="8"/>
      <c r="K2875" s="8" t="s">
        <v>11660</v>
      </c>
      <c r="L2875" s="8"/>
      <c r="M2875" s="8" t="s">
        <v>11660</v>
      </c>
      <c r="N2875" s="8"/>
      <c r="O2875" s="8"/>
      <c r="P2875" s="8">
        <v>2800</v>
      </c>
      <c r="Q2875" s="8" t="s">
        <v>27</v>
      </c>
      <c r="R2875" s="8"/>
      <c r="S2875" s="8"/>
      <c r="T2875" s="8">
        <v>2600</v>
      </c>
      <c r="U2875" s="8">
        <v>-200</v>
      </c>
      <c r="V2875" s="8">
        <v>0</v>
      </c>
      <c r="W2875" s="8">
        <v>0</v>
      </c>
      <c r="X2875" s="8" t="e">
        <f>#REF!-P2875</f>
        <v>#REF!</v>
      </c>
      <c r="Y2875" s="8"/>
      <c r="Z2875" s="8"/>
      <c r="AB2875" s="3"/>
      <c r="AD2875" s="4" t="str">
        <f>VLOOKUP(A2875,[1]考核总表!$A:$A,1,0)</f>
        <v>005757</v>
      </c>
    </row>
    <row r="2876" spans="1:30" ht="15" hidden="1" customHeight="1" x14ac:dyDescent="0.15">
      <c r="A2876" s="8" t="s">
        <v>7798</v>
      </c>
      <c r="B2876" s="8" t="s">
        <v>7799</v>
      </c>
      <c r="C2876" s="8" t="s">
        <v>253</v>
      </c>
      <c r="D2876" s="28">
        <v>40544</v>
      </c>
      <c r="E2876" s="8"/>
      <c r="F2876" s="8" t="s">
        <v>11649</v>
      </c>
      <c r="G2876" s="8"/>
      <c r="H2876" s="8"/>
      <c r="I2876" s="8" t="s">
        <v>27</v>
      </c>
      <c r="J2876" s="8"/>
      <c r="K2876" s="8" t="s">
        <v>27</v>
      </c>
      <c r="L2876" s="8"/>
      <c r="M2876" s="8" t="s">
        <v>27</v>
      </c>
      <c r="N2876" s="8"/>
      <c r="O2876" s="8"/>
      <c r="P2876" s="8">
        <v>2500</v>
      </c>
      <c r="Q2876" s="8" t="s">
        <v>27</v>
      </c>
      <c r="R2876" s="8"/>
      <c r="S2876" s="8"/>
      <c r="T2876" s="8">
        <v>3000</v>
      </c>
      <c r="U2876" s="8">
        <v>0</v>
      </c>
      <c r="V2876" s="8">
        <v>500</v>
      </c>
      <c r="W2876" s="8">
        <v>0</v>
      </c>
      <c r="X2876" s="8" t="e">
        <f>#REF!-P2876</f>
        <v>#REF!</v>
      </c>
      <c r="Y2876" s="8"/>
      <c r="Z2876" s="8"/>
      <c r="AB2876" s="3"/>
      <c r="AD2876" s="4" t="str">
        <f>VLOOKUP(A2876,[1]考核总表!$A:$A,1,0)</f>
        <v>007074</v>
      </c>
    </row>
    <row r="2877" spans="1:30" ht="15" hidden="1" customHeight="1" x14ac:dyDescent="0.15">
      <c r="A2877" s="8" t="s">
        <v>7800</v>
      </c>
      <c r="B2877" s="8" t="s">
        <v>7801</v>
      </c>
      <c r="C2877" s="8" t="s">
        <v>253</v>
      </c>
      <c r="D2877" s="28">
        <v>40912</v>
      </c>
      <c r="E2877" s="8"/>
      <c r="F2877" s="8" t="s">
        <v>11649</v>
      </c>
      <c r="G2877" s="8"/>
      <c r="H2877" s="8"/>
      <c r="I2877" s="8" t="s">
        <v>27</v>
      </c>
      <c r="J2877" s="8"/>
      <c r="K2877" s="8" t="s">
        <v>11660</v>
      </c>
      <c r="L2877" s="8"/>
      <c r="M2877" s="8" t="s">
        <v>27</v>
      </c>
      <c r="N2877" s="8"/>
      <c r="O2877" s="8"/>
      <c r="P2877" s="8">
        <v>2500</v>
      </c>
      <c r="Q2877" s="8" t="s">
        <v>27</v>
      </c>
      <c r="R2877" s="8"/>
      <c r="S2877" s="8"/>
      <c r="T2877" s="8">
        <v>2500</v>
      </c>
      <c r="U2877" s="8">
        <v>0</v>
      </c>
      <c r="V2877" s="8">
        <v>0</v>
      </c>
      <c r="W2877" s="8">
        <v>0</v>
      </c>
      <c r="X2877" s="8" t="e">
        <f>#REF!-P2877</f>
        <v>#REF!</v>
      </c>
      <c r="Y2877" s="8"/>
      <c r="Z2877" s="8"/>
      <c r="AB2877" s="3"/>
      <c r="AD2877" s="4" t="str">
        <f>VLOOKUP(A2877,[1]考核总表!$A:$A,1,0)</f>
        <v>008614</v>
      </c>
    </row>
    <row r="2878" spans="1:30" ht="15" hidden="1" customHeight="1" x14ac:dyDescent="0.15">
      <c r="A2878" s="8" t="s">
        <v>7802</v>
      </c>
      <c r="B2878" s="8" t="s">
        <v>7803</v>
      </c>
      <c r="C2878" s="8" t="s">
        <v>253</v>
      </c>
      <c r="D2878" s="28">
        <v>40912</v>
      </c>
      <c r="E2878" s="8"/>
      <c r="F2878" s="8" t="s">
        <v>11648</v>
      </c>
      <c r="G2878" s="8"/>
      <c r="H2878" s="8"/>
      <c r="I2878" s="8" t="s">
        <v>27</v>
      </c>
      <c r="J2878" s="8"/>
      <c r="K2878" s="8" t="s">
        <v>11660</v>
      </c>
      <c r="L2878" s="8"/>
      <c r="M2878" s="8" t="s">
        <v>11660</v>
      </c>
      <c r="N2878" s="8"/>
      <c r="O2878" s="8"/>
      <c r="P2878" s="8">
        <v>2750</v>
      </c>
      <c r="Q2878" s="8" t="s">
        <v>11660</v>
      </c>
      <c r="R2878" s="8"/>
      <c r="S2878" s="8"/>
      <c r="T2878" s="8">
        <v>2750</v>
      </c>
      <c r="U2878" s="8">
        <v>0</v>
      </c>
      <c r="V2878" s="8">
        <v>0</v>
      </c>
      <c r="W2878" s="8">
        <v>0</v>
      </c>
      <c r="X2878" s="8" t="e">
        <f>#REF!-P2878</f>
        <v>#REF!</v>
      </c>
      <c r="Y2878" s="8"/>
      <c r="Z2878" s="8"/>
      <c r="AB2878" s="3"/>
      <c r="AD2878" s="4" t="str">
        <f>VLOOKUP(A2878,[1]考核总表!$A:$A,1,0)</f>
        <v>008615</v>
      </c>
    </row>
    <row r="2879" spans="1:30" ht="15" hidden="1" customHeight="1" x14ac:dyDescent="0.15">
      <c r="A2879" s="8" t="s">
        <v>7804</v>
      </c>
      <c r="B2879" s="8" t="s">
        <v>7805</v>
      </c>
      <c r="C2879" s="8" t="s">
        <v>19</v>
      </c>
      <c r="D2879" s="28">
        <v>41173</v>
      </c>
      <c r="E2879" s="8"/>
      <c r="F2879" s="8" t="s">
        <v>11648</v>
      </c>
      <c r="G2879" s="8"/>
      <c r="H2879" s="8"/>
      <c r="I2879" s="8" t="s">
        <v>27</v>
      </c>
      <c r="J2879" s="8"/>
      <c r="K2879" s="8" t="s">
        <v>27</v>
      </c>
      <c r="L2879" s="8"/>
      <c r="M2879" s="8" t="s">
        <v>27</v>
      </c>
      <c r="N2879" s="8"/>
      <c r="O2879" s="8"/>
      <c r="P2879" s="8">
        <v>2300</v>
      </c>
      <c r="Q2879" s="8" t="s">
        <v>27</v>
      </c>
      <c r="R2879" s="8"/>
      <c r="S2879" s="8"/>
      <c r="T2879" s="8">
        <v>2300</v>
      </c>
      <c r="U2879" s="8">
        <v>0</v>
      </c>
      <c r="V2879" s="8">
        <v>0</v>
      </c>
      <c r="W2879" s="8">
        <v>0</v>
      </c>
      <c r="X2879" s="8" t="e">
        <f>#REF!-P2879</f>
        <v>#REF!</v>
      </c>
      <c r="Y2879" s="8"/>
      <c r="Z2879" s="8"/>
      <c r="AB2879" s="3"/>
      <c r="AD2879" s="4" t="str">
        <f>VLOOKUP(A2879,[1]考核总表!$A:$A,1,0)</f>
        <v>009560</v>
      </c>
    </row>
    <row r="2880" spans="1:30" ht="15" hidden="1" customHeight="1" x14ac:dyDescent="0.15">
      <c r="A2880" s="8" t="s">
        <v>7806</v>
      </c>
      <c r="B2880" s="8" t="s">
        <v>7807</v>
      </c>
      <c r="C2880" s="8" t="s">
        <v>253</v>
      </c>
      <c r="D2880" s="28">
        <v>41173</v>
      </c>
      <c r="E2880" s="8"/>
      <c r="F2880" s="8" t="s">
        <v>11648</v>
      </c>
      <c r="G2880" s="8"/>
      <c r="H2880" s="8"/>
      <c r="I2880" s="8" t="s">
        <v>27</v>
      </c>
      <c r="J2880" s="8"/>
      <c r="K2880" s="8" t="s">
        <v>27</v>
      </c>
      <c r="L2880" s="8"/>
      <c r="M2880" s="8" t="s">
        <v>27</v>
      </c>
      <c r="N2880" s="8"/>
      <c r="O2880" s="8"/>
      <c r="P2880" s="8">
        <v>2500</v>
      </c>
      <c r="Q2880" s="8" t="s">
        <v>11660</v>
      </c>
      <c r="R2880" s="8"/>
      <c r="S2880" s="8"/>
      <c r="T2880" s="8">
        <v>2750</v>
      </c>
      <c r="U2880" s="8">
        <v>250</v>
      </c>
      <c r="V2880" s="8">
        <v>0</v>
      </c>
      <c r="W2880" s="8">
        <v>0</v>
      </c>
      <c r="X2880" s="8" t="e">
        <f>#REF!-P2880</f>
        <v>#REF!</v>
      </c>
      <c r="Y2880" s="8"/>
      <c r="Z2880" s="8"/>
      <c r="AB2880" s="3"/>
      <c r="AD2880" s="4" t="str">
        <f>VLOOKUP(A2880,[1]考核总表!$A:$A,1,0)</f>
        <v>009562</v>
      </c>
    </row>
    <row r="2881" spans="1:30" ht="15" hidden="1" customHeight="1" x14ac:dyDescent="0.15">
      <c r="A2881" s="8" t="s">
        <v>7808</v>
      </c>
      <c r="B2881" s="8" t="s">
        <v>7809</v>
      </c>
      <c r="C2881" s="8" t="s">
        <v>19</v>
      </c>
      <c r="D2881" s="28">
        <v>40318</v>
      </c>
      <c r="E2881" s="8"/>
      <c r="F2881" s="8" t="s">
        <v>11648</v>
      </c>
      <c r="G2881" s="8"/>
      <c r="H2881" s="8"/>
      <c r="I2881" s="8" t="s">
        <v>27</v>
      </c>
      <c r="J2881" s="8"/>
      <c r="K2881" s="8" t="s">
        <v>27</v>
      </c>
      <c r="L2881" s="8"/>
      <c r="M2881" s="8" t="s">
        <v>27</v>
      </c>
      <c r="N2881" s="8"/>
      <c r="O2881" s="8"/>
      <c r="P2881" s="8">
        <v>2300</v>
      </c>
      <c r="Q2881" s="8" t="s">
        <v>11660</v>
      </c>
      <c r="R2881" s="8"/>
      <c r="S2881" s="8"/>
      <c r="T2881" s="8">
        <v>3200</v>
      </c>
      <c r="U2881" s="8">
        <v>400</v>
      </c>
      <c r="V2881" s="8">
        <v>500</v>
      </c>
      <c r="W2881" s="8">
        <v>0</v>
      </c>
      <c r="X2881" s="8" t="e">
        <f>#REF!-P2881</f>
        <v>#REF!</v>
      </c>
      <c r="Y2881" s="8"/>
      <c r="Z2881" s="8"/>
      <c r="AB2881" s="3"/>
      <c r="AD2881" s="4" t="str">
        <f>VLOOKUP(A2881,[1]考核总表!$A:$A,1,0)</f>
        <v>006579</v>
      </c>
    </row>
    <row r="2882" spans="1:30" ht="15" hidden="1" customHeight="1" x14ac:dyDescent="0.15">
      <c r="A2882" s="8" t="s">
        <v>7810</v>
      </c>
      <c r="B2882" s="8" t="s">
        <v>7811</v>
      </c>
      <c r="C2882" s="8" t="s">
        <v>19</v>
      </c>
      <c r="D2882" s="28">
        <v>41521</v>
      </c>
      <c r="E2882" s="8"/>
      <c r="F2882" s="8" t="s">
        <v>11648</v>
      </c>
      <c r="G2882" s="8"/>
      <c r="H2882" s="8"/>
      <c r="I2882" s="8"/>
      <c r="J2882" s="8"/>
      <c r="K2882" s="8" t="s">
        <v>27</v>
      </c>
      <c r="L2882" s="8"/>
      <c r="M2882" s="8" t="s">
        <v>11661</v>
      </c>
      <c r="N2882" s="8" t="s">
        <v>11657</v>
      </c>
      <c r="O2882" s="8"/>
      <c r="P2882" s="8">
        <v>2300</v>
      </c>
      <c r="Q2882" s="8" t="s">
        <v>27</v>
      </c>
      <c r="R2882" s="8"/>
      <c r="S2882" s="8"/>
      <c r="T2882" s="8">
        <v>2300</v>
      </c>
      <c r="U2882" s="8">
        <v>-500</v>
      </c>
      <c r="V2882" s="8">
        <v>500</v>
      </c>
      <c r="W2882" s="8">
        <v>0</v>
      </c>
      <c r="X2882" s="8" t="e">
        <f>#REF!-P2882</f>
        <v>#REF!</v>
      </c>
      <c r="Y2882" s="8"/>
      <c r="Z2882" s="8"/>
      <c r="AB2882" s="3"/>
      <c r="AD2882" s="4" t="str">
        <f>VLOOKUP(A2882,[1]考核总表!$A:$A,1,0)</f>
        <v>010696</v>
      </c>
    </row>
    <row r="2883" spans="1:30" ht="15" hidden="1" customHeight="1" x14ac:dyDescent="0.15">
      <c r="A2883" s="8" t="s">
        <v>7812</v>
      </c>
      <c r="B2883" s="8" t="s">
        <v>7813</v>
      </c>
      <c r="C2883" s="8" t="s">
        <v>19</v>
      </c>
      <c r="D2883" s="28">
        <v>41598</v>
      </c>
      <c r="E2883" s="8"/>
      <c r="F2883" s="8" t="s">
        <v>11648</v>
      </c>
      <c r="G2883" s="8"/>
      <c r="H2883" s="8"/>
      <c r="I2883" s="8"/>
      <c r="J2883" s="8"/>
      <c r="K2883" s="8" t="s">
        <v>27</v>
      </c>
      <c r="L2883" s="8"/>
      <c r="M2883" s="8" t="s">
        <v>27</v>
      </c>
      <c r="N2883" s="8"/>
      <c r="O2883" s="8"/>
      <c r="P2883" s="8">
        <v>2050</v>
      </c>
      <c r="Q2883" s="8" t="s">
        <v>11660</v>
      </c>
      <c r="R2883" s="8"/>
      <c r="S2883" s="8"/>
      <c r="T2883" s="8">
        <v>2550</v>
      </c>
      <c r="U2883" s="8">
        <v>250</v>
      </c>
      <c r="V2883" s="8">
        <v>250</v>
      </c>
      <c r="W2883" s="8">
        <v>0</v>
      </c>
      <c r="X2883" s="8" t="e">
        <f>#REF!-P2883</f>
        <v>#REF!</v>
      </c>
      <c r="Y2883" s="8"/>
      <c r="Z2883" s="8"/>
      <c r="AB2883" s="3"/>
      <c r="AD2883" s="4" t="str">
        <f>VLOOKUP(A2883,[1]考核总表!$A:$A,1,0)</f>
        <v>010838</v>
      </c>
    </row>
    <row r="2884" spans="1:30" ht="15" hidden="1" customHeight="1" x14ac:dyDescent="0.15">
      <c r="A2884" s="8" t="s">
        <v>7814</v>
      </c>
      <c r="B2884" s="8" t="s">
        <v>7815</v>
      </c>
      <c r="C2884" s="8" t="s">
        <v>253</v>
      </c>
      <c r="D2884" s="28">
        <v>40318</v>
      </c>
      <c r="E2884" s="8"/>
      <c r="F2884" s="8" t="s">
        <v>11648</v>
      </c>
      <c r="G2884" s="8"/>
      <c r="H2884" s="8"/>
      <c r="I2884" s="8" t="s">
        <v>27</v>
      </c>
      <c r="J2884" s="8"/>
      <c r="K2884" s="8" t="s">
        <v>27</v>
      </c>
      <c r="L2884" s="8"/>
      <c r="M2884" s="8" t="s">
        <v>11660</v>
      </c>
      <c r="N2884" s="8"/>
      <c r="O2884" s="8"/>
      <c r="P2884" s="8">
        <v>2750</v>
      </c>
      <c r="Q2884" s="8" t="s">
        <v>27</v>
      </c>
      <c r="R2884" s="8"/>
      <c r="S2884" s="8"/>
      <c r="T2884" s="8">
        <v>3000</v>
      </c>
      <c r="U2884" s="8">
        <v>-400</v>
      </c>
      <c r="V2884" s="8">
        <v>650</v>
      </c>
      <c r="W2884" s="8">
        <v>0</v>
      </c>
      <c r="X2884" s="8" t="e">
        <f>#REF!-P2884</f>
        <v>#REF!</v>
      </c>
      <c r="Y2884" s="8"/>
      <c r="Z2884" s="8"/>
      <c r="AB2884" s="3"/>
      <c r="AD2884" s="4" t="str">
        <f>VLOOKUP(A2884,[1]考核总表!$A:$A,1,0)</f>
        <v>006569</v>
      </c>
    </row>
    <row r="2885" spans="1:30" ht="15" hidden="1" customHeight="1" x14ac:dyDescent="0.15">
      <c r="A2885" s="8" t="s">
        <v>7816</v>
      </c>
      <c r="B2885" s="8" t="s">
        <v>7817</v>
      </c>
      <c r="C2885" s="8" t="s">
        <v>19</v>
      </c>
      <c r="D2885" s="28">
        <v>40318</v>
      </c>
      <c r="E2885" s="8"/>
      <c r="F2885" s="8" t="s">
        <v>11649</v>
      </c>
      <c r="G2885" s="8"/>
      <c r="H2885" s="8"/>
      <c r="I2885" s="8" t="s">
        <v>11660</v>
      </c>
      <c r="J2885" s="8"/>
      <c r="K2885" s="8" t="s">
        <v>27</v>
      </c>
      <c r="L2885" s="8"/>
      <c r="M2885" s="8" t="s">
        <v>27</v>
      </c>
      <c r="N2885" s="8"/>
      <c r="O2885" s="8"/>
      <c r="P2885" s="8">
        <v>2300</v>
      </c>
      <c r="Q2885" s="8" t="s">
        <v>27</v>
      </c>
      <c r="R2885" s="8"/>
      <c r="S2885" s="8"/>
      <c r="T2885" s="8">
        <v>2800</v>
      </c>
      <c r="U2885" s="8">
        <v>0</v>
      </c>
      <c r="V2885" s="8">
        <v>500</v>
      </c>
      <c r="W2885" s="8">
        <v>0</v>
      </c>
      <c r="X2885" s="8" t="e">
        <f>#REF!-P2885</f>
        <v>#REF!</v>
      </c>
      <c r="Y2885" s="8"/>
      <c r="Z2885" s="8"/>
      <c r="AB2885" s="3"/>
      <c r="AD2885" s="4" t="str">
        <f>VLOOKUP(A2885,[1]考核总表!$A:$A,1,0)</f>
        <v>006568</v>
      </c>
    </row>
    <row r="2886" spans="1:30" ht="15" hidden="1" customHeight="1" x14ac:dyDescent="0.15">
      <c r="A2886" s="8" t="s">
        <v>7818</v>
      </c>
      <c r="B2886" s="8" t="s">
        <v>7819</v>
      </c>
      <c r="C2886" s="8" t="s">
        <v>19</v>
      </c>
      <c r="D2886" s="28">
        <v>41830</v>
      </c>
      <c r="E2886" s="8"/>
      <c r="F2886" s="8" t="s">
        <v>11648</v>
      </c>
      <c r="G2886" s="8"/>
      <c r="H2886" s="8"/>
      <c r="I2886" s="8"/>
      <c r="J2886" s="8"/>
      <c r="K2886" s="8"/>
      <c r="L2886" s="8"/>
      <c r="M2886" s="8" t="s">
        <v>27</v>
      </c>
      <c r="N2886" s="8"/>
      <c r="O2886" s="8"/>
      <c r="P2886" s="8">
        <v>2050</v>
      </c>
      <c r="Q2886" s="8"/>
      <c r="R2886" s="8"/>
      <c r="S2886" s="8"/>
      <c r="T2886" s="8">
        <v>2050</v>
      </c>
      <c r="U2886" s="8">
        <v>0</v>
      </c>
      <c r="V2886" s="8">
        <v>0</v>
      </c>
      <c r="W2886" s="8">
        <v>0</v>
      </c>
      <c r="X2886" s="8" t="e">
        <f>#REF!-P2886</f>
        <v>#REF!</v>
      </c>
      <c r="Y2886" s="8"/>
      <c r="Z2886" s="8"/>
      <c r="AB2886" s="3"/>
      <c r="AD2886" s="4" t="str">
        <f>VLOOKUP(A2886,[1]考核总表!$A:$A,1,0)</f>
        <v>010981</v>
      </c>
    </row>
    <row r="2887" spans="1:30" ht="15" hidden="1" customHeight="1" x14ac:dyDescent="0.15">
      <c r="A2887" s="8" t="s">
        <v>7820</v>
      </c>
      <c r="B2887" s="8" t="s">
        <v>7821</v>
      </c>
      <c r="C2887" s="8" t="s">
        <v>19</v>
      </c>
      <c r="D2887" s="28">
        <v>40318</v>
      </c>
      <c r="E2887" s="8"/>
      <c r="F2887" s="8" t="s">
        <v>11648</v>
      </c>
      <c r="G2887" s="8"/>
      <c r="H2887" s="8"/>
      <c r="I2887" s="8" t="s">
        <v>27</v>
      </c>
      <c r="J2887" s="8"/>
      <c r="K2887" s="8" t="s">
        <v>27</v>
      </c>
      <c r="L2887" s="8"/>
      <c r="M2887" s="8" t="s">
        <v>27</v>
      </c>
      <c r="N2887" s="8"/>
      <c r="O2887" s="8"/>
      <c r="P2887" s="8">
        <v>2300</v>
      </c>
      <c r="Q2887" s="8" t="s">
        <v>11660</v>
      </c>
      <c r="R2887" s="8"/>
      <c r="S2887" s="8"/>
      <c r="T2887" s="8">
        <v>3200</v>
      </c>
      <c r="U2887" s="8">
        <v>400</v>
      </c>
      <c r="V2887" s="8">
        <v>500</v>
      </c>
      <c r="W2887" s="8">
        <v>0</v>
      </c>
      <c r="X2887" s="8" t="e">
        <f>#REF!-P2887</f>
        <v>#REF!</v>
      </c>
      <c r="Y2887" s="8"/>
      <c r="Z2887" s="8"/>
      <c r="AB2887" s="3"/>
      <c r="AD2887" s="4" t="str">
        <f>VLOOKUP(A2887,[1]考核总表!$A:$A,1,0)</f>
        <v>006567</v>
      </c>
    </row>
    <row r="2888" spans="1:30" ht="15" hidden="1" customHeight="1" x14ac:dyDescent="0.15">
      <c r="A2888" s="8" t="s">
        <v>7822</v>
      </c>
      <c r="B2888" s="8" t="s">
        <v>7823</v>
      </c>
      <c r="C2888" s="8" t="s">
        <v>19</v>
      </c>
      <c r="D2888" s="28">
        <v>41891</v>
      </c>
      <c r="E2888" s="8"/>
      <c r="F2888" s="8" t="s">
        <v>11649</v>
      </c>
      <c r="G2888" s="8"/>
      <c r="H2888" s="8"/>
      <c r="I2888" s="8"/>
      <c r="J2888" s="8"/>
      <c r="K2888" s="8"/>
      <c r="L2888" s="8"/>
      <c r="M2888" s="8" t="s">
        <v>27</v>
      </c>
      <c r="N2888" s="8"/>
      <c r="O2888" s="8"/>
      <c r="P2888" s="8">
        <v>2050</v>
      </c>
      <c r="Q2888" s="8"/>
      <c r="R2888" s="8"/>
      <c r="S2888" s="8"/>
      <c r="T2888" s="8">
        <v>2050</v>
      </c>
      <c r="U2888" s="8">
        <v>0</v>
      </c>
      <c r="V2888" s="8">
        <v>0</v>
      </c>
      <c r="W2888" s="8">
        <v>0</v>
      </c>
      <c r="X2888" s="8" t="e">
        <f>#REF!-P2888</f>
        <v>#REF!</v>
      </c>
      <c r="Y2888" s="8"/>
      <c r="Z2888" s="8"/>
      <c r="AB2888" s="3"/>
      <c r="AD2888" s="4" t="str">
        <f>VLOOKUP(A2888,[1]考核总表!$A:$A,1,0)</f>
        <v>011944</v>
      </c>
    </row>
    <row r="2889" spans="1:30" ht="15" hidden="1" customHeight="1" x14ac:dyDescent="0.15">
      <c r="A2889" s="8" t="s">
        <v>7824</v>
      </c>
      <c r="B2889" s="8" t="s">
        <v>7825</v>
      </c>
      <c r="C2889" s="8" t="s">
        <v>3017</v>
      </c>
      <c r="D2889" s="28">
        <v>39639</v>
      </c>
      <c r="E2889" s="8"/>
      <c r="F2889" s="8" t="s">
        <v>11649</v>
      </c>
      <c r="G2889" s="8"/>
      <c r="H2889" s="8"/>
      <c r="I2889" s="8" t="s">
        <v>27</v>
      </c>
      <c r="J2889" s="8"/>
      <c r="K2889" s="8" t="s">
        <v>27</v>
      </c>
      <c r="L2889" s="8"/>
      <c r="M2889" s="8" t="s">
        <v>27</v>
      </c>
      <c r="N2889" s="8"/>
      <c r="O2889" s="8"/>
      <c r="P2889" s="8">
        <v>2600</v>
      </c>
      <c r="Q2889" s="8" t="s">
        <v>27</v>
      </c>
      <c r="R2889" s="8"/>
      <c r="S2889" s="8"/>
      <c r="T2889" s="8">
        <v>2600</v>
      </c>
      <c r="U2889" s="8">
        <v>0</v>
      </c>
      <c r="V2889" s="8">
        <v>0</v>
      </c>
      <c r="W2889" s="8">
        <v>0</v>
      </c>
      <c r="X2889" s="8" t="e">
        <f>#REF!-P2889</f>
        <v>#REF!</v>
      </c>
      <c r="Y2889" s="8"/>
      <c r="Z2889" s="8"/>
      <c r="AB2889" s="3"/>
      <c r="AD2889" s="4" t="str">
        <f>VLOOKUP(A2889,[1]考核总表!$A:$A,1,0)</f>
        <v>005694</v>
      </c>
    </row>
    <row r="2890" spans="1:30" ht="15" hidden="1" customHeight="1" x14ac:dyDescent="0.15">
      <c r="A2890" s="8" t="s">
        <v>7826</v>
      </c>
      <c r="B2890" s="8" t="s">
        <v>7827</v>
      </c>
      <c r="C2890" s="8" t="s">
        <v>3017</v>
      </c>
      <c r="D2890" s="28">
        <v>42037</v>
      </c>
      <c r="E2890" s="8"/>
      <c r="F2890" s="8" t="s">
        <v>11649</v>
      </c>
      <c r="G2890" s="8"/>
      <c r="H2890" s="8"/>
      <c r="I2890" s="8"/>
      <c r="J2890" s="8"/>
      <c r="K2890" s="8"/>
      <c r="L2890" s="8"/>
      <c r="M2890" s="8"/>
      <c r="N2890" s="8"/>
      <c r="O2890" s="8"/>
      <c r="P2890" s="8">
        <v>1650</v>
      </c>
      <c r="Q2890" s="8"/>
      <c r="R2890" s="8"/>
      <c r="S2890" s="8"/>
      <c r="T2890" s="8">
        <v>1900</v>
      </c>
      <c r="U2890" s="8">
        <v>0</v>
      </c>
      <c r="V2890" s="8">
        <v>0</v>
      </c>
      <c r="W2890" s="8">
        <v>0</v>
      </c>
      <c r="X2890" s="8" t="e">
        <f>#REF!-P2890</f>
        <v>#REF!</v>
      </c>
      <c r="Y2890" s="8"/>
      <c r="Z2890" s="8"/>
      <c r="AB2890" s="3"/>
      <c r="AD2890" s="4" t="str">
        <f>VLOOKUP(A2890,[1]考核总表!$A:$A,1,0)</f>
        <v>012449</v>
      </c>
    </row>
    <row r="2891" spans="1:30" ht="15" hidden="1" customHeight="1" x14ac:dyDescent="0.15">
      <c r="A2891" s="8" t="s">
        <v>7828</v>
      </c>
      <c r="B2891" s="8" t="s">
        <v>7829</v>
      </c>
      <c r="C2891" s="8" t="s">
        <v>19</v>
      </c>
      <c r="D2891" s="28">
        <v>42037</v>
      </c>
      <c r="E2891" s="8"/>
      <c r="F2891" s="8" t="s">
        <v>11649</v>
      </c>
      <c r="G2891" s="8"/>
      <c r="H2891" s="8"/>
      <c r="I2891" s="8"/>
      <c r="J2891" s="8"/>
      <c r="K2891" s="8"/>
      <c r="L2891" s="8"/>
      <c r="M2891" s="8"/>
      <c r="N2891" s="8"/>
      <c r="O2891" s="8"/>
      <c r="P2891" s="8">
        <v>1800</v>
      </c>
      <c r="Q2891" s="8"/>
      <c r="R2891" s="8"/>
      <c r="S2891" s="8"/>
      <c r="T2891" s="8">
        <v>2050</v>
      </c>
      <c r="U2891" s="8">
        <v>0</v>
      </c>
      <c r="V2891" s="8">
        <v>0</v>
      </c>
      <c r="W2891" s="8">
        <v>0</v>
      </c>
      <c r="X2891" s="8" t="e">
        <f>#REF!-P2891</f>
        <v>#REF!</v>
      </c>
      <c r="Y2891" s="8"/>
      <c r="Z2891" s="8"/>
      <c r="AB2891" s="3"/>
      <c r="AD2891" s="4" t="str">
        <f>VLOOKUP(A2891,[1]考核总表!$A:$A,1,0)</f>
        <v>012474</v>
      </c>
    </row>
    <row r="2892" spans="1:30" ht="15" hidden="1" customHeight="1" x14ac:dyDescent="0.15">
      <c r="A2892" s="8" t="s">
        <v>7830</v>
      </c>
      <c r="B2892" s="8" t="s">
        <v>7831</v>
      </c>
      <c r="C2892" s="8" t="s">
        <v>19</v>
      </c>
      <c r="D2892" s="28">
        <v>40494</v>
      </c>
      <c r="E2892" s="8"/>
      <c r="F2892" s="8" t="s">
        <v>11648</v>
      </c>
      <c r="G2892" s="8"/>
      <c r="H2892" s="8"/>
      <c r="I2892" s="8" t="s">
        <v>27</v>
      </c>
      <c r="J2892" s="8"/>
      <c r="K2892" s="8" t="s">
        <v>27</v>
      </c>
      <c r="L2892" s="8"/>
      <c r="M2892" s="8" t="s">
        <v>27</v>
      </c>
      <c r="N2892" s="8"/>
      <c r="O2892" s="8"/>
      <c r="P2892" s="8">
        <v>2300</v>
      </c>
      <c r="Q2892" s="8" t="s">
        <v>27</v>
      </c>
      <c r="R2892" s="8"/>
      <c r="S2892" s="8"/>
      <c r="T2892" s="8">
        <v>2800</v>
      </c>
      <c r="U2892" s="8">
        <v>0</v>
      </c>
      <c r="V2892" s="8">
        <v>500</v>
      </c>
      <c r="W2892" s="8">
        <v>0</v>
      </c>
      <c r="X2892" s="8" t="e">
        <f>#REF!-P2892</f>
        <v>#REF!</v>
      </c>
      <c r="Y2892" s="8"/>
      <c r="Z2892" s="8"/>
      <c r="AB2892" s="3"/>
      <c r="AD2892" s="4" t="str">
        <f>VLOOKUP(A2892,[1]考核总表!$A:$A,1,0)</f>
        <v>006934</v>
      </c>
    </row>
    <row r="2893" spans="1:30" ht="15" hidden="1" customHeight="1" x14ac:dyDescent="0.15">
      <c r="A2893" s="8" t="s">
        <v>7832</v>
      </c>
      <c r="B2893" s="8" t="s">
        <v>7833</v>
      </c>
      <c r="C2893" s="8" t="s">
        <v>19</v>
      </c>
      <c r="D2893" s="28">
        <v>40703</v>
      </c>
      <c r="E2893" s="8"/>
      <c r="F2893" s="8" t="s">
        <v>11648</v>
      </c>
      <c r="G2893" s="8"/>
      <c r="H2893" s="8"/>
      <c r="I2893" s="8" t="s">
        <v>27</v>
      </c>
      <c r="J2893" s="8"/>
      <c r="K2893" s="8" t="s">
        <v>27</v>
      </c>
      <c r="L2893" s="8"/>
      <c r="M2893" s="8" t="s">
        <v>27</v>
      </c>
      <c r="N2893" s="8"/>
      <c r="O2893" s="8"/>
      <c r="P2893" s="8">
        <v>2300</v>
      </c>
      <c r="Q2893" s="8" t="s">
        <v>27</v>
      </c>
      <c r="R2893" s="8"/>
      <c r="S2893" s="8"/>
      <c r="T2893" s="8">
        <v>2300</v>
      </c>
      <c r="U2893" s="8">
        <v>0</v>
      </c>
      <c r="V2893" s="8">
        <v>0</v>
      </c>
      <c r="W2893" s="8">
        <v>0</v>
      </c>
      <c r="X2893" s="8" t="e">
        <f>#REF!-P2893</f>
        <v>#REF!</v>
      </c>
      <c r="Y2893" s="8"/>
      <c r="Z2893" s="8"/>
      <c r="AB2893" s="3"/>
      <c r="AD2893" s="4" t="str">
        <f>VLOOKUP(A2893,[1]考核总表!$A:$A,1,0)</f>
        <v>007365</v>
      </c>
    </row>
    <row r="2894" spans="1:30" ht="15" hidden="1" customHeight="1" x14ac:dyDescent="0.15">
      <c r="A2894" s="8" t="s">
        <v>7834</v>
      </c>
      <c r="B2894" s="8" t="s">
        <v>7835</v>
      </c>
      <c r="C2894" s="8" t="s">
        <v>19</v>
      </c>
      <c r="D2894" s="28">
        <v>42095</v>
      </c>
      <c r="E2894" s="8"/>
      <c r="F2894" s="8" t="s">
        <v>11649</v>
      </c>
      <c r="G2894" s="8"/>
      <c r="H2894" s="8"/>
      <c r="I2894" s="8"/>
      <c r="J2894" s="8"/>
      <c r="K2894" s="8"/>
      <c r="L2894" s="8"/>
      <c r="M2894" s="8"/>
      <c r="N2894" s="8"/>
      <c r="O2894" s="8"/>
      <c r="P2894" s="8">
        <v>1800</v>
      </c>
      <c r="Q2894" s="8"/>
      <c r="R2894" s="8"/>
      <c r="S2894" s="8"/>
      <c r="T2894" s="8">
        <v>2050</v>
      </c>
      <c r="U2894" s="8">
        <v>0</v>
      </c>
      <c r="V2894" s="8">
        <v>0</v>
      </c>
      <c r="W2894" s="8">
        <v>0</v>
      </c>
      <c r="X2894" s="8" t="e">
        <f>#REF!-P2894</f>
        <v>#REF!</v>
      </c>
      <c r="Y2894" s="8"/>
      <c r="Z2894" s="8"/>
      <c r="AB2894" s="3"/>
      <c r="AD2894" s="4" t="str">
        <f>VLOOKUP(A2894,[1]考核总表!$A:$A,1,0)</f>
        <v>012643</v>
      </c>
    </row>
    <row r="2895" spans="1:30" ht="15" hidden="1" customHeight="1" x14ac:dyDescent="0.15">
      <c r="A2895" s="8" t="s">
        <v>7836</v>
      </c>
      <c r="B2895" s="8" t="s">
        <v>7837</v>
      </c>
      <c r="C2895" s="8" t="s">
        <v>253</v>
      </c>
      <c r="D2895" s="28">
        <v>40912</v>
      </c>
      <c r="E2895" s="8"/>
      <c r="F2895" s="8" t="s">
        <v>11650</v>
      </c>
      <c r="G2895" s="8"/>
      <c r="H2895" s="8"/>
      <c r="I2895" s="8" t="s">
        <v>27</v>
      </c>
      <c r="J2895" s="8"/>
      <c r="K2895" s="8" t="s">
        <v>27</v>
      </c>
      <c r="L2895" s="8"/>
      <c r="M2895" s="8" t="s">
        <v>27</v>
      </c>
      <c r="N2895" s="8"/>
      <c r="O2895" s="8"/>
      <c r="P2895" s="8">
        <v>2500</v>
      </c>
      <c r="Q2895" s="8" t="s">
        <v>27</v>
      </c>
      <c r="R2895" s="8"/>
      <c r="S2895" s="8"/>
      <c r="T2895" s="8">
        <v>2500</v>
      </c>
      <c r="U2895" s="8">
        <v>0</v>
      </c>
      <c r="V2895" s="8">
        <v>0</v>
      </c>
      <c r="W2895" s="8">
        <v>0</v>
      </c>
      <c r="X2895" s="8" t="e">
        <f>#REF!-P2895</f>
        <v>#REF!</v>
      </c>
      <c r="Y2895" s="8"/>
      <c r="Z2895" s="8"/>
      <c r="AB2895" s="3"/>
      <c r="AD2895" s="4" t="str">
        <f>VLOOKUP(A2895,[1]考核总表!$A:$A,1,0)</f>
        <v>008613</v>
      </c>
    </row>
    <row r="2896" spans="1:30" ht="15" hidden="1" customHeight="1" x14ac:dyDescent="0.15">
      <c r="A2896" s="8" t="s">
        <v>7838</v>
      </c>
      <c r="B2896" s="8" t="s">
        <v>7839</v>
      </c>
      <c r="C2896" s="8" t="s">
        <v>253</v>
      </c>
      <c r="D2896" s="28">
        <v>39387</v>
      </c>
      <c r="E2896" s="8"/>
      <c r="F2896" s="8" t="s">
        <v>11649</v>
      </c>
      <c r="G2896" s="8"/>
      <c r="H2896" s="8"/>
      <c r="I2896" s="8" t="s">
        <v>27</v>
      </c>
      <c r="J2896" s="8"/>
      <c r="K2896" s="8" t="s">
        <v>11660</v>
      </c>
      <c r="L2896" s="8"/>
      <c r="M2896" s="8" t="s">
        <v>27</v>
      </c>
      <c r="N2896" s="8"/>
      <c r="O2896" s="8"/>
      <c r="P2896" s="8">
        <v>3000</v>
      </c>
      <c r="Q2896" s="8" t="s">
        <v>27</v>
      </c>
      <c r="R2896" s="8"/>
      <c r="S2896" s="8"/>
      <c r="T2896" s="8">
        <v>3000</v>
      </c>
      <c r="U2896" s="8">
        <v>0</v>
      </c>
      <c r="V2896" s="8">
        <v>0</v>
      </c>
      <c r="W2896" s="8">
        <v>0</v>
      </c>
      <c r="X2896" s="8" t="e">
        <f>#REF!-P2896</f>
        <v>#REF!</v>
      </c>
      <c r="Y2896" s="8"/>
      <c r="Z2896" s="8"/>
      <c r="AB2896" s="3"/>
      <c r="AD2896" s="4" t="str">
        <f>VLOOKUP(A2896,[1]考核总表!$A:$A,1,0)</f>
        <v>003638</v>
      </c>
    </row>
    <row r="2897" spans="1:30" ht="15" hidden="1" customHeight="1" x14ac:dyDescent="0.15">
      <c r="A2897" s="8" t="s">
        <v>7846</v>
      </c>
      <c r="B2897" s="8" t="s">
        <v>7847</v>
      </c>
      <c r="C2897" s="8" t="s">
        <v>253</v>
      </c>
      <c r="D2897" s="28">
        <v>41871</v>
      </c>
      <c r="E2897" s="8"/>
      <c r="F2897" s="8" t="s">
        <v>11649</v>
      </c>
      <c r="G2897" s="8"/>
      <c r="H2897" s="8"/>
      <c r="I2897" s="8"/>
      <c r="J2897" s="8"/>
      <c r="K2897" s="8"/>
      <c r="L2897" s="8"/>
      <c r="M2897" s="8" t="s">
        <v>27</v>
      </c>
      <c r="N2897" s="8"/>
      <c r="O2897" s="8"/>
      <c r="P2897" s="8">
        <v>2200</v>
      </c>
      <c r="Q2897" s="8" t="s">
        <v>11661</v>
      </c>
      <c r="R2897" s="8"/>
      <c r="S2897" s="8"/>
      <c r="T2897" s="8">
        <v>2500</v>
      </c>
      <c r="U2897" s="8">
        <v>300</v>
      </c>
      <c r="V2897" s="8">
        <v>0</v>
      </c>
      <c r="W2897" s="8">
        <v>0</v>
      </c>
      <c r="X2897" s="8" t="e">
        <f>#REF!-P2897</f>
        <v>#REF!</v>
      </c>
      <c r="Y2897" s="8"/>
      <c r="Z2897" s="8"/>
      <c r="AB2897" s="3"/>
      <c r="AD2897" s="4" t="str">
        <f>VLOOKUP(A2897,[1]考核总表!$A:$A,1,0)</f>
        <v>011818</v>
      </c>
    </row>
    <row r="2898" spans="1:30" ht="15" hidden="1" customHeight="1" x14ac:dyDescent="0.15">
      <c r="A2898" s="8" t="s">
        <v>7848</v>
      </c>
      <c r="B2898" s="8" t="s">
        <v>7849</v>
      </c>
      <c r="C2898" s="8" t="s">
        <v>253</v>
      </c>
      <c r="D2898" s="28">
        <v>36708</v>
      </c>
      <c r="E2898" s="8"/>
      <c r="F2898" s="8" t="s">
        <v>11648</v>
      </c>
      <c r="G2898" s="8"/>
      <c r="H2898" s="8"/>
      <c r="I2898" s="8" t="s">
        <v>27</v>
      </c>
      <c r="J2898" s="8"/>
      <c r="K2898" s="8" t="s">
        <v>27</v>
      </c>
      <c r="L2898" s="8"/>
      <c r="M2898" s="8" t="s">
        <v>27</v>
      </c>
      <c r="N2898" s="8"/>
      <c r="O2898" s="8"/>
      <c r="P2898" s="8">
        <v>3400</v>
      </c>
      <c r="Q2898" s="8" t="s">
        <v>11660</v>
      </c>
      <c r="R2898" s="8"/>
      <c r="S2898" s="8"/>
      <c r="T2898" s="8">
        <v>4000</v>
      </c>
      <c r="U2898" s="8">
        <v>600</v>
      </c>
      <c r="V2898" s="8">
        <v>0</v>
      </c>
      <c r="W2898" s="8">
        <v>0</v>
      </c>
      <c r="X2898" s="8" t="e">
        <f>#REF!-P2898</f>
        <v>#REF!</v>
      </c>
      <c r="Y2898" s="8"/>
      <c r="Z2898" s="8"/>
      <c r="AB2898" s="3"/>
      <c r="AD2898" s="4" t="str">
        <f>VLOOKUP(A2898,[1]考核总表!$A:$A,1,0)</f>
        <v>000944</v>
      </c>
    </row>
    <row r="2899" spans="1:30" ht="15" hidden="1" customHeight="1" x14ac:dyDescent="0.15">
      <c r="A2899" s="8" t="s">
        <v>7850</v>
      </c>
      <c r="B2899" s="8" t="s">
        <v>7851</v>
      </c>
      <c r="C2899" s="8" t="s">
        <v>253</v>
      </c>
      <c r="D2899" s="28">
        <v>34988</v>
      </c>
      <c r="E2899" s="8"/>
      <c r="F2899" s="8" t="s">
        <v>11652</v>
      </c>
      <c r="G2899" s="8"/>
      <c r="H2899" s="8"/>
      <c r="I2899" s="8" t="s">
        <v>11660</v>
      </c>
      <c r="J2899" s="8"/>
      <c r="K2899" s="8" t="s">
        <v>11660</v>
      </c>
      <c r="L2899" s="8"/>
      <c r="M2899" s="8" t="s">
        <v>11661</v>
      </c>
      <c r="N2899" s="8"/>
      <c r="O2899" s="8"/>
      <c r="P2899" s="8">
        <v>4200</v>
      </c>
      <c r="Q2899" s="8" t="s">
        <v>11660</v>
      </c>
      <c r="R2899" s="8"/>
      <c r="S2899" s="8"/>
      <c r="T2899" s="8">
        <v>4000</v>
      </c>
      <c r="U2899" s="8">
        <v>-200</v>
      </c>
      <c r="V2899" s="8">
        <v>0</v>
      </c>
      <c r="W2899" s="8">
        <v>0</v>
      </c>
      <c r="X2899" s="8" t="e">
        <f>#REF!-P2899</f>
        <v>#REF!</v>
      </c>
      <c r="Y2899" s="8"/>
      <c r="Z2899" s="8"/>
      <c r="AB2899" s="3"/>
      <c r="AD2899" s="4" t="str">
        <f>VLOOKUP(A2899,[1]考核总表!$A:$A,1,0)</f>
        <v>000954</v>
      </c>
    </row>
    <row r="2900" spans="1:30" ht="15" hidden="1" customHeight="1" x14ac:dyDescent="0.15">
      <c r="A2900" s="8" t="s">
        <v>7852</v>
      </c>
      <c r="B2900" s="8" t="s">
        <v>7853</v>
      </c>
      <c r="C2900" s="8" t="s">
        <v>253</v>
      </c>
      <c r="D2900" s="28">
        <v>39098</v>
      </c>
      <c r="E2900" s="8"/>
      <c r="F2900" s="8" t="s">
        <v>11649</v>
      </c>
      <c r="G2900" s="8"/>
      <c r="H2900" s="8"/>
      <c r="I2900" s="8" t="s">
        <v>27</v>
      </c>
      <c r="J2900" s="8"/>
      <c r="K2900" s="8" t="s">
        <v>27</v>
      </c>
      <c r="L2900" s="8"/>
      <c r="M2900" s="8" t="s">
        <v>27</v>
      </c>
      <c r="N2900" s="8"/>
      <c r="O2900" s="8"/>
      <c r="P2900" s="8">
        <v>3000</v>
      </c>
      <c r="Q2900" s="8" t="s">
        <v>27</v>
      </c>
      <c r="R2900" s="8"/>
      <c r="S2900" s="8"/>
      <c r="T2900" s="8">
        <v>3000</v>
      </c>
      <c r="U2900" s="8">
        <v>0</v>
      </c>
      <c r="V2900" s="8">
        <v>0</v>
      </c>
      <c r="W2900" s="8">
        <v>0</v>
      </c>
      <c r="X2900" s="8" t="e">
        <f>#REF!-P2900</f>
        <v>#REF!</v>
      </c>
      <c r="Y2900" s="8"/>
      <c r="Z2900" s="8"/>
      <c r="AB2900" s="3"/>
      <c r="AD2900" s="4" t="str">
        <f>VLOOKUP(A2900,[1]考核总表!$A:$A,1,0)</f>
        <v>003637</v>
      </c>
    </row>
    <row r="2901" spans="1:30" ht="15" hidden="1" customHeight="1" x14ac:dyDescent="0.15">
      <c r="A2901" s="8" t="s">
        <v>7854</v>
      </c>
      <c r="B2901" s="8" t="s">
        <v>7855</v>
      </c>
      <c r="C2901" s="8" t="s">
        <v>253</v>
      </c>
      <c r="D2901" s="28">
        <v>39387</v>
      </c>
      <c r="E2901" s="8"/>
      <c r="F2901" s="8" t="s">
        <v>11649</v>
      </c>
      <c r="G2901" s="8"/>
      <c r="H2901" s="8"/>
      <c r="I2901" s="8" t="s">
        <v>27</v>
      </c>
      <c r="J2901" s="8"/>
      <c r="K2901" s="8" t="s">
        <v>27</v>
      </c>
      <c r="L2901" s="8"/>
      <c r="M2901" s="8" t="s">
        <v>11660</v>
      </c>
      <c r="N2901" s="8"/>
      <c r="O2901" s="8"/>
      <c r="P2901" s="8">
        <v>3400</v>
      </c>
      <c r="Q2901" s="8" t="s">
        <v>27</v>
      </c>
      <c r="R2901" s="8"/>
      <c r="S2901" s="8"/>
      <c r="T2901" s="8">
        <v>3000</v>
      </c>
      <c r="U2901" s="8">
        <v>-400</v>
      </c>
      <c r="V2901" s="8">
        <v>0</v>
      </c>
      <c r="W2901" s="8">
        <v>0</v>
      </c>
      <c r="X2901" s="8" t="e">
        <f>#REF!-P2901</f>
        <v>#REF!</v>
      </c>
      <c r="Y2901" s="8"/>
      <c r="Z2901" s="8"/>
      <c r="AB2901" s="3"/>
      <c r="AD2901" s="4" t="str">
        <f>VLOOKUP(A2901,[1]考核总表!$A:$A,1,0)</f>
        <v>003641</v>
      </c>
    </row>
    <row r="2902" spans="1:30" ht="15" hidden="1" customHeight="1" x14ac:dyDescent="0.15">
      <c r="A2902" s="8" t="s">
        <v>7856</v>
      </c>
      <c r="B2902" s="8" t="s">
        <v>7857</v>
      </c>
      <c r="C2902" s="8" t="s">
        <v>253</v>
      </c>
      <c r="D2902" s="28">
        <v>38215</v>
      </c>
      <c r="E2902" s="8"/>
      <c r="F2902" s="8" t="s">
        <v>11649</v>
      </c>
      <c r="G2902" s="8"/>
      <c r="H2902" s="8"/>
      <c r="I2902" s="8" t="s">
        <v>27</v>
      </c>
      <c r="J2902" s="8"/>
      <c r="K2902" s="8" t="s">
        <v>27</v>
      </c>
      <c r="L2902" s="8"/>
      <c r="M2902" s="8" t="s">
        <v>27</v>
      </c>
      <c r="N2902" s="8"/>
      <c r="O2902" s="8"/>
      <c r="P2902" s="8">
        <v>3400</v>
      </c>
      <c r="Q2902" s="8" t="s">
        <v>11660</v>
      </c>
      <c r="R2902" s="8"/>
      <c r="S2902" s="8"/>
      <c r="T2902" s="8">
        <v>4000</v>
      </c>
      <c r="U2902" s="8">
        <v>600</v>
      </c>
      <c r="V2902" s="8">
        <v>0</v>
      </c>
      <c r="W2902" s="8">
        <v>0</v>
      </c>
      <c r="X2902" s="8" t="e">
        <f>#REF!-P2902</f>
        <v>#REF!</v>
      </c>
      <c r="Y2902" s="8"/>
      <c r="Z2902" s="8"/>
      <c r="AB2902" s="3"/>
      <c r="AD2902" s="4" t="str">
        <f>VLOOKUP(A2902,[1]考核总表!$A:$A,1,0)</f>
        <v>004592</v>
      </c>
    </row>
    <row r="2903" spans="1:30" ht="15" hidden="1" customHeight="1" x14ac:dyDescent="0.15">
      <c r="A2903" s="8" t="s">
        <v>7858</v>
      </c>
      <c r="B2903" s="8" t="s">
        <v>7859</v>
      </c>
      <c r="C2903" s="8" t="s">
        <v>19</v>
      </c>
      <c r="D2903" s="28">
        <v>40330</v>
      </c>
      <c r="E2903" s="8"/>
      <c r="F2903" s="8" t="s">
        <v>11648</v>
      </c>
      <c r="G2903" s="8"/>
      <c r="H2903" s="8"/>
      <c r="I2903" s="8" t="s">
        <v>27</v>
      </c>
      <c r="J2903" s="8"/>
      <c r="K2903" s="8" t="s">
        <v>27</v>
      </c>
      <c r="L2903" s="8"/>
      <c r="M2903" s="8" t="s">
        <v>27</v>
      </c>
      <c r="N2903" s="8"/>
      <c r="O2903" s="8"/>
      <c r="P2903" s="8">
        <v>2300</v>
      </c>
      <c r="Q2903" s="8" t="s">
        <v>27</v>
      </c>
      <c r="R2903" s="8"/>
      <c r="S2903" s="8"/>
      <c r="T2903" s="8">
        <v>2800</v>
      </c>
      <c r="U2903" s="8">
        <v>0</v>
      </c>
      <c r="V2903" s="8">
        <v>500</v>
      </c>
      <c r="W2903" s="8">
        <v>0</v>
      </c>
      <c r="X2903" s="8" t="e">
        <f>#REF!-P2903</f>
        <v>#REF!</v>
      </c>
      <c r="Y2903" s="8"/>
      <c r="Z2903" s="8"/>
      <c r="AB2903" s="3"/>
      <c r="AD2903" s="4" t="str">
        <f>VLOOKUP(A2903,[1]考核总表!$A:$A,1,0)</f>
        <v>006669</v>
      </c>
    </row>
    <row r="2904" spans="1:30" ht="15" hidden="1" customHeight="1" x14ac:dyDescent="0.15">
      <c r="A2904" s="8" t="s">
        <v>7860</v>
      </c>
      <c r="B2904" s="8" t="s">
        <v>7861</v>
      </c>
      <c r="C2904" s="8" t="s">
        <v>253</v>
      </c>
      <c r="D2904" s="28">
        <v>38075</v>
      </c>
      <c r="E2904" s="8"/>
      <c r="F2904" s="8" t="s">
        <v>11648</v>
      </c>
      <c r="G2904" s="8"/>
      <c r="H2904" s="8"/>
      <c r="I2904" s="8" t="s">
        <v>27</v>
      </c>
      <c r="J2904" s="8"/>
      <c r="K2904" s="8" t="s">
        <v>27</v>
      </c>
      <c r="L2904" s="8"/>
      <c r="M2904" s="8" t="s">
        <v>27</v>
      </c>
      <c r="N2904" s="8"/>
      <c r="O2904" s="8"/>
      <c r="P2904" s="8">
        <v>3400</v>
      </c>
      <c r="Q2904" s="8" t="s">
        <v>27</v>
      </c>
      <c r="R2904" s="8"/>
      <c r="S2904" s="8"/>
      <c r="T2904" s="8">
        <v>3400</v>
      </c>
      <c r="U2904" s="8">
        <v>0</v>
      </c>
      <c r="V2904" s="8">
        <v>0</v>
      </c>
      <c r="W2904" s="8">
        <v>0</v>
      </c>
      <c r="X2904" s="8" t="e">
        <f>#REF!-P2904</f>
        <v>#REF!</v>
      </c>
      <c r="Y2904" s="8"/>
      <c r="Z2904" s="8"/>
      <c r="AB2904" s="3"/>
      <c r="AD2904" s="4" t="str">
        <f>VLOOKUP(A2904,[1]考核总表!$A:$A,1,0)</f>
        <v>004591</v>
      </c>
    </row>
    <row r="2905" spans="1:30" ht="15" hidden="1" customHeight="1" x14ac:dyDescent="0.15">
      <c r="A2905" s="8" t="s">
        <v>7862</v>
      </c>
      <c r="B2905" s="8" t="s">
        <v>7863</v>
      </c>
      <c r="C2905" s="8" t="s">
        <v>298</v>
      </c>
      <c r="D2905" s="28">
        <v>38215</v>
      </c>
      <c r="E2905" s="8"/>
      <c r="F2905" s="8" t="s">
        <v>11648</v>
      </c>
      <c r="G2905" s="8"/>
      <c r="H2905" s="8"/>
      <c r="I2905" s="8" t="s">
        <v>27</v>
      </c>
      <c r="J2905" s="8"/>
      <c r="K2905" s="8" t="s">
        <v>27</v>
      </c>
      <c r="L2905" s="8"/>
      <c r="M2905" s="8" t="s">
        <v>27</v>
      </c>
      <c r="N2905" s="8"/>
      <c r="O2905" s="8"/>
      <c r="P2905" s="8">
        <v>2700</v>
      </c>
      <c r="Q2905" s="8" t="s">
        <v>27</v>
      </c>
      <c r="R2905" s="8"/>
      <c r="S2905" s="8"/>
      <c r="T2905" s="8">
        <v>2700</v>
      </c>
      <c r="U2905" s="8">
        <v>0</v>
      </c>
      <c r="V2905" s="8">
        <v>0</v>
      </c>
      <c r="W2905" s="8">
        <v>0</v>
      </c>
      <c r="X2905" s="8" t="e">
        <f>#REF!-P2905</f>
        <v>#REF!</v>
      </c>
      <c r="Y2905" s="8"/>
      <c r="Z2905" s="8"/>
      <c r="AB2905" s="3"/>
      <c r="AD2905" s="4" t="str">
        <f>VLOOKUP(A2905,[1]考核总表!$A:$A,1,0)</f>
        <v>004593</v>
      </c>
    </row>
    <row r="2906" spans="1:30" ht="15" hidden="1" customHeight="1" x14ac:dyDescent="0.15">
      <c r="A2906" s="8" t="s">
        <v>7864</v>
      </c>
      <c r="B2906" s="8" t="s">
        <v>7865</v>
      </c>
      <c r="C2906" s="8" t="s">
        <v>298</v>
      </c>
      <c r="D2906" s="28">
        <v>38215</v>
      </c>
      <c r="E2906" s="8"/>
      <c r="F2906" s="8" t="s">
        <v>11648</v>
      </c>
      <c r="G2906" s="8"/>
      <c r="H2906" s="8"/>
      <c r="I2906" s="8" t="s">
        <v>27</v>
      </c>
      <c r="J2906" s="8"/>
      <c r="K2906" s="8" t="s">
        <v>27</v>
      </c>
      <c r="L2906" s="8"/>
      <c r="M2906" s="8" t="s">
        <v>27</v>
      </c>
      <c r="N2906" s="8"/>
      <c r="O2906" s="8"/>
      <c r="P2906" s="8">
        <v>2700</v>
      </c>
      <c r="Q2906" s="8" t="s">
        <v>11660</v>
      </c>
      <c r="R2906" s="8"/>
      <c r="S2906" s="8"/>
      <c r="T2906" s="8">
        <v>3000</v>
      </c>
      <c r="U2906" s="8">
        <v>300</v>
      </c>
      <c r="V2906" s="8">
        <v>0</v>
      </c>
      <c r="W2906" s="8">
        <v>0</v>
      </c>
      <c r="X2906" s="8" t="e">
        <f>#REF!-P2906</f>
        <v>#REF!</v>
      </c>
      <c r="Y2906" s="8"/>
      <c r="Z2906" s="8"/>
      <c r="AB2906" s="3"/>
      <c r="AD2906" s="4" t="str">
        <f>VLOOKUP(A2906,[1]考核总表!$A:$A,1,0)</f>
        <v>004594</v>
      </c>
    </row>
    <row r="2907" spans="1:30" ht="15" hidden="1" customHeight="1" x14ac:dyDescent="0.15">
      <c r="A2907" s="8" t="s">
        <v>7866</v>
      </c>
      <c r="B2907" s="8" t="s">
        <v>7867</v>
      </c>
      <c r="C2907" s="8" t="s">
        <v>298</v>
      </c>
      <c r="D2907" s="28">
        <v>39098</v>
      </c>
      <c r="E2907" s="8"/>
      <c r="F2907" s="8" t="s">
        <v>11648</v>
      </c>
      <c r="G2907" s="8"/>
      <c r="H2907" s="8"/>
      <c r="I2907" s="8" t="s">
        <v>27</v>
      </c>
      <c r="J2907" s="8"/>
      <c r="K2907" s="8" t="s">
        <v>27</v>
      </c>
      <c r="L2907" s="8"/>
      <c r="M2907" s="8" t="s">
        <v>27</v>
      </c>
      <c r="N2907" s="8"/>
      <c r="O2907" s="8"/>
      <c r="P2907" s="8">
        <v>2400</v>
      </c>
      <c r="Q2907" s="8" t="s">
        <v>27</v>
      </c>
      <c r="R2907" s="8"/>
      <c r="S2907" s="8"/>
      <c r="T2907" s="8">
        <v>2400</v>
      </c>
      <c r="U2907" s="8">
        <v>0</v>
      </c>
      <c r="V2907" s="8">
        <v>0</v>
      </c>
      <c r="W2907" s="8">
        <v>0</v>
      </c>
      <c r="X2907" s="8" t="e">
        <f>#REF!-P2907</f>
        <v>#REF!</v>
      </c>
      <c r="Y2907" s="8"/>
      <c r="Z2907" s="8"/>
      <c r="AB2907" s="3"/>
      <c r="AD2907" s="4" t="str">
        <f>VLOOKUP(A2907,[1]考核总表!$A:$A,1,0)</f>
        <v>005165</v>
      </c>
    </row>
    <row r="2908" spans="1:30" ht="15" hidden="1" customHeight="1" x14ac:dyDescent="0.15">
      <c r="A2908" s="8" t="s">
        <v>7868</v>
      </c>
      <c r="B2908" s="8" t="s">
        <v>7869</v>
      </c>
      <c r="C2908" s="8" t="s">
        <v>253</v>
      </c>
      <c r="D2908" s="28">
        <v>40494</v>
      </c>
      <c r="E2908" s="8"/>
      <c r="F2908" s="8" t="s">
        <v>11649</v>
      </c>
      <c r="G2908" s="8"/>
      <c r="H2908" s="8"/>
      <c r="I2908" s="8" t="s">
        <v>27</v>
      </c>
      <c r="J2908" s="8"/>
      <c r="K2908" s="8" t="s">
        <v>27</v>
      </c>
      <c r="L2908" s="8"/>
      <c r="M2908" s="8" t="s">
        <v>27</v>
      </c>
      <c r="N2908" s="8"/>
      <c r="O2908" s="8"/>
      <c r="P2908" s="8">
        <v>2500</v>
      </c>
      <c r="Q2908" s="8" t="s">
        <v>27</v>
      </c>
      <c r="R2908" s="8"/>
      <c r="S2908" s="8"/>
      <c r="T2908" s="8">
        <v>3000</v>
      </c>
      <c r="U2908" s="8">
        <v>0</v>
      </c>
      <c r="V2908" s="8">
        <v>500</v>
      </c>
      <c r="W2908" s="8">
        <v>0</v>
      </c>
      <c r="X2908" s="8" t="e">
        <f>#REF!-P2908</f>
        <v>#REF!</v>
      </c>
      <c r="Y2908" s="8"/>
      <c r="Z2908" s="8"/>
      <c r="AB2908" s="3"/>
      <c r="AD2908" s="4" t="str">
        <f>VLOOKUP(A2908,[1]考核总表!$A:$A,1,0)</f>
        <v>006935</v>
      </c>
    </row>
    <row r="2909" spans="1:30" ht="15" hidden="1" customHeight="1" x14ac:dyDescent="0.15">
      <c r="A2909" s="8" t="s">
        <v>7870</v>
      </c>
      <c r="B2909" s="8" t="s">
        <v>7871</v>
      </c>
      <c r="C2909" s="8" t="s">
        <v>253</v>
      </c>
      <c r="D2909" s="28">
        <v>40544</v>
      </c>
      <c r="E2909" s="8"/>
      <c r="F2909" s="8" t="s">
        <v>11648</v>
      </c>
      <c r="G2909" s="8"/>
      <c r="H2909" s="8"/>
      <c r="I2909" s="8" t="s">
        <v>27</v>
      </c>
      <c r="J2909" s="8"/>
      <c r="K2909" s="8" t="s">
        <v>27</v>
      </c>
      <c r="L2909" s="8"/>
      <c r="M2909" s="8" t="s">
        <v>27</v>
      </c>
      <c r="N2909" s="8"/>
      <c r="O2909" s="8"/>
      <c r="P2909" s="8">
        <v>2500</v>
      </c>
      <c r="Q2909" s="8" t="s">
        <v>27</v>
      </c>
      <c r="R2909" s="8"/>
      <c r="S2909" s="8"/>
      <c r="T2909" s="8">
        <v>3000</v>
      </c>
      <c r="U2909" s="8">
        <v>0</v>
      </c>
      <c r="V2909" s="8">
        <v>500</v>
      </c>
      <c r="W2909" s="8">
        <v>0</v>
      </c>
      <c r="X2909" s="8" t="e">
        <f>#REF!-P2909</f>
        <v>#REF!</v>
      </c>
      <c r="Y2909" s="8"/>
      <c r="Z2909" s="8"/>
      <c r="AB2909" s="3"/>
      <c r="AD2909" s="4" t="str">
        <f>VLOOKUP(A2909,[1]考核总表!$A:$A,1,0)</f>
        <v>007073</v>
      </c>
    </row>
    <row r="2910" spans="1:30" ht="15" hidden="1" customHeight="1" x14ac:dyDescent="0.15">
      <c r="A2910" s="8" t="s">
        <v>7872</v>
      </c>
      <c r="B2910" s="8" t="s">
        <v>7873</v>
      </c>
      <c r="C2910" s="8" t="s">
        <v>19</v>
      </c>
      <c r="D2910" s="28">
        <v>40544</v>
      </c>
      <c r="E2910" s="8"/>
      <c r="F2910" s="8" t="s">
        <v>11649</v>
      </c>
      <c r="G2910" s="8"/>
      <c r="H2910" s="8"/>
      <c r="I2910" s="8" t="s">
        <v>27</v>
      </c>
      <c r="J2910" s="8"/>
      <c r="K2910" s="8" t="s">
        <v>27</v>
      </c>
      <c r="L2910" s="8"/>
      <c r="M2910" s="8" t="s">
        <v>27</v>
      </c>
      <c r="N2910" s="8"/>
      <c r="O2910" s="8"/>
      <c r="P2910" s="8">
        <v>2300</v>
      </c>
      <c r="Q2910" s="8" t="s">
        <v>27</v>
      </c>
      <c r="R2910" s="8"/>
      <c r="S2910" s="8"/>
      <c r="T2910" s="8">
        <v>2800</v>
      </c>
      <c r="U2910" s="8">
        <v>0</v>
      </c>
      <c r="V2910" s="8">
        <v>500</v>
      </c>
      <c r="W2910" s="8">
        <v>0</v>
      </c>
      <c r="X2910" s="8" t="e">
        <f>#REF!-P2910</f>
        <v>#REF!</v>
      </c>
      <c r="Y2910" s="8"/>
      <c r="Z2910" s="8"/>
      <c r="AB2910" s="3"/>
      <c r="AD2910" s="4" t="str">
        <f>VLOOKUP(A2910,[1]考核总表!$A:$A,1,0)</f>
        <v>007089</v>
      </c>
    </row>
    <row r="2911" spans="1:30" ht="15" hidden="1" customHeight="1" x14ac:dyDescent="0.15">
      <c r="A2911" s="8" t="s">
        <v>7874</v>
      </c>
      <c r="B2911" s="8" t="s">
        <v>7875</v>
      </c>
      <c r="C2911" s="8" t="s">
        <v>253</v>
      </c>
      <c r="D2911" s="28">
        <v>41173</v>
      </c>
      <c r="E2911" s="8"/>
      <c r="F2911" s="8" t="s">
        <v>11648</v>
      </c>
      <c r="G2911" s="8"/>
      <c r="H2911" s="8"/>
      <c r="I2911" s="8" t="s">
        <v>27</v>
      </c>
      <c r="J2911" s="8"/>
      <c r="K2911" s="8" t="s">
        <v>27</v>
      </c>
      <c r="L2911" s="8"/>
      <c r="M2911" s="8" t="s">
        <v>27</v>
      </c>
      <c r="N2911" s="8"/>
      <c r="O2911" s="8"/>
      <c r="P2911" s="8">
        <v>2500</v>
      </c>
      <c r="Q2911" s="8" t="s">
        <v>11660</v>
      </c>
      <c r="R2911" s="8"/>
      <c r="S2911" s="8"/>
      <c r="T2911" s="8">
        <v>2750</v>
      </c>
      <c r="U2911" s="8">
        <v>250</v>
      </c>
      <c r="V2911" s="8">
        <v>0</v>
      </c>
      <c r="W2911" s="8">
        <v>0</v>
      </c>
      <c r="X2911" s="8" t="e">
        <f>#REF!-P2911</f>
        <v>#REF!</v>
      </c>
      <c r="Y2911" s="8"/>
      <c r="Z2911" s="8"/>
      <c r="AB2911" s="3"/>
      <c r="AD2911" s="4" t="str">
        <f>VLOOKUP(A2911,[1]考核总表!$A:$A,1,0)</f>
        <v>009563</v>
      </c>
    </row>
    <row r="2912" spans="1:30" ht="15" hidden="1" customHeight="1" x14ac:dyDescent="0.15">
      <c r="A2912" s="8" t="s">
        <v>7876</v>
      </c>
      <c r="B2912" s="8" t="s">
        <v>7877</v>
      </c>
      <c r="C2912" s="8" t="s">
        <v>298</v>
      </c>
      <c r="D2912" s="28">
        <v>41801</v>
      </c>
      <c r="E2912" s="8"/>
      <c r="F2912" s="8" t="s">
        <v>11649</v>
      </c>
      <c r="G2912" s="8"/>
      <c r="H2912" s="8"/>
      <c r="I2912" s="8"/>
      <c r="J2912" s="8"/>
      <c r="K2912" s="8"/>
      <c r="L2912" s="8"/>
      <c r="M2912" s="8" t="s">
        <v>27</v>
      </c>
      <c r="N2912" s="8"/>
      <c r="O2912" s="8"/>
      <c r="P2912" s="8">
        <v>1850</v>
      </c>
      <c r="Q2912" s="8"/>
      <c r="R2912" s="8"/>
      <c r="S2912" s="8"/>
      <c r="T2912" s="8">
        <v>1850</v>
      </c>
      <c r="U2912" s="8">
        <v>0</v>
      </c>
      <c r="V2912" s="8">
        <v>0</v>
      </c>
      <c r="W2912" s="8">
        <v>0</v>
      </c>
      <c r="X2912" s="8" t="e">
        <f>#REF!-P2912</f>
        <v>#REF!</v>
      </c>
      <c r="Y2912" s="8"/>
      <c r="Z2912" s="8"/>
      <c r="AB2912" s="3"/>
      <c r="AD2912" s="4" t="str">
        <f>VLOOKUP(A2912,[1]考核总表!$A:$A,1,0)</f>
        <v>011389</v>
      </c>
    </row>
    <row r="2913" spans="1:30" ht="15" hidden="1" customHeight="1" x14ac:dyDescent="0.15">
      <c r="A2913" s="8" t="s">
        <v>7878</v>
      </c>
      <c r="B2913" s="8" t="s">
        <v>7879</v>
      </c>
      <c r="C2913" s="8" t="s">
        <v>253</v>
      </c>
      <c r="D2913" s="28">
        <v>41173</v>
      </c>
      <c r="E2913" s="8"/>
      <c r="F2913" s="8" t="s">
        <v>11649</v>
      </c>
      <c r="G2913" s="8"/>
      <c r="H2913" s="8"/>
      <c r="I2913" s="8" t="s">
        <v>27</v>
      </c>
      <c r="J2913" s="8"/>
      <c r="K2913" s="8" t="s">
        <v>27</v>
      </c>
      <c r="L2913" s="8"/>
      <c r="M2913" s="8" t="s">
        <v>27</v>
      </c>
      <c r="N2913" s="8"/>
      <c r="O2913" s="8"/>
      <c r="P2913" s="8">
        <v>2500</v>
      </c>
      <c r="Q2913" s="8" t="s">
        <v>27</v>
      </c>
      <c r="R2913" s="8"/>
      <c r="S2913" s="8"/>
      <c r="T2913" s="8">
        <v>2500</v>
      </c>
      <c r="U2913" s="8">
        <v>0</v>
      </c>
      <c r="V2913" s="8">
        <v>0</v>
      </c>
      <c r="W2913" s="8">
        <v>0</v>
      </c>
      <c r="X2913" s="8" t="e">
        <f>#REF!-P2913</f>
        <v>#REF!</v>
      </c>
      <c r="Y2913" s="8"/>
      <c r="Z2913" s="8"/>
      <c r="AB2913" s="3"/>
      <c r="AD2913" s="4" t="str">
        <f>VLOOKUP(A2913,[1]考核总表!$A:$A,1,0)</f>
        <v>009561</v>
      </c>
    </row>
    <row r="2914" spans="1:30" ht="15" hidden="1" customHeight="1" x14ac:dyDescent="0.15">
      <c r="A2914" s="8" t="s">
        <v>7880</v>
      </c>
      <c r="B2914" s="8" t="s">
        <v>7881</v>
      </c>
      <c r="C2914" s="8" t="s">
        <v>253</v>
      </c>
      <c r="D2914" s="28">
        <v>40382</v>
      </c>
      <c r="E2914" s="8"/>
      <c r="F2914" s="8" t="s">
        <v>11648</v>
      </c>
      <c r="G2914" s="8"/>
      <c r="H2914" s="8"/>
      <c r="I2914" s="8" t="s">
        <v>11660</v>
      </c>
      <c r="J2914" s="8"/>
      <c r="K2914" s="8" t="s">
        <v>11661</v>
      </c>
      <c r="L2914" s="8"/>
      <c r="M2914" s="8" t="s">
        <v>11661</v>
      </c>
      <c r="N2914" s="8"/>
      <c r="O2914" s="8"/>
      <c r="P2914" s="8">
        <v>3000</v>
      </c>
      <c r="Q2914" s="8" t="s">
        <v>11661</v>
      </c>
      <c r="R2914" s="8"/>
      <c r="S2914" s="8"/>
      <c r="T2914" s="8">
        <v>3600</v>
      </c>
      <c r="U2914" s="8">
        <v>0</v>
      </c>
      <c r="V2914" s="8">
        <v>600</v>
      </c>
      <c r="W2914" s="8">
        <v>0</v>
      </c>
      <c r="X2914" s="8" t="e">
        <f>#REF!-P2914</f>
        <v>#REF!</v>
      </c>
      <c r="Y2914" s="8"/>
      <c r="Z2914" s="8"/>
      <c r="AB2914" s="3"/>
      <c r="AD2914" s="4" t="str">
        <f>VLOOKUP(A2914,[1]考核总表!$A:$A,1,0)</f>
        <v>006732</v>
      </c>
    </row>
    <row r="2915" spans="1:30" ht="15" hidden="1" customHeight="1" x14ac:dyDescent="0.15">
      <c r="A2915" s="8" t="s">
        <v>7882</v>
      </c>
      <c r="B2915" s="8" t="s">
        <v>7883</v>
      </c>
      <c r="C2915" s="8" t="s">
        <v>298</v>
      </c>
      <c r="D2915" s="28">
        <v>41556</v>
      </c>
      <c r="E2915" s="8"/>
      <c r="F2915" s="8" t="s">
        <v>11649</v>
      </c>
      <c r="G2915" s="8"/>
      <c r="H2915" s="8"/>
      <c r="I2915" s="8"/>
      <c r="J2915" s="8"/>
      <c r="K2915" s="8" t="s">
        <v>27</v>
      </c>
      <c r="L2915" s="8"/>
      <c r="M2915" s="8" t="s">
        <v>27</v>
      </c>
      <c r="N2915" s="8"/>
      <c r="O2915" s="8"/>
      <c r="P2915" s="8">
        <v>1850</v>
      </c>
      <c r="Q2915" s="8" t="s">
        <v>27</v>
      </c>
      <c r="R2915" s="8"/>
      <c r="S2915" s="8"/>
      <c r="T2915" s="8">
        <v>2000</v>
      </c>
      <c r="U2915" s="8">
        <v>0</v>
      </c>
      <c r="V2915" s="8">
        <v>150</v>
      </c>
      <c r="W2915" s="8">
        <v>0</v>
      </c>
      <c r="X2915" s="8" t="e">
        <f>#REF!-P2915</f>
        <v>#REF!</v>
      </c>
      <c r="Y2915" s="8"/>
      <c r="Z2915" s="8"/>
      <c r="AB2915" s="3"/>
      <c r="AD2915" s="4" t="str">
        <f>VLOOKUP(A2915,[1]考核总表!$A:$A,1,0)</f>
        <v>010742</v>
      </c>
    </row>
    <row r="2916" spans="1:30" ht="15" hidden="1" customHeight="1" x14ac:dyDescent="0.15">
      <c r="A2916" s="8" t="s">
        <v>7891</v>
      </c>
      <c r="B2916" s="8" t="s">
        <v>7892</v>
      </c>
      <c r="C2916" s="8" t="s">
        <v>253</v>
      </c>
      <c r="D2916" s="28">
        <v>37154</v>
      </c>
      <c r="E2916" s="8"/>
      <c r="F2916" s="8" t="s">
        <v>11648</v>
      </c>
      <c r="G2916" s="8"/>
      <c r="H2916" s="8"/>
      <c r="I2916" s="8" t="s">
        <v>11660</v>
      </c>
      <c r="J2916" s="8"/>
      <c r="K2916" s="8" t="s">
        <v>27</v>
      </c>
      <c r="L2916" s="8"/>
      <c r="M2916" s="8" t="s">
        <v>11660</v>
      </c>
      <c r="N2916" s="8"/>
      <c r="O2916" s="8"/>
      <c r="P2916" s="8">
        <v>4000</v>
      </c>
      <c r="Q2916" s="8" t="s">
        <v>11661</v>
      </c>
      <c r="R2916" s="8"/>
      <c r="S2916" s="8"/>
      <c r="T2916" s="8">
        <v>4200</v>
      </c>
      <c r="U2916" s="8">
        <v>200</v>
      </c>
      <c r="V2916" s="8">
        <v>0</v>
      </c>
      <c r="W2916" s="8">
        <v>0</v>
      </c>
      <c r="X2916" s="8" t="e">
        <f>#REF!-P2916</f>
        <v>#REF!</v>
      </c>
      <c r="Y2916" s="8"/>
      <c r="Z2916" s="8"/>
      <c r="AB2916" s="3"/>
      <c r="AD2916" s="4" t="str">
        <f>VLOOKUP(A2916,[1]考核总表!$A:$A,1,0)</f>
        <v>000947</v>
      </c>
    </row>
    <row r="2917" spans="1:30" ht="15" hidden="1" customHeight="1" x14ac:dyDescent="0.15">
      <c r="A2917" s="8" t="s">
        <v>7893</v>
      </c>
      <c r="B2917" s="8" t="s">
        <v>7894</v>
      </c>
      <c r="C2917" s="8" t="s">
        <v>19</v>
      </c>
      <c r="D2917" s="28">
        <v>40400</v>
      </c>
      <c r="E2917" s="8"/>
      <c r="F2917" s="8" t="s">
        <v>11649</v>
      </c>
      <c r="G2917" s="8"/>
      <c r="H2917" s="8"/>
      <c r="I2917" s="8" t="s">
        <v>11660</v>
      </c>
      <c r="J2917" s="8"/>
      <c r="K2917" s="8" t="s">
        <v>11660</v>
      </c>
      <c r="L2917" s="8"/>
      <c r="M2917" s="8" t="s">
        <v>11660</v>
      </c>
      <c r="N2917" s="8"/>
      <c r="O2917" s="8"/>
      <c r="P2917" s="8">
        <v>2550</v>
      </c>
      <c r="Q2917" s="8" t="s">
        <v>27</v>
      </c>
      <c r="R2917" s="8"/>
      <c r="S2917" s="8"/>
      <c r="T2917" s="8">
        <v>2800</v>
      </c>
      <c r="U2917" s="8">
        <v>-400</v>
      </c>
      <c r="V2917" s="8">
        <v>650</v>
      </c>
      <c r="W2917" s="8">
        <v>0</v>
      </c>
      <c r="X2917" s="8" t="e">
        <f>#REF!-P2917</f>
        <v>#REF!</v>
      </c>
      <c r="Y2917" s="8"/>
      <c r="Z2917" s="8"/>
      <c r="AB2917" s="3"/>
      <c r="AD2917" s="4" t="str">
        <f>VLOOKUP(A2917,[1]考核总表!$A:$A,1,0)</f>
        <v>006570</v>
      </c>
    </row>
    <row r="2918" spans="1:30" ht="15" hidden="1" customHeight="1" x14ac:dyDescent="0.15">
      <c r="A2918" s="8" t="s">
        <v>7903</v>
      </c>
      <c r="B2918" s="8" t="s">
        <v>7904</v>
      </c>
      <c r="C2918" s="8" t="s">
        <v>24</v>
      </c>
      <c r="D2918" s="28">
        <v>38592</v>
      </c>
      <c r="E2918" s="8"/>
      <c r="F2918" s="8" t="s">
        <v>11649</v>
      </c>
      <c r="G2918" s="8"/>
      <c r="H2918" s="8"/>
      <c r="I2918" s="8" t="s">
        <v>27</v>
      </c>
      <c r="J2918" s="8"/>
      <c r="K2918" s="8" t="s">
        <v>27</v>
      </c>
      <c r="L2918" s="8"/>
      <c r="M2918" s="8" t="s">
        <v>27</v>
      </c>
      <c r="N2918" s="8"/>
      <c r="O2918" s="8">
        <v>3.4</v>
      </c>
      <c r="P2918" s="8">
        <v>4760</v>
      </c>
      <c r="Q2918" s="8" t="s">
        <v>11660</v>
      </c>
      <c r="R2918" s="8"/>
      <c r="S2918" s="8">
        <v>4.3</v>
      </c>
      <c r="T2918" s="8">
        <v>6020</v>
      </c>
      <c r="U2918" s="8">
        <v>1260</v>
      </c>
      <c r="V2918" s="8">
        <v>0</v>
      </c>
      <c r="W2918" s="8">
        <v>0</v>
      </c>
      <c r="X2918" s="8" t="e">
        <f>#REF!-P2918</f>
        <v>#REF!</v>
      </c>
      <c r="Y2918" s="8"/>
      <c r="Z2918" s="8"/>
      <c r="AB2918" s="3"/>
      <c r="AD2918" s="4" t="str">
        <f>VLOOKUP(A2918,[1]考核总表!$A:$A,1,0)</f>
        <v>002442</v>
      </c>
    </row>
    <row r="2919" spans="1:30" ht="15" hidden="1" customHeight="1" x14ac:dyDescent="0.15">
      <c r="A2919" s="8" t="s">
        <v>7905</v>
      </c>
      <c r="B2919" s="8" t="s">
        <v>7906</v>
      </c>
      <c r="C2919" s="8" t="s">
        <v>24</v>
      </c>
      <c r="D2919" s="28">
        <v>40154</v>
      </c>
      <c r="E2919" s="8"/>
      <c r="F2919" s="8" t="s">
        <v>11649</v>
      </c>
      <c r="G2919" s="8"/>
      <c r="H2919" s="8"/>
      <c r="I2919" s="8" t="s">
        <v>27</v>
      </c>
      <c r="J2919" s="8"/>
      <c r="K2919" s="8" t="s">
        <v>27</v>
      </c>
      <c r="L2919" s="8"/>
      <c r="M2919" s="8" t="s">
        <v>27</v>
      </c>
      <c r="N2919" s="8"/>
      <c r="O2919" s="8">
        <v>3.4</v>
      </c>
      <c r="P2919" s="8">
        <v>4760</v>
      </c>
      <c r="Q2919" s="8" t="s">
        <v>27</v>
      </c>
      <c r="R2919" s="8"/>
      <c r="S2919" s="8">
        <v>3.4</v>
      </c>
      <c r="T2919" s="8">
        <v>4760</v>
      </c>
      <c r="U2919" s="8">
        <v>0</v>
      </c>
      <c r="V2919" s="8">
        <v>0</v>
      </c>
      <c r="W2919" s="8">
        <v>0</v>
      </c>
      <c r="X2919" s="8" t="e">
        <f>#REF!-P2919</f>
        <v>#REF!</v>
      </c>
      <c r="Y2919" s="8"/>
      <c r="Z2919" s="8"/>
      <c r="AB2919" s="3"/>
      <c r="AD2919" s="4" t="str">
        <f>VLOOKUP(A2919,[1]考核总表!$A:$A,1,0)</f>
        <v>004138</v>
      </c>
    </row>
    <row r="2920" spans="1:30" ht="15" hidden="1" customHeight="1" x14ac:dyDescent="0.15">
      <c r="A2920" s="8" t="s">
        <v>7916</v>
      </c>
      <c r="B2920" s="8" t="s">
        <v>7917</v>
      </c>
      <c r="C2920" s="8" t="s">
        <v>24</v>
      </c>
      <c r="D2920" s="28">
        <v>38930</v>
      </c>
      <c r="E2920" s="8"/>
      <c r="F2920" s="8" t="s">
        <v>11649</v>
      </c>
      <c r="G2920" s="8"/>
      <c r="H2920" s="8"/>
      <c r="I2920" s="8" t="s">
        <v>27</v>
      </c>
      <c r="J2920" s="8"/>
      <c r="K2920" s="8" t="s">
        <v>27</v>
      </c>
      <c r="L2920" s="8"/>
      <c r="M2920" s="8" t="s">
        <v>11661</v>
      </c>
      <c r="N2920" s="8"/>
      <c r="O2920" s="8">
        <v>4.5999999999999996</v>
      </c>
      <c r="P2920" s="8">
        <v>6439.9999999999991</v>
      </c>
      <c r="Q2920" s="8" t="s">
        <v>11660</v>
      </c>
      <c r="R2920" s="8"/>
      <c r="S2920" s="8">
        <v>4.3</v>
      </c>
      <c r="T2920" s="8">
        <v>6020</v>
      </c>
      <c r="U2920" s="8">
        <v>-420</v>
      </c>
      <c r="V2920" s="8">
        <v>0</v>
      </c>
      <c r="W2920" s="8">
        <v>0</v>
      </c>
      <c r="X2920" s="8" t="e">
        <f>#REF!-P2920</f>
        <v>#REF!</v>
      </c>
      <c r="Y2920" s="8"/>
      <c r="Z2920" s="8"/>
      <c r="AB2920" s="3"/>
      <c r="AD2920" s="4" t="str">
        <f>VLOOKUP(A2920,[1]考核总表!$A:$A,1,0)</f>
        <v>003526</v>
      </c>
    </row>
    <row r="2921" spans="1:30" ht="15" hidden="1" customHeight="1" x14ac:dyDescent="0.15">
      <c r="A2921" s="8" t="s">
        <v>7918</v>
      </c>
      <c r="B2921" s="8" t="s">
        <v>7919</v>
      </c>
      <c r="C2921" s="8" t="s">
        <v>24</v>
      </c>
      <c r="D2921" s="28">
        <v>39755</v>
      </c>
      <c r="E2921" s="8"/>
      <c r="F2921" s="8" t="s">
        <v>11649</v>
      </c>
      <c r="G2921" s="8"/>
      <c r="H2921" s="8"/>
      <c r="I2921" s="8" t="s">
        <v>27</v>
      </c>
      <c r="J2921" s="8"/>
      <c r="K2921" s="8" t="s">
        <v>27</v>
      </c>
      <c r="L2921" s="8"/>
      <c r="M2921" s="8" t="s">
        <v>27</v>
      </c>
      <c r="N2921" s="8"/>
      <c r="O2921" s="8">
        <v>3.4</v>
      </c>
      <c r="P2921" s="8">
        <v>4760</v>
      </c>
      <c r="Q2921" s="8" t="s">
        <v>27</v>
      </c>
      <c r="R2921" s="8"/>
      <c r="S2921" s="8">
        <v>3.4</v>
      </c>
      <c r="T2921" s="8">
        <v>4760</v>
      </c>
      <c r="U2921" s="8">
        <v>0</v>
      </c>
      <c r="V2921" s="8">
        <v>0</v>
      </c>
      <c r="W2921" s="8">
        <v>0</v>
      </c>
      <c r="X2921" s="8" t="e">
        <f>#REF!-P2921</f>
        <v>#REF!</v>
      </c>
      <c r="Y2921" s="8"/>
      <c r="Z2921" s="8"/>
      <c r="AB2921" s="3"/>
      <c r="AD2921" s="4" t="str">
        <f>VLOOKUP(A2921,[1]考核总表!$A:$A,1,0)</f>
        <v>003184</v>
      </c>
    </row>
    <row r="2922" spans="1:30" ht="15" hidden="1" customHeight="1" x14ac:dyDescent="0.15">
      <c r="A2922" s="8" t="s">
        <v>7930</v>
      </c>
      <c r="B2922" s="8" t="s">
        <v>7931</v>
      </c>
      <c r="C2922" s="8" t="s">
        <v>24</v>
      </c>
      <c r="D2922" s="28">
        <v>40109</v>
      </c>
      <c r="E2922" s="8" t="s">
        <v>11646</v>
      </c>
      <c r="F2922" s="8" t="s">
        <v>11649</v>
      </c>
      <c r="G2922" s="8"/>
      <c r="H2922" s="8"/>
      <c r="I2922" s="8" t="s">
        <v>27</v>
      </c>
      <c r="J2922" s="8"/>
      <c r="K2922" s="8" t="s">
        <v>11660</v>
      </c>
      <c r="L2922" s="8"/>
      <c r="M2922" s="8" t="s">
        <v>11660</v>
      </c>
      <c r="N2922" s="8"/>
      <c r="O2922" s="8">
        <v>3.7</v>
      </c>
      <c r="P2922" s="8">
        <v>5180</v>
      </c>
      <c r="Q2922" s="8" t="s">
        <v>11661</v>
      </c>
      <c r="R2922" s="8"/>
      <c r="S2922" s="8">
        <v>4</v>
      </c>
      <c r="T2922" s="8">
        <v>5600</v>
      </c>
      <c r="U2922" s="8">
        <v>420</v>
      </c>
      <c r="V2922" s="8">
        <v>0</v>
      </c>
      <c r="W2922" s="8">
        <v>0</v>
      </c>
      <c r="X2922" s="8" t="e">
        <f>#REF!-P2922</f>
        <v>#REF!</v>
      </c>
      <c r="Y2922" s="8"/>
      <c r="Z2922" s="8"/>
      <c r="AB2922" s="3"/>
      <c r="AD2922" s="4" t="str">
        <f>VLOOKUP(A2922,[1]考核总表!$A:$A,1,0)</f>
        <v>006054</v>
      </c>
    </row>
    <row r="2923" spans="1:30" ht="15" hidden="1" customHeight="1" x14ac:dyDescent="0.15">
      <c r="A2923" s="8" t="s">
        <v>7932</v>
      </c>
      <c r="B2923" s="8" t="s">
        <v>7933</v>
      </c>
      <c r="C2923" s="8" t="s">
        <v>19</v>
      </c>
      <c r="D2923" s="28">
        <v>40002</v>
      </c>
      <c r="E2923" s="8"/>
      <c r="F2923" s="8" t="s">
        <v>11648</v>
      </c>
      <c r="G2923" s="8"/>
      <c r="H2923" s="8"/>
      <c r="I2923" s="8" t="s">
        <v>27</v>
      </c>
      <c r="J2923" s="8"/>
      <c r="K2923" s="8" t="s">
        <v>11660</v>
      </c>
      <c r="L2923" s="8"/>
      <c r="M2923" s="8" t="s">
        <v>27</v>
      </c>
      <c r="N2923" s="8"/>
      <c r="O2923" s="8"/>
      <c r="P2923" s="8">
        <v>2800</v>
      </c>
      <c r="Q2923" s="8" t="s">
        <v>27</v>
      </c>
      <c r="R2923" s="8"/>
      <c r="S2923" s="8"/>
      <c r="T2923" s="8">
        <v>2800</v>
      </c>
      <c r="U2923" s="8">
        <v>0</v>
      </c>
      <c r="V2923" s="8">
        <v>0</v>
      </c>
      <c r="W2923" s="8">
        <v>0</v>
      </c>
      <c r="X2923" s="8" t="e">
        <f>#REF!-P2923</f>
        <v>#REF!</v>
      </c>
      <c r="Y2923" s="8"/>
      <c r="Z2923" s="8"/>
      <c r="AB2923" s="3"/>
      <c r="AD2923" s="4" t="str">
        <f>VLOOKUP(A2923,[1]考核总表!$A:$A,1,0)</f>
        <v>005919</v>
      </c>
    </row>
    <row r="2924" spans="1:30" ht="15" hidden="1" customHeight="1" x14ac:dyDescent="0.15">
      <c r="A2924" s="8" t="s">
        <v>7934</v>
      </c>
      <c r="B2924" s="8" t="s">
        <v>7935</v>
      </c>
      <c r="C2924" s="8" t="s">
        <v>24</v>
      </c>
      <c r="D2924" s="28">
        <v>38596</v>
      </c>
      <c r="E2924" s="8"/>
      <c r="F2924" s="8" t="s">
        <v>11649</v>
      </c>
      <c r="G2924" s="8"/>
      <c r="H2924" s="8"/>
      <c r="I2924" s="8" t="s">
        <v>27</v>
      </c>
      <c r="J2924" s="8"/>
      <c r="K2924" s="8" t="s">
        <v>27</v>
      </c>
      <c r="L2924" s="8"/>
      <c r="M2924" s="8" t="s">
        <v>27</v>
      </c>
      <c r="N2924" s="8"/>
      <c r="O2924" s="8">
        <v>3.4</v>
      </c>
      <c r="P2924" s="8">
        <v>4760</v>
      </c>
      <c r="Q2924" s="8" t="s">
        <v>27</v>
      </c>
      <c r="R2924" s="8"/>
      <c r="S2924" s="8">
        <v>3.4</v>
      </c>
      <c r="T2924" s="8">
        <v>4760</v>
      </c>
      <c r="U2924" s="8">
        <v>0</v>
      </c>
      <c r="V2924" s="8">
        <v>0</v>
      </c>
      <c r="W2924" s="8">
        <v>0</v>
      </c>
      <c r="X2924" s="8" t="e">
        <f>#REF!-P2924</f>
        <v>#REF!</v>
      </c>
      <c r="Y2924" s="8"/>
      <c r="Z2924" s="8"/>
      <c r="AB2924" s="3"/>
      <c r="AD2924" s="4" t="str">
        <f>VLOOKUP(A2924,[1]考核总表!$A:$A,1,0)</f>
        <v>002460</v>
      </c>
    </row>
    <row r="2925" spans="1:30" ht="15" hidden="1" customHeight="1" x14ac:dyDescent="0.15">
      <c r="A2925" s="8" t="s">
        <v>7936</v>
      </c>
      <c r="B2925" s="8" t="s">
        <v>7937</v>
      </c>
      <c r="C2925" s="8" t="s">
        <v>19</v>
      </c>
      <c r="D2925" s="28">
        <v>38596</v>
      </c>
      <c r="E2925" s="8"/>
      <c r="F2925" s="8" t="s">
        <v>11649</v>
      </c>
      <c r="G2925" s="8"/>
      <c r="H2925" s="8"/>
      <c r="I2925" s="8" t="s">
        <v>11660</v>
      </c>
      <c r="J2925" s="8"/>
      <c r="K2925" s="8" t="s">
        <v>27</v>
      </c>
      <c r="L2925" s="8"/>
      <c r="M2925" s="8" t="s">
        <v>27</v>
      </c>
      <c r="N2925" s="8"/>
      <c r="O2925" s="8"/>
      <c r="P2925" s="8">
        <v>2800</v>
      </c>
      <c r="Q2925" s="8" t="s">
        <v>27</v>
      </c>
      <c r="R2925" s="8"/>
      <c r="S2925" s="8"/>
      <c r="T2925" s="8">
        <v>3200</v>
      </c>
      <c r="U2925" s="8">
        <v>0</v>
      </c>
      <c r="V2925" s="8">
        <v>400</v>
      </c>
      <c r="W2925" s="8">
        <v>0</v>
      </c>
      <c r="X2925" s="8" t="e">
        <f>#REF!-P2925</f>
        <v>#REF!</v>
      </c>
      <c r="Y2925" s="8"/>
      <c r="Z2925" s="8"/>
      <c r="AB2925" s="3"/>
      <c r="AD2925" s="4" t="str">
        <f>VLOOKUP(A2925,[1]考核总表!$A:$A,1,0)</f>
        <v>003919</v>
      </c>
    </row>
    <row r="2926" spans="1:30" ht="15" hidden="1" customHeight="1" x14ac:dyDescent="0.15">
      <c r="A2926" s="8" t="s">
        <v>7966</v>
      </c>
      <c r="B2926" s="8" t="s">
        <v>7967</v>
      </c>
      <c r="C2926" s="8" t="s">
        <v>24</v>
      </c>
      <c r="D2926" s="28">
        <v>41471</v>
      </c>
      <c r="E2926" s="8"/>
      <c r="F2926" s="8" t="s">
        <v>11649</v>
      </c>
      <c r="G2926" s="8"/>
      <c r="H2926" s="8"/>
      <c r="I2926" s="8"/>
      <c r="J2926" s="8"/>
      <c r="K2926" s="8" t="s">
        <v>27</v>
      </c>
      <c r="L2926" s="8"/>
      <c r="M2926" s="8" t="s">
        <v>27</v>
      </c>
      <c r="N2926" s="8"/>
      <c r="O2926" s="8">
        <v>2</v>
      </c>
      <c r="P2926" s="8">
        <v>2800</v>
      </c>
      <c r="Q2926" s="8" t="s">
        <v>27</v>
      </c>
      <c r="R2926" s="8"/>
      <c r="S2926" s="8">
        <v>2.5</v>
      </c>
      <c r="T2926" s="8">
        <v>3500</v>
      </c>
      <c r="U2926" s="8">
        <v>0</v>
      </c>
      <c r="V2926" s="8">
        <v>700</v>
      </c>
      <c r="W2926" s="8">
        <v>0</v>
      </c>
      <c r="X2926" s="8" t="e">
        <f>#REF!-P2926</f>
        <v>#REF!</v>
      </c>
      <c r="Y2926" s="8"/>
      <c r="Z2926" s="8"/>
      <c r="AB2926" s="3"/>
      <c r="AD2926" s="4" t="str">
        <f>VLOOKUP(A2926,[1]考核总表!$A:$A,1,0)</f>
        <v>010398</v>
      </c>
    </row>
    <row r="2927" spans="1:30" ht="15" hidden="1" customHeight="1" x14ac:dyDescent="0.15">
      <c r="A2927" s="8" t="s">
        <v>7973</v>
      </c>
      <c r="B2927" s="8" t="s">
        <v>7974</v>
      </c>
      <c r="C2927" s="8" t="s">
        <v>19</v>
      </c>
      <c r="D2927" s="28">
        <v>40483</v>
      </c>
      <c r="E2927" s="8"/>
      <c r="F2927" s="8" t="s">
        <v>11649</v>
      </c>
      <c r="G2927" s="8"/>
      <c r="H2927" s="8"/>
      <c r="I2927" s="8"/>
      <c r="J2927" s="8"/>
      <c r="K2927" s="8" t="s">
        <v>11660</v>
      </c>
      <c r="L2927" s="8"/>
      <c r="M2927" s="8" t="s">
        <v>27</v>
      </c>
      <c r="N2927" s="8"/>
      <c r="O2927" s="8"/>
      <c r="P2927" s="8">
        <v>2300</v>
      </c>
      <c r="Q2927" s="8" t="s">
        <v>11661</v>
      </c>
      <c r="R2927" s="8"/>
      <c r="S2927" s="8"/>
      <c r="T2927" s="8">
        <v>3400</v>
      </c>
      <c r="U2927" s="8">
        <v>600</v>
      </c>
      <c r="V2927" s="8">
        <v>500</v>
      </c>
      <c r="W2927" s="8">
        <v>0</v>
      </c>
      <c r="X2927" s="8" t="e">
        <f>#REF!-P2927</f>
        <v>#REF!</v>
      </c>
      <c r="Y2927" s="8"/>
      <c r="Z2927" s="8"/>
      <c r="AB2927" s="3"/>
      <c r="AD2927" s="4" t="str">
        <f>VLOOKUP(A2927,[1]考核总表!$A:$A,1,0)</f>
        <v>006896</v>
      </c>
    </row>
    <row r="2928" spans="1:30" ht="15" hidden="1" customHeight="1" x14ac:dyDescent="0.15">
      <c r="A2928" s="8" t="s">
        <v>7989</v>
      </c>
      <c r="B2928" s="8" t="s">
        <v>7990</v>
      </c>
      <c r="C2928" s="8" t="s">
        <v>24</v>
      </c>
      <c r="D2928" s="28">
        <v>41955</v>
      </c>
      <c r="E2928" s="8"/>
      <c r="F2928" s="8" t="s">
        <v>11649</v>
      </c>
      <c r="G2928" s="8"/>
      <c r="H2928" s="8"/>
      <c r="I2928" s="8"/>
      <c r="J2928" s="8"/>
      <c r="K2928" s="8"/>
      <c r="L2928" s="8"/>
      <c r="M2928" s="8"/>
      <c r="N2928" s="8"/>
      <c r="O2928" s="8">
        <v>1.5</v>
      </c>
      <c r="P2928" s="8">
        <v>2100</v>
      </c>
      <c r="Q2928" s="8"/>
      <c r="R2928" s="8"/>
      <c r="S2928" s="8">
        <v>1.5</v>
      </c>
      <c r="T2928" s="8">
        <v>2800</v>
      </c>
      <c r="U2928" s="8">
        <v>0</v>
      </c>
      <c r="V2928" s="8">
        <v>0</v>
      </c>
      <c r="W2928" s="8">
        <v>0</v>
      </c>
      <c r="X2928" s="8" t="e">
        <f>#REF!-P2928</f>
        <v>#REF!</v>
      </c>
      <c r="Y2928" s="8"/>
      <c r="Z2928" s="8"/>
      <c r="AB2928" s="3"/>
      <c r="AD2928" s="4" t="str">
        <f>VLOOKUP(A2928,[1]考核总表!$A:$A,1,0)</f>
        <v>012207</v>
      </c>
    </row>
    <row r="2929" spans="1:30" ht="15" hidden="1" customHeight="1" x14ac:dyDescent="0.15">
      <c r="A2929" s="8" t="s">
        <v>7997</v>
      </c>
      <c r="B2929" s="8" t="s">
        <v>7998</v>
      </c>
      <c r="C2929" s="8" t="s">
        <v>19</v>
      </c>
      <c r="D2929" s="28">
        <v>40697</v>
      </c>
      <c r="E2929" s="8"/>
      <c r="F2929" s="8" t="s">
        <v>11648</v>
      </c>
      <c r="G2929" s="8"/>
      <c r="H2929" s="8"/>
      <c r="I2929" s="8" t="s">
        <v>27</v>
      </c>
      <c r="J2929" s="8"/>
      <c r="K2929" s="8" t="s">
        <v>11660</v>
      </c>
      <c r="L2929" s="8"/>
      <c r="M2929" s="8" t="s">
        <v>11660</v>
      </c>
      <c r="N2929" s="8"/>
      <c r="O2929" s="8"/>
      <c r="P2929" s="8">
        <v>2550</v>
      </c>
      <c r="Q2929" s="8" t="s">
        <v>11660</v>
      </c>
      <c r="R2929" s="8"/>
      <c r="S2929" s="8"/>
      <c r="T2929" s="8">
        <v>2550</v>
      </c>
      <c r="U2929" s="8">
        <v>0</v>
      </c>
      <c r="V2929" s="8">
        <v>0</v>
      </c>
      <c r="W2929" s="8">
        <v>0</v>
      </c>
      <c r="X2929" s="8" t="e">
        <f>#REF!-P2929</f>
        <v>#REF!</v>
      </c>
      <c r="Y2929" s="8"/>
      <c r="Z2929" s="8"/>
      <c r="AB2929" s="3"/>
      <c r="AD2929" s="4" t="str">
        <f>VLOOKUP(A2929,[1]考核总表!$A:$A,1,0)</f>
        <v>007652</v>
      </c>
    </row>
    <row r="2930" spans="1:30" ht="15" hidden="1" customHeight="1" x14ac:dyDescent="0.15">
      <c r="A2930" s="8" t="s">
        <v>7999</v>
      </c>
      <c r="B2930" s="8" t="s">
        <v>8000</v>
      </c>
      <c r="C2930" s="8" t="s">
        <v>3017</v>
      </c>
      <c r="D2930" s="28">
        <v>41033</v>
      </c>
      <c r="E2930" s="8"/>
      <c r="F2930" s="8" t="s">
        <v>11649</v>
      </c>
      <c r="G2930" s="8"/>
      <c r="H2930" s="8"/>
      <c r="I2930" s="8" t="s">
        <v>27</v>
      </c>
      <c r="J2930" s="8"/>
      <c r="K2930" s="8" t="s">
        <v>27</v>
      </c>
      <c r="L2930" s="8"/>
      <c r="M2930" s="8" t="s">
        <v>27</v>
      </c>
      <c r="N2930" s="8"/>
      <c r="O2930" s="8"/>
      <c r="P2930" s="8">
        <v>2150</v>
      </c>
      <c r="Q2930" s="8" t="s">
        <v>27</v>
      </c>
      <c r="R2930" s="8"/>
      <c r="S2930" s="8"/>
      <c r="T2930" s="8">
        <v>2150</v>
      </c>
      <c r="U2930" s="8">
        <v>0</v>
      </c>
      <c r="V2930" s="8">
        <v>0</v>
      </c>
      <c r="W2930" s="8">
        <v>0</v>
      </c>
      <c r="X2930" s="8" t="e">
        <f>#REF!-P2930</f>
        <v>#REF!</v>
      </c>
      <c r="Y2930" s="8"/>
      <c r="Z2930" s="8"/>
      <c r="AB2930" s="3"/>
      <c r="AD2930" s="4" t="str">
        <f>VLOOKUP(A2930,[1]考核总表!$A:$A,1,0)</f>
        <v>008452</v>
      </c>
    </row>
    <row r="2931" spans="1:30" ht="15" hidden="1" customHeight="1" x14ac:dyDescent="0.15">
      <c r="A2931" s="8" t="s">
        <v>8004</v>
      </c>
      <c r="B2931" s="8" t="s">
        <v>8005</v>
      </c>
      <c r="C2931" s="8" t="s">
        <v>24</v>
      </c>
      <c r="D2931" s="28">
        <v>41852</v>
      </c>
      <c r="E2931" s="8"/>
      <c r="F2931" s="8" t="s">
        <v>11654</v>
      </c>
      <c r="G2931" s="8"/>
      <c r="H2931" s="8"/>
      <c r="I2931" s="8"/>
      <c r="J2931" s="8"/>
      <c r="K2931" s="8"/>
      <c r="L2931" s="8"/>
      <c r="M2931" s="8" t="s">
        <v>27</v>
      </c>
      <c r="N2931" s="8"/>
      <c r="O2931" s="8">
        <v>1.5</v>
      </c>
      <c r="P2931" s="8">
        <v>2100</v>
      </c>
      <c r="Q2931" s="8"/>
      <c r="R2931" s="8"/>
      <c r="S2931" s="8">
        <v>1.5</v>
      </c>
      <c r="T2931" s="8">
        <v>2800</v>
      </c>
      <c r="U2931" s="8">
        <v>0</v>
      </c>
      <c r="V2931" s="8">
        <v>0</v>
      </c>
      <c r="W2931" s="8">
        <v>0</v>
      </c>
      <c r="X2931" s="8" t="e">
        <f>#REF!-P2931</f>
        <v>#REF!</v>
      </c>
      <c r="Y2931" s="8"/>
      <c r="Z2931" s="8"/>
      <c r="AB2931" s="3"/>
      <c r="AD2931" s="4" t="str">
        <f>VLOOKUP(A2931,[1]考核总表!$A:$A,1,0)</f>
        <v>011774</v>
      </c>
    </row>
    <row r="2932" spans="1:30" ht="15" hidden="1" customHeight="1" x14ac:dyDescent="0.15">
      <c r="A2932" s="8" t="s">
        <v>8018</v>
      </c>
      <c r="B2932" s="8" t="s">
        <v>8019</v>
      </c>
      <c r="C2932" s="8" t="s">
        <v>24</v>
      </c>
      <c r="D2932" s="28">
        <v>39630</v>
      </c>
      <c r="E2932" s="8"/>
      <c r="F2932" s="8" t="s">
        <v>11649</v>
      </c>
      <c r="G2932" s="8"/>
      <c r="H2932" s="8"/>
      <c r="I2932" s="8" t="s">
        <v>11660</v>
      </c>
      <c r="J2932" s="8"/>
      <c r="K2932" s="8" t="s">
        <v>27</v>
      </c>
      <c r="L2932" s="8"/>
      <c r="M2932" s="8" t="s">
        <v>27</v>
      </c>
      <c r="N2932" s="8"/>
      <c r="O2932" s="8">
        <v>3.4</v>
      </c>
      <c r="P2932" s="8">
        <v>4760</v>
      </c>
      <c r="Q2932" s="8" t="s">
        <v>11660</v>
      </c>
      <c r="R2932" s="8"/>
      <c r="S2932" s="8">
        <v>3.7</v>
      </c>
      <c r="T2932" s="8">
        <v>5180</v>
      </c>
      <c r="U2932" s="8">
        <v>420</v>
      </c>
      <c r="V2932" s="8">
        <v>0</v>
      </c>
      <c r="W2932" s="8">
        <v>0</v>
      </c>
      <c r="X2932" s="8" t="e">
        <f>#REF!-P2932</f>
        <v>#REF!</v>
      </c>
      <c r="Y2932" s="8"/>
      <c r="Z2932" s="8"/>
      <c r="AB2932" s="3"/>
      <c r="AD2932" s="4" t="str">
        <f>VLOOKUP(A2932,[1]考核总表!$A:$A,1,0)</f>
        <v>005607</v>
      </c>
    </row>
    <row r="2933" spans="1:30" ht="15" hidden="1" customHeight="1" x14ac:dyDescent="0.15">
      <c r="A2933" s="8" t="s">
        <v>8020</v>
      </c>
      <c r="B2933" s="8" t="s">
        <v>8021</v>
      </c>
      <c r="C2933" s="8" t="s">
        <v>24</v>
      </c>
      <c r="D2933" s="28">
        <v>41061</v>
      </c>
      <c r="E2933" s="8"/>
      <c r="F2933" s="8" t="s">
        <v>11649</v>
      </c>
      <c r="G2933" s="8"/>
      <c r="H2933" s="8"/>
      <c r="I2933" s="8" t="s">
        <v>27</v>
      </c>
      <c r="J2933" s="8"/>
      <c r="K2933" s="8" t="s">
        <v>27</v>
      </c>
      <c r="L2933" s="8"/>
      <c r="M2933" s="8" t="s">
        <v>11661</v>
      </c>
      <c r="N2933" s="8"/>
      <c r="O2933" s="8">
        <v>3.1</v>
      </c>
      <c r="P2933" s="8">
        <v>4340</v>
      </c>
      <c r="Q2933" s="8" t="s">
        <v>11661</v>
      </c>
      <c r="R2933" s="8"/>
      <c r="S2933" s="8">
        <v>3.4</v>
      </c>
      <c r="T2933" s="8">
        <v>4760</v>
      </c>
      <c r="U2933" s="8">
        <v>0</v>
      </c>
      <c r="V2933" s="8">
        <v>420</v>
      </c>
      <c r="W2933" s="8">
        <v>0</v>
      </c>
      <c r="X2933" s="8" t="e">
        <f>#REF!-P2933</f>
        <v>#REF!</v>
      </c>
      <c r="Y2933" s="8"/>
      <c r="Z2933" s="8"/>
      <c r="AB2933" s="3"/>
      <c r="AD2933" s="4" t="str">
        <f>VLOOKUP(A2933,[1]考核总表!$A:$A,1,0)</f>
        <v>008872</v>
      </c>
    </row>
    <row r="2934" spans="1:30" ht="15" hidden="1" customHeight="1" x14ac:dyDescent="0.15">
      <c r="A2934" s="8" t="s">
        <v>8022</v>
      </c>
      <c r="B2934" s="8" t="s">
        <v>8023</v>
      </c>
      <c r="C2934" s="8" t="s">
        <v>19</v>
      </c>
      <c r="D2934" s="28">
        <v>40148</v>
      </c>
      <c r="E2934" s="8"/>
      <c r="F2934" s="8" t="s">
        <v>11649</v>
      </c>
      <c r="G2934" s="8"/>
      <c r="H2934" s="8"/>
      <c r="I2934" s="8" t="s">
        <v>27</v>
      </c>
      <c r="J2934" s="8"/>
      <c r="K2934" s="8" t="s">
        <v>27</v>
      </c>
      <c r="L2934" s="8"/>
      <c r="M2934" s="8" t="s">
        <v>11660</v>
      </c>
      <c r="N2934" s="8"/>
      <c r="O2934" s="8"/>
      <c r="P2934" s="8">
        <v>3200</v>
      </c>
      <c r="Q2934" s="8" t="s">
        <v>27</v>
      </c>
      <c r="R2934" s="8"/>
      <c r="S2934" s="8"/>
      <c r="T2934" s="8">
        <v>2800</v>
      </c>
      <c r="U2934" s="8">
        <v>-400</v>
      </c>
      <c r="V2934" s="8">
        <v>0</v>
      </c>
      <c r="W2934" s="8">
        <v>0</v>
      </c>
      <c r="X2934" s="8" t="e">
        <f>#REF!-P2934</f>
        <v>#REF!</v>
      </c>
      <c r="Y2934" s="8"/>
      <c r="Z2934" s="8"/>
      <c r="AB2934" s="3"/>
      <c r="AD2934" s="4" t="str">
        <f>VLOOKUP(A2934,[1]考核总表!$A:$A,1,0)</f>
        <v>005451</v>
      </c>
    </row>
    <row r="2935" spans="1:30" ht="15" hidden="1" customHeight="1" x14ac:dyDescent="0.15">
      <c r="A2935" s="8" t="s">
        <v>8024</v>
      </c>
      <c r="B2935" s="8" t="s">
        <v>8025</v>
      </c>
      <c r="C2935" s="8" t="s">
        <v>24</v>
      </c>
      <c r="D2935" s="28">
        <v>41955</v>
      </c>
      <c r="E2935" s="8"/>
      <c r="F2935" s="8" t="s">
        <v>11649</v>
      </c>
      <c r="G2935" s="8"/>
      <c r="H2935" s="8"/>
      <c r="I2935" s="8"/>
      <c r="J2935" s="8"/>
      <c r="K2935" s="8"/>
      <c r="L2935" s="8"/>
      <c r="M2935" s="8"/>
      <c r="N2935" s="8"/>
      <c r="O2935" s="8">
        <v>1.5</v>
      </c>
      <c r="P2935" s="8">
        <v>2100</v>
      </c>
      <c r="Q2935" s="8"/>
      <c r="R2935" s="8"/>
      <c r="S2935" s="8">
        <v>1.5</v>
      </c>
      <c r="T2935" s="8">
        <v>2800</v>
      </c>
      <c r="U2935" s="8">
        <v>0</v>
      </c>
      <c r="V2935" s="8">
        <v>0</v>
      </c>
      <c r="W2935" s="8">
        <v>0</v>
      </c>
      <c r="X2935" s="8" t="e">
        <f>#REF!-P2935</f>
        <v>#REF!</v>
      </c>
      <c r="Y2935" s="8"/>
      <c r="Z2935" s="8"/>
      <c r="AB2935" s="3"/>
      <c r="AD2935" s="4" t="str">
        <f>VLOOKUP(A2935,[1]考核总表!$A:$A,1,0)</f>
        <v>012118</v>
      </c>
    </row>
    <row r="2936" spans="1:30" ht="15" hidden="1" customHeight="1" x14ac:dyDescent="0.15">
      <c r="A2936" s="8" t="s">
        <v>8031</v>
      </c>
      <c r="B2936" s="8" t="s">
        <v>8032</v>
      </c>
      <c r="C2936" s="8" t="s">
        <v>24</v>
      </c>
      <c r="D2936" s="28">
        <v>41100</v>
      </c>
      <c r="E2936" s="8"/>
      <c r="F2936" s="8" t="s">
        <v>11649</v>
      </c>
      <c r="G2936" s="8"/>
      <c r="H2936" s="8"/>
      <c r="I2936" s="8" t="s">
        <v>27</v>
      </c>
      <c r="J2936" s="8"/>
      <c r="K2936" s="8" t="s">
        <v>27</v>
      </c>
      <c r="L2936" s="8"/>
      <c r="M2936" s="8" t="s">
        <v>11660</v>
      </c>
      <c r="N2936" s="8"/>
      <c r="O2936" s="8">
        <v>2.8</v>
      </c>
      <c r="P2936" s="8">
        <v>3919.9999999999995</v>
      </c>
      <c r="Q2936" s="8" t="s">
        <v>27</v>
      </c>
      <c r="R2936" s="8"/>
      <c r="S2936" s="8">
        <v>2.8</v>
      </c>
      <c r="T2936" s="8">
        <v>3919.9999999999995</v>
      </c>
      <c r="U2936" s="8">
        <v>-420</v>
      </c>
      <c r="V2936" s="8">
        <v>420</v>
      </c>
      <c r="W2936" s="8">
        <v>0</v>
      </c>
      <c r="X2936" s="8" t="e">
        <f>#REF!-P2936</f>
        <v>#REF!</v>
      </c>
      <c r="Y2936" s="8"/>
      <c r="Z2936" s="8"/>
      <c r="AB2936" s="3"/>
      <c r="AD2936" s="4" t="str">
        <f>VLOOKUP(A2936,[1]考核总表!$A:$A,1,0)</f>
        <v>009065</v>
      </c>
    </row>
    <row r="2937" spans="1:30" ht="15" hidden="1" customHeight="1" x14ac:dyDescent="0.15">
      <c r="A2937" s="8" t="s">
        <v>8036</v>
      </c>
      <c r="B2937" s="8" t="s">
        <v>8037</v>
      </c>
      <c r="C2937" s="8" t="s">
        <v>253</v>
      </c>
      <c r="D2937" s="28">
        <v>41871</v>
      </c>
      <c r="E2937" s="8"/>
      <c r="F2937" s="8" t="s">
        <v>11649</v>
      </c>
      <c r="G2937" s="8"/>
      <c r="H2937" s="8"/>
      <c r="I2937" s="8"/>
      <c r="J2937" s="8"/>
      <c r="K2937" s="8"/>
      <c r="L2937" s="8"/>
      <c r="M2937" s="8" t="s">
        <v>27</v>
      </c>
      <c r="N2937" s="8"/>
      <c r="O2937" s="8"/>
      <c r="P2937" s="8">
        <v>2200</v>
      </c>
      <c r="Q2937" s="8"/>
      <c r="R2937" s="8"/>
      <c r="S2937" s="8"/>
      <c r="T2937" s="8">
        <v>2200</v>
      </c>
      <c r="U2937" s="8">
        <v>0</v>
      </c>
      <c r="V2937" s="8">
        <v>0</v>
      </c>
      <c r="W2937" s="8">
        <v>0</v>
      </c>
      <c r="X2937" s="8" t="e">
        <f>#REF!-P2937</f>
        <v>#REF!</v>
      </c>
      <c r="Y2937" s="8"/>
      <c r="Z2937" s="8"/>
      <c r="AB2937" s="3"/>
      <c r="AD2937" s="4" t="str">
        <f>VLOOKUP(A2937,[1]考核总表!$A:$A,1,0)</f>
        <v>011819</v>
      </c>
    </row>
    <row r="2938" spans="1:30" ht="15" hidden="1" customHeight="1" x14ac:dyDescent="0.15">
      <c r="A2938" s="8" t="s">
        <v>8038</v>
      </c>
      <c r="B2938" s="8" t="s">
        <v>8039</v>
      </c>
      <c r="C2938" s="8" t="s">
        <v>253</v>
      </c>
      <c r="D2938" s="28">
        <v>40210</v>
      </c>
      <c r="E2938" s="8"/>
      <c r="F2938" s="8" t="s">
        <v>11648</v>
      </c>
      <c r="G2938" s="8"/>
      <c r="H2938" s="8"/>
      <c r="I2938" s="8" t="s">
        <v>27</v>
      </c>
      <c r="J2938" s="8"/>
      <c r="K2938" s="8" t="s">
        <v>11660</v>
      </c>
      <c r="L2938" s="8"/>
      <c r="M2938" s="8" t="s">
        <v>27</v>
      </c>
      <c r="N2938" s="8"/>
      <c r="O2938" s="8"/>
      <c r="P2938" s="8">
        <v>2500</v>
      </c>
      <c r="Q2938" s="8" t="s">
        <v>27</v>
      </c>
      <c r="R2938" s="8" t="s">
        <v>11657</v>
      </c>
      <c r="S2938" s="8"/>
      <c r="T2938" s="8">
        <v>3000</v>
      </c>
      <c r="U2938" s="8">
        <v>0</v>
      </c>
      <c r="V2938" s="8">
        <v>500</v>
      </c>
      <c r="W2938" s="8">
        <v>0</v>
      </c>
      <c r="X2938" s="8" t="e">
        <f>#REF!-P2938</f>
        <v>#REF!</v>
      </c>
      <c r="Y2938" s="8"/>
      <c r="Z2938" s="8"/>
      <c r="AB2938" s="3" t="s">
        <v>19</v>
      </c>
      <c r="AD2938" s="4" t="str">
        <f>VLOOKUP(A2938,[1]考核总表!$A:$A,1,0)</f>
        <v>006288</v>
      </c>
    </row>
    <row r="2939" spans="1:30" ht="15" hidden="1" customHeight="1" x14ac:dyDescent="0.15">
      <c r="A2939" s="8" t="s">
        <v>8040</v>
      </c>
      <c r="B2939" s="8" t="s">
        <v>8041</v>
      </c>
      <c r="C2939" s="8" t="s">
        <v>253</v>
      </c>
      <c r="D2939" s="28">
        <v>40317</v>
      </c>
      <c r="E2939" s="8"/>
      <c r="F2939" s="8" t="s">
        <v>11649</v>
      </c>
      <c r="G2939" s="8"/>
      <c r="H2939" s="8"/>
      <c r="I2939" s="8" t="s">
        <v>27</v>
      </c>
      <c r="J2939" s="8"/>
      <c r="K2939" s="8" t="s">
        <v>27</v>
      </c>
      <c r="L2939" s="8"/>
      <c r="M2939" s="8" t="s">
        <v>11660</v>
      </c>
      <c r="N2939" s="8"/>
      <c r="O2939" s="8"/>
      <c r="P2939" s="8">
        <v>2750</v>
      </c>
      <c r="Q2939" s="8" t="s">
        <v>11661</v>
      </c>
      <c r="R2939" s="8"/>
      <c r="S2939" s="8"/>
      <c r="T2939" s="8">
        <v>3600</v>
      </c>
      <c r="U2939" s="8">
        <v>200</v>
      </c>
      <c r="V2939" s="8">
        <v>650</v>
      </c>
      <c r="W2939" s="8">
        <v>0</v>
      </c>
      <c r="X2939" s="8" t="e">
        <f>#REF!-P2939</f>
        <v>#REF!</v>
      </c>
      <c r="Y2939" s="8"/>
      <c r="Z2939" s="8"/>
      <c r="AB2939" s="3"/>
      <c r="AD2939" s="4" t="str">
        <f>VLOOKUP(A2939,[1]考核总表!$A:$A,1,0)</f>
        <v>006556</v>
      </c>
    </row>
    <row r="2940" spans="1:30" ht="15" hidden="1" customHeight="1" x14ac:dyDescent="0.15">
      <c r="A2940" s="8" t="s">
        <v>8042</v>
      </c>
      <c r="B2940" s="8" t="s">
        <v>8043</v>
      </c>
      <c r="C2940" s="8" t="s">
        <v>3017</v>
      </c>
      <c r="D2940" s="28">
        <v>41541</v>
      </c>
      <c r="E2940" s="8"/>
      <c r="F2940" s="8" t="s">
        <v>11648</v>
      </c>
      <c r="G2940" s="8"/>
      <c r="H2940" s="8"/>
      <c r="I2940" s="8"/>
      <c r="J2940" s="8"/>
      <c r="K2940" s="8" t="s">
        <v>27</v>
      </c>
      <c r="L2940" s="8"/>
      <c r="M2940" s="8" t="s">
        <v>11661</v>
      </c>
      <c r="N2940" s="8"/>
      <c r="O2940" s="8"/>
      <c r="P2940" s="8">
        <v>2150</v>
      </c>
      <c r="Q2940" s="8" t="s">
        <v>11660</v>
      </c>
      <c r="R2940" s="8"/>
      <c r="S2940" s="8"/>
      <c r="T2940" s="8">
        <v>2400</v>
      </c>
      <c r="U2940" s="8">
        <v>-200</v>
      </c>
      <c r="V2940" s="8">
        <v>450</v>
      </c>
      <c r="W2940" s="8">
        <v>0</v>
      </c>
      <c r="X2940" s="8" t="e">
        <f>#REF!-P2940</f>
        <v>#REF!</v>
      </c>
      <c r="Y2940" s="8"/>
      <c r="Z2940" s="8"/>
      <c r="AB2940" s="3"/>
      <c r="AD2940" s="4" t="str">
        <f>VLOOKUP(A2940,[1]考核总表!$A:$A,1,0)</f>
        <v>010737</v>
      </c>
    </row>
    <row r="2941" spans="1:30" ht="15" hidden="1" customHeight="1" x14ac:dyDescent="0.15">
      <c r="A2941" s="8" t="s">
        <v>8044</v>
      </c>
      <c r="B2941" s="8" t="s">
        <v>8045</v>
      </c>
      <c r="C2941" s="8" t="s">
        <v>3017</v>
      </c>
      <c r="D2941" s="28">
        <v>41541</v>
      </c>
      <c r="E2941" s="8"/>
      <c r="F2941" s="8" t="s">
        <v>11649</v>
      </c>
      <c r="G2941" s="8"/>
      <c r="H2941" s="8"/>
      <c r="I2941" s="8"/>
      <c r="J2941" s="8"/>
      <c r="K2941" s="8" t="s">
        <v>27</v>
      </c>
      <c r="L2941" s="8"/>
      <c r="M2941" s="8" t="s">
        <v>27</v>
      </c>
      <c r="N2941" s="8"/>
      <c r="O2941" s="8"/>
      <c r="P2941" s="8">
        <v>1900</v>
      </c>
      <c r="Q2941" s="8" t="s">
        <v>27</v>
      </c>
      <c r="R2941" s="8"/>
      <c r="S2941" s="8"/>
      <c r="T2941" s="8">
        <v>2150</v>
      </c>
      <c r="U2941" s="8">
        <v>0</v>
      </c>
      <c r="V2941" s="8">
        <v>250</v>
      </c>
      <c r="W2941" s="8">
        <v>0</v>
      </c>
      <c r="X2941" s="8" t="e">
        <f>#REF!-P2941</f>
        <v>#REF!</v>
      </c>
      <c r="Y2941" s="8"/>
      <c r="Z2941" s="8"/>
      <c r="AB2941" s="3"/>
      <c r="AD2941" s="4" t="str">
        <f>VLOOKUP(A2941,[1]考核总表!$A:$A,1,0)</f>
        <v>010738</v>
      </c>
    </row>
    <row r="2942" spans="1:30" ht="15" hidden="1" customHeight="1" x14ac:dyDescent="0.15">
      <c r="A2942" s="8" t="s">
        <v>8046</v>
      </c>
      <c r="B2942" s="8" t="s">
        <v>8047</v>
      </c>
      <c r="C2942" s="8" t="s">
        <v>253</v>
      </c>
      <c r="D2942" s="28">
        <v>41892</v>
      </c>
      <c r="E2942" s="8"/>
      <c r="F2942" s="8" t="s">
        <v>11648</v>
      </c>
      <c r="G2942" s="8"/>
      <c r="H2942" s="8"/>
      <c r="I2942" s="8"/>
      <c r="J2942" s="8"/>
      <c r="K2942" s="8"/>
      <c r="L2942" s="8"/>
      <c r="M2942" s="8" t="s">
        <v>27</v>
      </c>
      <c r="N2942" s="8"/>
      <c r="O2942" s="8"/>
      <c r="P2942" s="8">
        <v>2200</v>
      </c>
      <c r="Q2942" s="8"/>
      <c r="R2942" s="8"/>
      <c r="S2942" s="8"/>
      <c r="T2942" s="8">
        <v>2200</v>
      </c>
      <c r="U2942" s="8">
        <v>0</v>
      </c>
      <c r="V2942" s="8">
        <v>0</v>
      </c>
      <c r="W2942" s="8">
        <v>0</v>
      </c>
      <c r="X2942" s="8" t="e">
        <f>#REF!-P2942</f>
        <v>#REF!</v>
      </c>
      <c r="Y2942" s="8"/>
      <c r="Z2942" s="8"/>
      <c r="AB2942" s="3"/>
      <c r="AD2942" s="4" t="str">
        <f>VLOOKUP(A2942,[1]考核总表!$A:$A,1,0)</f>
        <v>011070</v>
      </c>
    </row>
    <row r="2943" spans="1:30" ht="15" hidden="1" customHeight="1" x14ac:dyDescent="0.15">
      <c r="A2943" s="8" t="s">
        <v>8048</v>
      </c>
      <c r="B2943" s="8" t="s">
        <v>8049</v>
      </c>
      <c r="C2943" s="8" t="s">
        <v>3017</v>
      </c>
      <c r="D2943" s="28">
        <v>41904</v>
      </c>
      <c r="E2943" s="8"/>
      <c r="F2943" s="8" t="s">
        <v>11648</v>
      </c>
      <c r="G2943" s="8"/>
      <c r="H2943" s="8"/>
      <c r="I2943" s="8"/>
      <c r="J2943" s="8"/>
      <c r="K2943" s="8"/>
      <c r="L2943" s="8"/>
      <c r="M2943" s="8" t="s">
        <v>27</v>
      </c>
      <c r="N2943" s="8"/>
      <c r="O2943" s="8"/>
      <c r="P2943" s="8">
        <v>1900</v>
      </c>
      <c r="Q2943" s="8"/>
      <c r="R2943" s="8"/>
      <c r="S2943" s="8"/>
      <c r="T2943" s="8">
        <v>1900</v>
      </c>
      <c r="U2943" s="8">
        <v>0</v>
      </c>
      <c r="V2943" s="8">
        <v>0</v>
      </c>
      <c r="W2943" s="8">
        <v>0</v>
      </c>
      <c r="X2943" s="8" t="e">
        <f>#REF!-P2943</f>
        <v>#REF!</v>
      </c>
      <c r="Y2943" s="8"/>
      <c r="Z2943" s="8"/>
      <c r="AB2943" s="3"/>
      <c r="AD2943" s="4" t="str">
        <f>VLOOKUP(A2943,[1]考核总表!$A:$A,1,0)</f>
        <v>012004</v>
      </c>
    </row>
    <row r="2944" spans="1:30" ht="15" hidden="1" customHeight="1" x14ac:dyDescent="0.15">
      <c r="A2944" s="8" t="s">
        <v>8050</v>
      </c>
      <c r="B2944" s="8" t="s">
        <v>8051</v>
      </c>
      <c r="C2944" s="8" t="s">
        <v>253</v>
      </c>
      <c r="D2944" s="28">
        <v>41904</v>
      </c>
      <c r="E2944" s="8"/>
      <c r="F2944" s="8" t="s">
        <v>11649</v>
      </c>
      <c r="G2944" s="8"/>
      <c r="H2944" s="8"/>
      <c r="I2944" s="8"/>
      <c r="J2944" s="8"/>
      <c r="K2944" s="8"/>
      <c r="L2944" s="8"/>
      <c r="M2944" s="8" t="s">
        <v>27</v>
      </c>
      <c r="N2944" s="8"/>
      <c r="O2944" s="8"/>
      <c r="P2944" s="8">
        <v>2200</v>
      </c>
      <c r="Q2944" s="8"/>
      <c r="R2944" s="8" t="s">
        <v>11657</v>
      </c>
      <c r="S2944" s="8"/>
      <c r="T2944" s="8">
        <v>2200</v>
      </c>
      <c r="U2944" s="8">
        <v>0</v>
      </c>
      <c r="V2944" s="8">
        <v>0</v>
      </c>
      <c r="W2944" s="8">
        <v>0</v>
      </c>
      <c r="X2944" s="8" t="e">
        <f>#REF!-P2944</f>
        <v>#REF!</v>
      </c>
      <c r="Y2944" s="8"/>
      <c r="Z2944" s="8"/>
      <c r="AB2944" s="3" t="s">
        <v>19</v>
      </c>
      <c r="AD2944" s="4" t="str">
        <f>VLOOKUP(A2944,[1]考核总表!$A:$A,1,0)</f>
        <v>012010</v>
      </c>
    </row>
    <row r="2945" spans="1:30" ht="15" hidden="1" customHeight="1" x14ac:dyDescent="0.15">
      <c r="A2945" s="8" t="s">
        <v>8052</v>
      </c>
      <c r="B2945" s="8" t="s">
        <v>8053</v>
      </c>
      <c r="C2945" s="8" t="s">
        <v>253</v>
      </c>
      <c r="D2945" s="28">
        <v>40317</v>
      </c>
      <c r="E2945" s="8"/>
      <c r="F2945" s="8" t="s">
        <v>11648</v>
      </c>
      <c r="G2945" s="8"/>
      <c r="H2945" s="8"/>
      <c r="I2945" s="8" t="s">
        <v>27</v>
      </c>
      <c r="J2945" s="8"/>
      <c r="K2945" s="8" t="s">
        <v>27</v>
      </c>
      <c r="L2945" s="8"/>
      <c r="M2945" s="8" t="s">
        <v>27</v>
      </c>
      <c r="N2945" s="8"/>
      <c r="O2945" s="8"/>
      <c r="P2945" s="8">
        <v>2500</v>
      </c>
      <c r="Q2945" s="8" t="s">
        <v>27</v>
      </c>
      <c r="R2945" s="8"/>
      <c r="S2945" s="8"/>
      <c r="T2945" s="8">
        <v>3000</v>
      </c>
      <c r="U2945" s="8">
        <v>0</v>
      </c>
      <c r="V2945" s="8">
        <v>500</v>
      </c>
      <c r="W2945" s="8">
        <v>0</v>
      </c>
      <c r="X2945" s="8" t="e">
        <f>#REF!-P2945</f>
        <v>#REF!</v>
      </c>
      <c r="Y2945" s="8"/>
      <c r="Z2945" s="8"/>
      <c r="AB2945" s="3"/>
      <c r="AD2945" s="4" t="str">
        <f>VLOOKUP(A2945,[1]考核总表!$A:$A,1,0)</f>
        <v>006557</v>
      </c>
    </row>
    <row r="2946" spans="1:30" ht="15" hidden="1" customHeight="1" x14ac:dyDescent="0.15">
      <c r="A2946" s="8" t="s">
        <v>8056</v>
      </c>
      <c r="B2946" s="8" t="s">
        <v>8057</v>
      </c>
      <c r="C2946" s="8" t="s">
        <v>19</v>
      </c>
      <c r="D2946" s="28">
        <v>41138</v>
      </c>
      <c r="E2946" s="8"/>
      <c r="F2946" s="8" t="s">
        <v>11649</v>
      </c>
      <c r="G2946" s="8"/>
      <c r="H2946" s="8"/>
      <c r="I2946" s="8" t="s">
        <v>27</v>
      </c>
      <c r="J2946" s="8"/>
      <c r="K2946" s="8" t="s">
        <v>27</v>
      </c>
      <c r="L2946" s="8"/>
      <c r="M2946" s="8" t="s">
        <v>11660</v>
      </c>
      <c r="N2946" s="8"/>
      <c r="O2946" s="8"/>
      <c r="P2946" s="8">
        <v>2550</v>
      </c>
      <c r="Q2946" s="8" t="s">
        <v>11660</v>
      </c>
      <c r="R2946" s="8" t="s">
        <v>11657</v>
      </c>
      <c r="S2946" s="8"/>
      <c r="T2946" s="8">
        <v>2550</v>
      </c>
      <c r="U2946" s="8">
        <v>0</v>
      </c>
      <c r="V2946" s="8">
        <v>0</v>
      </c>
      <c r="W2946" s="8">
        <v>0</v>
      </c>
      <c r="X2946" s="8" t="e">
        <f>#REF!-P2946</f>
        <v>#REF!</v>
      </c>
      <c r="Y2946" s="8"/>
      <c r="Z2946" s="8"/>
      <c r="AB2946" s="3" t="s">
        <v>253</v>
      </c>
      <c r="AD2946" s="4" t="str">
        <f>VLOOKUP(A2946,[1]考核总表!$A:$A,1,0)</f>
        <v>009403</v>
      </c>
    </row>
    <row r="2947" spans="1:30" ht="15" hidden="1" customHeight="1" x14ac:dyDescent="0.15">
      <c r="A2947" s="8" t="s">
        <v>8058</v>
      </c>
      <c r="B2947" s="8" t="s">
        <v>8059</v>
      </c>
      <c r="C2947" s="8" t="s">
        <v>24</v>
      </c>
      <c r="D2947" s="28">
        <v>41857</v>
      </c>
      <c r="E2947" s="8"/>
      <c r="F2947" s="8" t="s">
        <v>11649</v>
      </c>
      <c r="G2947" s="8"/>
      <c r="H2947" s="8"/>
      <c r="I2947" s="8"/>
      <c r="J2947" s="8"/>
      <c r="K2947" s="8"/>
      <c r="L2947" s="8"/>
      <c r="M2947" s="8" t="s">
        <v>11661</v>
      </c>
      <c r="N2947" s="8"/>
      <c r="O2947" s="8">
        <v>2</v>
      </c>
      <c r="P2947" s="8">
        <v>2800</v>
      </c>
      <c r="Q2947" s="8" t="s">
        <v>11661</v>
      </c>
      <c r="R2947" s="8"/>
      <c r="S2947" s="8">
        <v>2</v>
      </c>
      <c r="T2947" s="8">
        <v>3500</v>
      </c>
      <c r="U2947" s="8">
        <v>0</v>
      </c>
      <c r="V2947" s="8">
        <v>0</v>
      </c>
      <c r="W2947" s="8">
        <v>0</v>
      </c>
      <c r="X2947" s="8" t="e">
        <f>#REF!-P2947</f>
        <v>#REF!</v>
      </c>
      <c r="Y2947" s="8"/>
      <c r="Z2947" s="8"/>
      <c r="AB2947" s="3"/>
      <c r="AD2947" s="4" t="str">
        <f>VLOOKUP(A2947,[1]考核总表!$A:$A,1,0)</f>
        <v>011800</v>
      </c>
    </row>
    <row r="2948" spans="1:30" ht="15" hidden="1" customHeight="1" x14ac:dyDescent="0.15">
      <c r="A2948" s="8" t="s">
        <v>8060</v>
      </c>
      <c r="B2948" s="8" t="s">
        <v>8061</v>
      </c>
      <c r="C2948" s="8" t="s">
        <v>19</v>
      </c>
      <c r="D2948" s="28">
        <v>41904</v>
      </c>
      <c r="E2948" s="8"/>
      <c r="F2948" s="8" t="s">
        <v>11649</v>
      </c>
      <c r="G2948" s="8"/>
      <c r="H2948" s="8"/>
      <c r="I2948" s="8"/>
      <c r="J2948" s="8"/>
      <c r="K2948" s="8"/>
      <c r="L2948" s="8"/>
      <c r="M2948" s="8" t="s">
        <v>27</v>
      </c>
      <c r="N2948" s="8"/>
      <c r="O2948" s="8"/>
      <c r="P2948" s="8">
        <v>2050</v>
      </c>
      <c r="Q2948" s="8"/>
      <c r="R2948" s="8"/>
      <c r="S2948" s="8"/>
      <c r="T2948" s="8">
        <v>2050</v>
      </c>
      <c r="U2948" s="8">
        <v>0</v>
      </c>
      <c r="V2948" s="8">
        <v>0</v>
      </c>
      <c r="W2948" s="8">
        <v>0</v>
      </c>
      <c r="X2948" s="8" t="e">
        <f>#REF!-P2948</f>
        <v>#REF!</v>
      </c>
      <c r="Y2948" s="8"/>
      <c r="Z2948" s="8"/>
      <c r="AB2948" s="3"/>
      <c r="AD2948" s="4" t="str">
        <f>VLOOKUP(A2948,[1]考核总表!$A:$A,1,0)</f>
        <v>012005</v>
      </c>
    </row>
    <row r="2949" spans="1:30" ht="15" hidden="1" customHeight="1" x14ac:dyDescent="0.15">
      <c r="A2949" s="8" t="s">
        <v>8062</v>
      </c>
      <c r="B2949" s="8" t="s">
        <v>8063</v>
      </c>
      <c r="C2949" s="8" t="s">
        <v>19</v>
      </c>
      <c r="D2949" s="28">
        <v>41904</v>
      </c>
      <c r="E2949" s="8"/>
      <c r="F2949" s="8" t="s">
        <v>11649</v>
      </c>
      <c r="G2949" s="8"/>
      <c r="H2949" s="8"/>
      <c r="I2949" s="8"/>
      <c r="J2949" s="8"/>
      <c r="K2949" s="8"/>
      <c r="L2949" s="8"/>
      <c r="M2949" s="8" t="s">
        <v>27</v>
      </c>
      <c r="N2949" s="8"/>
      <c r="O2949" s="8"/>
      <c r="P2949" s="8">
        <v>2050</v>
      </c>
      <c r="Q2949" s="8"/>
      <c r="R2949" s="8"/>
      <c r="S2949" s="8"/>
      <c r="T2949" s="8">
        <v>2050</v>
      </c>
      <c r="U2949" s="8">
        <v>0</v>
      </c>
      <c r="V2949" s="8">
        <v>0</v>
      </c>
      <c r="W2949" s="8">
        <v>0</v>
      </c>
      <c r="X2949" s="8" t="e">
        <f>#REF!-P2949</f>
        <v>#REF!</v>
      </c>
      <c r="Y2949" s="8"/>
      <c r="Z2949" s="8"/>
      <c r="AB2949" s="3"/>
      <c r="AD2949" s="4" t="str">
        <f>VLOOKUP(A2949,[1]考核总表!$A:$A,1,0)</f>
        <v>012006</v>
      </c>
    </row>
    <row r="2950" spans="1:30" ht="15" hidden="1" customHeight="1" x14ac:dyDescent="0.15">
      <c r="A2950" s="8" t="s">
        <v>8064</v>
      </c>
      <c r="B2950" s="8" t="s">
        <v>8065</v>
      </c>
      <c r="C2950" s="8" t="s">
        <v>19</v>
      </c>
      <c r="D2950" s="28">
        <v>41904</v>
      </c>
      <c r="E2950" s="8"/>
      <c r="F2950" s="8" t="s">
        <v>11648</v>
      </c>
      <c r="G2950" s="8"/>
      <c r="H2950" s="8"/>
      <c r="I2950" s="8"/>
      <c r="J2950" s="8"/>
      <c r="K2950" s="8"/>
      <c r="L2950" s="8"/>
      <c r="M2950" s="8" t="s">
        <v>27</v>
      </c>
      <c r="N2950" s="8"/>
      <c r="O2950" s="8"/>
      <c r="P2950" s="8">
        <v>2050</v>
      </c>
      <c r="Q2950" s="8"/>
      <c r="R2950" s="8"/>
      <c r="S2950" s="8"/>
      <c r="T2950" s="8">
        <v>2050</v>
      </c>
      <c r="U2950" s="8">
        <v>0</v>
      </c>
      <c r="V2950" s="8">
        <v>0</v>
      </c>
      <c r="W2950" s="8">
        <v>0</v>
      </c>
      <c r="X2950" s="8" t="e">
        <f>#REF!-P2950</f>
        <v>#REF!</v>
      </c>
      <c r="Y2950" s="8"/>
      <c r="Z2950" s="8"/>
      <c r="AB2950" s="3"/>
      <c r="AD2950" s="4" t="str">
        <f>VLOOKUP(A2950,[1]考核总表!$A:$A,1,0)</f>
        <v>012007</v>
      </c>
    </row>
    <row r="2951" spans="1:30" ht="15" hidden="1" customHeight="1" x14ac:dyDescent="0.15">
      <c r="A2951" s="8" t="s">
        <v>8066</v>
      </c>
      <c r="B2951" s="8" t="s">
        <v>8067</v>
      </c>
      <c r="C2951" s="8" t="s">
        <v>298</v>
      </c>
      <c r="D2951" s="28">
        <v>41904</v>
      </c>
      <c r="E2951" s="8"/>
      <c r="F2951" s="8" t="s">
        <v>11652</v>
      </c>
      <c r="G2951" s="8"/>
      <c r="H2951" s="8"/>
      <c r="I2951" s="8"/>
      <c r="J2951" s="8"/>
      <c r="K2951" s="8"/>
      <c r="L2951" s="8"/>
      <c r="M2951" s="8" t="s">
        <v>27</v>
      </c>
      <c r="N2951" s="8"/>
      <c r="O2951" s="8"/>
      <c r="P2951" s="8">
        <v>1850</v>
      </c>
      <c r="Q2951" s="8"/>
      <c r="R2951" s="8"/>
      <c r="S2951" s="8"/>
      <c r="T2951" s="8">
        <v>1850</v>
      </c>
      <c r="U2951" s="8">
        <v>0</v>
      </c>
      <c r="V2951" s="8">
        <v>0</v>
      </c>
      <c r="W2951" s="8">
        <v>0</v>
      </c>
      <c r="X2951" s="8" t="e">
        <f>#REF!-P2951</f>
        <v>#REF!</v>
      </c>
      <c r="Y2951" s="8"/>
      <c r="Z2951" s="8"/>
      <c r="AB2951" s="3"/>
      <c r="AD2951" s="4" t="str">
        <f>VLOOKUP(A2951,[1]考核总表!$A:$A,1,0)</f>
        <v>012008</v>
      </c>
    </row>
    <row r="2952" spans="1:30" ht="15" hidden="1" customHeight="1" x14ac:dyDescent="0.15">
      <c r="A2952" s="8" t="s">
        <v>8068</v>
      </c>
      <c r="B2952" s="8" t="s">
        <v>8069</v>
      </c>
      <c r="C2952" s="8" t="s">
        <v>298</v>
      </c>
      <c r="D2952" s="28">
        <v>41946</v>
      </c>
      <c r="E2952" s="8"/>
      <c r="F2952" s="8" t="s">
        <v>11649</v>
      </c>
      <c r="G2952" s="8"/>
      <c r="H2952" s="8"/>
      <c r="I2952" s="8"/>
      <c r="J2952" s="8"/>
      <c r="K2952" s="8"/>
      <c r="L2952" s="8"/>
      <c r="M2952" s="8"/>
      <c r="N2952" s="8"/>
      <c r="O2952" s="8"/>
      <c r="P2952" s="8">
        <v>1850</v>
      </c>
      <c r="Q2952" s="8"/>
      <c r="R2952" s="8"/>
      <c r="S2952" s="8"/>
      <c r="T2952" s="8">
        <v>1850</v>
      </c>
      <c r="U2952" s="8">
        <v>0</v>
      </c>
      <c r="V2952" s="8">
        <v>0</v>
      </c>
      <c r="W2952" s="8">
        <v>0</v>
      </c>
      <c r="X2952" s="8" t="e">
        <f>#REF!-P2952</f>
        <v>#REF!</v>
      </c>
      <c r="Y2952" s="8"/>
      <c r="Z2952" s="8"/>
      <c r="AB2952" s="3"/>
      <c r="AD2952" s="4" t="str">
        <f>VLOOKUP(A2952,[1]考核总表!$A:$A,1,0)</f>
        <v>012094</v>
      </c>
    </row>
    <row r="2953" spans="1:30" ht="15" hidden="1" customHeight="1" x14ac:dyDescent="0.15">
      <c r="A2953" s="8" t="s">
        <v>8070</v>
      </c>
      <c r="B2953" s="8" t="s">
        <v>8071</v>
      </c>
      <c r="C2953" s="8" t="s">
        <v>298</v>
      </c>
      <c r="D2953" s="28">
        <v>42065</v>
      </c>
      <c r="E2953" s="8"/>
      <c r="F2953" s="8" t="s">
        <v>11648</v>
      </c>
      <c r="G2953" s="8"/>
      <c r="H2953" s="8"/>
      <c r="I2953" s="8"/>
      <c r="J2953" s="8"/>
      <c r="K2953" s="8"/>
      <c r="L2953" s="8"/>
      <c r="M2953" s="8"/>
      <c r="N2953" s="8"/>
      <c r="O2953" s="8"/>
      <c r="P2953" s="8">
        <v>1700</v>
      </c>
      <c r="Q2953" s="8"/>
      <c r="R2953" s="8"/>
      <c r="S2953" s="8"/>
      <c r="T2953" s="8">
        <v>1850</v>
      </c>
      <c r="U2953" s="8">
        <v>0</v>
      </c>
      <c r="V2953" s="8">
        <v>0</v>
      </c>
      <c r="W2953" s="8">
        <v>0</v>
      </c>
      <c r="X2953" s="8" t="e">
        <f>#REF!-P2953</f>
        <v>#REF!</v>
      </c>
      <c r="Y2953" s="8"/>
      <c r="Z2953" s="8"/>
      <c r="AB2953" s="3"/>
      <c r="AD2953" s="4" t="str">
        <f>VLOOKUP(A2953,[1]考核总表!$A:$A,1,0)</f>
        <v>012562</v>
      </c>
    </row>
    <row r="2954" spans="1:30" ht="15" hidden="1" customHeight="1" x14ac:dyDescent="0.15">
      <c r="A2954" s="8" t="s">
        <v>8072</v>
      </c>
      <c r="B2954" s="8" t="s">
        <v>8073</v>
      </c>
      <c r="C2954" s="8" t="s">
        <v>19</v>
      </c>
      <c r="D2954" s="28">
        <v>42069</v>
      </c>
      <c r="E2954" s="8"/>
      <c r="F2954" s="8" t="s">
        <v>11649</v>
      </c>
      <c r="G2954" s="8"/>
      <c r="H2954" s="8"/>
      <c r="I2954" s="8"/>
      <c r="J2954" s="8"/>
      <c r="K2954" s="8"/>
      <c r="L2954" s="8"/>
      <c r="M2954" s="8"/>
      <c r="N2954" s="8"/>
      <c r="O2954" s="8"/>
      <c r="P2954" s="8">
        <v>1800</v>
      </c>
      <c r="Q2954" s="8"/>
      <c r="R2954" s="8"/>
      <c r="S2954" s="8"/>
      <c r="T2954" s="8">
        <v>2050</v>
      </c>
      <c r="U2954" s="8">
        <v>0</v>
      </c>
      <c r="V2954" s="8">
        <v>0</v>
      </c>
      <c r="W2954" s="8">
        <v>0</v>
      </c>
      <c r="X2954" s="8" t="e">
        <f>#REF!-P2954</f>
        <v>#REF!</v>
      </c>
      <c r="Y2954" s="8"/>
      <c r="Z2954" s="8"/>
      <c r="AB2954" s="3"/>
      <c r="AD2954" s="4" t="str">
        <f>VLOOKUP(A2954,[1]考核总表!$A:$A,1,0)</f>
        <v>012579</v>
      </c>
    </row>
    <row r="2955" spans="1:30" ht="15" hidden="1" customHeight="1" x14ac:dyDescent="0.15">
      <c r="A2955" s="8" t="s">
        <v>8074</v>
      </c>
      <c r="B2955" s="8" t="s">
        <v>8075</v>
      </c>
      <c r="C2955" s="8" t="s">
        <v>24</v>
      </c>
      <c r="D2955" s="28">
        <v>42075</v>
      </c>
      <c r="E2955" s="8"/>
      <c r="F2955" s="8" t="s">
        <v>11654</v>
      </c>
      <c r="G2955" s="8"/>
      <c r="H2955" s="8"/>
      <c r="I2955" s="8"/>
      <c r="J2955" s="8"/>
      <c r="K2955" s="8"/>
      <c r="L2955" s="8"/>
      <c r="M2955" s="8"/>
      <c r="N2955" s="8"/>
      <c r="O2955" s="8">
        <v>1.5</v>
      </c>
      <c r="P2955" s="8">
        <v>2100</v>
      </c>
      <c r="Q2955" s="8"/>
      <c r="R2955" s="8"/>
      <c r="S2955" s="8">
        <v>1.5</v>
      </c>
      <c r="T2955" s="8">
        <v>2100</v>
      </c>
      <c r="U2955" s="8">
        <v>0</v>
      </c>
      <c r="V2955" s="8">
        <v>0</v>
      </c>
      <c r="W2955" s="8">
        <v>0</v>
      </c>
      <c r="X2955" s="8" t="e">
        <f>#REF!-P2955</f>
        <v>#REF!</v>
      </c>
      <c r="Y2955" s="8"/>
      <c r="Z2955" s="8"/>
      <c r="AB2955" s="3"/>
      <c r="AD2955" s="4" t="str">
        <f>VLOOKUP(A2955,[1]考核总表!$A:$A,1,0)</f>
        <v>012582</v>
      </c>
    </row>
    <row r="2956" spans="1:30" ht="15" hidden="1" customHeight="1" x14ac:dyDescent="0.15">
      <c r="A2956" s="8" t="s">
        <v>8079</v>
      </c>
      <c r="B2956" s="8" t="s">
        <v>8080</v>
      </c>
      <c r="C2956" s="8" t="s">
        <v>253</v>
      </c>
      <c r="D2956" s="28">
        <v>40756</v>
      </c>
      <c r="E2956" s="8"/>
      <c r="F2956" s="8" t="s">
        <v>11649</v>
      </c>
      <c r="G2956" s="8"/>
      <c r="H2956" s="8"/>
      <c r="I2956" s="8" t="s">
        <v>27</v>
      </c>
      <c r="J2956" s="8"/>
      <c r="K2956" s="8" t="s">
        <v>27</v>
      </c>
      <c r="L2956" s="8"/>
      <c r="M2956" s="8" t="s">
        <v>27</v>
      </c>
      <c r="N2956" s="8"/>
      <c r="O2956" s="8"/>
      <c r="P2956" s="8">
        <v>2500</v>
      </c>
      <c r="Q2956" s="8" t="s">
        <v>27</v>
      </c>
      <c r="R2956" s="8" t="s">
        <v>11657</v>
      </c>
      <c r="S2956" s="8"/>
      <c r="T2956" s="8">
        <v>2500</v>
      </c>
      <c r="U2956" s="8">
        <v>0</v>
      </c>
      <c r="V2956" s="8">
        <v>0</v>
      </c>
      <c r="W2956" s="8">
        <v>0</v>
      </c>
      <c r="X2956" s="8" t="e">
        <f>#REF!-P2956</f>
        <v>#REF!</v>
      </c>
      <c r="Y2956" s="8"/>
      <c r="Z2956" s="8"/>
      <c r="AB2956" s="3" t="s">
        <v>3017</v>
      </c>
      <c r="AD2956" s="4" t="str">
        <f>VLOOKUP(A2956,[1]考核总表!$A:$A,1,0)</f>
        <v>008113</v>
      </c>
    </row>
    <row r="2957" spans="1:30" ht="15" hidden="1" customHeight="1" x14ac:dyDescent="0.15">
      <c r="A2957" s="8" t="s">
        <v>8081</v>
      </c>
      <c r="B2957" s="8" t="s">
        <v>8082</v>
      </c>
      <c r="C2957" s="8" t="s">
        <v>19</v>
      </c>
      <c r="D2957" s="28">
        <v>39326</v>
      </c>
      <c r="E2957" s="8"/>
      <c r="F2957" s="8" t="s">
        <v>11648</v>
      </c>
      <c r="G2957" s="8"/>
      <c r="H2957" s="8"/>
      <c r="I2957" s="8" t="s">
        <v>27</v>
      </c>
      <c r="J2957" s="8"/>
      <c r="K2957" s="8" t="s">
        <v>27</v>
      </c>
      <c r="L2957" s="8"/>
      <c r="M2957" s="8" t="s">
        <v>11660</v>
      </c>
      <c r="N2957" s="8"/>
      <c r="O2957" s="8"/>
      <c r="P2957" s="8">
        <v>3200</v>
      </c>
      <c r="Q2957" s="8" t="s">
        <v>27</v>
      </c>
      <c r="R2957" s="8"/>
      <c r="S2957" s="8"/>
      <c r="T2957" s="8">
        <v>2800</v>
      </c>
      <c r="U2957" s="8">
        <v>-400</v>
      </c>
      <c r="V2957" s="8">
        <v>0</v>
      </c>
      <c r="W2957" s="8">
        <v>0</v>
      </c>
      <c r="X2957" s="8" t="e">
        <f>#REF!-P2957</f>
        <v>#REF!</v>
      </c>
      <c r="Y2957" s="8"/>
      <c r="Z2957" s="8"/>
      <c r="AB2957" s="3"/>
      <c r="AD2957" s="4" t="str">
        <f>VLOOKUP(A2957,[1]考核总表!$A:$A,1,0)</f>
        <v>003743</v>
      </c>
    </row>
    <row r="2958" spans="1:30" ht="15" hidden="1" customHeight="1" x14ac:dyDescent="0.15">
      <c r="A2958" s="8" t="s">
        <v>8083</v>
      </c>
      <c r="B2958" s="8" t="s">
        <v>8084</v>
      </c>
      <c r="C2958" s="8" t="s">
        <v>253</v>
      </c>
      <c r="D2958" s="28">
        <v>39764</v>
      </c>
      <c r="E2958" s="8"/>
      <c r="F2958" s="8" t="s">
        <v>11648</v>
      </c>
      <c r="G2958" s="8"/>
      <c r="H2958" s="8"/>
      <c r="I2958" s="8" t="s">
        <v>27</v>
      </c>
      <c r="J2958" s="8"/>
      <c r="K2958" s="8" t="s">
        <v>27</v>
      </c>
      <c r="L2958" s="8"/>
      <c r="M2958" s="8" t="s">
        <v>11661</v>
      </c>
      <c r="N2958" s="8"/>
      <c r="O2958" s="8"/>
      <c r="P2958" s="8">
        <v>3600</v>
      </c>
      <c r="Q2958" s="8" t="s">
        <v>11661</v>
      </c>
      <c r="R2958" s="8"/>
      <c r="S2958" s="8"/>
      <c r="T2958" s="8">
        <v>3600</v>
      </c>
      <c r="U2958" s="8">
        <v>0</v>
      </c>
      <c r="V2958" s="8">
        <v>0</v>
      </c>
      <c r="W2958" s="8">
        <v>0</v>
      </c>
      <c r="X2958" s="8" t="e">
        <f>#REF!-P2958</f>
        <v>#REF!</v>
      </c>
      <c r="Y2958" s="8"/>
      <c r="Z2958" s="8"/>
      <c r="AB2958" s="3"/>
      <c r="AD2958" s="4" t="str">
        <f>VLOOKUP(A2958,[1]考核总表!$A:$A,1,0)</f>
        <v>005768</v>
      </c>
    </row>
    <row r="2959" spans="1:30" ht="15" hidden="1" customHeight="1" x14ac:dyDescent="0.15">
      <c r="A2959" s="8" t="s">
        <v>8085</v>
      </c>
      <c r="B2959" s="8" t="s">
        <v>8086</v>
      </c>
      <c r="C2959" s="8" t="s">
        <v>253</v>
      </c>
      <c r="D2959" s="28">
        <v>40210</v>
      </c>
      <c r="E2959" s="8"/>
      <c r="F2959" s="8" t="s">
        <v>11649</v>
      </c>
      <c r="G2959" s="8"/>
      <c r="H2959" s="8"/>
      <c r="I2959" s="8" t="s">
        <v>27</v>
      </c>
      <c r="J2959" s="8"/>
      <c r="K2959" s="8" t="s">
        <v>27</v>
      </c>
      <c r="L2959" s="8"/>
      <c r="M2959" s="8" t="s">
        <v>11660</v>
      </c>
      <c r="N2959" s="8"/>
      <c r="O2959" s="8"/>
      <c r="P2959" s="8">
        <v>2750</v>
      </c>
      <c r="Q2959" s="8" t="s">
        <v>27</v>
      </c>
      <c r="R2959" s="8"/>
      <c r="S2959" s="8"/>
      <c r="T2959" s="8">
        <v>3000</v>
      </c>
      <c r="U2959" s="8">
        <v>-400</v>
      </c>
      <c r="V2959" s="8">
        <v>650</v>
      </c>
      <c r="W2959" s="8">
        <v>0</v>
      </c>
      <c r="X2959" s="8" t="e">
        <f>#REF!-P2959</f>
        <v>#REF!</v>
      </c>
      <c r="Y2959" s="8"/>
      <c r="Z2959" s="8"/>
      <c r="AB2959" s="3"/>
      <c r="AD2959" s="4" t="str">
        <f>VLOOKUP(A2959,[1]考核总表!$A:$A,1,0)</f>
        <v>006258</v>
      </c>
    </row>
    <row r="2960" spans="1:30" ht="15" hidden="1" customHeight="1" x14ac:dyDescent="0.15">
      <c r="A2960" s="8" t="s">
        <v>8087</v>
      </c>
      <c r="B2960" s="8" t="s">
        <v>8088</v>
      </c>
      <c r="C2960" s="8" t="s">
        <v>253</v>
      </c>
      <c r="D2960" s="28">
        <v>40756</v>
      </c>
      <c r="E2960" s="8"/>
      <c r="F2960" s="8" t="s">
        <v>11648</v>
      </c>
      <c r="G2960" s="8"/>
      <c r="H2960" s="8"/>
      <c r="I2960" s="8" t="s">
        <v>27</v>
      </c>
      <c r="J2960" s="8"/>
      <c r="K2960" s="8" t="s">
        <v>27</v>
      </c>
      <c r="L2960" s="8"/>
      <c r="M2960" s="8" t="s">
        <v>11660</v>
      </c>
      <c r="N2960" s="8"/>
      <c r="O2960" s="8"/>
      <c r="P2960" s="8">
        <v>2750</v>
      </c>
      <c r="Q2960" s="8" t="s">
        <v>11660</v>
      </c>
      <c r="R2960" s="8"/>
      <c r="S2960" s="8"/>
      <c r="T2960" s="8">
        <v>2750</v>
      </c>
      <c r="U2960" s="8">
        <v>0</v>
      </c>
      <c r="V2960" s="8">
        <v>0</v>
      </c>
      <c r="W2960" s="8">
        <v>0</v>
      </c>
      <c r="X2960" s="8" t="e">
        <f>#REF!-P2960</f>
        <v>#REF!</v>
      </c>
      <c r="Y2960" s="8"/>
      <c r="Z2960" s="8"/>
      <c r="AB2960" s="3"/>
      <c r="AD2960" s="4" t="str">
        <f>VLOOKUP(A2960,[1]考核总表!$A:$A,1,0)</f>
        <v>008123</v>
      </c>
    </row>
    <row r="2961" spans="1:30" ht="15" hidden="1" customHeight="1" x14ac:dyDescent="0.15">
      <c r="A2961" s="8" t="s">
        <v>8089</v>
      </c>
      <c r="B2961" s="8" t="s">
        <v>8090</v>
      </c>
      <c r="C2961" s="8" t="s">
        <v>3017</v>
      </c>
      <c r="D2961" s="28">
        <v>40817</v>
      </c>
      <c r="E2961" s="8"/>
      <c r="F2961" s="8" t="s">
        <v>11648</v>
      </c>
      <c r="G2961" s="8"/>
      <c r="H2961" s="8"/>
      <c r="I2961" s="8" t="s">
        <v>27</v>
      </c>
      <c r="J2961" s="8"/>
      <c r="K2961" s="8" t="s">
        <v>11660</v>
      </c>
      <c r="L2961" s="8"/>
      <c r="M2961" s="8" t="s">
        <v>27</v>
      </c>
      <c r="N2961" s="8"/>
      <c r="O2961" s="8"/>
      <c r="P2961" s="8">
        <v>2150</v>
      </c>
      <c r="Q2961" s="8" t="s">
        <v>27</v>
      </c>
      <c r="R2961" s="8"/>
      <c r="S2961" s="8"/>
      <c r="T2961" s="8">
        <v>2150</v>
      </c>
      <c r="U2961" s="8">
        <v>0</v>
      </c>
      <c r="V2961" s="8">
        <v>0</v>
      </c>
      <c r="W2961" s="8">
        <v>0</v>
      </c>
      <c r="X2961" s="8" t="e">
        <f>#REF!-P2961</f>
        <v>#REF!</v>
      </c>
      <c r="Y2961" s="8"/>
      <c r="Z2961" s="8"/>
      <c r="AB2961" s="3"/>
      <c r="AD2961" s="4" t="str">
        <f>VLOOKUP(A2961,[1]考核总表!$A:$A,1,0)</f>
        <v>008347</v>
      </c>
    </row>
    <row r="2962" spans="1:30" ht="15" hidden="1" customHeight="1" x14ac:dyDescent="0.15">
      <c r="A2962" s="8" t="s">
        <v>8091</v>
      </c>
      <c r="B2962" s="8" t="s">
        <v>8092</v>
      </c>
      <c r="C2962" s="8" t="s">
        <v>253</v>
      </c>
      <c r="D2962" s="28">
        <v>41138</v>
      </c>
      <c r="E2962" s="8"/>
      <c r="F2962" s="8" t="s">
        <v>11648</v>
      </c>
      <c r="G2962" s="8"/>
      <c r="H2962" s="8"/>
      <c r="I2962" s="8" t="s">
        <v>27</v>
      </c>
      <c r="J2962" s="8"/>
      <c r="K2962" s="8" t="s">
        <v>27</v>
      </c>
      <c r="L2962" s="8"/>
      <c r="M2962" s="8" t="s">
        <v>27</v>
      </c>
      <c r="N2962" s="8"/>
      <c r="O2962" s="8"/>
      <c r="P2962" s="8">
        <v>2500</v>
      </c>
      <c r="Q2962" s="8" t="s">
        <v>11660</v>
      </c>
      <c r="R2962" s="8"/>
      <c r="S2962" s="8"/>
      <c r="T2962" s="8">
        <v>2750</v>
      </c>
      <c r="U2962" s="8">
        <v>250</v>
      </c>
      <c r="V2962" s="8">
        <v>0</v>
      </c>
      <c r="W2962" s="8">
        <v>0</v>
      </c>
      <c r="X2962" s="8" t="e">
        <f>#REF!-P2962</f>
        <v>#REF!</v>
      </c>
      <c r="Y2962" s="8"/>
      <c r="Z2962" s="8"/>
      <c r="AB2962" s="3"/>
      <c r="AD2962" s="4" t="str">
        <f>VLOOKUP(A2962,[1]考核总表!$A:$A,1,0)</f>
        <v>009367</v>
      </c>
    </row>
    <row r="2963" spans="1:30" ht="15" hidden="1" customHeight="1" x14ac:dyDescent="0.15">
      <c r="A2963" s="8" t="s">
        <v>8093</v>
      </c>
      <c r="B2963" s="8" t="s">
        <v>8094</v>
      </c>
      <c r="C2963" s="8" t="s">
        <v>3017</v>
      </c>
      <c r="D2963" s="28">
        <v>40687</v>
      </c>
      <c r="E2963" s="8"/>
      <c r="F2963" s="8" t="s">
        <v>11649</v>
      </c>
      <c r="G2963" s="8"/>
      <c r="H2963" s="8"/>
      <c r="I2963" s="8" t="s">
        <v>27</v>
      </c>
      <c r="J2963" s="8"/>
      <c r="K2963" s="8" t="s">
        <v>27</v>
      </c>
      <c r="L2963" s="8"/>
      <c r="M2963" s="8" t="s">
        <v>27</v>
      </c>
      <c r="N2963" s="8"/>
      <c r="O2963" s="8"/>
      <c r="P2963" s="8">
        <v>2150</v>
      </c>
      <c r="Q2963" s="8" t="s">
        <v>27</v>
      </c>
      <c r="R2963" s="8"/>
      <c r="S2963" s="8"/>
      <c r="T2963" s="8">
        <v>2150</v>
      </c>
      <c r="U2963" s="8">
        <v>0</v>
      </c>
      <c r="V2963" s="8">
        <v>0</v>
      </c>
      <c r="W2963" s="8">
        <v>0</v>
      </c>
      <c r="X2963" s="8" t="e">
        <f>#REF!-P2963</f>
        <v>#REF!</v>
      </c>
      <c r="Y2963" s="8"/>
      <c r="Z2963" s="8"/>
      <c r="AB2963" s="3"/>
      <c r="AD2963" s="4" t="str">
        <f>VLOOKUP(A2963,[1]考核总表!$A:$A,1,0)</f>
        <v>007442</v>
      </c>
    </row>
    <row r="2964" spans="1:30" ht="15" hidden="1" customHeight="1" x14ac:dyDescent="0.15">
      <c r="A2964" s="8" t="s">
        <v>8095</v>
      </c>
      <c r="B2964" s="8" t="s">
        <v>8096</v>
      </c>
      <c r="C2964" s="8" t="s">
        <v>3017</v>
      </c>
      <c r="D2964" s="28">
        <v>41236</v>
      </c>
      <c r="E2964" s="8"/>
      <c r="F2964" s="8" t="s">
        <v>11649</v>
      </c>
      <c r="G2964" s="8"/>
      <c r="H2964" s="8"/>
      <c r="I2964" s="8" t="s">
        <v>27</v>
      </c>
      <c r="J2964" s="8"/>
      <c r="K2964" s="8" t="s">
        <v>27</v>
      </c>
      <c r="L2964" s="8"/>
      <c r="M2964" s="8" t="s">
        <v>27</v>
      </c>
      <c r="N2964" s="8"/>
      <c r="O2964" s="8"/>
      <c r="P2964" s="8">
        <v>2150</v>
      </c>
      <c r="Q2964" s="8" t="s">
        <v>27</v>
      </c>
      <c r="R2964" s="8"/>
      <c r="S2964" s="8"/>
      <c r="T2964" s="8">
        <v>2150</v>
      </c>
      <c r="U2964" s="8">
        <v>0</v>
      </c>
      <c r="V2964" s="8">
        <v>0</v>
      </c>
      <c r="W2964" s="8">
        <v>0</v>
      </c>
      <c r="X2964" s="8" t="e">
        <f>#REF!-P2964</f>
        <v>#REF!</v>
      </c>
      <c r="Y2964" s="8"/>
      <c r="Z2964" s="8"/>
      <c r="AB2964" s="3"/>
      <c r="AD2964" s="4" t="str">
        <f>VLOOKUP(A2964,[1]考核总表!$A:$A,1,0)</f>
        <v>009759</v>
      </c>
    </row>
    <row r="2965" spans="1:30" ht="15" hidden="1" customHeight="1" x14ac:dyDescent="0.15">
      <c r="A2965" s="8" t="s">
        <v>8097</v>
      </c>
      <c r="B2965" s="8" t="s">
        <v>8098</v>
      </c>
      <c r="C2965" s="8" t="s">
        <v>253</v>
      </c>
      <c r="D2965" s="28">
        <v>41815</v>
      </c>
      <c r="E2965" s="8"/>
      <c r="F2965" s="8" t="s">
        <v>11648</v>
      </c>
      <c r="G2965" s="8"/>
      <c r="H2965" s="8"/>
      <c r="I2965" s="8"/>
      <c r="J2965" s="8"/>
      <c r="K2965" s="8"/>
      <c r="L2965" s="8"/>
      <c r="M2965" s="8" t="s">
        <v>27</v>
      </c>
      <c r="N2965" s="8"/>
      <c r="O2965" s="8"/>
      <c r="P2965" s="8">
        <v>2200</v>
      </c>
      <c r="Q2965" s="8"/>
      <c r="R2965" s="8"/>
      <c r="S2965" s="8"/>
      <c r="T2965" s="8">
        <v>2200</v>
      </c>
      <c r="U2965" s="8">
        <v>0</v>
      </c>
      <c r="V2965" s="8">
        <v>0</v>
      </c>
      <c r="W2965" s="8">
        <v>0</v>
      </c>
      <c r="X2965" s="8" t="e">
        <f>#REF!-P2965</f>
        <v>#REF!</v>
      </c>
      <c r="Y2965" s="8"/>
      <c r="Z2965" s="8"/>
      <c r="AB2965" s="3"/>
      <c r="AD2965" s="4" t="str">
        <f>VLOOKUP(A2965,[1]考核总表!$A:$A,1,0)</f>
        <v>011449</v>
      </c>
    </row>
    <row r="2966" spans="1:30" ht="15" hidden="1" customHeight="1" x14ac:dyDescent="0.15">
      <c r="A2966" s="8" t="s">
        <v>8099</v>
      </c>
      <c r="B2966" s="8" t="s">
        <v>8100</v>
      </c>
      <c r="C2966" s="8" t="s">
        <v>253</v>
      </c>
      <c r="D2966" s="28">
        <v>41886</v>
      </c>
      <c r="E2966" s="8"/>
      <c r="F2966" s="8" t="s">
        <v>11648</v>
      </c>
      <c r="G2966" s="8"/>
      <c r="H2966" s="8"/>
      <c r="I2966" s="8"/>
      <c r="J2966" s="8"/>
      <c r="K2966" s="8"/>
      <c r="L2966" s="8"/>
      <c r="M2966" s="8" t="s">
        <v>27</v>
      </c>
      <c r="N2966" s="8"/>
      <c r="O2966" s="8"/>
      <c r="P2966" s="8">
        <v>2200</v>
      </c>
      <c r="Q2966" s="8"/>
      <c r="R2966" s="8"/>
      <c r="S2966" s="8"/>
      <c r="T2966" s="8">
        <v>2200</v>
      </c>
      <c r="U2966" s="8">
        <v>0</v>
      </c>
      <c r="V2966" s="8">
        <v>0</v>
      </c>
      <c r="W2966" s="8">
        <v>0</v>
      </c>
      <c r="X2966" s="8" t="e">
        <f>#REF!-P2966</f>
        <v>#REF!</v>
      </c>
      <c r="Y2966" s="8"/>
      <c r="Z2966" s="8"/>
      <c r="AB2966" s="3"/>
      <c r="AD2966" s="4" t="str">
        <f>VLOOKUP(A2966,[1]考核总表!$A:$A,1,0)</f>
        <v>011914</v>
      </c>
    </row>
    <row r="2967" spans="1:30" ht="15" hidden="1" customHeight="1" x14ac:dyDescent="0.15">
      <c r="A2967" s="8" t="s">
        <v>8101</v>
      </c>
      <c r="B2967" s="8" t="s">
        <v>8102</v>
      </c>
      <c r="C2967" s="8" t="s">
        <v>253</v>
      </c>
      <c r="D2967" s="28">
        <v>41886</v>
      </c>
      <c r="E2967" s="8"/>
      <c r="F2967" s="8" t="s">
        <v>11648</v>
      </c>
      <c r="G2967" s="8"/>
      <c r="H2967" s="8"/>
      <c r="I2967" s="8"/>
      <c r="J2967" s="8"/>
      <c r="K2967" s="8"/>
      <c r="L2967" s="8"/>
      <c r="M2967" s="8" t="s">
        <v>27</v>
      </c>
      <c r="N2967" s="8"/>
      <c r="O2967" s="8"/>
      <c r="P2967" s="8">
        <v>2200</v>
      </c>
      <c r="Q2967" s="8"/>
      <c r="R2967" s="8"/>
      <c r="S2967" s="8"/>
      <c r="T2967" s="8">
        <v>2200</v>
      </c>
      <c r="U2967" s="8">
        <v>0</v>
      </c>
      <c r="V2967" s="8">
        <v>0</v>
      </c>
      <c r="W2967" s="8">
        <v>0</v>
      </c>
      <c r="X2967" s="8" t="e">
        <f>#REF!-P2967</f>
        <v>#REF!</v>
      </c>
      <c r="Y2967" s="8"/>
      <c r="Z2967" s="8"/>
      <c r="AB2967" s="3"/>
      <c r="AD2967" s="4" t="str">
        <f>VLOOKUP(A2967,[1]考核总表!$A:$A,1,0)</f>
        <v>011915</v>
      </c>
    </row>
    <row r="2968" spans="1:30" ht="15" hidden="1" customHeight="1" x14ac:dyDescent="0.15">
      <c r="A2968" s="8" t="s">
        <v>8103</v>
      </c>
      <c r="B2968" s="8" t="s">
        <v>8104</v>
      </c>
      <c r="C2968" s="8" t="s">
        <v>253</v>
      </c>
      <c r="D2968" s="28">
        <v>41891</v>
      </c>
      <c r="E2968" s="8"/>
      <c r="F2968" s="8" t="s">
        <v>11649</v>
      </c>
      <c r="G2968" s="8"/>
      <c r="H2968" s="8"/>
      <c r="I2968" s="8"/>
      <c r="J2968" s="8"/>
      <c r="K2968" s="8"/>
      <c r="L2968" s="8"/>
      <c r="M2968" s="8" t="s">
        <v>27</v>
      </c>
      <c r="N2968" s="8"/>
      <c r="O2968" s="8"/>
      <c r="P2968" s="8">
        <v>2200</v>
      </c>
      <c r="Q2968" s="8"/>
      <c r="R2968" s="8"/>
      <c r="S2968" s="8"/>
      <c r="T2968" s="8">
        <v>2200</v>
      </c>
      <c r="U2968" s="8">
        <v>0</v>
      </c>
      <c r="V2968" s="8">
        <v>0</v>
      </c>
      <c r="W2968" s="8">
        <v>0</v>
      </c>
      <c r="X2968" s="8" t="e">
        <f>#REF!-P2968</f>
        <v>#REF!</v>
      </c>
      <c r="Y2968" s="8"/>
      <c r="Z2968" s="8"/>
      <c r="AB2968" s="3"/>
      <c r="AD2968" s="4" t="str">
        <f>VLOOKUP(A2968,[1]考核总表!$A:$A,1,0)</f>
        <v>011934</v>
      </c>
    </row>
    <row r="2969" spans="1:30" ht="15" hidden="1" customHeight="1" x14ac:dyDescent="0.15">
      <c r="A2969" s="8" t="s">
        <v>8105</v>
      </c>
      <c r="B2969" s="8" t="s">
        <v>8106</v>
      </c>
      <c r="C2969" s="8" t="s">
        <v>253</v>
      </c>
      <c r="D2969" s="28">
        <v>41904</v>
      </c>
      <c r="E2969" s="8"/>
      <c r="F2969" s="8" t="s">
        <v>11649</v>
      </c>
      <c r="G2969" s="8"/>
      <c r="H2969" s="8"/>
      <c r="I2969" s="8"/>
      <c r="J2969" s="8"/>
      <c r="K2969" s="8"/>
      <c r="L2969" s="8"/>
      <c r="M2969" s="8" t="s">
        <v>27</v>
      </c>
      <c r="N2969" s="8"/>
      <c r="O2969" s="8"/>
      <c r="P2969" s="8">
        <v>2200</v>
      </c>
      <c r="Q2969" s="8"/>
      <c r="R2969" s="8"/>
      <c r="S2969" s="8"/>
      <c r="T2969" s="8">
        <v>2200</v>
      </c>
      <c r="U2969" s="8">
        <v>0</v>
      </c>
      <c r="V2969" s="8">
        <v>0</v>
      </c>
      <c r="W2969" s="8">
        <v>0</v>
      </c>
      <c r="X2969" s="8" t="e">
        <f>#REF!-P2969</f>
        <v>#REF!</v>
      </c>
      <c r="Y2969" s="8"/>
      <c r="Z2969" s="8"/>
      <c r="AB2969" s="3"/>
      <c r="AD2969" s="4" t="str">
        <f>VLOOKUP(A2969,[1]考核总表!$A:$A,1,0)</f>
        <v>012003</v>
      </c>
    </row>
    <row r="2970" spans="1:30" ht="15" hidden="1" customHeight="1" x14ac:dyDescent="0.15">
      <c r="A2970" s="8" t="s">
        <v>8107</v>
      </c>
      <c r="B2970" s="8" t="s">
        <v>8108</v>
      </c>
      <c r="C2970" s="8" t="s">
        <v>253</v>
      </c>
      <c r="D2970" s="28">
        <v>42128</v>
      </c>
      <c r="E2970" s="8"/>
      <c r="F2970" s="8" t="s">
        <v>11649</v>
      </c>
      <c r="G2970" s="8"/>
      <c r="H2970" s="8"/>
      <c r="I2970" s="8"/>
      <c r="J2970" s="8"/>
      <c r="K2970" s="8"/>
      <c r="L2970" s="8"/>
      <c r="M2970" s="8"/>
      <c r="N2970" s="8"/>
      <c r="O2970" s="8"/>
      <c r="P2970" s="8">
        <v>1950</v>
      </c>
      <c r="Q2970" s="8"/>
      <c r="R2970" s="8"/>
      <c r="S2970" s="8"/>
      <c r="T2970" s="8">
        <v>2200</v>
      </c>
      <c r="U2970" s="8">
        <v>0</v>
      </c>
      <c r="V2970" s="8">
        <v>0</v>
      </c>
      <c r="W2970" s="8">
        <v>0</v>
      </c>
      <c r="X2970" s="8" t="e">
        <f>#REF!-P2970</f>
        <v>#REF!</v>
      </c>
      <c r="Y2970" s="8"/>
      <c r="Z2970" s="8"/>
      <c r="AB2970" s="3"/>
      <c r="AD2970" s="4" t="str">
        <f>VLOOKUP(A2970,[1]考核总表!$A:$A,1,0)</f>
        <v>012697</v>
      </c>
    </row>
    <row r="2971" spans="1:30" ht="15" hidden="1" customHeight="1" x14ac:dyDescent="0.15">
      <c r="A2971" s="8" t="s">
        <v>8111</v>
      </c>
      <c r="B2971" s="8" t="s">
        <v>8112</v>
      </c>
      <c r="C2971" s="8" t="s">
        <v>19</v>
      </c>
      <c r="D2971" s="28">
        <v>41886</v>
      </c>
      <c r="E2971" s="8"/>
      <c r="F2971" s="8" t="s">
        <v>11649</v>
      </c>
      <c r="G2971" s="8"/>
      <c r="H2971" s="8"/>
      <c r="I2971" s="8"/>
      <c r="J2971" s="8"/>
      <c r="K2971" s="8"/>
      <c r="L2971" s="8"/>
      <c r="M2971" s="8" t="s">
        <v>27</v>
      </c>
      <c r="N2971" s="8"/>
      <c r="O2971" s="8"/>
      <c r="P2971" s="8">
        <v>2050</v>
      </c>
      <c r="Q2971" s="8"/>
      <c r="R2971" s="8"/>
      <c r="S2971" s="8"/>
      <c r="T2971" s="8">
        <v>2050</v>
      </c>
      <c r="U2971" s="8">
        <v>0</v>
      </c>
      <c r="V2971" s="8">
        <v>0</v>
      </c>
      <c r="W2971" s="8">
        <v>0</v>
      </c>
      <c r="X2971" s="8" t="e">
        <f>#REF!-P2971</f>
        <v>#REF!</v>
      </c>
      <c r="Y2971" s="8"/>
      <c r="Z2971" s="8"/>
      <c r="AB2971" s="3"/>
      <c r="AD2971" s="4" t="str">
        <f>VLOOKUP(A2971,[1]考核总表!$A:$A,1,0)</f>
        <v>011910</v>
      </c>
    </row>
    <row r="2972" spans="1:30" ht="15" hidden="1" customHeight="1" x14ac:dyDescent="0.15">
      <c r="A2972" s="8" t="s">
        <v>8113</v>
      </c>
      <c r="B2972" s="8" t="s">
        <v>8114</v>
      </c>
      <c r="C2972" s="8" t="s">
        <v>19</v>
      </c>
      <c r="D2972" s="28">
        <v>41886</v>
      </c>
      <c r="E2972" s="8"/>
      <c r="F2972" s="8" t="s">
        <v>11654</v>
      </c>
      <c r="G2972" s="8"/>
      <c r="H2972" s="8"/>
      <c r="I2972" s="8"/>
      <c r="J2972" s="8"/>
      <c r="K2972" s="8"/>
      <c r="L2972" s="8"/>
      <c r="M2972" s="8" t="s">
        <v>27</v>
      </c>
      <c r="N2972" s="8"/>
      <c r="O2972" s="8"/>
      <c r="P2972" s="8">
        <v>2050</v>
      </c>
      <c r="Q2972" s="8"/>
      <c r="R2972" s="8"/>
      <c r="S2972" s="8"/>
      <c r="T2972" s="8">
        <v>2050</v>
      </c>
      <c r="U2972" s="8">
        <v>0</v>
      </c>
      <c r="V2972" s="8">
        <v>0</v>
      </c>
      <c r="W2972" s="8">
        <v>0</v>
      </c>
      <c r="X2972" s="8" t="e">
        <f>#REF!-P2972</f>
        <v>#REF!</v>
      </c>
      <c r="Y2972" s="8"/>
      <c r="Z2972" s="8"/>
      <c r="AB2972" s="3"/>
      <c r="AD2972" s="4" t="str">
        <f>VLOOKUP(A2972,[1]考核总表!$A:$A,1,0)</f>
        <v>011911</v>
      </c>
    </row>
    <row r="2973" spans="1:30" ht="15" hidden="1" customHeight="1" x14ac:dyDescent="0.15">
      <c r="A2973" s="8" t="s">
        <v>8115</v>
      </c>
      <c r="B2973" s="8" t="s">
        <v>8116</v>
      </c>
      <c r="C2973" s="8" t="s">
        <v>19</v>
      </c>
      <c r="D2973" s="28">
        <v>41886</v>
      </c>
      <c r="E2973" s="8"/>
      <c r="F2973" s="8" t="s">
        <v>11649</v>
      </c>
      <c r="G2973" s="8"/>
      <c r="H2973" s="8"/>
      <c r="I2973" s="8"/>
      <c r="J2973" s="8"/>
      <c r="K2973" s="8"/>
      <c r="L2973" s="8"/>
      <c r="M2973" s="8" t="s">
        <v>27</v>
      </c>
      <c r="N2973" s="8"/>
      <c r="O2973" s="8"/>
      <c r="P2973" s="8">
        <v>2050</v>
      </c>
      <c r="Q2973" s="8"/>
      <c r="R2973" s="8"/>
      <c r="S2973" s="8"/>
      <c r="T2973" s="8">
        <v>2050</v>
      </c>
      <c r="U2973" s="8">
        <v>0</v>
      </c>
      <c r="V2973" s="8">
        <v>0</v>
      </c>
      <c r="W2973" s="8">
        <v>0</v>
      </c>
      <c r="X2973" s="8" t="e">
        <f>#REF!-P2973</f>
        <v>#REF!</v>
      </c>
      <c r="Y2973" s="8"/>
      <c r="Z2973" s="8"/>
      <c r="AB2973" s="3"/>
      <c r="AD2973" s="4" t="str">
        <f>VLOOKUP(A2973,[1]考核总表!$A:$A,1,0)</f>
        <v>011912</v>
      </c>
    </row>
    <row r="2974" spans="1:30" ht="15" hidden="1" customHeight="1" x14ac:dyDescent="0.15">
      <c r="A2974" s="8" t="s">
        <v>8117</v>
      </c>
      <c r="B2974" s="8" t="s">
        <v>8118</v>
      </c>
      <c r="C2974" s="8" t="s">
        <v>19</v>
      </c>
      <c r="D2974" s="28">
        <v>41886</v>
      </c>
      <c r="E2974" s="8"/>
      <c r="F2974" s="8" t="s">
        <v>11649</v>
      </c>
      <c r="G2974" s="8"/>
      <c r="H2974" s="8"/>
      <c r="I2974" s="8"/>
      <c r="J2974" s="8"/>
      <c r="K2974" s="8"/>
      <c r="L2974" s="8"/>
      <c r="M2974" s="8" t="s">
        <v>27</v>
      </c>
      <c r="N2974" s="8"/>
      <c r="O2974" s="8"/>
      <c r="P2974" s="8">
        <v>2050</v>
      </c>
      <c r="Q2974" s="8" t="s">
        <v>11661</v>
      </c>
      <c r="R2974" s="8" t="s">
        <v>11657</v>
      </c>
      <c r="S2974" s="8"/>
      <c r="T2974" s="8">
        <v>2300</v>
      </c>
      <c r="U2974" s="8">
        <v>250</v>
      </c>
      <c r="V2974" s="8">
        <v>0</v>
      </c>
      <c r="W2974" s="8">
        <v>0</v>
      </c>
      <c r="X2974" s="8" t="e">
        <f>#REF!-P2974</f>
        <v>#REF!</v>
      </c>
      <c r="Y2974" s="8"/>
      <c r="Z2974" s="8"/>
      <c r="AB2974" s="3" t="s">
        <v>253</v>
      </c>
      <c r="AD2974" s="4" t="str">
        <f>VLOOKUP(A2974,[1]考核总表!$A:$A,1,0)</f>
        <v>011913</v>
      </c>
    </row>
    <row r="2975" spans="1:30" ht="15" hidden="1" customHeight="1" x14ac:dyDescent="0.15">
      <c r="A2975" s="8" t="s">
        <v>8119</v>
      </c>
      <c r="B2975" s="8" t="s">
        <v>8120</v>
      </c>
      <c r="C2975" s="8" t="s">
        <v>298</v>
      </c>
      <c r="D2975" s="28">
        <v>41891</v>
      </c>
      <c r="E2975" s="8"/>
      <c r="F2975" s="8" t="s">
        <v>11652</v>
      </c>
      <c r="G2975" s="8"/>
      <c r="H2975" s="8"/>
      <c r="I2975" s="8"/>
      <c r="J2975" s="8"/>
      <c r="K2975" s="8"/>
      <c r="L2975" s="8"/>
      <c r="M2975" s="8" t="s">
        <v>11661</v>
      </c>
      <c r="N2975" s="8"/>
      <c r="O2975" s="8"/>
      <c r="P2975" s="8">
        <v>2000</v>
      </c>
      <c r="Q2975" s="8"/>
      <c r="R2975" s="8"/>
      <c r="S2975" s="8"/>
      <c r="T2975" s="8">
        <v>1850</v>
      </c>
      <c r="U2975" s="8">
        <v>-150</v>
      </c>
      <c r="V2975" s="8">
        <v>0</v>
      </c>
      <c r="W2975" s="8">
        <v>0</v>
      </c>
      <c r="X2975" s="8" t="e">
        <f>#REF!-P2975</f>
        <v>#REF!</v>
      </c>
      <c r="Y2975" s="8"/>
      <c r="Z2975" s="8"/>
      <c r="AB2975" s="3"/>
      <c r="AD2975" s="4" t="str">
        <f>VLOOKUP(A2975,[1]考核总表!$A:$A,1,0)</f>
        <v>011933</v>
      </c>
    </row>
    <row r="2976" spans="1:30" ht="15" hidden="1" customHeight="1" x14ac:dyDescent="0.15">
      <c r="A2976" s="8" t="s">
        <v>8121</v>
      </c>
      <c r="B2976" s="8" t="s">
        <v>8122</v>
      </c>
      <c r="C2976" s="8" t="s">
        <v>298</v>
      </c>
      <c r="D2976" s="28">
        <v>42046</v>
      </c>
      <c r="E2976" s="8"/>
      <c r="F2976" s="8" t="s">
        <v>11652</v>
      </c>
      <c r="G2976" s="8"/>
      <c r="H2976" s="8"/>
      <c r="I2976" s="8"/>
      <c r="J2976" s="8"/>
      <c r="K2976" s="8"/>
      <c r="L2976" s="8"/>
      <c r="M2976" s="8"/>
      <c r="N2976" s="8"/>
      <c r="O2976" s="8"/>
      <c r="P2976" s="8">
        <v>1700</v>
      </c>
      <c r="Q2976" s="8"/>
      <c r="R2976" s="8"/>
      <c r="S2976" s="8"/>
      <c r="T2976" s="8">
        <v>1850</v>
      </c>
      <c r="U2976" s="8">
        <v>0</v>
      </c>
      <c r="V2976" s="8">
        <v>0</v>
      </c>
      <c r="W2976" s="8">
        <v>0</v>
      </c>
      <c r="X2976" s="8" t="e">
        <f>#REF!-P2976</f>
        <v>#REF!</v>
      </c>
      <c r="Y2976" s="8"/>
      <c r="Z2976" s="8"/>
      <c r="AB2976" s="3"/>
      <c r="AD2976" s="4" t="str">
        <f>VLOOKUP(A2976,[1]考核总表!$A:$A,1,0)</f>
        <v>012519</v>
      </c>
    </row>
    <row r="2977" spans="1:30" ht="15" hidden="1" customHeight="1" x14ac:dyDescent="0.15">
      <c r="A2977" s="8" t="s">
        <v>8131</v>
      </c>
      <c r="B2977" s="8" t="s">
        <v>8132</v>
      </c>
      <c r="C2977" s="8" t="s">
        <v>24</v>
      </c>
      <c r="D2977" s="28">
        <v>40109</v>
      </c>
      <c r="E2977" s="8"/>
      <c r="F2977" s="8" t="s">
        <v>11649</v>
      </c>
      <c r="G2977" s="8"/>
      <c r="H2977" s="8"/>
      <c r="I2977" s="8" t="s">
        <v>27</v>
      </c>
      <c r="J2977" s="8"/>
      <c r="K2977" s="8" t="s">
        <v>27</v>
      </c>
      <c r="L2977" s="8"/>
      <c r="M2977" s="8" t="s">
        <v>27</v>
      </c>
      <c r="N2977" s="8"/>
      <c r="O2977" s="8">
        <v>3.4</v>
      </c>
      <c r="P2977" s="8">
        <v>4760</v>
      </c>
      <c r="Q2977" s="8" t="s">
        <v>11660</v>
      </c>
      <c r="R2977" s="8"/>
      <c r="S2977" s="8">
        <v>3.7</v>
      </c>
      <c r="T2977" s="8">
        <v>5180</v>
      </c>
      <c r="U2977" s="8">
        <v>420</v>
      </c>
      <c r="V2977" s="8">
        <v>0</v>
      </c>
      <c r="W2977" s="8">
        <v>0</v>
      </c>
      <c r="X2977" s="8" t="e">
        <f>#REF!-P2977</f>
        <v>#REF!</v>
      </c>
      <c r="Y2977" s="8"/>
      <c r="Z2977" s="8"/>
      <c r="AB2977" s="3"/>
      <c r="AD2977" s="4" t="str">
        <f>VLOOKUP(A2977,[1]考核总表!$A:$A,1,0)</f>
        <v>006050</v>
      </c>
    </row>
    <row r="2978" spans="1:30" ht="15" hidden="1" customHeight="1" x14ac:dyDescent="0.15">
      <c r="A2978" s="8" t="s">
        <v>8133</v>
      </c>
      <c r="B2978" s="8" t="s">
        <v>8134</v>
      </c>
      <c r="C2978" s="8" t="s">
        <v>24</v>
      </c>
      <c r="D2978" s="28">
        <v>39708</v>
      </c>
      <c r="E2978" s="8"/>
      <c r="F2978" s="8" t="s">
        <v>11649</v>
      </c>
      <c r="G2978" s="8"/>
      <c r="H2978" s="8"/>
      <c r="I2978" s="8" t="s">
        <v>27</v>
      </c>
      <c r="J2978" s="8"/>
      <c r="K2978" s="8" t="s">
        <v>27</v>
      </c>
      <c r="L2978" s="8"/>
      <c r="M2978" s="8" t="s">
        <v>27</v>
      </c>
      <c r="N2978" s="8"/>
      <c r="O2978" s="8">
        <v>3.4</v>
      </c>
      <c r="P2978" s="8">
        <v>4760</v>
      </c>
      <c r="Q2978" s="8" t="s">
        <v>27</v>
      </c>
      <c r="R2978" s="8"/>
      <c r="S2978" s="8">
        <v>3.4</v>
      </c>
      <c r="T2978" s="8">
        <v>4760</v>
      </c>
      <c r="U2978" s="8">
        <v>0</v>
      </c>
      <c r="V2978" s="8">
        <v>0</v>
      </c>
      <c r="W2978" s="8">
        <v>0</v>
      </c>
      <c r="X2978" s="8" t="e">
        <f>#REF!-P2978</f>
        <v>#REF!</v>
      </c>
      <c r="Y2978" s="8"/>
      <c r="Z2978" s="8"/>
      <c r="AB2978" s="3"/>
      <c r="AD2978" s="4" t="str">
        <f>VLOOKUP(A2978,[1]考核总表!$A:$A,1,0)</f>
        <v>005570</v>
      </c>
    </row>
    <row r="2979" spans="1:30" ht="15" hidden="1" customHeight="1" x14ac:dyDescent="0.15">
      <c r="A2979" s="8" t="s">
        <v>8142</v>
      </c>
      <c r="B2979" s="8" t="s">
        <v>8143</v>
      </c>
      <c r="C2979" s="8" t="s">
        <v>24</v>
      </c>
      <c r="D2979" s="28">
        <v>39888</v>
      </c>
      <c r="E2979" s="8"/>
      <c r="F2979" s="8" t="s">
        <v>11654</v>
      </c>
      <c r="G2979" s="8"/>
      <c r="H2979" s="8"/>
      <c r="I2979" s="8" t="s">
        <v>27</v>
      </c>
      <c r="J2979" s="8"/>
      <c r="K2979" s="8" t="s">
        <v>27</v>
      </c>
      <c r="L2979" s="8"/>
      <c r="M2979" s="8" t="s">
        <v>11660</v>
      </c>
      <c r="N2979" s="8"/>
      <c r="O2979" s="8">
        <v>3.7</v>
      </c>
      <c r="P2979" s="8">
        <v>5180</v>
      </c>
      <c r="Q2979" s="8" t="s">
        <v>11661</v>
      </c>
      <c r="R2979" s="8"/>
      <c r="S2979" s="8">
        <v>4</v>
      </c>
      <c r="T2979" s="8">
        <v>5600</v>
      </c>
      <c r="U2979" s="8">
        <v>420</v>
      </c>
      <c r="V2979" s="8">
        <v>0</v>
      </c>
      <c r="W2979" s="8">
        <v>0</v>
      </c>
      <c r="X2979" s="8" t="e">
        <f>#REF!-P2979</f>
        <v>#REF!</v>
      </c>
      <c r="Y2979" s="8"/>
      <c r="Z2979" s="8"/>
      <c r="AB2979" s="3"/>
      <c r="AD2979" s="4" t="str">
        <f>VLOOKUP(A2979,[1]考核总表!$A:$A,1,0)</f>
        <v>003327</v>
      </c>
    </row>
    <row r="2980" spans="1:30" ht="15" hidden="1" customHeight="1" x14ac:dyDescent="0.15">
      <c r="A2980" s="8" t="s">
        <v>8144</v>
      </c>
      <c r="B2980" s="8" t="s">
        <v>8145</v>
      </c>
      <c r="C2980" s="8" t="s">
        <v>24</v>
      </c>
      <c r="D2980" s="28">
        <v>40728</v>
      </c>
      <c r="E2980" s="8"/>
      <c r="F2980" s="8" t="s">
        <v>11654</v>
      </c>
      <c r="G2980" s="8"/>
      <c r="H2980" s="8"/>
      <c r="I2980" s="8" t="s">
        <v>27</v>
      </c>
      <c r="J2980" s="8"/>
      <c r="K2980" s="8" t="s">
        <v>27</v>
      </c>
      <c r="L2980" s="8"/>
      <c r="M2980" s="8" t="s">
        <v>11661</v>
      </c>
      <c r="N2980" s="8"/>
      <c r="O2980" s="8">
        <v>3.4</v>
      </c>
      <c r="P2980" s="8">
        <v>4760</v>
      </c>
      <c r="Q2980" s="8" t="s">
        <v>11660</v>
      </c>
      <c r="R2980" s="8"/>
      <c r="S2980" s="8">
        <v>3.1</v>
      </c>
      <c r="T2980" s="8">
        <v>4340</v>
      </c>
      <c r="U2980" s="8">
        <v>-420</v>
      </c>
      <c r="V2980" s="8">
        <v>0</v>
      </c>
      <c r="W2980" s="8">
        <v>0</v>
      </c>
      <c r="X2980" s="8" t="e">
        <f>#REF!-P2980</f>
        <v>#REF!</v>
      </c>
      <c r="Y2980" s="8"/>
      <c r="Z2980" s="8"/>
      <c r="AB2980" s="3"/>
      <c r="AD2980" s="4" t="str">
        <f>VLOOKUP(A2980,[1]考核总表!$A:$A,1,0)</f>
        <v>007705</v>
      </c>
    </row>
    <row r="2981" spans="1:30" ht="15" hidden="1" customHeight="1" x14ac:dyDescent="0.15">
      <c r="A2981" s="8" t="s">
        <v>8155</v>
      </c>
      <c r="B2981" s="8" t="s">
        <v>8156</v>
      </c>
      <c r="C2981" s="8" t="s">
        <v>24</v>
      </c>
      <c r="D2981" s="28">
        <v>39041</v>
      </c>
      <c r="E2981" s="8"/>
      <c r="F2981" s="8" t="s">
        <v>11649</v>
      </c>
      <c r="G2981" s="8"/>
      <c r="H2981" s="8"/>
      <c r="I2981" s="8" t="s">
        <v>27</v>
      </c>
      <c r="J2981" s="8"/>
      <c r="K2981" s="8" t="s">
        <v>27</v>
      </c>
      <c r="L2981" s="8"/>
      <c r="M2981" s="8" t="s">
        <v>11660</v>
      </c>
      <c r="N2981" s="8"/>
      <c r="O2981" s="8">
        <v>4.3</v>
      </c>
      <c r="P2981" s="8">
        <v>6020</v>
      </c>
      <c r="Q2981" s="8" t="s">
        <v>27</v>
      </c>
      <c r="R2981" s="8"/>
      <c r="S2981" s="8">
        <v>3.4</v>
      </c>
      <c r="T2981" s="8">
        <v>4760</v>
      </c>
      <c r="U2981" s="8">
        <v>-1260</v>
      </c>
      <c r="V2981" s="8">
        <v>0</v>
      </c>
      <c r="W2981" s="8">
        <v>0</v>
      </c>
      <c r="X2981" s="8" t="e">
        <f>#REF!-P2981</f>
        <v>#REF!</v>
      </c>
      <c r="Y2981" s="8"/>
      <c r="Z2981" s="8"/>
      <c r="AB2981" s="3"/>
      <c r="AD2981" s="4" t="str">
        <f>VLOOKUP(A2981,[1]考核总表!$A:$A,1,0)</f>
        <v>003725</v>
      </c>
    </row>
    <row r="2982" spans="1:30" ht="15" hidden="1" customHeight="1" x14ac:dyDescent="0.15">
      <c r="A2982" s="8" t="s">
        <v>8157</v>
      </c>
      <c r="B2982" s="8" t="s">
        <v>8158</v>
      </c>
      <c r="C2982" s="8" t="s">
        <v>24</v>
      </c>
      <c r="D2982" s="28">
        <v>40014</v>
      </c>
      <c r="E2982" s="8"/>
      <c r="F2982" s="8" t="s">
        <v>11649</v>
      </c>
      <c r="G2982" s="8"/>
      <c r="H2982" s="8"/>
      <c r="I2982" s="8" t="s">
        <v>11660</v>
      </c>
      <c r="J2982" s="8"/>
      <c r="K2982" s="8" t="s">
        <v>11660</v>
      </c>
      <c r="L2982" s="8"/>
      <c r="M2982" s="8" t="s">
        <v>27</v>
      </c>
      <c r="N2982" s="8"/>
      <c r="O2982" s="8">
        <v>2</v>
      </c>
      <c r="P2982" s="8">
        <v>2800</v>
      </c>
      <c r="Q2982" s="8" t="s">
        <v>27</v>
      </c>
      <c r="R2982" s="8" t="s">
        <v>11657</v>
      </c>
      <c r="S2982" s="8">
        <v>3.4</v>
      </c>
      <c r="T2982" s="8">
        <v>4760</v>
      </c>
      <c r="U2982" s="8">
        <v>0</v>
      </c>
      <c r="V2982" s="8">
        <v>0</v>
      </c>
      <c r="W2982" s="8">
        <v>1960</v>
      </c>
      <c r="X2982" s="8" t="e">
        <f>#REF!-P2982</f>
        <v>#REF!</v>
      </c>
      <c r="Y2982" s="8"/>
      <c r="Z2982" s="8"/>
      <c r="AB2982" s="3" t="s">
        <v>19</v>
      </c>
      <c r="AD2982" s="4" t="str">
        <f>VLOOKUP(A2982,[1]考核总表!$A:$A,1,0)</f>
        <v>005921</v>
      </c>
    </row>
    <row r="2983" spans="1:30" ht="15" hidden="1" customHeight="1" x14ac:dyDescent="0.15">
      <c r="A2983" s="8" t="s">
        <v>8162</v>
      </c>
      <c r="B2983" s="8" t="s">
        <v>8163</v>
      </c>
      <c r="C2983" s="8" t="s">
        <v>24</v>
      </c>
      <c r="D2983" s="28">
        <v>40406</v>
      </c>
      <c r="E2983" s="8"/>
      <c r="F2983" s="8" t="s">
        <v>11649</v>
      </c>
      <c r="G2983" s="8"/>
      <c r="H2983" s="8"/>
      <c r="I2983" s="8" t="s">
        <v>27</v>
      </c>
      <c r="J2983" s="8"/>
      <c r="K2983" s="8" t="s">
        <v>11660</v>
      </c>
      <c r="L2983" s="8"/>
      <c r="M2983" s="8" t="s">
        <v>27</v>
      </c>
      <c r="N2983" s="8"/>
      <c r="O2983" s="8">
        <v>2.8</v>
      </c>
      <c r="P2983" s="8">
        <v>3919.9999999999995</v>
      </c>
      <c r="Q2983" s="8" t="s">
        <v>11660</v>
      </c>
      <c r="R2983" s="8"/>
      <c r="S2983" s="8">
        <v>3.7</v>
      </c>
      <c r="T2983" s="8">
        <v>5180</v>
      </c>
      <c r="U2983" s="8">
        <v>420</v>
      </c>
      <c r="V2983" s="8">
        <v>840</v>
      </c>
      <c r="W2983" s="8">
        <v>0</v>
      </c>
      <c r="X2983" s="8" t="e">
        <f>#REF!-P2983</f>
        <v>#REF!</v>
      </c>
      <c r="Y2983" s="8"/>
      <c r="Z2983" s="8"/>
      <c r="AB2983" s="3"/>
      <c r="AD2983" s="4" t="str">
        <f>VLOOKUP(A2983,[1]考核总表!$A:$A,1,0)</f>
        <v>004468</v>
      </c>
    </row>
    <row r="2984" spans="1:30" ht="15" hidden="1" customHeight="1" x14ac:dyDescent="0.15">
      <c r="A2984" s="8" t="s">
        <v>8164</v>
      </c>
      <c r="B2984" s="8" t="s">
        <v>8165</v>
      </c>
      <c r="C2984" s="8" t="s">
        <v>24</v>
      </c>
      <c r="D2984" s="28">
        <v>39508</v>
      </c>
      <c r="E2984" s="8" t="s">
        <v>11785</v>
      </c>
      <c r="F2984" s="8" t="s">
        <v>11654</v>
      </c>
      <c r="G2984" s="8"/>
      <c r="H2984" s="8"/>
      <c r="I2984" s="8" t="s">
        <v>27</v>
      </c>
      <c r="J2984" s="8"/>
      <c r="K2984" s="8" t="s">
        <v>27</v>
      </c>
      <c r="L2984" s="8"/>
      <c r="M2984" s="8" t="s">
        <v>11660</v>
      </c>
      <c r="N2984" s="8"/>
      <c r="O2984" s="8">
        <v>3.7</v>
      </c>
      <c r="P2984" s="8">
        <v>5180</v>
      </c>
      <c r="Q2984" s="8" t="s">
        <v>27</v>
      </c>
      <c r="R2984" s="8"/>
      <c r="S2984" s="8">
        <v>3.4</v>
      </c>
      <c r="T2984" s="8">
        <v>4760</v>
      </c>
      <c r="U2984" s="8">
        <v>-420</v>
      </c>
      <c r="V2984" s="8">
        <v>0</v>
      </c>
      <c r="W2984" s="8">
        <v>0</v>
      </c>
      <c r="X2984" s="8" t="e">
        <f>#REF!-P2984</f>
        <v>#REF!</v>
      </c>
      <c r="Y2984" s="8"/>
      <c r="Z2984" s="8"/>
      <c r="AB2984" s="3" t="s">
        <v>24</v>
      </c>
      <c r="AD2984" s="4" t="str">
        <f>VLOOKUP(A2984,[1]考核总表!$A:$A,1,0)</f>
        <v>002898</v>
      </c>
    </row>
    <row r="2985" spans="1:30" ht="15" hidden="1" customHeight="1" x14ac:dyDescent="0.15">
      <c r="A2985" s="8" t="s">
        <v>8166</v>
      </c>
      <c r="B2985" s="8" t="s">
        <v>8167</v>
      </c>
      <c r="C2985" s="8" t="s">
        <v>24</v>
      </c>
      <c r="D2985" s="28">
        <v>41170</v>
      </c>
      <c r="E2985" s="8"/>
      <c r="F2985" s="8" t="s">
        <v>11649</v>
      </c>
      <c r="G2985" s="8"/>
      <c r="H2985" s="8"/>
      <c r="I2985" s="8" t="s">
        <v>27</v>
      </c>
      <c r="J2985" s="8"/>
      <c r="K2985" s="8" t="s">
        <v>27</v>
      </c>
      <c r="L2985" s="8"/>
      <c r="M2985" s="8" t="s">
        <v>11660</v>
      </c>
      <c r="N2985" s="8"/>
      <c r="O2985" s="8">
        <v>2.8</v>
      </c>
      <c r="P2985" s="8">
        <v>3919.9999999999995</v>
      </c>
      <c r="Q2985" s="8" t="s">
        <v>27</v>
      </c>
      <c r="R2985" s="8"/>
      <c r="S2985" s="8">
        <v>2.8</v>
      </c>
      <c r="T2985" s="8">
        <v>3919.9999999999995</v>
      </c>
      <c r="U2985" s="8">
        <v>-420</v>
      </c>
      <c r="V2985" s="8">
        <v>420</v>
      </c>
      <c r="W2985" s="8">
        <v>0</v>
      </c>
      <c r="X2985" s="8" t="e">
        <f>#REF!-P2985</f>
        <v>#REF!</v>
      </c>
      <c r="Y2985" s="8"/>
      <c r="Z2985" s="8"/>
      <c r="AB2985" s="3"/>
      <c r="AD2985" s="4" t="str">
        <f>VLOOKUP(A2985,[1]考核总表!$A:$A,1,0)</f>
        <v>009552</v>
      </c>
    </row>
    <row r="2986" spans="1:30" ht="15" hidden="1" customHeight="1" x14ac:dyDescent="0.15">
      <c r="A2986" s="8" t="s">
        <v>8168</v>
      </c>
      <c r="B2986" s="8" t="s">
        <v>8169</v>
      </c>
      <c r="C2986" s="8" t="s">
        <v>24</v>
      </c>
      <c r="D2986" s="28">
        <v>41234</v>
      </c>
      <c r="E2986" s="8"/>
      <c r="F2986" s="8" t="s">
        <v>11649</v>
      </c>
      <c r="G2986" s="8"/>
      <c r="H2986" s="8"/>
      <c r="I2986" s="8" t="s">
        <v>27</v>
      </c>
      <c r="J2986" s="8"/>
      <c r="K2986" s="8" t="s">
        <v>27</v>
      </c>
      <c r="L2986" s="8"/>
      <c r="M2986" s="8" t="s">
        <v>11660</v>
      </c>
      <c r="N2986" s="8"/>
      <c r="O2986" s="8">
        <v>2.8</v>
      </c>
      <c r="P2986" s="8">
        <v>3919.9999999999995</v>
      </c>
      <c r="Q2986" s="8" t="s">
        <v>27</v>
      </c>
      <c r="R2986" s="8"/>
      <c r="S2986" s="8">
        <v>2.8</v>
      </c>
      <c r="T2986" s="8">
        <v>3919.9999999999995</v>
      </c>
      <c r="U2986" s="8">
        <v>-420</v>
      </c>
      <c r="V2986" s="8">
        <v>420</v>
      </c>
      <c r="W2986" s="8">
        <v>0</v>
      </c>
      <c r="X2986" s="8" t="e">
        <f>#REF!-P2986</f>
        <v>#REF!</v>
      </c>
      <c r="Y2986" s="8"/>
      <c r="Z2986" s="8"/>
      <c r="AB2986" s="3"/>
      <c r="AD2986" s="4" t="str">
        <f>VLOOKUP(A2986,[1]考核总表!$A:$A,1,0)</f>
        <v>009729</v>
      </c>
    </row>
    <row r="2987" spans="1:30" ht="15" hidden="1" customHeight="1" x14ac:dyDescent="0.15">
      <c r="A2987" s="8" t="s">
        <v>8170</v>
      </c>
      <c r="B2987" s="8" t="s">
        <v>8171</v>
      </c>
      <c r="C2987" s="8" t="s">
        <v>24</v>
      </c>
      <c r="D2987" s="28">
        <v>41278</v>
      </c>
      <c r="E2987" s="8"/>
      <c r="F2987" s="8" t="s">
        <v>11649</v>
      </c>
      <c r="G2987" s="8"/>
      <c r="H2987" s="8"/>
      <c r="I2987" s="8"/>
      <c r="J2987" s="8"/>
      <c r="K2987" s="8" t="s">
        <v>27</v>
      </c>
      <c r="L2987" s="8"/>
      <c r="M2987" s="8" t="s">
        <v>27</v>
      </c>
      <c r="N2987" s="8"/>
      <c r="O2987" s="8">
        <v>2.5</v>
      </c>
      <c r="P2987" s="8">
        <v>3500</v>
      </c>
      <c r="Q2987" s="8" t="s">
        <v>27</v>
      </c>
      <c r="R2987" s="8"/>
      <c r="S2987" s="8">
        <v>2.8</v>
      </c>
      <c r="T2987" s="8">
        <v>3919.9999999999995</v>
      </c>
      <c r="U2987" s="8">
        <v>0</v>
      </c>
      <c r="V2987" s="8">
        <v>420</v>
      </c>
      <c r="W2987" s="8">
        <v>0</v>
      </c>
      <c r="X2987" s="8" t="e">
        <f>#REF!-P2987</f>
        <v>#REF!</v>
      </c>
      <c r="Y2987" s="8"/>
      <c r="Z2987" s="8"/>
      <c r="AB2987" s="3"/>
      <c r="AD2987" s="4" t="str">
        <f>VLOOKUP(A2987,[1]考核总表!$A:$A,1,0)</f>
        <v>009894</v>
      </c>
    </row>
    <row r="2988" spans="1:30" ht="15" hidden="1" customHeight="1" x14ac:dyDescent="0.15">
      <c r="A2988" s="8" t="s">
        <v>8172</v>
      </c>
      <c r="B2988" s="8" t="s">
        <v>8173</v>
      </c>
      <c r="C2988" s="8" t="s">
        <v>24</v>
      </c>
      <c r="D2988" s="28">
        <v>35400</v>
      </c>
      <c r="E2988" s="8" t="s">
        <v>11646</v>
      </c>
      <c r="F2988" s="8" t="s">
        <v>11650</v>
      </c>
      <c r="G2988" s="8"/>
      <c r="H2988" s="8"/>
      <c r="I2988" s="8" t="s">
        <v>27</v>
      </c>
      <c r="J2988" s="8"/>
      <c r="K2988" s="8" t="s">
        <v>27</v>
      </c>
      <c r="L2988" s="8"/>
      <c r="M2988" s="8" t="s">
        <v>27</v>
      </c>
      <c r="N2988" s="8"/>
      <c r="O2988" s="8">
        <v>4.9000000000000004</v>
      </c>
      <c r="P2988" s="8">
        <v>6860.0000000000009</v>
      </c>
      <c r="Q2988" s="8" t="s">
        <v>27</v>
      </c>
      <c r="R2988" s="8"/>
      <c r="S2988" s="8">
        <v>4.9000000000000004</v>
      </c>
      <c r="T2988" s="8">
        <v>6860.0000000000009</v>
      </c>
      <c r="U2988" s="8">
        <v>0</v>
      </c>
      <c r="V2988" s="8">
        <v>0</v>
      </c>
      <c r="W2988" s="8">
        <v>0</v>
      </c>
      <c r="X2988" s="8" t="e">
        <f>#REF!-P2988</f>
        <v>#REF!</v>
      </c>
      <c r="Y2988" s="8"/>
      <c r="Z2988" s="8"/>
      <c r="AB2988" s="3"/>
      <c r="AD2988" s="4" t="str">
        <f>VLOOKUP(A2988,[1]考核总表!$A:$A,1,0)</f>
        <v>000526</v>
      </c>
    </row>
    <row r="2989" spans="1:30" ht="15" hidden="1" customHeight="1" x14ac:dyDescent="0.15">
      <c r="A2989" s="8" t="s">
        <v>8179</v>
      </c>
      <c r="B2989" s="8" t="s">
        <v>8180</v>
      </c>
      <c r="C2989" s="8" t="s">
        <v>24</v>
      </c>
      <c r="D2989" s="28">
        <v>41946</v>
      </c>
      <c r="E2989" s="8" t="s">
        <v>11784</v>
      </c>
      <c r="F2989" s="8" t="s">
        <v>11654</v>
      </c>
      <c r="G2989" s="8"/>
      <c r="H2989" s="8"/>
      <c r="I2989" s="8"/>
      <c r="J2989" s="8"/>
      <c r="K2989" s="8"/>
      <c r="L2989" s="8"/>
      <c r="M2989" s="8"/>
      <c r="N2989" s="8"/>
      <c r="O2989" s="8">
        <v>1.5</v>
      </c>
      <c r="P2989" s="8">
        <v>2100</v>
      </c>
      <c r="Q2989" s="8" t="s">
        <v>11661</v>
      </c>
      <c r="R2989" s="8"/>
      <c r="S2989" s="8">
        <v>2</v>
      </c>
      <c r="T2989" s="8">
        <v>3500</v>
      </c>
      <c r="U2989" s="8">
        <v>700</v>
      </c>
      <c r="V2989" s="8">
        <v>0</v>
      </c>
      <c r="W2989" s="8">
        <v>0</v>
      </c>
      <c r="X2989" s="8" t="e">
        <f>#REF!-P2989</f>
        <v>#REF!</v>
      </c>
      <c r="Y2989" s="8"/>
      <c r="Z2989" s="8"/>
      <c r="AB2989" s="3"/>
      <c r="AD2989" s="4" t="str">
        <f>VLOOKUP(A2989,[1]考核总表!$A:$A,1,0)</f>
        <v>012096</v>
      </c>
    </row>
    <row r="2990" spans="1:30" ht="15" hidden="1" customHeight="1" x14ac:dyDescent="0.15">
      <c r="A2990" s="8" t="s">
        <v>8181</v>
      </c>
      <c r="B2990" s="8" t="s">
        <v>8182</v>
      </c>
      <c r="C2990" s="8" t="s">
        <v>24</v>
      </c>
      <c r="D2990" s="28">
        <v>42069</v>
      </c>
      <c r="E2990" s="8"/>
      <c r="F2990" s="8" t="s">
        <v>11649</v>
      </c>
      <c r="G2990" s="8"/>
      <c r="H2990" s="8"/>
      <c r="I2990" s="8"/>
      <c r="J2990" s="8"/>
      <c r="K2990" s="8"/>
      <c r="L2990" s="8"/>
      <c r="M2990" s="8"/>
      <c r="N2990" s="8"/>
      <c r="O2990" s="8">
        <v>1.5</v>
      </c>
      <c r="P2990" s="8">
        <v>2100</v>
      </c>
      <c r="Q2990" s="8"/>
      <c r="R2990" s="8"/>
      <c r="S2990" s="8">
        <v>1.5</v>
      </c>
      <c r="T2990" s="8">
        <v>2100</v>
      </c>
      <c r="U2990" s="8">
        <v>0</v>
      </c>
      <c r="V2990" s="8">
        <v>0</v>
      </c>
      <c r="W2990" s="8">
        <v>0</v>
      </c>
      <c r="X2990" s="8" t="e">
        <f>#REF!-P2990</f>
        <v>#REF!</v>
      </c>
      <c r="Y2990" s="8"/>
      <c r="Z2990" s="8"/>
      <c r="AB2990" s="3"/>
      <c r="AD2990" s="4" t="str">
        <f>VLOOKUP(A2990,[1]考核总表!$A:$A,1,0)</f>
        <v>012580</v>
      </c>
    </row>
    <row r="2991" spans="1:30" ht="15" hidden="1" customHeight="1" x14ac:dyDescent="0.15">
      <c r="A2991" s="8" t="s">
        <v>8183</v>
      </c>
      <c r="B2991" s="8" t="s">
        <v>8184</v>
      </c>
      <c r="C2991" s="8" t="s">
        <v>24</v>
      </c>
      <c r="D2991" s="28">
        <v>42095</v>
      </c>
      <c r="E2991" s="8"/>
      <c r="F2991" s="8" t="s">
        <v>11649</v>
      </c>
      <c r="G2991" s="8"/>
      <c r="H2991" s="8"/>
      <c r="I2991" s="8"/>
      <c r="J2991" s="8"/>
      <c r="K2991" s="8"/>
      <c r="L2991" s="8"/>
      <c r="M2991" s="8"/>
      <c r="N2991" s="8"/>
      <c r="O2991" s="8">
        <v>1.5</v>
      </c>
      <c r="P2991" s="8">
        <v>2100</v>
      </c>
      <c r="Q2991" s="8"/>
      <c r="R2991" s="8"/>
      <c r="S2991" s="8">
        <v>1.5</v>
      </c>
      <c r="T2991" s="8">
        <v>2100</v>
      </c>
      <c r="U2991" s="8">
        <v>0</v>
      </c>
      <c r="V2991" s="8">
        <v>0</v>
      </c>
      <c r="W2991" s="8">
        <v>0</v>
      </c>
      <c r="X2991" s="8" t="e">
        <f>#REF!-P2991</f>
        <v>#REF!</v>
      </c>
      <c r="Y2991" s="8"/>
      <c r="Z2991" s="8"/>
      <c r="AB2991" s="3"/>
      <c r="AD2991" s="4" t="str">
        <f>VLOOKUP(A2991,[1]考核总表!$A:$A,1,0)</f>
        <v>012644</v>
      </c>
    </row>
    <row r="2992" spans="1:30" ht="15" hidden="1" customHeight="1" x14ac:dyDescent="0.15">
      <c r="A2992" s="8" t="s">
        <v>8185</v>
      </c>
      <c r="B2992" s="8" t="s">
        <v>8186</v>
      </c>
      <c r="C2992" s="8" t="s">
        <v>24</v>
      </c>
      <c r="D2992" s="28">
        <v>42101</v>
      </c>
      <c r="E2992" s="8"/>
      <c r="F2992" s="8" t="s">
        <v>11654</v>
      </c>
      <c r="G2992" s="8"/>
      <c r="H2992" s="8"/>
      <c r="I2992" s="8"/>
      <c r="J2992" s="8"/>
      <c r="K2992" s="8"/>
      <c r="L2992" s="8"/>
      <c r="M2992" s="8"/>
      <c r="N2992" s="8"/>
      <c r="O2992" s="8">
        <v>1.5</v>
      </c>
      <c r="P2992" s="8">
        <v>2100</v>
      </c>
      <c r="Q2992" s="8"/>
      <c r="R2992" s="8"/>
      <c r="S2992" s="8">
        <v>1.5</v>
      </c>
      <c r="T2992" s="8">
        <v>2100</v>
      </c>
      <c r="U2992" s="8">
        <v>0</v>
      </c>
      <c r="V2992" s="8">
        <v>0</v>
      </c>
      <c r="W2992" s="8">
        <v>0</v>
      </c>
      <c r="X2992" s="8" t="e">
        <f>#REF!-P2992</f>
        <v>#REF!</v>
      </c>
      <c r="Y2992" s="8"/>
      <c r="Z2992" s="8"/>
      <c r="AB2992" s="3"/>
      <c r="AD2992" s="4" t="str">
        <f>VLOOKUP(A2992,[1]考核总表!$A:$A,1,0)</f>
        <v>012657</v>
      </c>
    </row>
    <row r="2993" spans="1:30" ht="15" hidden="1" customHeight="1" x14ac:dyDescent="0.15">
      <c r="A2993" s="8" t="s">
        <v>8187</v>
      </c>
      <c r="B2993" s="8" t="s">
        <v>8188</v>
      </c>
      <c r="C2993" s="8" t="s">
        <v>24</v>
      </c>
      <c r="D2993" s="28">
        <v>41306</v>
      </c>
      <c r="E2993" s="8"/>
      <c r="F2993" s="8" t="s">
        <v>11649</v>
      </c>
      <c r="G2993" s="8"/>
      <c r="H2993" s="8"/>
      <c r="I2993" s="8"/>
      <c r="J2993" s="8"/>
      <c r="K2993" s="8" t="s">
        <v>27</v>
      </c>
      <c r="L2993" s="8"/>
      <c r="M2993" s="8" t="s">
        <v>27</v>
      </c>
      <c r="N2993" s="8"/>
      <c r="O2993" s="8">
        <v>2</v>
      </c>
      <c r="P2993" s="8">
        <v>2800</v>
      </c>
      <c r="Q2993" s="8" t="s">
        <v>11661</v>
      </c>
      <c r="R2993" s="8"/>
      <c r="S2993" s="8">
        <v>3.1</v>
      </c>
      <c r="T2993" s="8">
        <v>4340</v>
      </c>
      <c r="U2993" s="8">
        <v>840</v>
      </c>
      <c r="V2993" s="8">
        <v>700</v>
      </c>
      <c r="W2993" s="8">
        <v>0</v>
      </c>
      <c r="X2993" s="8" t="e">
        <f>#REF!-P2993</f>
        <v>#REF!</v>
      </c>
      <c r="Y2993" s="8"/>
      <c r="Z2993" s="8"/>
      <c r="AB2993" s="3"/>
      <c r="AD2993" s="4" t="str">
        <f>VLOOKUP(A2993,[1]考核总表!$A:$A,1,0)</f>
        <v>009917</v>
      </c>
    </row>
    <row r="2994" spans="1:30" ht="15" hidden="1" customHeight="1" x14ac:dyDescent="0.15">
      <c r="A2994" s="8" t="s">
        <v>8189</v>
      </c>
      <c r="B2994" s="8" t="s">
        <v>8190</v>
      </c>
      <c r="C2994" s="8" t="s">
        <v>24</v>
      </c>
      <c r="D2994" s="28">
        <v>41281</v>
      </c>
      <c r="E2994" s="8"/>
      <c r="F2994" s="8" t="s">
        <v>11654</v>
      </c>
      <c r="G2994" s="8"/>
      <c r="H2994" s="8"/>
      <c r="I2994" s="8"/>
      <c r="J2994" s="8"/>
      <c r="K2994" s="8" t="s">
        <v>27</v>
      </c>
      <c r="L2994" s="8"/>
      <c r="M2994" s="8" t="s">
        <v>27</v>
      </c>
      <c r="N2994" s="8"/>
      <c r="O2994" s="8">
        <v>2</v>
      </c>
      <c r="P2994" s="8">
        <v>2800</v>
      </c>
      <c r="Q2994" s="8" t="s">
        <v>27</v>
      </c>
      <c r="R2994" s="8"/>
      <c r="S2994" s="8">
        <v>2.5</v>
      </c>
      <c r="T2994" s="8">
        <v>3500</v>
      </c>
      <c r="U2994" s="8">
        <v>0</v>
      </c>
      <c r="V2994" s="8">
        <v>700</v>
      </c>
      <c r="W2994" s="8">
        <v>0</v>
      </c>
      <c r="X2994" s="8" t="e">
        <f>#REF!-P2994</f>
        <v>#REF!</v>
      </c>
      <c r="Y2994" s="8"/>
      <c r="Z2994" s="8"/>
      <c r="AB2994" s="3"/>
      <c r="AD2994" s="4" t="str">
        <f>VLOOKUP(A2994,[1]考核总表!$A:$A,1,0)</f>
        <v>009851</v>
      </c>
    </row>
    <row r="2995" spans="1:30" ht="15" hidden="1" customHeight="1" x14ac:dyDescent="0.15">
      <c r="A2995" s="8" t="s">
        <v>8195</v>
      </c>
      <c r="B2995" s="8" t="s">
        <v>8196</v>
      </c>
      <c r="C2995" s="8" t="s">
        <v>3017</v>
      </c>
      <c r="D2995" s="28">
        <v>42080</v>
      </c>
      <c r="E2995" s="8"/>
      <c r="F2995" s="8" t="s">
        <v>11649</v>
      </c>
      <c r="G2995" s="8"/>
      <c r="H2995" s="8"/>
      <c r="I2995" s="8"/>
      <c r="J2995" s="8"/>
      <c r="K2995" s="8"/>
      <c r="L2995" s="8"/>
      <c r="M2995" s="8"/>
      <c r="N2995" s="8"/>
      <c r="O2995" s="8"/>
      <c r="P2995" s="8">
        <v>1650</v>
      </c>
      <c r="Q2995" s="8"/>
      <c r="R2995" s="8"/>
      <c r="S2995" s="8"/>
      <c r="T2995" s="8">
        <v>1900</v>
      </c>
      <c r="U2995" s="8">
        <v>0</v>
      </c>
      <c r="V2995" s="8">
        <v>0</v>
      </c>
      <c r="W2995" s="8">
        <v>0</v>
      </c>
      <c r="X2995" s="8" t="e">
        <f>#REF!-P2995</f>
        <v>#REF!</v>
      </c>
      <c r="Y2995" s="8"/>
      <c r="Z2995" s="8"/>
      <c r="AB2995" s="3"/>
      <c r="AD2995" s="4" t="str">
        <f>VLOOKUP(A2995,[1]考核总表!$A:$A,1,0)</f>
        <v>012585</v>
      </c>
    </row>
    <row r="2996" spans="1:30" ht="15" hidden="1" customHeight="1" x14ac:dyDescent="0.15">
      <c r="A2996" s="8" t="s">
        <v>8200</v>
      </c>
      <c r="B2996" s="8" t="s">
        <v>8201</v>
      </c>
      <c r="C2996" s="8" t="s">
        <v>24</v>
      </c>
      <c r="D2996" s="28">
        <v>41946</v>
      </c>
      <c r="E2996" s="8"/>
      <c r="F2996" s="8" t="s">
        <v>11649</v>
      </c>
      <c r="G2996" s="8"/>
      <c r="H2996" s="8"/>
      <c r="I2996" s="8"/>
      <c r="J2996" s="8"/>
      <c r="K2996" s="8"/>
      <c r="L2996" s="8"/>
      <c r="M2996" s="8"/>
      <c r="N2996" s="8"/>
      <c r="O2996" s="8">
        <v>1.5</v>
      </c>
      <c r="P2996" s="8">
        <v>2100</v>
      </c>
      <c r="Q2996" s="8"/>
      <c r="R2996" s="8"/>
      <c r="S2996" s="8">
        <v>1.5</v>
      </c>
      <c r="T2996" s="8">
        <v>2800</v>
      </c>
      <c r="U2996" s="8">
        <v>0</v>
      </c>
      <c r="V2996" s="8">
        <v>0</v>
      </c>
      <c r="W2996" s="8">
        <v>0</v>
      </c>
      <c r="X2996" s="8" t="e">
        <f>#REF!-P2996</f>
        <v>#REF!</v>
      </c>
      <c r="Y2996" s="8"/>
      <c r="Z2996" s="8"/>
      <c r="AB2996" s="3"/>
      <c r="AD2996" s="4" t="str">
        <f>VLOOKUP(A2996,[1]考核总表!$A:$A,1,0)</f>
        <v>012097</v>
      </c>
    </row>
    <row r="2997" spans="1:30" ht="15" hidden="1" customHeight="1" x14ac:dyDescent="0.15">
      <c r="A2997" s="8" t="s">
        <v>8202</v>
      </c>
      <c r="B2997" s="8" t="s">
        <v>8203</v>
      </c>
      <c r="C2997" s="8" t="s">
        <v>24</v>
      </c>
      <c r="D2997" s="28">
        <v>42087</v>
      </c>
      <c r="E2997" s="8"/>
      <c r="F2997" s="8" t="s">
        <v>11649</v>
      </c>
      <c r="G2997" s="8"/>
      <c r="H2997" s="8"/>
      <c r="I2997" s="8"/>
      <c r="J2997" s="8"/>
      <c r="K2997" s="8"/>
      <c r="L2997" s="8"/>
      <c r="M2997" s="8"/>
      <c r="N2997" s="8"/>
      <c r="O2997" s="8">
        <v>1.5</v>
      </c>
      <c r="P2997" s="8">
        <v>2100</v>
      </c>
      <c r="Q2997" s="8"/>
      <c r="R2997" s="8"/>
      <c r="S2997" s="8">
        <v>1.5</v>
      </c>
      <c r="T2997" s="8">
        <v>2100</v>
      </c>
      <c r="U2997" s="8">
        <v>0</v>
      </c>
      <c r="V2997" s="8">
        <v>0</v>
      </c>
      <c r="W2997" s="8">
        <v>0</v>
      </c>
      <c r="X2997" s="8" t="e">
        <f>#REF!-P2997</f>
        <v>#REF!</v>
      </c>
      <c r="Y2997" s="8"/>
      <c r="Z2997" s="8"/>
      <c r="AB2997" s="3"/>
      <c r="AD2997" s="4" t="str">
        <f>VLOOKUP(A2997,[1]考核总表!$A:$A,1,0)</f>
        <v>012641</v>
      </c>
    </row>
    <row r="2998" spans="1:30" ht="15" hidden="1" customHeight="1" x14ac:dyDescent="0.15">
      <c r="A2998" s="8" t="s">
        <v>8204</v>
      </c>
      <c r="B2998" s="8" t="s">
        <v>8205</v>
      </c>
      <c r="C2998" s="8" t="s">
        <v>24</v>
      </c>
      <c r="D2998" s="28">
        <v>42087</v>
      </c>
      <c r="E2998" s="8"/>
      <c r="F2998" s="8" t="s">
        <v>11649</v>
      </c>
      <c r="G2998" s="8"/>
      <c r="H2998" s="8"/>
      <c r="I2998" s="8"/>
      <c r="J2998" s="8"/>
      <c r="K2998" s="8"/>
      <c r="L2998" s="8"/>
      <c r="M2998" s="8"/>
      <c r="N2998" s="8"/>
      <c r="O2998" s="8">
        <v>1.5</v>
      </c>
      <c r="P2998" s="8">
        <v>2100</v>
      </c>
      <c r="Q2998" s="8"/>
      <c r="R2998" s="8"/>
      <c r="S2998" s="8">
        <v>1.5</v>
      </c>
      <c r="T2998" s="8">
        <v>2100</v>
      </c>
      <c r="U2998" s="8">
        <v>0</v>
      </c>
      <c r="V2998" s="8">
        <v>0</v>
      </c>
      <c r="W2998" s="8">
        <v>0</v>
      </c>
      <c r="X2998" s="8" t="e">
        <f>#REF!-P2998</f>
        <v>#REF!</v>
      </c>
      <c r="Y2998" s="8"/>
      <c r="Z2998" s="8"/>
      <c r="AB2998" s="3"/>
      <c r="AD2998" s="4" t="str">
        <f>VLOOKUP(A2998,[1]考核总表!$A:$A,1,0)</f>
        <v>012634</v>
      </c>
    </row>
    <row r="2999" spans="1:30" ht="15" hidden="1" customHeight="1" x14ac:dyDescent="0.15">
      <c r="A2999" s="8" t="s">
        <v>8209</v>
      </c>
      <c r="B2999" s="8" t="s">
        <v>8210</v>
      </c>
      <c r="C2999" s="8" t="s">
        <v>24</v>
      </c>
      <c r="D2999" s="28">
        <v>40189</v>
      </c>
      <c r="E2999" s="8"/>
      <c r="F2999" s="8" t="s">
        <v>11649</v>
      </c>
      <c r="G2999" s="8"/>
      <c r="H2999" s="8"/>
      <c r="I2999" s="8" t="s">
        <v>11660</v>
      </c>
      <c r="J2999" s="8"/>
      <c r="K2999" s="8" t="s">
        <v>27</v>
      </c>
      <c r="L2999" s="8"/>
      <c r="M2999" s="8" t="s">
        <v>27</v>
      </c>
      <c r="N2999" s="8"/>
      <c r="O2999" s="8">
        <v>2.8</v>
      </c>
      <c r="P2999" s="8">
        <v>3919.9999999999995</v>
      </c>
      <c r="Q2999" s="8" t="s">
        <v>11660</v>
      </c>
      <c r="R2999" s="8"/>
      <c r="S2999" s="8">
        <v>3.7</v>
      </c>
      <c r="T2999" s="8">
        <v>5180</v>
      </c>
      <c r="U2999" s="8">
        <v>420</v>
      </c>
      <c r="V2999" s="8">
        <v>840</v>
      </c>
      <c r="W2999" s="8">
        <v>0</v>
      </c>
      <c r="X2999" s="8" t="e">
        <f>#REF!-P2999</f>
        <v>#REF!</v>
      </c>
      <c r="Y2999" s="8"/>
      <c r="Z2999" s="8"/>
      <c r="AB2999" s="3"/>
      <c r="AD2999" s="4" t="str">
        <f>VLOOKUP(A2999,[1]考核总表!$A:$A,1,0)</f>
        <v>006238</v>
      </c>
    </row>
    <row r="3000" spans="1:30" ht="15" hidden="1" customHeight="1" x14ac:dyDescent="0.15">
      <c r="A3000" s="8" t="s">
        <v>8211</v>
      </c>
      <c r="B3000" s="8" t="s">
        <v>8212</v>
      </c>
      <c r="C3000" s="8" t="s">
        <v>24</v>
      </c>
      <c r="D3000" s="28">
        <v>40672</v>
      </c>
      <c r="E3000" s="8"/>
      <c r="F3000" s="8" t="s">
        <v>11649</v>
      </c>
      <c r="G3000" s="8"/>
      <c r="H3000" s="8"/>
      <c r="I3000" s="8" t="s">
        <v>27</v>
      </c>
      <c r="J3000" s="8"/>
      <c r="K3000" s="8" t="s">
        <v>27</v>
      </c>
      <c r="L3000" s="8"/>
      <c r="M3000" s="8" t="s">
        <v>27</v>
      </c>
      <c r="N3000" s="8"/>
      <c r="O3000" s="8">
        <v>2.8</v>
      </c>
      <c r="P3000" s="8">
        <v>3919.9999999999995</v>
      </c>
      <c r="Q3000" s="8" t="s">
        <v>27</v>
      </c>
      <c r="R3000" s="8"/>
      <c r="S3000" s="8">
        <v>2.8</v>
      </c>
      <c r="T3000" s="8">
        <v>3919.9999999999995</v>
      </c>
      <c r="U3000" s="8">
        <v>0</v>
      </c>
      <c r="V3000" s="8">
        <v>0</v>
      </c>
      <c r="W3000" s="8">
        <v>0</v>
      </c>
      <c r="X3000" s="8" t="e">
        <f>#REF!-P3000</f>
        <v>#REF!</v>
      </c>
      <c r="Y3000" s="8"/>
      <c r="Z3000" s="8"/>
      <c r="AB3000" s="3"/>
      <c r="AD3000" s="4" t="str">
        <f>VLOOKUP(A3000,[1]考核总表!$A:$A,1,0)</f>
        <v>007358</v>
      </c>
    </row>
    <row r="3001" spans="1:30" ht="15" hidden="1" customHeight="1" x14ac:dyDescent="0.15">
      <c r="A3001" s="8" t="s">
        <v>8215</v>
      </c>
      <c r="B3001" s="8" t="s">
        <v>8216</v>
      </c>
      <c r="C3001" s="8" t="s">
        <v>24</v>
      </c>
      <c r="D3001" s="28">
        <v>40309</v>
      </c>
      <c r="E3001" s="8"/>
      <c r="F3001" s="8" t="s">
        <v>11649</v>
      </c>
      <c r="G3001" s="8"/>
      <c r="H3001" s="8"/>
      <c r="I3001" s="8" t="s">
        <v>11661</v>
      </c>
      <c r="J3001" s="8"/>
      <c r="K3001" s="8" t="s">
        <v>11660</v>
      </c>
      <c r="L3001" s="8"/>
      <c r="M3001" s="8" t="s">
        <v>11661</v>
      </c>
      <c r="N3001" s="8"/>
      <c r="O3001" s="8">
        <v>2</v>
      </c>
      <c r="P3001" s="8">
        <v>2800</v>
      </c>
      <c r="Q3001" s="8" t="s">
        <v>11660</v>
      </c>
      <c r="R3001" s="8" t="s">
        <v>11657</v>
      </c>
      <c r="S3001" s="8">
        <v>3.7</v>
      </c>
      <c r="T3001" s="8">
        <v>5180</v>
      </c>
      <c r="U3001" s="8">
        <v>420</v>
      </c>
      <c r="V3001" s="8">
        <v>0</v>
      </c>
      <c r="W3001" s="8">
        <v>1960</v>
      </c>
      <c r="X3001" s="8" t="e">
        <f>#REF!-P3001</f>
        <v>#REF!</v>
      </c>
      <c r="Y3001" s="8"/>
      <c r="Z3001" s="8"/>
      <c r="AB3001" s="3" t="s">
        <v>3017</v>
      </c>
      <c r="AD3001" s="4" t="str">
        <f>VLOOKUP(A3001,[1]考核总表!$A:$A,1,0)</f>
        <v>006495</v>
      </c>
    </row>
    <row r="3002" spans="1:30" ht="15" hidden="1" customHeight="1" x14ac:dyDescent="0.15">
      <c r="A3002" s="8" t="s">
        <v>8217</v>
      </c>
      <c r="B3002" s="8" t="s">
        <v>8218</v>
      </c>
      <c r="C3002" s="8" t="s">
        <v>24</v>
      </c>
      <c r="D3002" s="28">
        <v>39363</v>
      </c>
      <c r="E3002" s="8" t="s">
        <v>11646</v>
      </c>
      <c r="F3002" s="8" t="s">
        <v>11651</v>
      </c>
      <c r="G3002" s="8"/>
      <c r="H3002" s="8"/>
      <c r="I3002" s="8" t="s">
        <v>27</v>
      </c>
      <c r="J3002" s="8"/>
      <c r="K3002" s="8" t="s">
        <v>27</v>
      </c>
      <c r="L3002" s="8"/>
      <c r="M3002" s="8" t="s">
        <v>27</v>
      </c>
      <c r="N3002" s="8"/>
      <c r="O3002" s="8">
        <v>3.4</v>
      </c>
      <c r="P3002" s="8">
        <v>4760</v>
      </c>
      <c r="Q3002" s="8" t="s">
        <v>11660</v>
      </c>
      <c r="R3002" s="8" t="s">
        <v>11657</v>
      </c>
      <c r="S3002" s="8">
        <v>4.3</v>
      </c>
      <c r="T3002" s="8">
        <v>6020</v>
      </c>
      <c r="U3002" s="8">
        <v>420</v>
      </c>
      <c r="V3002" s="8">
        <v>840</v>
      </c>
      <c r="W3002" s="8">
        <v>0</v>
      </c>
      <c r="X3002" s="8" t="e">
        <f>#REF!-P3002</f>
        <v>#REF!</v>
      </c>
      <c r="Y3002" s="8"/>
      <c r="Z3002" s="8"/>
      <c r="AB3002" s="3" t="s">
        <v>1687</v>
      </c>
      <c r="AD3002" s="4" t="str">
        <f>VLOOKUP(A3002,[1]考核总表!$A:$A,1,0)</f>
        <v>002818</v>
      </c>
    </row>
    <row r="3003" spans="1:30" ht="15" hidden="1" customHeight="1" x14ac:dyDescent="0.15">
      <c r="A3003" s="8" t="s">
        <v>8219</v>
      </c>
      <c r="B3003" s="8" t="s">
        <v>8220</v>
      </c>
      <c r="C3003" s="8" t="s">
        <v>24</v>
      </c>
      <c r="D3003" s="28">
        <v>41955</v>
      </c>
      <c r="E3003" s="8"/>
      <c r="F3003" s="8" t="s">
        <v>11648</v>
      </c>
      <c r="G3003" s="8"/>
      <c r="H3003" s="8"/>
      <c r="I3003" s="8"/>
      <c r="J3003" s="8"/>
      <c r="K3003" s="8"/>
      <c r="L3003" s="8"/>
      <c r="M3003" s="8"/>
      <c r="N3003" s="8"/>
      <c r="O3003" s="8">
        <v>1.5</v>
      </c>
      <c r="P3003" s="8">
        <v>2100</v>
      </c>
      <c r="Q3003" s="8"/>
      <c r="R3003" s="8" t="s">
        <v>11657</v>
      </c>
      <c r="S3003" s="8">
        <v>1.5</v>
      </c>
      <c r="T3003" s="8">
        <v>2800</v>
      </c>
      <c r="U3003" s="8">
        <v>0</v>
      </c>
      <c r="V3003" s="8">
        <v>0</v>
      </c>
      <c r="W3003" s="8">
        <v>0</v>
      </c>
      <c r="X3003" s="8" t="e">
        <f>#REF!-P3003</f>
        <v>#REF!</v>
      </c>
      <c r="Y3003" s="8"/>
      <c r="Z3003" s="8"/>
      <c r="AB3003" s="3" t="s">
        <v>1687</v>
      </c>
      <c r="AD3003" s="4" t="str">
        <f>VLOOKUP(A3003,[1]考核总表!$A:$A,1,0)</f>
        <v>012115</v>
      </c>
    </row>
    <row r="3004" spans="1:30" ht="15" hidden="1" customHeight="1" x14ac:dyDescent="0.15">
      <c r="A3004" s="8" t="s">
        <v>8224</v>
      </c>
      <c r="B3004" s="8" t="s">
        <v>8225</v>
      </c>
      <c r="C3004" s="8" t="s">
        <v>19</v>
      </c>
      <c r="D3004" s="28">
        <v>34158</v>
      </c>
      <c r="E3004" s="8"/>
      <c r="F3004" s="8" t="s">
        <v>11650</v>
      </c>
      <c r="G3004" s="8"/>
      <c r="H3004" s="8"/>
      <c r="I3004" s="8" t="s">
        <v>27</v>
      </c>
      <c r="J3004" s="8"/>
      <c r="K3004" s="8" t="s">
        <v>27</v>
      </c>
      <c r="L3004" s="8"/>
      <c r="M3004" s="8" t="s">
        <v>27</v>
      </c>
      <c r="N3004" s="8"/>
      <c r="O3004" s="8"/>
      <c r="P3004" s="8">
        <v>3550</v>
      </c>
      <c r="Q3004" s="8" t="s">
        <v>27</v>
      </c>
      <c r="R3004" s="8"/>
      <c r="S3004" s="8"/>
      <c r="T3004" s="8">
        <v>3550</v>
      </c>
      <c r="U3004" s="8">
        <v>0</v>
      </c>
      <c r="V3004" s="8">
        <v>0</v>
      </c>
      <c r="W3004" s="8">
        <v>0</v>
      </c>
      <c r="X3004" s="8" t="e">
        <f>#REF!-P3004</f>
        <v>#REF!</v>
      </c>
      <c r="Y3004" s="8"/>
      <c r="Z3004" s="8"/>
      <c r="AB3004" s="3"/>
      <c r="AD3004" s="4" t="str">
        <f>VLOOKUP(A3004,[1]考核总表!$A:$A,1,0)</f>
        <v>001634</v>
      </c>
    </row>
    <row r="3005" spans="1:30" ht="15" hidden="1" customHeight="1" x14ac:dyDescent="0.15">
      <c r="A3005" s="8" t="s">
        <v>8226</v>
      </c>
      <c r="B3005" s="8" t="s">
        <v>8227</v>
      </c>
      <c r="C3005" s="8" t="s">
        <v>24</v>
      </c>
      <c r="D3005" s="28">
        <v>41053</v>
      </c>
      <c r="E3005" s="8"/>
      <c r="F3005" s="8" t="s">
        <v>11649</v>
      </c>
      <c r="G3005" s="8"/>
      <c r="H3005" s="8"/>
      <c r="I3005" s="8" t="s">
        <v>27</v>
      </c>
      <c r="J3005" s="8"/>
      <c r="K3005" s="8" t="s">
        <v>27</v>
      </c>
      <c r="L3005" s="8"/>
      <c r="M3005" s="8" t="s">
        <v>11660</v>
      </c>
      <c r="N3005" s="8"/>
      <c r="O3005" s="8">
        <v>2.8</v>
      </c>
      <c r="P3005" s="8">
        <v>3919.9999999999995</v>
      </c>
      <c r="Q3005" s="8" t="s">
        <v>27</v>
      </c>
      <c r="R3005" s="8"/>
      <c r="S3005" s="8">
        <v>2.8</v>
      </c>
      <c r="T3005" s="8">
        <v>3919.9999999999995</v>
      </c>
      <c r="U3005" s="8">
        <v>-420</v>
      </c>
      <c r="V3005" s="8">
        <v>420</v>
      </c>
      <c r="W3005" s="8">
        <v>0</v>
      </c>
      <c r="X3005" s="8" t="e">
        <f>#REF!-P3005</f>
        <v>#REF!</v>
      </c>
      <c r="Y3005" s="8"/>
      <c r="Z3005" s="8"/>
      <c r="AB3005" s="3"/>
      <c r="AD3005" s="4" t="str">
        <f>VLOOKUP(A3005,[1]考核总表!$A:$A,1,0)</f>
        <v>008853</v>
      </c>
    </row>
    <row r="3006" spans="1:30" ht="15" hidden="1" customHeight="1" x14ac:dyDescent="0.15">
      <c r="A3006" s="8" t="s">
        <v>8228</v>
      </c>
      <c r="B3006" s="8" t="s">
        <v>8229</v>
      </c>
      <c r="C3006" s="8" t="s">
        <v>24</v>
      </c>
      <c r="D3006" s="28">
        <v>41579</v>
      </c>
      <c r="E3006" s="8"/>
      <c r="F3006" s="8" t="s">
        <v>11648</v>
      </c>
      <c r="G3006" s="8"/>
      <c r="H3006" s="8"/>
      <c r="I3006" s="8"/>
      <c r="J3006" s="8"/>
      <c r="K3006" s="8" t="s">
        <v>27</v>
      </c>
      <c r="L3006" s="8"/>
      <c r="M3006" s="8" t="s">
        <v>11661</v>
      </c>
      <c r="N3006" s="8"/>
      <c r="O3006" s="8">
        <v>2.5</v>
      </c>
      <c r="P3006" s="8">
        <v>3500</v>
      </c>
      <c r="Q3006" s="8" t="s">
        <v>11661</v>
      </c>
      <c r="R3006" s="8"/>
      <c r="S3006" s="8">
        <v>3.1</v>
      </c>
      <c r="T3006" s="8">
        <v>4340</v>
      </c>
      <c r="U3006" s="8">
        <v>0</v>
      </c>
      <c r="V3006" s="8">
        <v>840</v>
      </c>
      <c r="W3006" s="8">
        <v>0</v>
      </c>
      <c r="X3006" s="8" t="e">
        <f>#REF!-P3006</f>
        <v>#REF!</v>
      </c>
      <c r="Y3006" s="8"/>
      <c r="Z3006" s="8"/>
      <c r="AB3006" s="3"/>
      <c r="AD3006" s="4" t="str">
        <f>VLOOKUP(A3006,[1]考核总表!$A:$A,1,0)</f>
        <v>010796</v>
      </c>
    </row>
    <row r="3007" spans="1:30" ht="15" hidden="1" customHeight="1" x14ac:dyDescent="0.15">
      <c r="A3007" s="8" t="s">
        <v>8251</v>
      </c>
      <c r="B3007" s="8" t="s">
        <v>8252</v>
      </c>
      <c r="C3007" s="8" t="s">
        <v>3017</v>
      </c>
      <c r="D3007" s="28">
        <v>33763</v>
      </c>
      <c r="E3007" s="8"/>
      <c r="F3007" s="8" t="s">
        <v>11648</v>
      </c>
      <c r="G3007" s="8"/>
      <c r="H3007" s="8"/>
      <c r="I3007" s="8" t="s">
        <v>27</v>
      </c>
      <c r="J3007" s="8"/>
      <c r="K3007" s="8" t="s">
        <v>27</v>
      </c>
      <c r="L3007" s="8"/>
      <c r="M3007" s="8" t="s">
        <v>27</v>
      </c>
      <c r="N3007" s="8"/>
      <c r="O3007" s="8"/>
      <c r="P3007" s="8">
        <v>3100</v>
      </c>
      <c r="Q3007" s="8" t="s">
        <v>11660</v>
      </c>
      <c r="R3007" s="8"/>
      <c r="S3007" s="8"/>
      <c r="T3007" s="8">
        <v>3200</v>
      </c>
      <c r="U3007" s="8">
        <v>100</v>
      </c>
      <c r="V3007" s="8">
        <v>0</v>
      </c>
      <c r="W3007" s="8">
        <v>0</v>
      </c>
      <c r="X3007" s="8" t="e">
        <f>#REF!-P3007</f>
        <v>#REF!</v>
      </c>
      <c r="Y3007" s="8"/>
      <c r="Z3007" s="8"/>
      <c r="AB3007" s="3"/>
      <c r="AD3007" s="4" t="str">
        <f>VLOOKUP(A3007,[1]考核总表!$A:$A,1,0)</f>
        <v>001913</v>
      </c>
    </row>
    <row r="3008" spans="1:30" ht="15" hidden="1" customHeight="1" x14ac:dyDescent="0.15">
      <c r="A3008" s="8" t="s">
        <v>8253</v>
      </c>
      <c r="B3008" s="8" t="s">
        <v>8254</v>
      </c>
      <c r="C3008" s="8" t="s">
        <v>19</v>
      </c>
      <c r="D3008" s="28">
        <v>36130</v>
      </c>
      <c r="E3008" s="8"/>
      <c r="F3008" s="8" t="s">
        <v>11649</v>
      </c>
      <c r="G3008" s="8"/>
      <c r="H3008" s="8"/>
      <c r="I3008" s="8" t="s">
        <v>11660</v>
      </c>
      <c r="J3008" s="8"/>
      <c r="K3008" s="8" t="s">
        <v>11660</v>
      </c>
      <c r="L3008" s="8"/>
      <c r="M3008" s="8" t="s">
        <v>11660</v>
      </c>
      <c r="N3008" s="8"/>
      <c r="O3008" s="8"/>
      <c r="P3008" s="8">
        <v>3700</v>
      </c>
      <c r="Q3008" s="8" t="s">
        <v>27</v>
      </c>
      <c r="R3008" s="8"/>
      <c r="S3008" s="8"/>
      <c r="T3008" s="8">
        <v>3200</v>
      </c>
      <c r="U3008" s="8">
        <v>-500</v>
      </c>
      <c r="V3008" s="8">
        <v>0</v>
      </c>
      <c r="W3008" s="8">
        <v>0</v>
      </c>
      <c r="X3008" s="8" t="e">
        <f>#REF!-P3008</f>
        <v>#REF!</v>
      </c>
      <c r="Y3008" s="8"/>
      <c r="Z3008" s="8"/>
      <c r="AB3008" s="3"/>
      <c r="AD3008" s="4" t="str">
        <f>VLOOKUP(A3008,[1]考核总表!$A:$A,1,0)</f>
        <v>003241</v>
      </c>
    </row>
    <row r="3009" spans="1:30" ht="15" hidden="1" customHeight="1" x14ac:dyDescent="0.15">
      <c r="A3009" s="8" t="s">
        <v>8295</v>
      </c>
      <c r="B3009" s="8" t="s">
        <v>8296</v>
      </c>
      <c r="C3009" s="8" t="s">
        <v>19</v>
      </c>
      <c r="D3009" s="28">
        <v>36130</v>
      </c>
      <c r="E3009" s="8"/>
      <c r="F3009" s="8" t="s">
        <v>11648</v>
      </c>
      <c r="G3009" s="8"/>
      <c r="H3009" s="8"/>
      <c r="I3009" s="8"/>
      <c r="J3009" s="8"/>
      <c r="K3009" s="8"/>
      <c r="L3009" s="8"/>
      <c r="M3009" s="8"/>
      <c r="N3009" s="8"/>
      <c r="O3009" s="8"/>
      <c r="P3009" s="8">
        <v>2800</v>
      </c>
      <c r="Q3009" s="8" t="s">
        <v>27</v>
      </c>
      <c r="R3009" s="8" t="s">
        <v>11657</v>
      </c>
      <c r="S3009" s="8"/>
      <c r="T3009" s="8">
        <v>3200</v>
      </c>
      <c r="U3009" s="8">
        <v>0</v>
      </c>
      <c r="V3009" s="8">
        <v>0</v>
      </c>
      <c r="W3009" s="8">
        <v>400</v>
      </c>
      <c r="X3009" s="8" t="e">
        <f>#REF!-P3009</f>
        <v>#REF!</v>
      </c>
      <c r="Y3009" s="8"/>
      <c r="Z3009" s="8"/>
      <c r="AB3009" s="3" t="s">
        <v>1671</v>
      </c>
      <c r="AD3009" s="4" t="str">
        <f>VLOOKUP(A3009,[1]考核总表!$A:$A,1,0)</f>
        <v>004857</v>
      </c>
    </row>
    <row r="3010" spans="1:30" ht="15" hidden="1" customHeight="1" x14ac:dyDescent="0.15">
      <c r="A3010" s="8" t="s">
        <v>8393</v>
      </c>
      <c r="B3010" s="8" t="s">
        <v>8394</v>
      </c>
      <c r="C3010" s="8" t="s">
        <v>24</v>
      </c>
      <c r="D3010" s="28">
        <v>41170</v>
      </c>
      <c r="E3010" s="8"/>
      <c r="F3010" s="8" t="s">
        <v>11649</v>
      </c>
      <c r="G3010" s="8"/>
      <c r="H3010" s="8"/>
      <c r="I3010" s="8" t="s">
        <v>27</v>
      </c>
      <c r="J3010" s="8"/>
      <c r="K3010" s="8" t="s">
        <v>27</v>
      </c>
      <c r="L3010" s="8"/>
      <c r="M3010" s="8" t="s">
        <v>27</v>
      </c>
      <c r="N3010" s="8"/>
      <c r="O3010" s="8">
        <v>2.5</v>
      </c>
      <c r="P3010" s="8">
        <v>3500</v>
      </c>
      <c r="Q3010" s="8" t="s">
        <v>11660</v>
      </c>
      <c r="R3010" s="8"/>
      <c r="S3010" s="8">
        <v>3.1</v>
      </c>
      <c r="T3010" s="8">
        <v>4340</v>
      </c>
      <c r="U3010" s="8">
        <v>420</v>
      </c>
      <c r="V3010" s="8">
        <v>420</v>
      </c>
      <c r="W3010" s="8">
        <v>0</v>
      </c>
      <c r="X3010" s="8" t="e">
        <f>#REF!-P3010</f>
        <v>#REF!</v>
      </c>
      <c r="Y3010" s="8"/>
      <c r="Z3010" s="8"/>
      <c r="AB3010" s="3"/>
      <c r="AD3010" s="4" t="str">
        <f>VLOOKUP(A3010,[1]考核总表!$A:$A,1,0)</f>
        <v>009553</v>
      </c>
    </row>
    <row r="3011" spans="1:30" ht="15" hidden="1" customHeight="1" x14ac:dyDescent="0.15">
      <c r="A3011" s="8" t="s">
        <v>8421</v>
      </c>
      <c r="B3011" s="8" t="s">
        <v>8422</v>
      </c>
      <c r="C3011" s="8" t="s">
        <v>24</v>
      </c>
      <c r="D3011" s="28">
        <v>41841</v>
      </c>
      <c r="E3011" s="8"/>
      <c r="F3011" s="8" t="s">
        <v>11648</v>
      </c>
      <c r="G3011" s="8"/>
      <c r="H3011" s="8"/>
      <c r="I3011" s="8"/>
      <c r="J3011" s="8"/>
      <c r="K3011" s="8"/>
      <c r="L3011" s="8"/>
      <c r="M3011" s="8" t="s">
        <v>27</v>
      </c>
      <c r="N3011" s="8"/>
      <c r="O3011" s="8">
        <v>1.5</v>
      </c>
      <c r="P3011" s="8">
        <v>2100</v>
      </c>
      <c r="Q3011" s="8"/>
      <c r="R3011" s="8" t="s">
        <v>11657</v>
      </c>
      <c r="S3011" s="8">
        <v>1.5</v>
      </c>
      <c r="T3011" s="8">
        <v>2800</v>
      </c>
      <c r="U3011" s="8">
        <v>0</v>
      </c>
      <c r="V3011" s="8">
        <v>0</v>
      </c>
      <c r="W3011" s="8">
        <v>0</v>
      </c>
      <c r="X3011" s="8" t="e">
        <f>#REF!-P3011</f>
        <v>#REF!</v>
      </c>
      <c r="Y3011" s="8"/>
      <c r="Z3011" s="8"/>
      <c r="AB3011" s="3" t="s">
        <v>19</v>
      </c>
      <c r="AD3011" s="4" t="str">
        <f>VLOOKUP(A3011,[1]考核总表!$A:$A,1,0)</f>
        <v>011563</v>
      </c>
    </row>
    <row r="3012" spans="1:30" ht="15" hidden="1" customHeight="1" x14ac:dyDescent="0.15">
      <c r="A3012" s="8" t="s">
        <v>8446</v>
      </c>
      <c r="B3012" s="8" t="s">
        <v>8447</v>
      </c>
      <c r="C3012" s="8" t="s">
        <v>24</v>
      </c>
      <c r="D3012" s="28">
        <v>41687</v>
      </c>
      <c r="E3012" s="8"/>
      <c r="F3012" s="8" t="s">
        <v>11649</v>
      </c>
      <c r="G3012" s="8"/>
      <c r="H3012" s="8"/>
      <c r="I3012" s="8"/>
      <c r="J3012" s="8"/>
      <c r="K3012" s="8"/>
      <c r="L3012" s="8"/>
      <c r="M3012" s="8" t="s">
        <v>27</v>
      </c>
      <c r="N3012" s="8"/>
      <c r="O3012" s="8">
        <v>2</v>
      </c>
      <c r="P3012" s="8">
        <v>2800</v>
      </c>
      <c r="Q3012" s="8"/>
      <c r="R3012" s="8"/>
      <c r="S3012" s="8">
        <v>2</v>
      </c>
      <c r="T3012" s="8">
        <v>2800</v>
      </c>
      <c r="U3012" s="8">
        <v>0</v>
      </c>
      <c r="V3012" s="8">
        <v>0</v>
      </c>
      <c r="W3012" s="8">
        <v>0</v>
      </c>
      <c r="X3012" s="8" t="e">
        <f>#REF!-P3012</f>
        <v>#REF!</v>
      </c>
      <c r="Y3012" s="8"/>
      <c r="Z3012" s="8"/>
      <c r="AB3012" s="3"/>
      <c r="AD3012" s="4" t="str">
        <f>VLOOKUP(A3012,[1]考核总表!$A:$A,1,0)</f>
        <v>011038</v>
      </c>
    </row>
    <row r="3013" spans="1:30" ht="15" hidden="1" customHeight="1" x14ac:dyDescent="0.15">
      <c r="A3013" s="8" t="s">
        <v>8454</v>
      </c>
      <c r="B3013" s="8" t="s">
        <v>8455</v>
      </c>
      <c r="C3013" s="8" t="s">
        <v>24</v>
      </c>
      <c r="D3013" s="28">
        <v>36504</v>
      </c>
      <c r="E3013" s="8"/>
      <c r="F3013" s="8" t="s">
        <v>11649</v>
      </c>
      <c r="G3013" s="8"/>
      <c r="H3013" s="8"/>
      <c r="I3013" s="8" t="s">
        <v>27</v>
      </c>
      <c r="J3013" s="8"/>
      <c r="K3013" s="8" t="s">
        <v>27</v>
      </c>
      <c r="L3013" s="8"/>
      <c r="M3013" s="8" t="s">
        <v>11660</v>
      </c>
      <c r="N3013" s="8"/>
      <c r="O3013" s="8">
        <v>2.8</v>
      </c>
      <c r="P3013" s="8">
        <v>3920</v>
      </c>
      <c r="Q3013" s="8" t="s">
        <v>27</v>
      </c>
      <c r="R3013" s="8" t="s">
        <v>11657</v>
      </c>
      <c r="S3013" s="8">
        <v>3.4</v>
      </c>
      <c r="T3013" s="8">
        <v>4760</v>
      </c>
      <c r="U3013" s="8">
        <v>0</v>
      </c>
      <c r="V3013" s="8">
        <v>0</v>
      </c>
      <c r="W3013" s="8">
        <v>840</v>
      </c>
      <c r="X3013" s="8" t="e">
        <f>#REF!-P3013</f>
        <v>#REF!</v>
      </c>
      <c r="Y3013" s="8"/>
      <c r="Z3013" s="8"/>
      <c r="AB3013" s="3" t="s">
        <v>19</v>
      </c>
      <c r="AD3013" s="4" t="str">
        <f>VLOOKUP(A3013,[1]考核总表!$A:$A,1,0)</f>
        <v>001929</v>
      </c>
    </row>
    <row r="3014" spans="1:30" ht="15" hidden="1" customHeight="1" x14ac:dyDescent="0.15">
      <c r="A3014" s="8" t="s">
        <v>8468</v>
      </c>
      <c r="B3014" s="8" t="s">
        <v>8469</v>
      </c>
      <c r="C3014" s="8" t="s">
        <v>3017</v>
      </c>
      <c r="D3014" s="28">
        <v>38505</v>
      </c>
      <c r="E3014" s="8"/>
      <c r="F3014" s="8" t="s">
        <v>11653</v>
      </c>
      <c r="G3014" s="8"/>
      <c r="H3014" s="8"/>
      <c r="I3014" s="8"/>
      <c r="J3014" s="8"/>
      <c r="K3014" s="8"/>
      <c r="L3014" s="8"/>
      <c r="M3014" s="8"/>
      <c r="N3014" s="8"/>
      <c r="O3014" s="8"/>
      <c r="P3014" s="8">
        <v>2300</v>
      </c>
      <c r="Q3014" s="8" t="s">
        <v>11660</v>
      </c>
      <c r="R3014" s="8" t="s">
        <v>11657</v>
      </c>
      <c r="S3014" s="8"/>
      <c r="T3014" s="8">
        <v>3200</v>
      </c>
      <c r="U3014" s="8">
        <v>400</v>
      </c>
      <c r="V3014" s="8">
        <v>200</v>
      </c>
      <c r="W3014" s="8">
        <v>300</v>
      </c>
      <c r="X3014" s="8" t="e">
        <f>#REF!-P3014</f>
        <v>#REF!</v>
      </c>
      <c r="Y3014" s="8"/>
      <c r="Z3014" s="8"/>
      <c r="AB3014" s="3" t="s">
        <v>1671</v>
      </c>
      <c r="AD3014" s="4" t="str">
        <f>VLOOKUP(A3014,[1]考核总表!$A:$A,1,0)</f>
        <v>004876</v>
      </c>
    </row>
    <row r="3015" spans="1:30" ht="15" hidden="1" customHeight="1" x14ac:dyDescent="0.15">
      <c r="A3015" s="8" t="s">
        <v>8578</v>
      </c>
      <c r="B3015" s="8" t="s">
        <v>8579</v>
      </c>
      <c r="C3015" s="8" t="s">
        <v>24</v>
      </c>
      <c r="D3015" s="28" t="s">
        <v>11770</v>
      </c>
      <c r="E3015" s="8"/>
      <c r="F3015" s="8" t="s">
        <v>11652</v>
      </c>
      <c r="G3015" s="8"/>
      <c r="H3015" s="8"/>
      <c r="I3015" s="8" t="s">
        <v>11660</v>
      </c>
      <c r="J3015" s="8" t="s">
        <v>11636</v>
      </c>
      <c r="K3015" s="8" t="s">
        <v>27</v>
      </c>
      <c r="L3015" s="8"/>
      <c r="M3015" s="8" t="s">
        <v>27</v>
      </c>
      <c r="N3015" s="8"/>
      <c r="O3015" s="8">
        <v>3.4</v>
      </c>
      <c r="P3015" s="8">
        <v>4760</v>
      </c>
      <c r="Q3015" s="8" t="s">
        <v>11660</v>
      </c>
      <c r="R3015" s="8"/>
      <c r="S3015" s="8">
        <v>3.7</v>
      </c>
      <c r="T3015" s="8">
        <v>5180</v>
      </c>
      <c r="U3015" s="8">
        <v>420</v>
      </c>
      <c r="V3015" s="8">
        <v>0</v>
      </c>
      <c r="W3015" s="8">
        <v>0</v>
      </c>
      <c r="X3015" s="8" t="e">
        <f>#REF!-P3015</f>
        <v>#REF!</v>
      </c>
      <c r="Y3015" s="8"/>
      <c r="Z3015" s="8"/>
      <c r="AB3015" s="3"/>
      <c r="AD3015" s="4" t="str">
        <f>VLOOKUP(A3015,[1]考核总表!$A:$A,1,0)</f>
        <v>008411</v>
      </c>
    </row>
    <row r="3016" spans="1:30" ht="15" hidden="1" customHeight="1" x14ac:dyDescent="0.15">
      <c r="A3016" s="8" t="s">
        <v>8612</v>
      </c>
      <c r="B3016" s="8" t="s">
        <v>8613</v>
      </c>
      <c r="C3016" s="8" t="s">
        <v>24</v>
      </c>
      <c r="D3016" s="28">
        <v>41841</v>
      </c>
      <c r="E3016" s="8"/>
      <c r="F3016" s="8" t="s">
        <v>11648</v>
      </c>
      <c r="G3016" s="8"/>
      <c r="H3016" s="8"/>
      <c r="I3016" s="8"/>
      <c r="J3016" s="8"/>
      <c r="K3016" s="8"/>
      <c r="L3016" s="8"/>
      <c r="M3016" s="8" t="s">
        <v>27</v>
      </c>
      <c r="N3016" s="8"/>
      <c r="O3016" s="8">
        <v>1.5</v>
      </c>
      <c r="P3016" s="8">
        <v>2100</v>
      </c>
      <c r="Q3016" s="8" t="s">
        <v>11661</v>
      </c>
      <c r="R3016" s="8" t="s">
        <v>11657</v>
      </c>
      <c r="S3016" s="8">
        <v>2</v>
      </c>
      <c r="T3016" s="8">
        <v>3500</v>
      </c>
      <c r="U3016" s="8">
        <v>700</v>
      </c>
      <c r="V3016" s="8">
        <v>0</v>
      </c>
      <c r="W3016" s="8">
        <v>0</v>
      </c>
      <c r="X3016" s="8" t="e">
        <f>#REF!-P3016</f>
        <v>#REF!</v>
      </c>
      <c r="Y3016" s="8"/>
      <c r="Z3016" s="8"/>
      <c r="AB3016" s="3" t="s">
        <v>19</v>
      </c>
      <c r="AD3016" s="4" t="str">
        <f>VLOOKUP(A3016,[1]考核总表!$A:$A,1,0)</f>
        <v>011562</v>
      </c>
    </row>
    <row r="3017" spans="1:30" ht="15" hidden="1" customHeight="1" x14ac:dyDescent="0.15">
      <c r="A3017" s="8" t="s">
        <v>8778</v>
      </c>
      <c r="B3017" s="8" t="s">
        <v>8779</v>
      </c>
      <c r="C3017" s="8" t="s">
        <v>3017</v>
      </c>
      <c r="D3017" s="28">
        <v>41414</v>
      </c>
      <c r="E3017" s="8"/>
      <c r="F3017" s="8" t="s">
        <v>11648</v>
      </c>
      <c r="G3017" s="8"/>
      <c r="H3017" s="8"/>
      <c r="I3017" s="8"/>
      <c r="J3017" s="8"/>
      <c r="K3017" s="8"/>
      <c r="L3017" s="8"/>
      <c r="M3017" s="8"/>
      <c r="N3017" s="8"/>
      <c r="O3017" s="8"/>
      <c r="P3017" s="8">
        <v>1650</v>
      </c>
      <c r="Q3017" s="8" t="s">
        <v>27</v>
      </c>
      <c r="R3017" s="8" t="s">
        <v>11657</v>
      </c>
      <c r="S3017" s="8"/>
      <c r="T3017" s="8">
        <v>2150</v>
      </c>
      <c r="U3017" s="8">
        <v>0</v>
      </c>
      <c r="V3017" s="8">
        <v>250</v>
      </c>
      <c r="W3017" s="8">
        <v>250</v>
      </c>
      <c r="X3017" s="8" t="e">
        <f>#REF!-P3017</f>
        <v>#REF!</v>
      </c>
      <c r="Y3017" s="8"/>
      <c r="Z3017" s="8"/>
      <c r="AB3017" s="3" t="s">
        <v>1671</v>
      </c>
      <c r="AD3017" s="4" t="str">
        <f>VLOOKUP(A3017,[1]考核总表!$A:$A,1,0)</f>
        <v>010271</v>
      </c>
    </row>
    <row r="3018" spans="1:30" ht="15" hidden="1" customHeight="1" x14ac:dyDescent="0.15">
      <c r="A3018" s="8" t="s">
        <v>8780</v>
      </c>
      <c r="B3018" s="8" t="s">
        <v>8781</v>
      </c>
      <c r="C3018" s="8" t="s">
        <v>3017</v>
      </c>
      <c r="D3018" s="28">
        <v>33600</v>
      </c>
      <c r="E3018" s="8"/>
      <c r="F3018" s="8" t="s">
        <v>11649</v>
      </c>
      <c r="G3018" s="8"/>
      <c r="H3018" s="8"/>
      <c r="I3018" s="8" t="s">
        <v>27</v>
      </c>
      <c r="J3018" s="8"/>
      <c r="K3018" s="8" t="s">
        <v>27</v>
      </c>
      <c r="L3018" s="8"/>
      <c r="M3018" s="8" t="s">
        <v>27</v>
      </c>
      <c r="N3018" s="8"/>
      <c r="O3018" s="8"/>
      <c r="P3018" s="8">
        <v>3100</v>
      </c>
      <c r="Q3018" s="8" t="s">
        <v>27</v>
      </c>
      <c r="R3018" s="8"/>
      <c r="S3018" s="8"/>
      <c r="T3018" s="8">
        <v>3100</v>
      </c>
      <c r="U3018" s="8">
        <v>0</v>
      </c>
      <c r="V3018" s="8">
        <v>0</v>
      </c>
      <c r="W3018" s="8">
        <v>0</v>
      </c>
      <c r="X3018" s="8" t="e">
        <f>#REF!-P3018</f>
        <v>#REF!</v>
      </c>
      <c r="Y3018" s="8"/>
      <c r="Z3018" s="8"/>
      <c r="AB3018" s="3"/>
      <c r="AD3018" s="4" t="str">
        <f>VLOOKUP(A3018,[1]考核总表!$A:$A,1,0)</f>
        <v>001607</v>
      </c>
    </row>
    <row r="3019" spans="1:30" ht="15" hidden="1" customHeight="1" x14ac:dyDescent="0.15">
      <c r="A3019" s="8" t="s">
        <v>8782</v>
      </c>
      <c r="B3019" s="8" t="s">
        <v>8783</v>
      </c>
      <c r="C3019" s="8" t="s">
        <v>3017</v>
      </c>
      <c r="D3019" s="28">
        <v>38442</v>
      </c>
      <c r="E3019" s="8"/>
      <c r="F3019" s="8" t="s">
        <v>11649</v>
      </c>
      <c r="G3019" s="8"/>
      <c r="H3019" s="8"/>
      <c r="I3019" s="8" t="s">
        <v>27</v>
      </c>
      <c r="J3019" s="8"/>
      <c r="K3019" s="8" t="s">
        <v>11660</v>
      </c>
      <c r="L3019" s="8"/>
      <c r="M3019" s="8" t="s">
        <v>27</v>
      </c>
      <c r="N3019" s="8"/>
      <c r="O3019" s="8"/>
      <c r="P3019" s="8">
        <v>2600</v>
      </c>
      <c r="Q3019" s="8" t="s">
        <v>27</v>
      </c>
      <c r="R3019" s="8"/>
      <c r="S3019" s="8"/>
      <c r="T3019" s="8">
        <v>2800</v>
      </c>
      <c r="U3019" s="8">
        <v>0</v>
      </c>
      <c r="V3019" s="8">
        <v>200</v>
      </c>
      <c r="W3019" s="8">
        <v>0</v>
      </c>
      <c r="X3019" s="8" t="e">
        <f>#REF!-P3019</f>
        <v>#REF!</v>
      </c>
      <c r="Y3019" s="8"/>
      <c r="Z3019" s="8"/>
      <c r="AB3019" s="3"/>
      <c r="AD3019" s="4" t="str">
        <f>VLOOKUP(A3019,[1]考核总表!$A:$A,1,0)</f>
        <v>004894</v>
      </c>
    </row>
    <row r="3020" spans="1:30" ht="15" hidden="1" customHeight="1" x14ac:dyDescent="0.15">
      <c r="A3020" s="8" t="s">
        <v>8784</v>
      </c>
      <c r="B3020" s="8" t="s">
        <v>8785</v>
      </c>
      <c r="C3020" s="8" t="s">
        <v>19</v>
      </c>
      <c r="D3020" s="28">
        <v>39370</v>
      </c>
      <c r="E3020" s="8"/>
      <c r="F3020" s="8" t="s">
        <v>11649</v>
      </c>
      <c r="G3020" s="8"/>
      <c r="H3020" s="8"/>
      <c r="I3020" s="8" t="s">
        <v>27</v>
      </c>
      <c r="J3020" s="8"/>
      <c r="K3020" s="8" t="s">
        <v>27</v>
      </c>
      <c r="L3020" s="8"/>
      <c r="M3020" s="8" t="s">
        <v>27</v>
      </c>
      <c r="N3020" s="8"/>
      <c r="O3020" s="8"/>
      <c r="P3020" s="8">
        <v>2800</v>
      </c>
      <c r="Q3020" s="8" t="s">
        <v>27</v>
      </c>
      <c r="R3020" s="8"/>
      <c r="S3020" s="8"/>
      <c r="T3020" s="8">
        <v>2800</v>
      </c>
      <c r="U3020" s="8">
        <v>0</v>
      </c>
      <c r="V3020" s="8">
        <v>0</v>
      </c>
      <c r="W3020" s="8">
        <v>0</v>
      </c>
      <c r="X3020" s="8" t="e">
        <f>#REF!-P3020</f>
        <v>#REF!</v>
      </c>
      <c r="Y3020" s="8"/>
      <c r="Z3020" s="8"/>
      <c r="AB3020" s="3"/>
      <c r="AD3020" s="4" t="str">
        <f>VLOOKUP(A3020,[1]考核总表!$A:$A,1,0)</f>
        <v>005348</v>
      </c>
    </row>
    <row r="3021" spans="1:30" ht="15" hidden="1" customHeight="1" x14ac:dyDescent="0.15">
      <c r="A3021" s="8" t="s">
        <v>8786</v>
      </c>
      <c r="B3021" s="8" t="s">
        <v>8787</v>
      </c>
      <c r="C3021" s="8" t="s">
        <v>24</v>
      </c>
      <c r="D3021" s="28">
        <v>40682</v>
      </c>
      <c r="E3021" s="8"/>
      <c r="F3021" s="8" t="s">
        <v>11649</v>
      </c>
      <c r="G3021" s="8"/>
      <c r="H3021" s="8"/>
      <c r="I3021" s="8" t="s">
        <v>27</v>
      </c>
      <c r="J3021" s="8"/>
      <c r="K3021" s="8" t="s">
        <v>27</v>
      </c>
      <c r="L3021" s="8"/>
      <c r="M3021" s="8" t="s">
        <v>27</v>
      </c>
      <c r="N3021" s="8"/>
      <c r="O3021" s="8">
        <v>2.8</v>
      </c>
      <c r="P3021" s="8">
        <v>3919.9999999999995</v>
      </c>
      <c r="Q3021" s="8" t="s">
        <v>27</v>
      </c>
      <c r="R3021" s="8"/>
      <c r="S3021" s="8">
        <v>2.8</v>
      </c>
      <c r="T3021" s="8">
        <v>3919.9999999999995</v>
      </c>
      <c r="U3021" s="8">
        <v>0</v>
      </c>
      <c r="V3021" s="8">
        <v>0</v>
      </c>
      <c r="W3021" s="8">
        <v>0</v>
      </c>
      <c r="X3021" s="8" t="e">
        <f>#REF!-P3021</f>
        <v>#REF!</v>
      </c>
      <c r="Y3021" s="8"/>
      <c r="Z3021" s="8"/>
      <c r="AB3021" s="3"/>
      <c r="AD3021" s="4" t="str">
        <f>VLOOKUP(A3021,[1]考核总表!$A:$A,1,0)</f>
        <v>007428</v>
      </c>
    </row>
    <row r="3022" spans="1:30" ht="15" hidden="1" customHeight="1" x14ac:dyDescent="0.15">
      <c r="A3022" s="8" t="s">
        <v>8788</v>
      </c>
      <c r="B3022" s="8" t="s">
        <v>8789</v>
      </c>
      <c r="C3022" s="8" t="s">
        <v>3017</v>
      </c>
      <c r="D3022" s="28">
        <v>40715</v>
      </c>
      <c r="E3022" s="8"/>
      <c r="F3022" s="8" t="s">
        <v>11649</v>
      </c>
      <c r="G3022" s="8"/>
      <c r="H3022" s="8"/>
      <c r="I3022" s="8" t="s">
        <v>11661</v>
      </c>
      <c r="J3022" s="8"/>
      <c r="K3022" s="8" t="s">
        <v>27</v>
      </c>
      <c r="L3022" s="8"/>
      <c r="M3022" s="8" t="s">
        <v>11660</v>
      </c>
      <c r="N3022" s="8"/>
      <c r="O3022" s="8"/>
      <c r="P3022" s="8">
        <v>2400</v>
      </c>
      <c r="Q3022" s="8" t="s">
        <v>11661</v>
      </c>
      <c r="R3022" s="8"/>
      <c r="S3022" s="8"/>
      <c r="T3022" s="8">
        <v>2600</v>
      </c>
      <c r="U3022" s="8">
        <v>200</v>
      </c>
      <c r="V3022" s="8">
        <v>0</v>
      </c>
      <c r="W3022" s="8">
        <v>0</v>
      </c>
      <c r="X3022" s="8" t="e">
        <f>#REF!-P3022</f>
        <v>#REF!</v>
      </c>
      <c r="Y3022" s="8"/>
      <c r="Z3022" s="8"/>
      <c r="AB3022" s="3"/>
      <c r="AD3022" s="4" t="str">
        <f>VLOOKUP(A3022,[1]考核总表!$A:$A,1,0)</f>
        <v>007622</v>
      </c>
    </row>
    <row r="3023" spans="1:30" ht="15" hidden="1" customHeight="1" x14ac:dyDescent="0.15">
      <c r="A3023" s="8" t="s">
        <v>8795</v>
      </c>
      <c r="B3023" s="8" t="s">
        <v>8796</v>
      </c>
      <c r="C3023" s="8" t="s">
        <v>3017</v>
      </c>
      <c r="D3023" s="28">
        <v>42016</v>
      </c>
      <c r="E3023" s="8"/>
      <c r="F3023" s="8" t="s">
        <v>11648</v>
      </c>
      <c r="G3023" s="8"/>
      <c r="H3023" s="8"/>
      <c r="I3023" s="8"/>
      <c r="J3023" s="8"/>
      <c r="K3023" s="8"/>
      <c r="L3023" s="8"/>
      <c r="M3023" s="8"/>
      <c r="N3023" s="8"/>
      <c r="O3023" s="8"/>
      <c r="P3023" s="8">
        <v>1650</v>
      </c>
      <c r="Q3023" s="8"/>
      <c r="R3023" s="8"/>
      <c r="S3023" s="8"/>
      <c r="T3023" s="8">
        <v>1900</v>
      </c>
      <c r="U3023" s="8">
        <v>0</v>
      </c>
      <c r="V3023" s="8">
        <v>0</v>
      </c>
      <c r="W3023" s="8">
        <v>0</v>
      </c>
      <c r="X3023" s="8" t="e">
        <f>#REF!-P3023</f>
        <v>#REF!</v>
      </c>
      <c r="Y3023" s="8"/>
      <c r="Z3023" s="8"/>
      <c r="AB3023" s="3"/>
      <c r="AD3023" s="4" t="str">
        <f>VLOOKUP(A3023,[1]考核总表!$A:$A,1,0)</f>
        <v>012304</v>
      </c>
    </row>
    <row r="3024" spans="1:30" ht="15" hidden="1" customHeight="1" x14ac:dyDescent="0.15">
      <c r="A3024" s="8" t="s">
        <v>8805</v>
      </c>
      <c r="B3024" s="8" t="s">
        <v>8806</v>
      </c>
      <c r="C3024" s="8" t="s">
        <v>3017</v>
      </c>
      <c r="D3024" s="28">
        <v>34121</v>
      </c>
      <c r="E3024" s="8"/>
      <c r="F3024" s="8" t="s">
        <v>11648</v>
      </c>
      <c r="G3024" s="8"/>
      <c r="H3024" s="8"/>
      <c r="I3024" s="8" t="s">
        <v>27</v>
      </c>
      <c r="J3024" s="8"/>
      <c r="K3024" s="8" t="s">
        <v>27</v>
      </c>
      <c r="L3024" s="8"/>
      <c r="M3024" s="8" t="s">
        <v>27</v>
      </c>
      <c r="N3024" s="8"/>
      <c r="O3024" s="8"/>
      <c r="P3024" s="8">
        <v>3100</v>
      </c>
      <c r="Q3024" s="8" t="s">
        <v>27</v>
      </c>
      <c r="R3024" s="8"/>
      <c r="S3024" s="8"/>
      <c r="T3024" s="8">
        <v>3100</v>
      </c>
      <c r="U3024" s="8">
        <v>0</v>
      </c>
      <c r="V3024" s="8">
        <v>0</v>
      </c>
      <c r="W3024" s="8">
        <v>0</v>
      </c>
      <c r="X3024" s="8" t="e">
        <f>#REF!-P3024</f>
        <v>#REF!</v>
      </c>
      <c r="Y3024" s="8"/>
      <c r="Z3024" s="8"/>
      <c r="AB3024" s="3"/>
      <c r="AD3024" s="4" t="str">
        <f>VLOOKUP(A3024,[1]考核总表!$A:$A,1,0)</f>
        <v>001945</v>
      </c>
    </row>
    <row r="3025" spans="1:30" ht="15" hidden="1" customHeight="1" x14ac:dyDescent="0.15">
      <c r="A3025" s="8" t="s">
        <v>8807</v>
      </c>
      <c r="B3025" s="8" t="s">
        <v>8808</v>
      </c>
      <c r="C3025" s="8" t="s">
        <v>19</v>
      </c>
      <c r="D3025" s="28">
        <v>36069</v>
      </c>
      <c r="E3025" s="8"/>
      <c r="F3025" s="8" t="s">
        <v>11648</v>
      </c>
      <c r="G3025" s="8"/>
      <c r="H3025" s="8"/>
      <c r="I3025" s="8" t="s">
        <v>27</v>
      </c>
      <c r="J3025" s="8"/>
      <c r="K3025" s="8" t="s">
        <v>27</v>
      </c>
      <c r="L3025" s="8"/>
      <c r="M3025" s="8" t="s">
        <v>27</v>
      </c>
      <c r="N3025" s="8"/>
      <c r="O3025" s="8"/>
      <c r="P3025" s="8">
        <v>3200</v>
      </c>
      <c r="Q3025" s="8" t="s">
        <v>27</v>
      </c>
      <c r="R3025" s="8"/>
      <c r="S3025" s="8"/>
      <c r="T3025" s="8">
        <v>3200</v>
      </c>
      <c r="U3025" s="8">
        <v>0</v>
      </c>
      <c r="V3025" s="8">
        <v>0</v>
      </c>
      <c r="W3025" s="8">
        <v>0</v>
      </c>
      <c r="X3025" s="8" t="e">
        <f>#REF!-P3025</f>
        <v>#REF!</v>
      </c>
      <c r="Y3025" s="8"/>
      <c r="Z3025" s="8"/>
      <c r="AB3025" s="3"/>
      <c r="AD3025" s="4" t="str">
        <f>VLOOKUP(A3025,[1]考核总表!$A:$A,1,0)</f>
        <v>003242</v>
      </c>
    </row>
    <row r="3026" spans="1:30" ht="15" hidden="1" customHeight="1" x14ac:dyDescent="0.15">
      <c r="A3026" s="8" t="s">
        <v>8809</v>
      </c>
      <c r="B3026" s="8" t="s">
        <v>8810</v>
      </c>
      <c r="C3026" s="8" t="s">
        <v>24</v>
      </c>
      <c r="D3026" s="28">
        <v>40682</v>
      </c>
      <c r="E3026" s="8"/>
      <c r="F3026" s="8" t="s">
        <v>11649</v>
      </c>
      <c r="G3026" s="8"/>
      <c r="H3026" s="8"/>
      <c r="I3026" s="8" t="s">
        <v>27</v>
      </c>
      <c r="J3026" s="8"/>
      <c r="K3026" s="8" t="s">
        <v>27</v>
      </c>
      <c r="L3026" s="8"/>
      <c r="M3026" s="8" t="s">
        <v>11661</v>
      </c>
      <c r="N3026" s="8"/>
      <c r="O3026" s="8">
        <v>3.4</v>
      </c>
      <c r="P3026" s="8">
        <v>4760</v>
      </c>
      <c r="Q3026" s="8" t="s">
        <v>27</v>
      </c>
      <c r="R3026" s="8"/>
      <c r="S3026" s="8">
        <v>2.8</v>
      </c>
      <c r="T3026" s="8">
        <v>3919.9999999999995</v>
      </c>
      <c r="U3026" s="8">
        <v>-840</v>
      </c>
      <c r="V3026" s="8">
        <v>0</v>
      </c>
      <c r="W3026" s="8">
        <v>0</v>
      </c>
      <c r="X3026" s="8" t="e">
        <f>#REF!-P3026</f>
        <v>#REF!</v>
      </c>
      <c r="Y3026" s="8"/>
      <c r="Z3026" s="8"/>
      <c r="AB3026" s="3"/>
      <c r="AD3026" s="4" t="str">
        <f>VLOOKUP(A3026,[1]考核总表!$A:$A,1,0)</f>
        <v>007431</v>
      </c>
    </row>
    <row r="3027" spans="1:30" ht="15" hidden="1" customHeight="1" x14ac:dyDescent="0.15">
      <c r="A3027" s="8" t="s">
        <v>8811</v>
      </c>
      <c r="B3027" s="8" t="s">
        <v>8812</v>
      </c>
      <c r="C3027" s="8" t="s">
        <v>24</v>
      </c>
      <c r="D3027" s="28">
        <v>41061</v>
      </c>
      <c r="E3027" s="8"/>
      <c r="F3027" s="8" t="s">
        <v>11654</v>
      </c>
      <c r="G3027" s="8"/>
      <c r="H3027" s="8"/>
      <c r="I3027" s="8" t="s">
        <v>27</v>
      </c>
      <c r="J3027" s="8"/>
      <c r="K3027" s="8" t="s">
        <v>27</v>
      </c>
      <c r="L3027" s="8"/>
      <c r="M3027" s="8" t="s">
        <v>27</v>
      </c>
      <c r="N3027" s="8"/>
      <c r="O3027" s="8">
        <v>2.5</v>
      </c>
      <c r="P3027" s="8">
        <v>3500</v>
      </c>
      <c r="Q3027" s="8" t="s">
        <v>11660</v>
      </c>
      <c r="R3027" s="8"/>
      <c r="S3027" s="8">
        <v>3.1</v>
      </c>
      <c r="T3027" s="8">
        <v>4340</v>
      </c>
      <c r="U3027" s="8">
        <v>420</v>
      </c>
      <c r="V3027" s="8">
        <v>420</v>
      </c>
      <c r="W3027" s="8">
        <v>0</v>
      </c>
      <c r="X3027" s="8" t="e">
        <f>#REF!-P3027</f>
        <v>#REF!</v>
      </c>
      <c r="Y3027" s="8"/>
      <c r="Z3027" s="8"/>
      <c r="AB3027" s="3"/>
      <c r="AD3027" s="4" t="str">
        <f>VLOOKUP(A3027,[1]考核总表!$A:$A,1,0)</f>
        <v>008871</v>
      </c>
    </row>
    <row r="3028" spans="1:30" ht="15" hidden="1" customHeight="1" x14ac:dyDescent="0.15">
      <c r="A3028" s="8" t="s">
        <v>8813</v>
      </c>
      <c r="B3028" s="8" t="s">
        <v>8814</v>
      </c>
      <c r="C3028" s="8" t="s">
        <v>24</v>
      </c>
      <c r="D3028" s="28">
        <v>41061</v>
      </c>
      <c r="E3028" s="8"/>
      <c r="F3028" s="8" t="s">
        <v>11649</v>
      </c>
      <c r="G3028" s="8"/>
      <c r="H3028" s="8"/>
      <c r="I3028" s="8" t="s">
        <v>27</v>
      </c>
      <c r="J3028" s="8"/>
      <c r="K3028" s="8" t="s">
        <v>11661</v>
      </c>
      <c r="L3028" s="8"/>
      <c r="M3028" s="8" t="s">
        <v>11660</v>
      </c>
      <c r="N3028" s="8"/>
      <c r="O3028" s="8">
        <v>2.8</v>
      </c>
      <c r="P3028" s="8">
        <v>3919.9999999999995</v>
      </c>
      <c r="Q3028" s="8" t="s">
        <v>11660</v>
      </c>
      <c r="R3028" s="8"/>
      <c r="S3028" s="8">
        <v>3.1</v>
      </c>
      <c r="T3028" s="8">
        <v>4340</v>
      </c>
      <c r="U3028" s="8">
        <v>0</v>
      </c>
      <c r="V3028" s="8">
        <v>420</v>
      </c>
      <c r="W3028" s="8">
        <v>0</v>
      </c>
      <c r="X3028" s="8" t="e">
        <f>#REF!-P3028</f>
        <v>#REF!</v>
      </c>
      <c r="Y3028" s="8"/>
      <c r="Z3028" s="8"/>
      <c r="AB3028" s="3"/>
      <c r="AD3028" s="4" t="str">
        <f>VLOOKUP(A3028,[1]考核总表!$A:$A,1,0)</f>
        <v>008870</v>
      </c>
    </row>
    <row r="3029" spans="1:30" ht="15" hidden="1" customHeight="1" x14ac:dyDescent="0.15">
      <c r="A3029" s="8" t="s">
        <v>8815</v>
      </c>
      <c r="B3029" s="8" t="s">
        <v>8816</v>
      </c>
      <c r="C3029" s="8" t="s">
        <v>24</v>
      </c>
      <c r="D3029" s="28">
        <v>41200</v>
      </c>
      <c r="E3029" s="8"/>
      <c r="F3029" s="8" t="s">
        <v>11649</v>
      </c>
      <c r="G3029" s="8"/>
      <c r="H3029" s="8"/>
      <c r="I3029" s="8" t="s">
        <v>27</v>
      </c>
      <c r="J3029" s="8"/>
      <c r="K3029" s="8" t="s">
        <v>27</v>
      </c>
      <c r="L3029" s="8"/>
      <c r="M3029" s="8" t="s">
        <v>27</v>
      </c>
      <c r="N3029" s="8"/>
      <c r="O3029" s="8">
        <v>2.5</v>
      </c>
      <c r="P3029" s="8">
        <v>3500</v>
      </c>
      <c r="Q3029" s="8" t="s">
        <v>27</v>
      </c>
      <c r="R3029" s="8"/>
      <c r="S3029" s="8">
        <v>2.8</v>
      </c>
      <c r="T3029" s="8">
        <v>3919.9999999999995</v>
      </c>
      <c r="U3029" s="8">
        <v>0</v>
      </c>
      <c r="V3029" s="8">
        <v>420</v>
      </c>
      <c r="W3029" s="8">
        <v>0</v>
      </c>
      <c r="X3029" s="8" t="e">
        <f>#REF!-P3029</f>
        <v>#REF!</v>
      </c>
      <c r="Y3029" s="8"/>
      <c r="Z3029" s="8"/>
      <c r="AB3029" s="3"/>
      <c r="AD3029" s="4" t="str">
        <f>VLOOKUP(A3029,[1]考核总表!$A:$A,1,0)</f>
        <v>009616</v>
      </c>
    </row>
    <row r="3030" spans="1:30" ht="15" hidden="1" customHeight="1" x14ac:dyDescent="0.15">
      <c r="A3030" s="8" t="s">
        <v>8817</v>
      </c>
      <c r="B3030" s="8" t="s">
        <v>8818</v>
      </c>
      <c r="C3030" s="8" t="s">
        <v>19</v>
      </c>
      <c r="D3030" s="28">
        <v>42016</v>
      </c>
      <c r="E3030" s="8"/>
      <c r="F3030" s="8" t="s">
        <v>11648</v>
      </c>
      <c r="G3030" s="8"/>
      <c r="H3030" s="8"/>
      <c r="I3030" s="8"/>
      <c r="J3030" s="8"/>
      <c r="K3030" s="8"/>
      <c r="L3030" s="8"/>
      <c r="M3030" s="8"/>
      <c r="N3030" s="8"/>
      <c r="O3030" s="8"/>
      <c r="P3030" s="8">
        <v>1800</v>
      </c>
      <c r="Q3030" s="8"/>
      <c r="R3030" s="8"/>
      <c r="S3030" s="8"/>
      <c r="T3030" s="8">
        <v>2050</v>
      </c>
      <c r="U3030" s="8">
        <v>0</v>
      </c>
      <c r="V3030" s="8">
        <v>0</v>
      </c>
      <c r="W3030" s="8">
        <v>0</v>
      </c>
      <c r="X3030" s="8" t="e">
        <f>#REF!-P3030</f>
        <v>#REF!</v>
      </c>
      <c r="Y3030" s="8"/>
      <c r="Z3030" s="8"/>
      <c r="AB3030" s="3"/>
      <c r="AD3030" s="4" t="str">
        <f>VLOOKUP(A3030,[1]考核总表!$A:$A,1,0)</f>
        <v>012289</v>
      </c>
    </row>
    <row r="3031" spans="1:30" ht="15" hidden="1" customHeight="1" x14ac:dyDescent="0.15">
      <c r="A3031" s="8" t="s">
        <v>8827</v>
      </c>
      <c r="B3031" s="8" t="s">
        <v>8828</v>
      </c>
      <c r="C3031" s="8" t="s">
        <v>1683</v>
      </c>
      <c r="D3031" s="28">
        <v>35793</v>
      </c>
      <c r="E3031" s="8"/>
      <c r="F3031" s="8" t="s">
        <v>11648</v>
      </c>
      <c r="G3031" s="8"/>
      <c r="H3031" s="8"/>
      <c r="I3031" s="8" t="s">
        <v>27</v>
      </c>
      <c r="J3031" s="8"/>
      <c r="K3031" s="8" t="s">
        <v>27</v>
      </c>
      <c r="L3031" s="8"/>
      <c r="M3031" s="8" t="s">
        <v>27</v>
      </c>
      <c r="N3031" s="8"/>
      <c r="O3031" s="8">
        <v>4.3</v>
      </c>
      <c r="P3031" s="8">
        <v>6020</v>
      </c>
      <c r="Q3031" s="8" t="s">
        <v>27</v>
      </c>
      <c r="R3031" s="8"/>
      <c r="S3031" s="8">
        <v>4.3</v>
      </c>
      <c r="T3031" s="8">
        <v>6020</v>
      </c>
      <c r="U3031" s="8">
        <v>0</v>
      </c>
      <c r="V3031" s="8">
        <v>0</v>
      </c>
      <c r="W3031" s="8">
        <v>0</v>
      </c>
      <c r="X3031" s="8" t="e">
        <f>#REF!-P3031</f>
        <v>#REF!</v>
      </c>
      <c r="Y3031" s="8"/>
      <c r="Z3031" s="8"/>
      <c r="AB3031" s="3"/>
      <c r="AD3031" s="4" t="str">
        <f>VLOOKUP(A3031,[1]考核总表!$A:$A,1,0)</f>
        <v>001403</v>
      </c>
    </row>
    <row r="3032" spans="1:30" ht="15" hidden="1" customHeight="1" x14ac:dyDescent="0.15">
      <c r="A3032" s="8" t="s">
        <v>8829</v>
      </c>
      <c r="B3032" s="8" t="s">
        <v>8830</v>
      </c>
      <c r="C3032" s="8" t="s">
        <v>1683</v>
      </c>
      <c r="D3032" s="28">
        <v>36968</v>
      </c>
      <c r="E3032" s="8"/>
      <c r="F3032" s="8" t="s">
        <v>11649</v>
      </c>
      <c r="G3032" s="8"/>
      <c r="H3032" s="8"/>
      <c r="I3032" s="8" t="s">
        <v>11660</v>
      </c>
      <c r="J3032" s="8"/>
      <c r="K3032" s="8" t="s">
        <v>27</v>
      </c>
      <c r="L3032" s="8"/>
      <c r="M3032" s="8" t="s">
        <v>11660</v>
      </c>
      <c r="N3032" s="8"/>
      <c r="O3032" s="8">
        <v>5.5</v>
      </c>
      <c r="P3032" s="8">
        <v>7700</v>
      </c>
      <c r="Q3032" s="8" t="s">
        <v>27</v>
      </c>
      <c r="R3032" s="8"/>
      <c r="S3032" s="8">
        <v>4.9000000000000004</v>
      </c>
      <c r="T3032" s="8">
        <v>6860.0000000000009</v>
      </c>
      <c r="U3032" s="8">
        <v>-840</v>
      </c>
      <c r="V3032" s="8">
        <v>0</v>
      </c>
      <c r="W3032" s="8">
        <v>0</v>
      </c>
      <c r="X3032" s="8" t="e">
        <f>#REF!-P3032</f>
        <v>#REF!</v>
      </c>
      <c r="Y3032" s="8"/>
      <c r="Z3032" s="8"/>
      <c r="AB3032" s="3"/>
      <c r="AD3032" s="4" t="str">
        <f>VLOOKUP(A3032,[1]考核总表!$A:$A,1,0)</f>
        <v>001346</v>
      </c>
    </row>
    <row r="3033" spans="1:30" ht="15" hidden="1" customHeight="1" x14ac:dyDescent="0.15">
      <c r="A3033" s="8" t="s">
        <v>8831</v>
      </c>
      <c r="B3033" s="8" t="s">
        <v>8832</v>
      </c>
      <c r="C3033" s="8" t="s">
        <v>1683</v>
      </c>
      <c r="D3033" s="28">
        <v>41110</v>
      </c>
      <c r="E3033" s="8"/>
      <c r="F3033" s="8" t="s">
        <v>11649</v>
      </c>
      <c r="G3033" s="8"/>
      <c r="H3033" s="8"/>
      <c r="I3033" s="8" t="s">
        <v>27</v>
      </c>
      <c r="J3033" s="8"/>
      <c r="K3033" s="8" t="s">
        <v>11661</v>
      </c>
      <c r="L3033" s="8"/>
      <c r="M3033" s="8" t="s">
        <v>27</v>
      </c>
      <c r="N3033" s="8"/>
      <c r="O3033" s="8">
        <v>2.5</v>
      </c>
      <c r="P3033" s="8">
        <v>3500</v>
      </c>
      <c r="Q3033" s="8" t="s">
        <v>27</v>
      </c>
      <c r="R3033" s="8"/>
      <c r="S3033" s="8">
        <v>2.9</v>
      </c>
      <c r="T3033" s="8">
        <v>4060</v>
      </c>
      <c r="U3033" s="8">
        <v>0</v>
      </c>
      <c r="V3033" s="8">
        <v>560</v>
      </c>
      <c r="W3033" s="8">
        <v>0</v>
      </c>
      <c r="X3033" s="8" t="e">
        <f>#REF!-P3033</f>
        <v>#REF!</v>
      </c>
      <c r="Y3033" s="8"/>
      <c r="Z3033" s="8"/>
      <c r="AB3033" s="3"/>
      <c r="AD3033" s="4" t="str">
        <f>VLOOKUP(A3033,[1]考核总表!$A:$A,1,0)</f>
        <v>009210</v>
      </c>
    </row>
    <row r="3034" spans="1:30" ht="15" hidden="1" customHeight="1" x14ac:dyDescent="0.15">
      <c r="A3034" s="8" t="s">
        <v>8833</v>
      </c>
      <c r="B3034" s="8" t="s">
        <v>8834</v>
      </c>
      <c r="C3034" s="8" t="s">
        <v>1683</v>
      </c>
      <c r="D3034" s="28">
        <v>41234</v>
      </c>
      <c r="E3034" s="8"/>
      <c r="F3034" s="8" t="s">
        <v>11649</v>
      </c>
      <c r="G3034" s="8"/>
      <c r="H3034" s="8"/>
      <c r="I3034" s="8" t="s">
        <v>27</v>
      </c>
      <c r="J3034" s="8"/>
      <c r="K3034" s="8" t="s">
        <v>27</v>
      </c>
      <c r="L3034" s="8"/>
      <c r="M3034" s="8" t="s">
        <v>27</v>
      </c>
      <c r="N3034" s="8"/>
      <c r="O3034" s="8">
        <v>2.5</v>
      </c>
      <c r="P3034" s="8">
        <v>3500</v>
      </c>
      <c r="Q3034" s="8" t="s">
        <v>11661</v>
      </c>
      <c r="R3034" s="8"/>
      <c r="S3034" s="8">
        <v>3.7</v>
      </c>
      <c r="T3034" s="8">
        <v>5180</v>
      </c>
      <c r="U3034" s="8">
        <v>1120</v>
      </c>
      <c r="V3034" s="8">
        <v>560</v>
      </c>
      <c r="W3034" s="8">
        <v>0</v>
      </c>
      <c r="X3034" s="8" t="e">
        <f>#REF!-P3034</f>
        <v>#REF!</v>
      </c>
      <c r="Y3034" s="8"/>
      <c r="Z3034" s="8"/>
      <c r="AB3034" s="3"/>
      <c r="AD3034" s="4" t="str">
        <f>VLOOKUP(A3034,[1]考核总表!$A:$A,1,0)</f>
        <v>009728</v>
      </c>
    </row>
    <row r="3035" spans="1:30" ht="15" hidden="1" customHeight="1" x14ac:dyDescent="0.15">
      <c r="A3035" s="8" t="s">
        <v>8835</v>
      </c>
      <c r="B3035" s="8" t="s">
        <v>8836</v>
      </c>
      <c r="C3035" s="8" t="s">
        <v>1683</v>
      </c>
      <c r="D3035" s="28">
        <v>41841</v>
      </c>
      <c r="E3035" s="8"/>
      <c r="F3035" s="8" t="s">
        <v>11649</v>
      </c>
      <c r="G3035" s="8"/>
      <c r="H3035" s="8"/>
      <c r="I3035" s="8"/>
      <c r="J3035" s="8"/>
      <c r="K3035" s="8"/>
      <c r="L3035" s="8"/>
      <c r="M3035" s="8" t="s">
        <v>27</v>
      </c>
      <c r="N3035" s="8"/>
      <c r="O3035" s="8">
        <v>1.5</v>
      </c>
      <c r="P3035" s="8">
        <v>2100</v>
      </c>
      <c r="Q3035" s="8"/>
      <c r="R3035" s="8"/>
      <c r="S3035" s="8">
        <v>1.5</v>
      </c>
      <c r="T3035" s="8">
        <v>2800</v>
      </c>
      <c r="U3035" s="8">
        <v>0</v>
      </c>
      <c r="V3035" s="8">
        <v>0</v>
      </c>
      <c r="W3035" s="8">
        <v>0</v>
      </c>
      <c r="X3035" s="8" t="e">
        <f>#REF!-P3035</f>
        <v>#REF!</v>
      </c>
      <c r="Y3035" s="8"/>
      <c r="Z3035" s="8"/>
      <c r="AB3035" s="3"/>
      <c r="AD3035" s="4" t="str">
        <f>VLOOKUP(A3035,[1]考核总表!$A:$A,1,0)</f>
        <v>011720</v>
      </c>
    </row>
    <row r="3036" spans="1:30" ht="15" hidden="1" customHeight="1" x14ac:dyDescent="0.15">
      <c r="A3036" s="8" t="s">
        <v>8837</v>
      </c>
      <c r="B3036" s="8" t="s">
        <v>8838</v>
      </c>
      <c r="C3036" s="8" t="s">
        <v>1683</v>
      </c>
      <c r="D3036" s="28">
        <v>41857</v>
      </c>
      <c r="E3036" s="8"/>
      <c r="F3036" s="8" t="s">
        <v>11649</v>
      </c>
      <c r="G3036" s="8"/>
      <c r="H3036" s="8"/>
      <c r="I3036" s="8"/>
      <c r="J3036" s="8"/>
      <c r="K3036" s="8"/>
      <c r="L3036" s="8"/>
      <c r="M3036" s="8" t="s">
        <v>27</v>
      </c>
      <c r="N3036" s="8"/>
      <c r="O3036" s="8">
        <v>1.5</v>
      </c>
      <c r="P3036" s="8">
        <v>2100</v>
      </c>
      <c r="Q3036" s="8"/>
      <c r="R3036" s="8"/>
      <c r="S3036" s="8">
        <v>1.5</v>
      </c>
      <c r="T3036" s="8">
        <v>2800</v>
      </c>
      <c r="U3036" s="8">
        <v>0</v>
      </c>
      <c r="V3036" s="8">
        <v>0</v>
      </c>
      <c r="W3036" s="8">
        <v>0</v>
      </c>
      <c r="X3036" s="8" t="e">
        <f>#REF!-P3036</f>
        <v>#REF!</v>
      </c>
      <c r="Y3036" s="8"/>
      <c r="Z3036" s="8"/>
      <c r="AB3036" s="3"/>
      <c r="AD3036" s="4" t="str">
        <f>VLOOKUP(A3036,[1]考核总表!$A:$A,1,0)</f>
        <v>011799</v>
      </c>
    </row>
    <row r="3037" spans="1:30" ht="15" hidden="1" customHeight="1" x14ac:dyDescent="0.15">
      <c r="A3037" s="8" t="s">
        <v>8839</v>
      </c>
      <c r="B3037" s="8" t="s">
        <v>8840</v>
      </c>
      <c r="C3037" s="8" t="s">
        <v>1683</v>
      </c>
      <c r="D3037" s="28">
        <v>41962</v>
      </c>
      <c r="E3037" s="8"/>
      <c r="F3037" s="8" t="s">
        <v>11654</v>
      </c>
      <c r="G3037" s="8"/>
      <c r="H3037" s="8"/>
      <c r="I3037" s="8"/>
      <c r="J3037" s="8"/>
      <c r="K3037" s="8"/>
      <c r="L3037" s="8"/>
      <c r="M3037" s="8"/>
      <c r="N3037" s="8"/>
      <c r="O3037" s="8">
        <v>1.5</v>
      </c>
      <c r="P3037" s="8">
        <v>2100</v>
      </c>
      <c r="Q3037" s="8"/>
      <c r="R3037" s="8"/>
      <c r="S3037" s="8">
        <v>1.5</v>
      </c>
      <c r="T3037" s="8">
        <v>2800</v>
      </c>
      <c r="U3037" s="8">
        <v>0</v>
      </c>
      <c r="V3037" s="8">
        <v>0</v>
      </c>
      <c r="W3037" s="8">
        <v>0</v>
      </c>
      <c r="X3037" s="8" t="e">
        <f>#REF!-P3037</f>
        <v>#REF!</v>
      </c>
      <c r="Y3037" s="8"/>
      <c r="Z3037" s="8"/>
      <c r="AB3037" s="3"/>
      <c r="AD3037" s="4" t="str">
        <f>VLOOKUP(A3037,[1]考核总表!$A:$A,1,0)</f>
        <v>012151</v>
      </c>
    </row>
    <row r="3038" spans="1:30" ht="15" hidden="1" customHeight="1" x14ac:dyDescent="0.15">
      <c r="A3038" s="8" t="s">
        <v>8855</v>
      </c>
      <c r="B3038" s="8" t="s">
        <v>8856</v>
      </c>
      <c r="C3038" s="8" t="s">
        <v>1687</v>
      </c>
      <c r="D3038" s="28">
        <v>40695</v>
      </c>
      <c r="E3038" s="8"/>
      <c r="F3038" s="8" t="s">
        <v>11649</v>
      </c>
      <c r="G3038" s="8"/>
      <c r="H3038" s="8"/>
      <c r="I3038" s="8" t="s">
        <v>27</v>
      </c>
      <c r="J3038" s="8"/>
      <c r="K3038" s="8" t="s">
        <v>27</v>
      </c>
      <c r="L3038" s="8"/>
      <c r="M3038" s="8" t="s">
        <v>27</v>
      </c>
      <c r="N3038" s="8"/>
      <c r="O3038" s="8">
        <v>3</v>
      </c>
      <c r="P3038" s="8">
        <v>4200</v>
      </c>
      <c r="Q3038" s="8" t="s">
        <v>27</v>
      </c>
      <c r="R3038" s="8"/>
      <c r="S3038" s="8">
        <v>3</v>
      </c>
      <c r="T3038" s="8">
        <v>4200</v>
      </c>
      <c r="U3038" s="8">
        <v>0</v>
      </c>
      <c r="V3038" s="8">
        <v>0</v>
      </c>
      <c r="W3038" s="8">
        <v>0</v>
      </c>
      <c r="X3038" s="8" t="e">
        <f>#REF!-P3038</f>
        <v>#REF!</v>
      </c>
      <c r="Y3038" s="8"/>
      <c r="Z3038" s="8"/>
      <c r="AB3038" s="3" t="s">
        <v>1687</v>
      </c>
      <c r="AD3038" s="4" t="str">
        <f>VLOOKUP(A3038,[1]考核总表!$A:$A,1,0)</f>
        <v>007553</v>
      </c>
    </row>
    <row r="3039" spans="1:30" ht="15" hidden="1" customHeight="1" x14ac:dyDescent="0.15">
      <c r="A3039" s="8" t="s">
        <v>8857</v>
      </c>
      <c r="B3039" s="8" t="s">
        <v>8858</v>
      </c>
      <c r="C3039" s="8" t="s">
        <v>1687</v>
      </c>
      <c r="D3039" s="28">
        <v>38596</v>
      </c>
      <c r="E3039" s="8" t="s">
        <v>11646</v>
      </c>
      <c r="F3039" s="8" t="s">
        <v>11649</v>
      </c>
      <c r="G3039" s="8"/>
      <c r="H3039" s="8"/>
      <c r="I3039" s="8" t="s">
        <v>27</v>
      </c>
      <c r="J3039" s="8"/>
      <c r="K3039" s="8" t="s">
        <v>27</v>
      </c>
      <c r="L3039" s="8"/>
      <c r="M3039" s="8" t="s">
        <v>27</v>
      </c>
      <c r="N3039" s="8"/>
      <c r="O3039" s="8">
        <v>5.3</v>
      </c>
      <c r="P3039" s="8">
        <v>7420</v>
      </c>
      <c r="Q3039" s="8" t="s">
        <v>27</v>
      </c>
      <c r="R3039" s="8"/>
      <c r="S3039" s="8">
        <v>5.3</v>
      </c>
      <c r="T3039" s="8">
        <v>7420</v>
      </c>
      <c r="U3039" s="8">
        <v>0</v>
      </c>
      <c r="V3039" s="8">
        <v>0</v>
      </c>
      <c r="W3039" s="8">
        <v>0</v>
      </c>
      <c r="X3039" s="8" t="e">
        <f>#REF!-P3039</f>
        <v>#REF!</v>
      </c>
      <c r="Y3039" s="8"/>
      <c r="Z3039" s="8"/>
      <c r="AB3039" s="3"/>
      <c r="AD3039" s="4" t="str">
        <f>VLOOKUP(A3039,[1]考核总表!$A:$A,1,0)</f>
        <v>002418</v>
      </c>
    </row>
    <row r="3040" spans="1:30" ht="15" hidden="1" customHeight="1" x14ac:dyDescent="0.15">
      <c r="A3040" s="8" t="s">
        <v>8859</v>
      </c>
      <c r="B3040" s="8" t="s">
        <v>8860</v>
      </c>
      <c r="C3040" s="8" t="s">
        <v>1687</v>
      </c>
      <c r="D3040" s="28">
        <v>38596</v>
      </c>
      <c r="E3040" s="8" t="s">
        <v>11646</v>
      </c>
      <c r="F3040" s="8" t="s">
        <v>11649</v>
      </c>
      <c r="G3040" s="8"/>
      <c r="H3040" s="8"/>
      <c r="I3040" s="8" t="s">
        <v>27</v>
      </c>
      <c r="J3040" s="8"/>
      <c r="K3040" s="8" t="s">
        <v>27</v>
      </c>
      <c r="L3040" s="8"/>
      <c r="M3040" s="8" t="s">
        <v>27</v>
      </c>
      <c r="N3040" s="8"/>
      <c r="O3040" s="8">
        <v>5.3</v>
      </c>
      <c r="P3040" s="8">
        <v>7420</v>
      </c>
      <c r="Q3040" s="8" t="s">
        <v>11661</v>
      </c>
      <c r="R3040" s="8"/>
      <c r="S3040" s="8">
        <v>5.9</v>
      </c>
      <c r="T3040" s="8">
        <v>8260</v>
      </c>
      <c r="U3040" s="8">
        <v>840</v>
      </c>
      <c r="V3040" s="8">
        <v>0</v>
      </c>
      <c r="W3040" s="8">
        <v>0</v>
      </c>
      <c r="X3040" s="8" t="e">
        <f>#REF!-P3040</f>
        <v>#REF!</v>
      </c>
      <c r="Y3040" s="8"/>
      <c r="Z3040" s="8"/>
      <c r="AB3040" s="3"/>
      <c r="AD3040" s="4" t="str">
        <f>VLOOKUP(A3040,[1]考核总表!$A:$A,1,0)</f>
        <v>002420</v>
      </c>
    </row>
    <row r="3041" spans="1:30" ht="15" hidden="1" customHeight="1" x14ac:dyDescent="0.15">
      <c r="A3041" s="8" t="s">
        <v>8861</v>
      </c>
      <c r="B3041" s="8" t="s">
        <v>8862</v>
      </c>
      <c r="C3041" s="8" t="s">
        <v>1687</v>
      </c>
      <c r="D3041" s="28">
        <v>39650</v>
      </c>
      <c r="E3041" s="8" t="s">
        <v>11646</v>
      </c>
      <c r="F3041" s="8" t="s">
        <v>11649</v>
      </c>
      <c r="G3041" s="8"/>
      <c r="H3041" s="8"/>
      <c r="I3041" s="8" t="s">
        <v>27</v>
      </c>
      <c r="J3041" s="8"/>
      <c r="K3041" s="8" t="s">
        <v>27</v>
      </c>
      <c r="L3041" s="8"/>
      <c r="M3041" s="8" t="s">
        <v>11661</v>
      </c>
      <c r="N3041" s="8"/>
      <c r="O3041" s="8">
        <v>4.9000000000000004</v>
      </c>
      <c r="P3041" s="8">
        <v>6860.0000000000009</v>
      </c>
      <c r="Q3041" s="8" t="s">
        <v>27</v>
      </c>
      <c r="R3041" s="8"/>
      <c r="S3041" s="8">
        <v>4.0999999999999996</v>
      </c>
      <c r="T3041" s="8">
        <v>5739.9999999999991</v>
      </c>
      <c r="U3041" s="8">
        <v>-1120</v>
      </c>
      <c r="V3041" s="8">
        <v>0</v>
      </c>
      <c r="W3041" s="8">
        <v>0</v>
      </c>
      <c r="X3041" s="8" t="e">
        <f>#REF!-P3041</f>
        <v>#REF!</v>
      </c>
      <c r="Y3041" s="8"/>
      <c r="Z3041" s="8"/>
      <c r="AB3041" s="3"/>
      <c r="AD3041" s="4" t="str">
        <f>VLOOKUP(A3041,[1]考核总表!$A:$A,1,0)</f>
        <v>003018</v>
      </c>
    </row>
    <row r="3042" spans="1:30" ht="15" hidden="1" customHeight="1" x14ac:dyDescent="0.15">
      <c r="A3042" s="8" t="s">
        <v>8863</v>
      </c>
      <c r="B3042" s="8" t="s">
        <v>8864</v>
      </c>
      <c r="C3042" s="8" t="s">
        <v>1687</v>
      </c>
      <c r="D3042" s="28">
        <v>39295</v>
      </c>
      <c r="E3042" s="8" t="s">
        <v>11646</v>
      </c>
      <c r="F3042" s="8" t="s">
        <v>11654</v>
      </c>
      <c r="G3042" s="8"/>
      <c r="H3042" s="8"/>
      <c r="I3042" s="8" t="s">
        <v>27</v>
      </c>
      <c r="J3042" s="8"/>
      <c r="K3042" s="8" t="s">
        <v>11660</v>
      </c>
      <c r="L3042" s="8"/>
      <c r="M3042" s="8" t="s">
        <v>11660</v>
      </c>
      <c r="N3042" s="8"/>
      <c r="O3042" s="8">
        <v>4.5</v>
      </c>
      <c r="P3042" s="8">
        <v>6300</v>
      </c>
      <c r="Q3042" s="8" t="s">
        <v>11660</v>
      </c>
      <c r="R3042" s="8"/>
      <c r="S3042" s="8">
        <v>5.6</v>
      </c>
      <c r="T3042" s="8">
        <v>7839.9999999999991</v>
      </c>
      <c r="U3042" s="8">
        <v>0</v>
      </c>
      <c r="V3042" s="8">
        <v>1540</v>
      </c>
      <c r="W3042" s="8">
        <v>0</v>
      </c>
      <c r="X3042" s="8" t="e">
        <f>#REF!-P3042</f>
        <v>#REF!</v>
      </c>
      <c r="Y3042" s="8"/>
      <c r="Z3042" s="8"/>
      <c r="AB3042" s="3"/>
      <c r="AD3042" s="4" t="str">
        <f>VLOOKUP(A3042,[1]考核总表!$A:$A,1,0)</f>
        <v>002716</v>
      </c>
    </row>
    <row r="3043" spans="1:30" ht="15" hidden="1" customHeight="1" x14ac:dyDescent="0.15">
      <c r="A3043" s="8" t="s">
        <v>8865</v>
      </c>
      <c r="B3043" s="8" t="s">
        <v>8866</v>
      </c>
      <c r="C3043" s="8" t="s">
        <v>1687</v>
      </c>
      <c r="D3043" s="28">
        <v>38596</v>
      </c>
      <c r="E3043" s="8" t="s">
        <v>11646</v>
      </c>
      <c r="F3043" s="8" t="s">
        <v>11649</v>
      </c>
      <c r="G3043" s="8"/>
      <c r="H3043" s="8"/>
      <c r="I3043" s="8" t="s">
        <v>11660</v>
      </c>
      <c r="J3043" s="8"/>
      <c r="K3043" s="8" t="s">
        <v>27</v>
      </c>
      <c r="L3043" s="8"/>
      <c r="M3043" s="8" t="s">
        <v>11660</v>
      </c>
      <c r="N3043" s="8"/>
      <c r="O3043" s="8">
        <v>5.6</v>
      </c>
      <c r="P3043" s="8">
        <v>7839.9999999999991</v>
      </c>
      <c r="Q3043" s="8" t="s">
        <v>27</v>
      </c>
      <c r="R3043" s="8"/>
      <c r="S3043" s="8">
        <v>5.3</v>
      </c>
      <c r="T3043" s="8">
        <v>7420</v>
      </c>
      <c r="U3043" s="8">
        <v>-420</v>
      </c>
      <c r="V3043" s="8">
        <v>0</v>
      </c>
      <c r="W3043" s="8">
        <v>0</v>
      </c>
      <c r="X3043" s="8" t="e">
        <f>#REF!-P3043</f>
        <v>#REF!</v>
      </c>
      <c r="Y3043" s="8"/>
      <c r="Z3043" s="8"/>
      <c r="AB3043" s="3"/>
      <c r="AD3043" s="4" t="str">
        <f>VLOOKUP(A3043,[1]考核总表!$A:$A,1,0)</f>
        <v>002406</v>
      </c>
    </row>
    <row r="3044" spans="1:30" ht="15" hidden="1" customHeight="1" x14ac:dyDescent="0.15">
      <c r="A3044" s="8" t="s">
        <v>8872</v>
      </c>
      <c r="B3044" s="8" t="s">
        <v>8873</v>
      </c>
      <c r="C3044" s="8" t="s">
        <v>1683</v>
      </c>
      <c r="D3044" s="28">
        <v>40371</v>
      </c>
      <c r="E3044" s="8"/>
      <c r="F3044" s="8" t="s">
        <v>11651</v>
      </c>
      <c r="G3044" s="8"/>
      <c r="H3044" s="8"/>
      <c r="I3044" s="8" t="s">
        <v>27</v>
      </c>
      <c r="J3044" s="8"/>
      <c r="K3044" s="8" t="s">
        <v>27</v>
      </c>
      <c r="L3044" s="8"/>
      <c r="M3044" s="8" t="s">
        <v>27</v>
      </c>
      <c r="N3044" s="8"/>
      <c r="O3044" s="8">
        <v>2.9</v>
      </c>
      <c r="P3044" s="8">
        <v>4060</v>
      </c>
      <c r="Q3044" s="8" t="s">
        <v>11660</v>
      </c>
      <c r="R3044" s="8"/>
      <c r="S3044" s="8">
        <v>4</v>
      </c>
      <c r="T3044" s="8">
        <v>5600</v>
      </c>
      <c r="U3044" s="8">
        <v>420</v>
      </c>
      <c r="V3044" s="8">
        <v>1120</v>
      </c>
      <c r="W3044" s="8">
        <v>0</v>
      </c>
      <c r="X3044" s="8" t="e">
        <f>#REF!-P3044</f>
        <v>#REF!</v>
      </c>
      <c r="Y3044" s="8"/>
      <c r="Z3044" s="8"/>
      <c r="AB3044" s="3"/>
      <c r="AD3044" s="4" t="str">
        <f>VLOOKUP(A3044,[1]考核总表!$A:$A,1,0)</f>
        <v>004294</v>
      </c>
    </row>
    <row r="3045" spans="1:30" ht="15" hidden="1" customHeight="1" x14ac:dyDescent="0.15">
      <c r="A3045" s="8" t="s">
        <v>8874</v>
      </c>
      <c r="B3045" s="8" t="s">
        <v>8875</v>
      </c>
      <c r="C3045" s="8" t="s">
        <v>1683</v>
      </c>
      <c r="D3045" s="28">
        <v>40735</v>
      </c>
      <c r="E3045" s="8"/>
      <c r="F3045" s="8" t="s">
        <v>11649</v>
      </c>
      <c r="G3045" s="8"/>
      <c r="H3045" s="8"/>
      <c r="I3045" s="8" t="s">
        <v>27</v>
      </c>
      <c r="J3045" s="8"/>
      <c r="K3045" s="8" t="s">
        <v>27</v>
      </c>
      <c r="L3045" s="8"/>
      <c r="M3045" s="8" t="s">
        <v>27</v>
      </c>
      <c r="N3045" s="8"/>
      <c r="O3045" s="8">
        <v>2.9</v>
      </c>
      <c r="P3045" s="8">
        <v>4060</v>
      </c>
      <c r="Q3045" s="8" t="s">
        <v>27</v>
      </c>
      <c r="R3045" s="8"/>
      <c r="S3045" s="8">
        <v>2.9</v>
      </c>
      <c r="T3045" s="8">
        <v>4060</v>
      </c>
      <c r="U3045" s="8">
        <v>0</v>
      </c>
      <c r="V3045" s="8">
        <v>0</v>
      </c>
      <c r="W3045" s="8">
        <v>0</v>
      </c>
      <c r="X3045" s="8" t="e">
        <f>#REF!-P3045</f>
        <v>#REF!</v>
      </c>
      <c r="Y3045" s="8"/>
      <c r="Z3045" s="8"/>
      <c r="AB3045" s="3"/>
      <c r="AD3045" s="4" t="str">
        <f>VLOOKUP(A3045,[1]考核总表!$A:$A,1,0)</f>
        <v>007826</v>
      </c>
    </row>
    <row r="3046" spans="1:30" ht="15" hidden="1" customHeight="1" x14ac:dyDescent="0.15">
      <c r="A3046" s="8" t="s">
        <v>8876</v>
      </c>
      <c r="B3046" s="8" t="s">
        <v>8877</v>
      </c>
      <c r="C3046" s="8" t="s">
        <v>1683</v>
      </c>
      <c r="D3046" s="28">
        <v>40765</v>
      </c>
      <c r="E3046" s="8"/>
      <c r="F3046" s="8" t="s">
        <v>11649</v>
      </c>
      <c r="G3046" s="8"/>
      <c r="H3046" s="8"/>
      <c r="I3046" s="8" t="s">
        <v>11661</v>
      </c>
      <c r="J3046" s="8"/>
      <c r="K3046" s="8" t="s">
        <v>27</v>
      </c>
      <c r="L3046" s="8"/>
      <c r="M3046" s="8" t="s">
        <v>11660</v>
      </c>
      <c r="N3046" s="8"/>
      <c r="O3046" s="8">
        <v>3.3</v>
      </c>
      <c r="P3046" s="8">
        <v>4620</v>
      </c>
      <c r="Q3046" s="8" t="s">
        <v>27</v>
      </c>
      <c r="R3046" s="8"/>
      <c r="S3046" s="8">
        <v>2.9</v>
      </c>
      <c r="T3046" s="8">
        <v>4060</v>
      </c>
      <c r="U3046" s="8">
        <v>-560</v>
      </c>
      <c r="V3046" s="8">
        <v>0</v>
      </c>
      <c r="W3046" s="8">
        <v>0</v>
      </c>
      <c r="X3046" s="8" t="e">
        <f>#REF!-P3046</f>
        <v>#REF!</v>
      </c>
      <c r="Y3046" s="8"/>
      <c r="Z3046" s="8"/>
      <c r="AB3046" s="3"/>
      <c r="AD3046" s="4" t="str">
        <f>VLOOKUP(A3046,[1]考核总表!$A:$A,1,0)</f>
        <v>008160</v>
      </c>
    </row>
    <row r="3047" spans="1:30" ht="15" hidden="1" customHeight="1" x14ac:dyDescent="0.15">
      <c r="A3047" s="8" t="s">
        <v>8878</v>
      </c>
      <c r="B3047" s="8" t="s">
        <v>8879</v>
      </c>
      <c r="C3047" s="8" t="s">
        <v>1683</v>
      </c>
      <c r="D3047" s="28">
        <v>41100</v>
      </c>
      <c r="E3047" s="8"/>
      <c r="F3047" s="8" t="s">
        <v>11649</v>
      </c>
      <c r="G3047" s="8"/>
      <c r="H3047" s="8"/>
      <c r="I3047" s="8" t="s">
        <v>27</v>
      </c>
      <c r="J3047" s="8"/>
      <c r="K3047" s="8" t="s">
        <v>27</v>
      </c>
      <c r="L3047" s="8"/>
      <c r="M3047" s="8" t="s">
        <v>11660</v>
      </c>
      <c r="N3047" s="8"/>
      <c r="O3047" s="8">
        <v>2.9</v>
      </c>
      <c r="P3047" s="8">
        <v>4060</v>
      </c>
      <c r="Q3047" s="8" t="s">
        <v>11660</v>
      </c>
      <c r="R3047" s="8" t="s">
        <v>11657</v>
      </c>
      <c r="S3047" s="8">
        <v>3.3</v>
      </c>
      <c r="T3047" s="8">
        <v>4620</v>
      </c>
      <c r="U3047" s="8">
        <v>0</v>
      </c>
      <c r="V3047" s="8">
        <v>560</v>
      </c>
      <c r="W3047" s="8">
        <v>0</v>
      </c>
      <c r="X3047" s="8" t="e">
        <f>#REF!-P3047</f>
        <v>#REF!</v>
      </c>
      <c r="Y3047" s="8"/>
      <c r="Z3047" s="8"/>
      <c r="AB3047" s="3" t="s">
        <v>24</v>
      </c>
      <c r="AD3047" s="4" t="str">
        <f>VLOOKUP(A3047,[1]考核总表!$A:$A,1,0)</f>
        <v>009055</v>
      </c>
    </row>
    <row r="3048" spans="1:30" ht="15" hidden="1" customHeight="1" x14ac:dyDescent="0.15">
      <c r="A3048" s="8" t="s">
        <v>8885</v>
      </c>
      <c r="B3048" s="8" t="s">
        <v>8886</v>
      </c>
      <c r="C3048" s="8" t="s">
        <v>1683</v>
      </c>
      <c r="D3048" s="28">
        <v>40183</v>
      </c>
      <c r="E3048" s="8"/>
      <c r="F3048" s="8" t="s">
        <v>11649</v>
      </c>
      <c r="G3048" s="8"/>
      <c r="H3048" s="8"/>
      <c r="I3048" s="8" t="s">
        <v>27</v>
      </c>
      <c r="J3048" s="8"/>
      <c r="K3048" s="8" t="s">
        <v>27</v>
      </c>
      <c r="L3048" s="8"/>
      <c r="M3048" s="8" t="s">
        <v>11661</v>
      </c>
      <c r="N3048" s="8"/>
      <c r="O3048" s="8">
        <v>2.9</v>
      </c>
      <c r="P3048" s="8">
        <v>4060</v>
      </c>
      <c r="Q3048" s="8" t="s">
        <v>27</v>
      </c>
      <c r="R3048" s="8" t="s">
        <v>11657</v>
      </c>
      <c r="S3048" s="8">
        <v>3.7</v>
      </c>
      <c r="T3048" s="8">
        <v>5180</v>
      </c>
      <c r="U3048" s="8">
        <v>0</v>
      </c>
      <c r="V3048" s="8">
        <v>1120</v>
      </c>
      <c r="W3048" s="8">
        <v>0</v>
      </c>
      <c r="X3048" s="8" t="e">
        <f>#REF!-P3048</f>
        <v>#REF!</v>
      </c>
      <c r="Y3048" s="8"/>
      <c r="Z3048" s="8"/>
      <c r="AB3048" s="3" t="s">
        <v>1687</v>
      </c>
      <c r="AD3048" s="4" t="str">
        <f>VLOOKUP(A3048,[1]考核总表!$A:$A,1,0)</f>
        <v>004173</v>
      </c>
    </row>
    <row r="3049" spans="1:30" ht="15" hidden="1" customHeight="1" x14ac:dyDescent="0.15">
      <c r="A3049" s="8" t="s">
        <v>8887</v>
      </c>
      <c r="B3049" s="8" t="s">
        <v>8888</v>
      </c>
      <c r="C3049" s="8" t="s">
        <v>1683</v>
      </c>
      <c r="D3049" s="28">
        <v>40371</v>
      </c>
      <c r="E3049" s="8"/>
      <c r="F3049" s="8" t="s">
        <v>11654</v>
      </c>
      <c r="G3049" s="8"/>
      <c r="H3049" s="8"/>
      <c r="I3049" s="8" t="s">
        <v>27</v>
      </c>
      <c r="J3049" s="8"/>
      <c r="K3049" s="8" t="s">
        <v>27</v>
      </c>
      <c r="L3049" s="8"/>
      <c r="M3049" s="8" t="s">
        <v>11661</v>
      </c>
      <c r="N3049" s="8"/>
      <c r="O3049" s="8">
        <v>3.7</v>
      </c>
      <c r="P3049" s="8">
        <v>5180</v>
      </c>
      <c r="Q3049" s="8" t="s">
        <v>11660</v>
      </c>
      <c r="R3049" s="8"/>
      <c r="S3049" s="8">
        <v>4</v>
      </c>
      <c r="T3049" s="8">
        <v>5600</v>
      </c>
      <c r="U3049" s="8">
        <v>-420</v>
      </c>
      <c r="V3049" s="8">
        <v>840</v>
      </c>
      <c r="W3049" s="8">
        <v>0</v>
      </c>
      <c r="X3049" s="8" t="e">
        <f>#REF!-P3049</f>
        <v>#REF!</v>
      </c>
      <c r="Y3049" s="8"/>
      <c r="Z3049" s="8"/>
      <c r="AB3049" s="3"/>
      <c r="AD3049" s="4" t="str">
        <f>VLOOKUP(A3049,[1]考核总表!$A:$A,1,0)</f>
        <v>004293</v>
      </c>
    </row>
    <row r="3050" spans="1:30" ht="15" hidden="1" customHeight="1" x14ac:dyDescent="0.15">
      <c r="A3050" s="8" t="s">
        <v>8889</v>
      </c>
      <c r="B3050" s="8" t="s">
        <v>8890</v>
      </c>
      <c r="C3050" s="8" t="s">
        <v>1683</v>
      </c>
      <c r="D3050" s="28">
        <v>39295</v>
      </c>
      <c r="E3050" s="8" t="s">
        <v>11646</v>
      </c>
      <c r="F3050" s="8" t="s">
        <v>11649</v>
      </c>
      <c r="G3050" s="8"/>
      <c r="H3050" s="8"/>
      <c r="I3050" s="8" t="s">
        <v>11660</v>
      </c>
      <c r="J3050" s="8"/>
      <c r="K3050" s="8" t="s">
        <v>11661</v>
      </c>
      <c r="L3050" s="8"/>
      <c r="M3050" s="8" t="s">
        <v>11660</v>
      </c>
      <c r="N3050" s="8"/>
      <c r="O3050" s="8">
        <v>4</v>
      </c>
      <c r="P3050" s="8">
        <v>5600</v>
      </c>
      <c r="Q3050" s="8" t="s">
        <v>11660</v>
      </c>
      <c r="R3050" s="8"/>
      <c r="S3050" s="8">
        <v>5.5</v>
      </c>
      <c r="T3050" s="8">
        <v>7700</v>
      </c>
      <c r="U3050" s="8">
        <v>0</v>
      </c>
      <c r="V3050" s="8">
        <v>2100</v>
      </c>
      <c r="W3050" s="8">
        <v>0</v>
      </c>
      <c r="X3050" s="8" t="e">
        <f>#REF!-P3050</f>
        <v>#REF!</v>
      </c>
      <c r="Y3050" s="8"/>
      <c r="Z3050" s="8"/>
      <c r="AB3050" s="3"/>
      <c r="AD3050" s="4" t="str">
        <f>VLOOKUP(A3050,[1]考核总表!$A:$A,1,0)</f>
        <v>002703</v>
      </c>
    </row>
    <row r="3051" spans="1:30" ht="15" hidden="1" customHeight="1" x14ac:dyDescent="0.15">
      <c r="A3051" s="8" t="s">
        <v>8891</v>
      </c>
      <c r="B3051" s="8" t="s">
        <v>8892</v>
      </c>
      <c r="C3051" s="8" t="s">
        <v>1683</v>
      </c>
      <c r="D3051" s="28">
        <v>34151</v>
      </c>
      <c r="E3051" s="8"/>
      <c r="F3051" s="8" t="s">
        <v>11648</v>
      </c>
      <c r="G3051" s="8"/>
      <c r="H3051" s="8"/>
      <c r="I3051" s="8" t="s">
        <v>27</v>
      </c>
      <c r="J3051" s="8"/>
      <c r="K3051" s="8" t="s">
        <v>27</v>
      </c>
      <c r="L3051" s="8"/>
      <c r="M3051" s="8" t="s">
        <v>27</v>
      </c>
      <c r="N3051" s="8"/>
      <c r="O3051" s="8">
        <v>4.3</v>
      </c>
      <c r="P3051" s="8">
        <v>6020</v>
      </c>
      <c r="Q3051" s="8" t="s">
        <v>27</v>
      </c>
      <c r="R3051" s="8"/>
      <c r="S3051" s="8">
        <v>4.3</v>
      </c>
      <c r="T3051" s="8">
        <v>6020</v>
      </c>
      <c r="U3051" s="8">
        <v>0</v>
      </c>
      <c r="V3051" s="8">
        <v>0</v>
      </c>
      <c r="W3051" s="8">
        <v>0</v>
      </c>
      <c r="X3051" s="8" t="e">
        <f>#REF!-P3051</f>
        <v>#REF!</v>
      </c>
      <c r="Y3051" s="8"/>
      <c r="Z3051" s="8"/>
      <c r="AB3051" s="3"/>
      <c r="AD3051" s="4" t="str">
        <f>VLOOKUP(A3051,[1]考核总表!$A:$A,1,0)</f>
        <v>001334</v>
      </c>
    </row>
    <row r="3052" spans="1:30" ht="15" hidden="1" customHeight="1" x14ac:dyDescent="0.15">
      <c r="A3052" s="8" t="s">
        <v>8893</v>
      </c>
      <c r="B3052" s="8" t="s">
        <v>8894</v>
      </c>
      <c r="C3052" s="8" t="s">
        <v>1683</v>
      </c>
      <c r="D3052" s="28">
        <v>40735</v>
      </c>
      <c r="E3052" s="8"/>
      <c r="F3052" s="8" t="s">
        <v>11649</v>
      </c>
      <c r="G3052" s="8"/>
      <c r="H3052" s="8"/>
      <c r="I3052" s="8" t="s">
        <v>27</v>
      </c>
      <c r="J3052" s="8"/>
      <c r="K3052" s="8" t="s">
        <v>27</v>
      </c>
      <c r="L3052" s="8"/>
      <c r="M3052" s="8" t="s">
        <v>27</v>
      </c>
      <c r="N3052" s="8"/>
      <c r="O3052" s="8">
        <v>2.9</v>
      </c>
      <c r="P3052" s="8">
        <v>4060</v>
      </c>
      <c r="Q3052" s="8" t="s">
        <v>27</v>
      </c>
      <c r="R3052" s="8"/>
      <c r="S3052" s="8">
        <v>2.9</v>
      </c>
      <c r="T3052" s="8">
        <v>4060</v>
      </c>
      <c r="U3052" s="8">
        <v>0</v>
      </c>
      <c r="V3052" s="8">
        <v>0</v>
      </c>
      <c r="W3052" s="8">
        <v>0</v>
      </c>
      <c r="X3052" s="8" t="e">
        <f>#REF!-P3052</f>
        <v>#REF!</v>
      </c>
      <c r="Y3052" s="8"/>
      <c r="Z3052" s="8"/>
      <c r="AB3052" s="3"/>
      <c r="AD3052" s="4" t="str">
        <f>VLOOKUP(A3052,[1]考核总表!$A:$A,1,0)</f>
        <v>007744</v>
      </c>
    </row>
    <row r="3053" spans="1:30" ht="15" hidden="1" customHeight="1" x14ac:dyDescent="0.15">
      <c r="A3053" s="8" t="s">
        <v>8895</v>
      </c>
      <c r="B3053" s="8" t="s">
        <v>8896</v>
      </c>
      <c r="C3053" s="8" t="s">
        <v>19</v>
      </c>
      <c r="D3053" s="28">
        <v>41054</v>
      </c>
      <c r="E3053" s="8"/>
      <c r="F3053" s="8" t="s">
        <v>11648</v>
      </c>
      <c r="G3053" s="8"/>
      <c r="H3053" s="8"/>
      <c r="I3053" s="8" t="s">
        <v>27</v>
      </c>
      <c r="J3053" s="8"/>
      <c r="K3053" s="8" t="s">
        <v>27</v>
      </c>
      <c r="L3053" s="8"/>
      <c r="M3053" s="8" t="s">
        <v>27</v>
      </c>
      <c r="N3053" s="8"/>
      <c r="O3053" s="8"/>
      <c r="P3053" s="8">
        <v>2300</v>
      </c>
      <c r="Q3053" s="8" t="s">
        <v>27</v>
      </c>
      <c r="R3053" s="8"/>
      <c r="S3053" s="8"/>
      <c r="T3053" s="8">
        <v>2300</v>
      </c>
      <c r="U3053" s="8">
        <v>0</v>
      </c>
      <c r="V3053" s="8">
        <v>0</v>
      </c>
      <c r="W3053" s="8">
        <v>0</v>
      </c>
      <c r="X3053" s="8" t="e">
        <f>#REF!-P3053</f>
        <v>#REF!</v>
      </c>
      <c r="Y3053" s="8"/>
      <c r="Z3053" s="8"/>
      <c r="AB3053" s="3"/>
      <c r="AD3053" s="4" t="str">
        <f>VLOOKUP(A3053,[1]考核总表!$A:$A,1,0)</f>
        <v>008861</v>
      </c>
    </row>
    <row r="3054" spans="1:30" ht="15" hidden="1" customHeight="1" x14ac:dyDescent="0.15">
      <c r="A3054" s="8" t="s">
        <v>8897</v>
      </c>
      <c r="B3054" s="8" t="s">
        <v>8898</v>
      </c>
      <c r="C3054" s="8" t="s">
        <v>19</v>
      </c>
      <c r="D3054" s="28">
        <v>40715</v>
      </c>
      <c r="E3054" s="8"/>
      <c r="F3054" s="8" t="s">
        <v>11648</v>
      </c>
      <c r="G3054" s="8"/>
      <c r="H3054" s="8"/>
      <c r="I3054" s="8" t="s">
        <v>27</v>
      </c>
      <c r="J3054" s="8"/>
      <c r="K3054" s="8" t="s">
        <v>27</v>
      </c>
      <c r="L3054" s="8"/>
      <c r="M3054" s="8" t="s">
        <v>27</v>
      </c>
      <c r="N3054" s="8"/>
      <c r="O3054" s="8"/>
      <c r="P3054" s="8">
        <v>2300</v>
      </c>
      <c r="Q3054" s="8" t="s">
        <v>27</v>
      </c>
      <c r="R3054" s="8"/>
      <c r="S3054" s="8"/>
      <c r="T3054" s="8">
        <v>2300</v>
      </c>
      <c r="U3054" s="8">
        <v>0</v>
      </c>
      <c r="V3054" s="8">
        <v>0</v>
      </c>
      <c r="W3054" s="8">
        <v>0</v>
      </c>
      <c r="X3054" s="8" t="e">
        <f>#REF!-P3054</f>
        <v>#REF!</v>
      </c>
      <c r="Y3054" s="8"/>
      <c r="Z3054" s="8"/>
      <c r="AB3054" s="3"/>
      <c r="AD3054" s="4" t="str">
        <f>VLOOKUP(A3054,[1]考核总表!$A:$A,1,0)</f>
        <v>007623</v>
      </c>
    </row>
    <row r="3055" spans="1:30" ht="15" hidden="1" customHeight="1" x14ac:dyDescent="0.15">
      <c r="A3055" s="8" t="s">
        <v>8899</v>
      </c>
      <c r="B3055" s="8" t="s">
        <v>8900</v>
      </c>
      <c r="C3055" s="8" t="s">
        <v>1683</v>
      </c>
      <c r="D3055" s="28">
        <v>41841</v>
      </c>
      <c r="E3055" s="8"/>
      <c r="F3055" s="8" t="s">
        <v>11649</v>
      </c>
      <c r="G3055" s="8"/>
      <c r="H3055" s="8"/>
      <c r="I3055" s="8"/>
      <c r="J3055" s="8"/>
      <c r="K3055" s="8"/>
      <c r="L3055" s="8"/>
      <c r="M3055" s="8" t="s">
        <v>27</v>
      </c>
      <c r="N3055" s="8"/>
      <c r="O3055" s="8">
        <v>1.5</v>
      </c>
      <c r="P3055" s="8">
        <v>2100</v>
      </c>
      <c r="Q3055" s="8" t="s">
        <v>11661</v>
      </c>
      <c r="R3055" s="8"/>
      <c r="S3055" s="8">
        <v>2</v>
      </c>
      <c r="T3055" s="8">
        <v>3500</v>
      </c>
      <c r="U3055" s="8">
        <v>700</v>
      </c>
      <c r="V3055" s="8">
        <v>0</v>
      </c>
      <c r="W3055" s="8">
        <v>0</v>
      </c>
      <c r="X3055" s="8" t="e">
        <f>#REF!-P3055</f>
        <v>#REF!</v>
      </c>
      <c r="Y3055" s="8"/>
      <c r="Z3055" s="8"/>
      <c r="AB3055" s="3"/>
      <c r="AD3055" s="4" t="str">
        <f>VLOOKUP(A3055,[1]考核总表!$A:$A,1,0)</f>
        <v>011722</v>
      </c>
    </row>
    <row r="3056" spans="1:30" ht="15" hidden="1" customHeight="1" x14ac:dyDescent="0.15">
      <c r="A3056" s="8" t="s">
        <v>8908</v>
      </c>
      <c r="B3056" s="8" t="s">
        <v>8909</v>
      </c>
      <c r="C3056" s="8" t="s">
        <v>1683</v>
      </c>
      <c r="D3056" s="28">
        <v>40715</v>
      </c>
      <c r="E3056" s="8"/>
      <c r="F3056" s="8" t="s">
        <v>11649</v>
      </c>
      <c r="G3056" s="8"/>
      <c r="H3056" s="8"/>
      <c r="I3056" s="8" t="s">
        <v>27</v>
      </c>
      <c r="J3056" s="8"/>
      <c r="K3056" s="8" t="s">
        <v>27</v>
      </c>
      <c r="L3056" s="8"/>
      <c r="M3056" s="8" t="s">
        <v>27</v>
      </c>
      <c r="N3056" s="8"/>
      <c r="O3056" s="8">
        <v>2.9</v>
      </c>
      <c r="P3056" s="8">
        <v>4060</v>
      </c>
      <c r="Q3056" s="8" t="s">
        <v>27</v>
      </c>
      <c r="R3056" s="8"/>
      <c r="S3056" s="8">
        <v>2.9</v>
      </c>
      <c r="T3056" s="8">
        <v>4060</v>
      </c>
      <c r="U3056" s="8">
        <v>0</v>
      </c>
      <c r="V3056" s="8">
        <v>0</v>
      </c>
      <c r="W3056" s="8">
        <v>0</v>
      </c>
      <c r="X3056" s="8" t="e">
        <f>#REF!-P3056</f>
        <v>#REF!</v>
      </c>
      <c r="Y3056" s="8"/>
      <c r="Z3056" s="8"/>
      <c r="AB3056" s="3" t="s">
        <v>1683</v>
      </c>
      <c r="AD3056" s="4" t="str">
        <f>VLOOKUP(A3056,[1]考核总表!$A:$A,1,0)</f>
        <v>007624</v>
      </c>
    </row>
    <row r="3057" spans="1:30" ht="15" hidden="1" customHeight="1" x14ac:dyDescent="0.15">
      <c r="A3057" s="8" t="s">
        <v>8910</v>
      </c>
      <c r="B3057" s="8" t="s">
        <v>8911</v>
      </c>
      <c r="C3057" s="8" t="s">
        <v>1683</v>
      </c>
      <c r="D3057" s="28">
        <v>39423</v>
      </c>
      <c r="E3057" s="8" t="s">
        <v>11646</v>
      </c>
      <c r="F3057" s="8" t="s">
        <v>11649</v>
      </c>
      <c r="G3057" s="8"/>
      <c r="H3057" s="8"/>
      <c r="I3057" s="8" t="s">
        <v>11660</v>
      </c>
      <c r="J3057" s="8"/>
      <c r="K3057" s="8" t="s">
        <v>11660</v>
      </c>
      <c r="L3057" s="8"/>
      <c r="M3057" s="8" t="s">
        <v>11660</v>
      </c>
      <c r="N3057" s="8"/>
      <c r="O3057" s="8">
        <v>4</v>
      </c>
      <c r="P3057" s="8">
        <v>5600</v>
      </c>
      <c r="Q3057" s="8" t="s">
        <v>11661</v>
      </c>
      <c r="R3057" s="8"/>
      <c r="S3057" s="8">
        <v>6</v>
      </c>
      <c r="T3057" s="8">
        <v>8400</v>
      </c>
      <c r="U3057" s="8">
        <v>700</v>
      </c>
      <c r="V3057" s="8">
        <v>2100</v>
      </c>
      <c r="W3057" s="8">
        <v>0</v>
      </c>
      <c r="X3057" s="8" t="e">
        <f>#REF!-P3057</f>
        <v>#REF!</v>
      </c>
      <c r="Y3057" s="8"/>
      <c r="Z3057" s="8"/>
      <c r="AB3057" s="3"/>
      <c r="AD3057" s="4" t="str">
        <f>VLOOKUP(A3057,[1]考核总表!$A:$A,1,0)</f>
        <v>002842</v>
      </c>
    </row>
    <row r="3058" spans="1:30" ht="15" hidden="1" customHeight="1" x14ac:dyDescent="0.15">
      <c r="A3058" s="8" t="s">
        <v>8912</v>
      </c>
      <c r="B3058" s="8" t="s">
        <v>8913</v>
      </c>
      <c r="C3058" s="8" t="s">
        <v>1683</v>
      </c>
      <c r="D3058" s="28">
        <v>33196</v>
      </c>
      <c r="E3058" s="8"/>
      <c r="F3058" s="8" t="s">
        <v>11649</v>
      </c>
      <c r="G3058" s="8"/>
      <c r="H3058" s="8"/>
      <c r="I3058" s="8" t="s">
        <v>27</v>
      </c>
      <c r="J3058" s="8"/>
      <c r="K3058" s="8" t="s">
        <v>27</v>
      </c>
      <c r="L3058" s="8"/>
      <c r="M3058" s="8" t="s">
        <v>27</v>
      </c>
      <c r="N3058" s="8"/>
      <c r="O3058" s="8">
        <v>4.9000000000000004</v>
      </c>
      <c r="P3058" s="8">
        <v>6860.0000000000009</v>
      </c>
      <c r="Q3058" s="8" t="s">
        <v>11660</v>
      </c>
      <c r="R3058" s="8"/>
      <c r="S3058" s="8">
        <v>5.5</v>
      </c>
      <c r="T3058" s="8">
        <v>7700</v>
      </c>
      <c r="U3058" s="8">
        <v>840</v>
      </c>
      <c r="V3058" s="8">
        <v>0</v>
      </c>
      <c r="W3058" s="8">
        <v>0</v>
      </c>
      <c r="X3058" s="8" t="e">
        <f>#REF!-P3058</f>
        <v>#REF!</v>
      </c>
      <c r="Y3058" s="8"/>
      <c r="Z3058" s="8"/>
      <c r="AB3058" s="3"/>
      <c r="AD3058" s="4" t="str">
        <f>VLOOKUP(A3058,[1]考核总表!$A:$A,1,0)</f>
        <v>001327</v>
      </c>
    </row>
    <row r="3059" spans="1:30" ht="15" hidden="1" customHeight="1" x14ac:dyDescent="0.15">
      <c r="A3059" s="8" t="s">
        <v>8914</v>
      </c>
      <c r="B3059" s="8" t="s">
        <v>8915</v>
      </c>
      <c r="C3059" s="8" t="s">
        <v>1683</v>
      </c>
      <c r="D3059" s="28">
        <v>40735</v>
      </c>
      <c r="E3059" s="8"/>
      <c r="F3059" s="8" t="s">
        <v>11649</v>
      </c>
      <c r="G3059" s="8"/>
      <c r="H3059" s="8"/>
      <c r="I3059" s="8" t="s">
        <v>27</v>
      </c>
      <c r="J3059" s="8"/>
      <c r="K3059" s="8" t="s">
        <v>27</v>
      </c>
      <c r="L3059" s="8"/>
      <c r="M3059" s="8" t="s">
        <v>27</v>
      </c>
      <c r="N3059" s="8"/>
      <c r="O3059" s="8">
        <v>2.9</v>
      </c>
      <c r="P3059" s="8">
        <v>4060</v>
      </c>
      <c r="Q3059" s="8" t="s">
        <v>27</v>
      </c>
      <c r="R3059" s="8"/>
      <c r="S3059" s="8">
        <v>2.9</v>
      </c>
      <c r="T3059" s="8">
        <v>4060</v>
      </c>
      <c r="U3059" s="8">
        <v>0</v>
      </c>
      <c r="V3059" s="8">
        <v>0</v>
      </c>
      <c r="W3059" s="8">
        <v>0</v>
      </c>
      <c r="X3059" s="8" t="e">
        <f>#REF!-P3059</f>
        <v>#REF!</v>
      </c>
      <c r="Y3059" s="8"/>
      <c r="Z3059" s="8"/>
      <c r="AB3059" s="3"/>
      <c r="AD3059" s="4" t="str">
        <f>VLOOKUP(A3059,[1]考核总表!$A:$A,1,0)</f>
        <v>007758</v>
      </c>
    </row>
    <row r="3060" spans="1:30" ht="15" hidden="1" customHeight="1" x14ac:dyDescent="0.15">
      <c r="A3060" s="8" t="s">
        <v>8916</v>
      </c>
      <c r="B3060" s="8" t="s">
        <v>8917</v>
      </c>
      <c r="C3060" s="8" t="s">
        <v>19</v>
      </c>
      <c r="D3060" s="28">
        <v>40731</v>
      </c>
      <c r="E3060" s="8"/>
      <c r="F3060" s="8" t="s">
        <v>11649</v>
      </c>
      <c r="G3060" s="8"/>
      <c r="H3060" s="8"/>
      <c r="I3060" s="8" t="s">
        <v>27</v>
      </c>
      <c r="J3060" s="8"/>
      <c r="K3060" s="8" t="s">
        <v>27</v>
      </c>
      <c r="L3060" s="8"/>
      <c r="M3060" s="8" t="s">
        <v>27</v>
      </c>
      <c r="N3060" s="8"/>
      <c r="O3060" s="8"/>
      <c r="P3060" s="8">
        <v>2300</v>
      </c>
      <c r="Q3060" s="8" t="s">
        <v>27</v>
      </c>
      <c r="R3060" s="8"/>
      <c r="S3060" s="8"/>
      <c r="T3060" s="8">
        <v>2300</v>
      </c>
      <c r="U3060" s="8">
        <v>0</v>
      </c>
      <c r="V3060" s="8">
        <v>0</v>
      </c>
      <c r="W3060" s="8">
        <v>0</v>
      </c>
      <c r="X3060" s="8" t="e">
        <f>#REF!-P3060</f>
        <v>#REF!</v>
      </c>
      <c r="Y3060" s="8"/>
      <c r="Z3060" s="8"/>
      <c r="AB3060" s="3"/>
      <c r="AD3060" s="4" t="str">
        <f>VLOOKUP(A3060,[1]考核总表!$A:$A,1,0)</f>
        <v>007679</v>
      </c>
    </row>
    <row r="3061" spans="1:30" ht="15" hidden="1" customHeight="1" x14ac:dyDescent="0.15">
      <c r="A3061" s="8" t="s">
        <v>8918</v>
      </c>
      <c r="B3061" s="8" t="s">
        <v>8919</v>
      </c>
      <c r="C3061" s="8" t="s">
        <v>19</v>
      </c>
      <c r="D3061" s="28">
        <v>35011</v>
      </c>
      <c r="E3061" s="8"/>
      <c r="F3061" s="8" t="s">
        <v>11649</v>
      </c>
      <c r="G3061" s="8"/>
      <c r="H3061" s="8"/>
      <c r="I3061" s="8"/>
      <c r="J3061" s="8"/>
      <c r="K3061" s="8" t="s">
        <v>27</v>
      </c>
      <c r="L3061" s="8"/>
      <c r="M3061" s="8" t="s">
        <v>27</v>
      </c>
      <c r="N3061" s="8"/>
      <c r="O3061" s="8"/>
      <c r="P3061" s="8">
        <v>3550</v>
      </c>
      <c r="Q3061" s="8" t="s">
        <v>27</v>
      </c>
      <c r="R3061" s="8"/>
      <c r="S3061" s="8"/>
      <c r="T3061" s="8">
        <v>3550</v>
      </c>
      <c r="U3061" s="8">
        <v>0</v>
      </c>
      <c r="V3061" s="8">
        <v>0</v>
      </c>
      <c r="W3061" s="8">
        <v>0</v>
      </c>
      <c r="X3061" s="8" t="e">
        <f>#REF!-P3061</f>
        <v>#REF!</v>
      </c>
      <c r="Y3061" s="8"/>
      <c r="Z3061" s="8"/>
      <c r="AB3061" s="3"/>
      <c r="AD3061" s="4" t="str">
        <f>VLOOKUP(A3061,[1]考核总表!$A:$A,1,0)</f>
        <v>001729</v>
      </c>
    </row>
    <row r="3062" spans="1:30" ht="15" hidden="1" customHeight="1" x14ac:dyDescent="0.15">
      <c r="A3062" s="8" t="s">
        <v>8920</v>
      </c>
      <c r="B3062" s="8" t="s">
        <v>8921</v>
      </c>
      <c r="C3062" s="8" t="s">
        <v>1683</v>
      </c>
      <c r="D3062" s="28" t="s">
        <v>11637</v>
      </c>
      <c r="E3062" s="8"/>
      <c r="F3062" s="8" t="s">
        <v>11649</v>
      </c>
      <c r="G3062" s="8"/>
      <c r="H3062" s="8"/>
      <c r="I3062" s="8"/>
      <c r="J3062" s="8" t="s">
        <v>11695</v>
      </c>
      <c r="K3062" s="8" t="s">
        <v>27</v>
      </c>
      <c r="L3062" s="8"/>
      <c r="M3062" s="8" t="s">
        <v>11661</v>
      </c>
      <c r="N3062" s="8"/>
      <c r="O3062" s="8">
        <v>3.7</v>
      </c>
      <c r="P3062" s="8">
        <v>5180</v>
      </c>
      <c r="Q3062" s="8" t="s">
        <v>11660</v>
      </c>
      <c r="R3062" s="8"/>
      <c r="S3062" s="8">
        <v>3.7</v>
      </c>
      <c r="T3062" s="8">
        <v>5180</v>
      </c>
      <c r="U3062" s="8">
        <v>0</v>
      </c>
      <c r="V3062" s="8">
        <v>0</v>
      </c>
      <c r="W3062" s="8">
        <v>0</v>
      </c>
      <c r="X3062" s="8" t="e">
        <f>#REF!-P3062</f>
        <v>#REF!</v>
      </c>
      <c r="Y3062" s="8"/>
      <c r="Z3062" s="8"/>
      <c r="AB3062" s="3"/>
      <c r="AD3062" s="4" t="str">
        <f>VLOOKUP(A3062,[1]考核总表!$A:$A,1,0)</f>
        <v>010274</v>
      </c>
    </row>
    <row r="3063" spans="1:30" ht="15" hidden="1" customHeight="1" x14ac:dyDescent="0.15">
      <c r="A3063" s="8" t="s">
        <v>8922</v>
      </c>
      <c r="B3063" s="8" t="s">
        <v>8923</v>
      </c>
      <c r="C3063" s="8" t="s">
        <v>1683</v>
      </c>
      <c r="D3063" s="28">
        <v>41852</v>
      </c>
      <c r="E3063" s="8"/>
      <c r="F3063" s="8" t="s">
        <v>11649</v>
      </c>
      <c r="G3063" s="8"/>
      <c r="H3063" s="8"/>
      <c r="I3063" s="8"/>
      <c r="J3063" s="8"/>
      <c r="K3063" s="8"/>
      <c r="L3063" s="8"/>
      <c r="M3063" s="8" t="s">
        <v>27</v>
      </c>
      <c r="N3063" s="8"/>
      <c r="O3063" s="8">
        <v>1.5</v>
      </c>
      <c r="P3063" s="8">
        <v>2100</v>
      </c>
      <c r="Q3063" s="8"/>
      <c r="R3063" s="8"/>
      <c r="S3063" s="8">
        <v>1.5</v>
      </c>
      <c r="T3063" s="8">
        <v>2800</v>
      </c>
      <c r="U3063" s="8">
        <v>0</v>
      </c>
      <c r="V3063" s="8">
        <v>0</v>
      </c>
      <c r="W3063" s="8">
        <v>0</v>
      </c>
      <c r="X3063" s="8" t="e">
        <f>#REF!-P3063</f>
        <v>#REF!</v>
      </c>
      <c r="Y3063" s="8"/>
      <c r="Z3063" s="8"/>
      <c r="AB3063" s="3"/>
      <c r="AD3063" s="4" t="str">
        <f>VLOOKUP(A3063,[1]考核总表!$A:$A,1,0)</f>
        <v>011776</v>
      </c>
    </row>
    <row r="3064" spans="1:30" ht="15" hidden="1" customHeight="1" x14ac:dyDescent="0.15">
      <c r="A3064" s="8" t="s">
        <v>8931</v>
      </c>
      <c r="B3064" s="8" t="s">
        <v>8932</v>
      </c>
      <c r="C3064" s="8" t="s">
        <v>3017</v>
      </c>
      <c r="D3064" s="28">
        <v>40695</v>
      </c>
      <c r="E3064" s="8"/>
      <c r="F3064" s="8" t="s">
        <v>11648</v>
      </c>
      <c r="G3064" s="8"/>
      <c r="H3064" s="8"/>
      <c r="I3064" s="8" t="s">
        <v>27</v>
      </c>
      <c r="J3064" s="8"/>
      <c r="K3064" s="8" t="s">
        <v>27</v>
      </c>
      <c r="L3064" s="8"/>
      <c r="M3064" s="8" t="s">
        <v>27</v>
      </c>
      <c r="N3064" s="8"/>
      <c r="O3064" s="8"/>
      <c r="P3064" s="8">
        <v>2150</v>
      </c>
      <c r="Q3064" s="8" t="s">
        <v>27</v>
      </c>
      <c r="R3064" s="8"/>
      <c r="S3064" s="8"/>
      <c r="T3064" s="8">
        <v>2150</v>
      </c>
      <c r="U3064" s="8">
        <v>0</v>
      </c>
      <c r="V3064" s="8">
        <v>0</v>
      </c>
      <c r="W3064" s="8">
        <v>0</v>
      </c>
      <c r="X3064" s="8" t="e">
        <f>#REF!-P3064</f>
        <v>#REF!</v>
      </c>
      <c r="Y3064" s="8"/>
      <c r="Z3064" s="8"/>
      <c r="AB3064" s="3"/>
      <c r="AD3064" s="4" t="str">
        <f>VLOOKUP(A3064,[1]考核总表!$A:$A,1,0)</f>
        <v>007510</v>
      </c>
    </row>
    <row r="3065" spans="1:30" ht="15" hidden="1" customHeight="1" x14ac:dyDescent="0.15">
      <c r="A3065" s="8" t="s">
        <v>8933</v>
      </c>
      <c r="B3065" s="8" t="s">
        <v>8934</v>
      </c>
      <c r="C3065" s="8" t="s">
        <v>1687</v>
      </c>
      <c r="D3065" s="28">
        <v>39552</v>
      </c>
      <c r="E3065" s="8" t="s">
        <v>11646</v>
      </c>
      <c r="F3065" s="8" t="s">
        <v>11649</v>
      </c>
      <c r="G3065" s="8"/>
      <c r="H3065" s="8"/>
      <c r="I3065" s="8" t="s">
        <v>27</v>
      </c>
      <c r="J3065" s="8"/>
      <c r="K3065" s="8" t="s">
        <v>11660</v>
      </c>
      <c r="L3065" s="8"/>
      <c r="M3065" s="8" t="s">
        <v>27</v>
      </c>
      <c r="N3065" s="8"/>
      <c r="O3065" s="8">
        <v>4.0999999999999996</v>
      </c>
      <c r="P3065" s="8">
        <v>5739.9999999999991</v>
      </c>
      <c r="Q3065" s="8" t="s">
        <v>27</v>
      </c>
      <c r="R3065" s="8"/>
      <c r="S3065" s="8">
        <v>4.0999999999999996</v>
      </c>
      <c r="T3065" s="8">
        <v>5739.9999999999991</v>
      </c>
      <c r="U3065" s="8">
        <v>0</v>
      </c>
      <c r="V3065" s="8">
        <v>0</v>
      </c>
      <c r="W3065" s="8">
        <v>0</v>
      </c>
      <c r="X3065" s="8" t="e">
        <f>#REF!-P3065</f>
        <v>#REF!</v>
      </c>
      <c r="Y3065" s="8"/>
      <c r="Z3065" s="8"/>
      <c r="AB3065" s="3"/>
      <c r="AD3065" s="4" t="str">
        <f>VLOOKUP(A3065,[1]考核总表!$A:$A,1,0)</f>
        <v>002912</v>
      </c>
    </row>
    <row r="3066" spans="1:30" ht="15" hidden="1" customHeight="1" x14ac:dyDescent="0.15">
      <c r="A3066" s="8" t="s">
        <v>8935</v>
      </c>
      <c r="B3066" s="8" t="s">
        <v>8936</v>
      </c>
      <c r="C3066" s="8" t="s">
        <v>1687</v>
      </c>
      <c r="D3066" s="28">
        <v>40729</v>
      </c>
      <c r="E3066" s="8"/>
      <c r="F3066" s="8" t="s">
        <v>11649</v>
      </c>
      <c r="G3066" s="8"/>
      <c r="H3066" s="8"/>
      <c r="I3066" s="8" t="s">
        <v>27</v>
      </c>
      <c r="J3066" s="8"/>
      <c r="K3066" s="8" t="s">
        <v>11660</v>
      </c>
      <c r="L3066" s="8"/>
      <c r="M3066" s="8" t="s">
        <v>27</v>
      </c>
      <c r="N3066" s="8"/>
      <c r="O3066" s="8">
        <v>3</v>
      </c>
      <c r="P3066" s="8">
        <v>4200</v>
      </c>
      <c r="Q3066" s="8" t="s">
        <v>27</v>
      </c>
      <c r="R3066" s="8"/>
      <c r="S3066" s="8">
        <v>3</v>
      </c>
      <c r="T3066" s="8">
        <v>4200</v>
      </c>
      <c r="U3066" s="8">
        <v>0</v>
      </c>
      <c r="V3066" s="8">
        <v>0</v>
      </c>
      <c r="W3066" s="8">
        <v>0</v>
      </c>
      <c r="X3066" s="8" t="e">
        <f>#REF!-P3066</f>
        <v>#REF!</v>
      </c>
      <c r="Y3066" s="8"/>
      <c r="Z3066" s="8"/>
      <c r="AB3066" s="3" t="s">
        <v>1687</v>
      </c>
      <c r="AD3066" s="4" t="str">
        <f>VLOOKUP(A3066,[1]考核总表!$A:$A,1,0)</f>
        <v>007903</v>
      </c>
    </row>
    <row r="3067" spans="1:30" ht="15" hidden="1" customHeight="1" x14ac:dyDescent="0.15">
      <c r="A3067" s="8" t="s">
        <v>8937</v>
      </c>
      <c r="B3067" s="8" t="s">
        <v>8938</v>
      </c>
      <c r="C3067" s="8" t="s">
        <v>1687</v>
      </c>
      <c r="D3067" s="28">
        <v>38596</v>
      </c>
      <c r="E3067" s="8" t="s">
        <v>11646</v>
      </c>
      <c r="F3067" s="8" t="s">
        <v>11649</v>
      </c>
      <c r="G3067" s="8"/>
      <c r="H3067" s="8"/>
      <c r="I3067" s="8" t="s">
        <v>27</v>
      </c>
      <c r="J3067" s="8"/>
      <c r="K3067" s="8" t="s">
        <v>11660</v>
      </c>
      <c r="L3067" s="8"/>
      <c r="M3067" s="8" t="s">
        <v>27</v>
      </c>
      <c r="N3067" s="8"/>
      <c r="O3067" s="8">
        <v>5.3</v>
      </c>
      <c r="P3067" s="8">
        <v>7420</v>
      </c>
      <c r="Q3067" s="8" t="s">
        <v>27</v>
      </c>
      <c r="R3067" s="8"/>
      <c r="S3067" s="8">
        <v>5.3</v>
      </c>
      <c r="T3067" s="8">
        <v>7420</v>
      </c>
      <c r="U3067" s="8">
        <v>0</v>
      </c>
      <c r="V3067" s="8">
        <v>0</v>
      </c>
      <c r="W3067" s="8">
        <v>0</v>
      </c>
      <c r="X3067" s="8" t="e">
        <f>#REF!-P3067</f>
        <v>#REF!</v>
      </c>
      <c r="Y3067" s="8"/>
      <c r="Z3067" s="8"/>
      <c r="AB3067" s="3"/>
      <c r="AD3067" s="4" t="str">
        <f>VLOOKUP(A3067,[1]考核总表!$A:$A,1,0)</f>
        <v>002419</v>
      </c>
    </row>
    <row r="3068" spans="1:30" ht="15" hidden="1" customHeight="1" x14ac:dyDescent="0.15">
      <c r="A3068" s="8" t="s">
        <v>8939</v>
      </c>
      <c r="B3068" s="8" t="s">
        <v>8940</v>
      </c>
      <c r="C3068" s="8" t="s">
        <v>1687</v>
      </c>
      <c r="D3068" s="28">
        <v>38176</v>
      </c>
      <c r="E3068" s="8" t="s">
        <v>11646</v>
      </c>
      <c r="F3068" s="8" t="s">
        <v>11649</v>
      </c>
      <c r="G3068" s="8"/>
      <c r="H3068" s="8"/>
      <c r="I3068" s="8" t="s">
        <v>27</v>
      </c>
      <c r="J3068" s="8"/>
      <c r="K3068" s="8" t="s">
        <v>11660</v>
      </c>
      <c r="L3068" s="8"/>
      <c r="M3068" s="8" t="s">
        <v>11660</v>
      </c>
      <c r="N3068" s="8"/>
      <c r="O3068" s="8">
        <v>5.6</v>
      </c>
      <c r="P3068" s="8">
        <v>7839.9999999999991</v>
      </c>
      <c r="Q3068" s="8" t="s">
        <v>27</v>
      </c>
      <c r="R3068" s="8"/>
      <c r="S3068" s="8">
        <v>5.3</v>
      </c>
      <c r="T3068" s="8">
        <v>7420</v>
      </c>
      <c r="U3068" s="8">
        <v>-420</v>
      </c>
      <c r="V3068" s="8">
        <v>0</v>
      </c>
      <c r="W3068" s="8">
        <v>0</v>
      </c>
      <c r="X3068" s="8" t="e">
        <f>#REF!-P3068</f>
        <v>#REF!</v>
      </c>
      <c r="Y3068" s="8"/>
      <c r="Z3068" s="8"/>
      <c r="AB3068" s="3"/>
      <c r="AD3068" s="4" t="str">
        <f>VLOOKUP(A3068,[1]考核总表!$A:$A,1,0)</f>
        <v>000742</v>
      </c>
    </row>
    <row r="3069" spans="1:30" ht="15" hidden="1" customHeight="1" x14ac:dyDescent="0.15">
      <c r="A3069" s="8" t="s">
        <v>8941</v>
      </c>
      <c r="B3069" s="8" t="s">
        <v>8942</v>
      </c>
      <c r="C3069" s="8" t="s">
        <v>1687</v>
      </c>
      <c r="D3069" s="28">
        <v>38373</v>
      </c>
      <c r="E3069" s="8" t="s">
        <v>11646</v>
      </c>
      <c r="F3069" s="8" t="s">
        <v>11649</v>
      </c>
      <c r="G3069" s="8"/>
      <c r="H3069" s="8"/>
      <c r="I3069" s="8" t="s">
        <v>27</v>
      </c>
      <c r="J3069" s="8"/>
      <c r="K3069" s="8" t="s">
        <v>27</v>
      </c>
      <c r="L3069" s="8"/>
      <c r="M3069" s="8" t="s">
        <v>27</v>
      </c>
      <c r="N3069" s="8"/>
      <c r="O3069" s="8">
        <v>5.3</v>
      </c>
      <c r="P3069" s="8">
        <v>7420</v>
      </c>
      <c r="Q3069" s="8" t="s">
        <v>27</v>
      </c>
      <c r="R3069" s="8"/>
      <c r="S3069" s="8">
        <v>5.3</v>
      </c>
      <c r="T3069" s="8">
        <v>7420</v>
      </c>
      <c r="U3069" s="8">
        <v>0</v>
      </c>
      <c r="V3069" s="8">
        <v>0</v>
      </c>
      <c r="W3069" s="8">
        <v>0</v>
      </c>
      <c r="X3069" s="8" t="e">
        <f>#REF!-P3069</f>
        <v>#REF!</v>
      </c>
      <c r="Y3069" s="8"/>
      <c r="Z3069" s="8"/>
      <c r="AB3069" s="3"/>
      <c r="AD3069" s="4" t="str">
        <f>VLOOKUP(A3069,[1]考核总表!$A:$A,1,0)</f>
        <v>000934</v>
      </c>
    </row>
    <row r="3070" spans="1:30" ht="15" hidden="1" customHeight="1" x14ac:dyDescent="0.15">
      <c r="A3070" s="8" t="s">
        <v>8943</v>
      </c>
      <c r="B3070" s="8" t="s">
        <v>8944</v>
      </c>
      <c r="C3070" s="8" t="s">
        <v>1687</v>
      </c>
      <c r="D3070" s="28">
        <v>41136</v>
      </c>
      <c r="E3070" s="8"/>
      <c r="F3070" s="8" t="s">
        <v>11649</v>
      </c>
      <c r="G3070" s="8"/>
      <c r="H3070" s="8"/>
      <c r="I3070" s="8" t="s">
        <v>27</v>
      </c>
      <c r="J3070" s="8"/>
      <c r="K3070" s="8" t="s">
        <v>27</v>
      </c>
      <c r="L3070" s="8"/>
      <c r="M3070" s="8" t="s">
        <v>27</v>
      </c>
      <c r="N3070" s="8"/>
      <c r="O3070" s="8">
        <v>2.5</v>
      </c>
      <c r="P3070" s="8">
        <v>3500</v>
      </c>
      <c r="Q3070" s="8" t="s">
        <v>27</v>
      </c>
      <c r="R3070" s="8"/>
      <c r="S3070" s="8">
        <v>3</v>
      </c>
      <c r="T3070" s="8">
        <v>4200</v>
      </c>
      <c r="U3070" s="8">
        <v>0</v>
      </c>
      <c r="V3070" s="8">
        <v>700</v>
      </c>
      <c r="W3070" s="8">
        <v>0</v>
      </c>
      <c r="X3070" s="8" t="e">
        <f>#REF!-P3070</f>
        <v>#REF!</v>
      </c>
      <c r="Y3070" s="8"/>
      <c r="Z3070" s="8"/>
      <c r="AB3070" s="3" t="s">
        <v>1687</v>
      </c>
      <c r="AD3070" s="4" t="str">
        <f>VLOOKUP(A3070,[1]考核总表!$A:$A,1,0)</f>
        <v>009423</v>
      </c>
    </row>
    <row r="3071" spans="1:30" ht="15" hidden="1" customHeight="1" x14ac:dyDescent="0.15">
      <c r="A3071" s="8" t="s">
        <v>8956</v>
      </c>
      <c r="B3071" s="8" t="s">
        <v>8957</v>
      </c>
      <c r="C3071" s="8" t="s">
        <v>1683</v>
      </c>
      <c r="D3071" s="28">
        <v>40735</v>
      </c>
      <c r="E3071" s="8"/>
      <c r="F3071" s="8" t="s">
        <v>11649</v>
      </c>
      <c r="G3071" s="8"/>
      <c r="H3071" s="8"/>
      <c r="I3071" s="8" t="s">
        <v>27</v>
      </c>
      <c r="J3071" s="8"/>
      <c r="K3071" s="8" t="s">
        <v>27</v>
      </c>
      <c r="L3071" s="8"/>
      <c r="M3071" s="8" t="s">
        <v>27</v>
      </c>
      <c r="N3071" s="8"/>
      <c r="O3071" s="8">
        <v>2.9</v>
      </c>
      <c r="P3071" s="8">
        <v>4060</v>
      </c>
      <c r="Q3071" s="8" t="s">
        <v>27</v>
      </c>
      <c r="R3071" s="8" t="s">
        <v>11657</v>
      </c>
      <c r="S3071" s="8">
        <v>2.9</v>
      </c>
      <c r="T3071" s="8">
        <v>4060</v>
      </c>
      <c r="U3071" s="8">
        <v>0</v>
      </c>
      <c r="V3071" s="8">
        <v>0</v>
      </c>
      <c r="W3071" s="8">
        <v>0</v>
      </c>
      <c r="X3071" s="8" t="e">
        <f>#REF!-P3071</f>
        <v>#REF!</v>
      </c>
      <c r="Y3071" s="8"/>
      <c r="Z3071" s="8"/>
      <c r="AB3071" s="3" t="s">
        <v>1687</v>
      </c>
      <c r="AD3071" s="4" t="str">
        <f>VLOOKUP(A3071,[1]考核总表!$A:$A,1,0)</f>
        <v>007749</v>
      </c>
    </row>
    <row r="3072" spans="1:30" ht="15" hidden="1" customHeight="1" x14ac:dyDescent="0.15">
      <c r="A3072" s="8" t="s">
        <v>8958</v>
      </c>
      <c r="B3072" s="8" t="s">
        <v>8959</v>
      </c>
      <c r="C3072" s="8" t="s">
        <v>1683</v>
      </c>
      <c r="D3072" s="28">
        <v>40695</v>
      </c>
      <c r="E3072" s="8"/>
      <c r="F3072" s="8" t="s">
        <v>11649</v>
      </c>
      <c r="G3072" s="8"/>
      <c r="H3072" s="8"/>
      <c r="I3072" s="8" t="s">
        <v>27</v>
      </c>
      <c r="J3072" s="8"/>
      <c r="K3072" s="8" t="s">
        <v>27</v>
      </c>
      <c r="L3072" s="8"/>
      <c r="M3072" s="8" t="s">
        <v>11660</v>
      </c>
      <c r="N3072" s="8"/>
      <c r="O3072" s="8">
        <v>3.3</v>
      </c>
      <c r="P3072" s="8">
        <v>4620</v>
      </c>
      <c r="Q3072" s="8" t="s">
        <v>11660</v>
      </c>
      <c r="R3072" s="8"/>
      <c r="S3072" s="8">
        <v>3.3</v>
      </c>
      <c r="T3072" s="8">
        <v>4620</v>
      </c>
      <c r="U3072" s="8">
        <v>0</v>
      </c>
      <c r="V3072" s="8">
        <v>0</v>
      </c>
      <c r="W3072" s="8">
        <v>0</v>
      </c>
      <c r="X3072" s="8" t="e">
        <f>#REF!-P3072</f>
        <v>#REF!</v>
      </c>
      <c r="Y3072" s="8"/>
      <c r="Z3072" s="8"/>
      <c r="AB3072" s="3"/>
      <c r="AD3072" s="4" t="str">
        <f>VLOOKUP(A3072,[1]考核总表!$A:$A,1,0)</f>
        <v>007548</v>
      </c>
    </row>
    <row r="3073" spans="1:30" ht="15" hidden="1" customHeight="1" x14ac:dyDescent="0.15">
      <c r="A3073" s="8" t="s">
        <v>8960</v>
      </c>
      <c r="B3073" s="8" t="s">
        <v>8961</v>
      </c>
      <c r="C3073" s="8" t="s">
        <v>1683</v>
      </c>
      <c r="D3073" s="28">
        <v>40735</v>
      </c>
      <c r="E3073" s="8"/>
      <c r="F3073" s="8" t="s">
        <v>11649</v>
      </c>
      <c r="G3073" s="8"/>
      <c r="H3073" s="8"/>
      <c r="I3073" s="8" t="s">
        <v>27</v>
      </c>
      <c r="J3073" s="8"/>
      <c r="K3073" s="8" t="s">
        <v>27</v>
      </c>
      <c r="L3073" s="8"/>
      <c r="M3073" s="8" t="s">
        <v>11660</v>
      </c>
      <c r="N3073" s="8"/>
      <c r="O3073" s="8">
        <v>3.3</v>
      </c>
      <c r="P3073" s="8">
        <v>4620</v>
      </c>
      <c r="Q3073" s="8" t="s">
        <v>27</v>
      </c>
      <c r="R3073" s="8"/>
      <c r="S3073" s="8">
        <v>2.9</v>
      </c>
      <c r="T3073" s="8">
        <v>4060</v>
      </c>
      <c r="U3073" s="8">
        <v>-560</v>
      </c>
      <c r="V3073" s="8">
        <v>0</v>
      </c>
      <c r="W3073" s="8">
        <v>0</v>
      </c>
      <c r="X3073" s="8" t="e">
        <f>#REF!-P3073</f>
        <v>#REF!</v>
      </c>
      <c r="Y3073" s="8"/>
      <c r="Z3073" s="8"/>
      <c r="AB3073" s="3"/>
      <c r="AD3073" s="4" t="str">
        <f>VLOOKUP(A3073,[1]考核总表!$A:$A,1,0)</f>
        <v>007824</v>
      </c>
    </row>
    <row r="3074" spans="1:30" ht="15" hidden="1" customHeight="1" x14ac:dyDescent="0.15">
      <c r="A3074" s="8" t="s">
        <v>8962</v>
      </c>
      <c r="B3074" s="8" t="s">
        <v>8963</v>
      </c>
      <c r="C3074" s="8" t="s">
        <v>1683</v>
      </c>
      <c r="D3074" s="28">
        <v>41172</v>
      </c>
      <c r="E3074" s="8"/>
      <c r="F3074" s="8" t="s">
        <v>11649</v>
      </c>
      <c r="G3074" s="8"/>
      <c r="H3074" s="8"/>
      <c r="I3074" s="8" t="s">
        <v>27</v>
      </c>
      <c r="J3074" s="8"/>
      <c r="K3074" s="8" t="s">
        <v>27</v>
      </c>
      <c r="L3074" s="8"/>
      <c r="M3074" s="8" t="s">
        <v>27</v>
      </c>
      <c r="N3074" s="8"/>
      <c r="O3074" s="8">
        <v>2.5</v>
      </c>
      <c r="P3074" s="8">
        <v>3500</v>
      </c>
      <c r="Q3074" s="8" t="s">
        <v>11660</v>
      </c>
      <c r="R3074" s="8"/>
      <c r="S3074" s="8">
        <v>3.3</v>
      </c>
      <c r="T3074" s="8">
        <v>4620</v>
      </c>
      <c r="U3074" s="8">
        <v>560</v>
      </c>
      <c r="V3074" s="8">
        <v>560</v>
      </c>
      <c r="W3074" s="8">
        <v>0</v>
      </c>
      <c r="X3074" s="8" t="e">
        <f>#REF!-P3074</f>
        <v>#REF!</v>
      </c>
      <c r="Y3074" s="8"/>
      <c r="Z3074" s="8"/>
      <c r="AB3074" s="3"/>
      <c r="AD3074" s="4" t="str">
        <f>VLOOKUP(A3074,[1]考核总表!$A:$A,1,0)</f>
        <v>009557</v>
      </c>
    </row>
    <row r="3075" spans="1:30" ht="15" hidden="1" customHeight="1" x14ac:dyDescent="0.15">
      <c r="A3075" s="8" t="s">
        <v>8964</v>
      </c>
      <c r="B3075" s="8" t="s">
        <v>8965</v>
      </c>
      <c r="C3075" s="8" t="s">
        <v>1683</v>
      </c>
      <c r="D3075" s="28">
        <v>41841</v>
      </c>
      <c r="E3075" s="8"/>
      <c r="F3075" s="8" t="s">
        <v>11649</v>
      </c>
      <c r="G3075" s="8"/>
      <c r="H3075" s="8"/>
      <c r="I3075" s="8"/>
      <c r="J3075" s="8"/>
      <c r="K3075" s="8"/>
      <c r="L3075" s="8"/>
      <c r="M3075" s="8" t="s">
        <v>27</v>
      </c>
      <c r="N3075" s="8"/>
      <c r="O3075" s="8">
        <v>1.5</v>
      </c>
      <c r="P3075" s="8">
        <v>2100</v>
      </c>
      <c r="Q3075" s="8"/>
      <c r="R3075" s="8"/>
      <c r="S3075" s="8">
        <v>1.5</v>
      </c>
      <c r="T3075" s="8">
        <v>2800</v>
      </c>
      <c r="U3075" s="8">
        <v>0</v>
      </c>
      <c r="V3075" s="8">
        <v>0</v>
      </c>
      <c r="W3075" s="8">
        <v>0</v>
      </c>
      <c r="X3075" s="8" t="e">
        <f>#REF!-P3075</f>
        <v>#REF!</v>
      </c>
      <c r="Y3075" s="8"/>
      <c r="Z3075" s="8"/>
      <c r="AB3075" s="3"/>
      <c r="AD3075" s="4" t="str">
        <f>VLOOKUP(A3075,[1]考核总表!$A:$A,1,0)</f>
        <v>011721</v>
      </c>
    </row>
    <row r="3076" spans="1:30" ht="15" hidden="1" customHeight="1" x14ac:dyDescent="0.15">
      <c r="A3076" s="8" t="s">
        <v>8972</v>
      </c>
      <c r="B3076" s="8" t="s">
        <v>8973</v>
      </c>
      <c r="C3076" s="8" t="s">
        <v>1687</v>
      </c>
      <c r="D3076" s="28">
        <v>39650</v>
      </c>
      <c r="E3076" s="8"/>
      <c r="F3076" s="8" t="s">
        <v>11649</v>
      </c>
      <c r="G3076" s="8"/>
      <c r="H3076" s="8"/>
      <c r="I3076" s="8" t="s">
        <v>27</v>
      </c>
      <c r="J3076" s="8"/>
      <c r="K3076" s="8" t="s">
        <v>27</v>
      </c>
      <c r="L3076" s="8"/>
      <c r="M3076" s="8" t="s">
        <v>27</v>
      </c>
      <c r="N3076" s="8"/>
      <c r="O3076" s="8">
        <v>4.0999999999999996</v>
      </c>
      <c r="P3076" s="8">
        <v>5739.9999999999991</v>
      </c>
      <c r="Q3076" s="8" t="s">
        <v>27</v>
      </c>
      <c r="R3076" s="8"/>
      <c r="S3076" s="8">
        <v>4.0999999999999996</v>
      </c>
      <c r="T3076" s="8">
        <v>5739.9999999999991</v>
      </c>
      <c r="U3076" s="8">
        <v>0</v>
      </c>
      <c r="V3076" s="8">
        <v>0</v>
      </c>
      <c r="W3076" s="8">
        <v>0</v>
      </c>
      <c r="X3076" s="8" t="e">
        <f>#REF!-P3076</f>
        <v>#REF!</v>
      </c>
      <c r="Y3076" s="8"/>
      <c r="Z3076" s="8"/>
      <c r="AB3076" s="3"/>
      <c r="AD3076" s="4" t="str">
        <f>VLOOKUP(A3076,[1]考核总表!$A:$A,1,0)</f>
        <v>003005</v>
      </c>
    </row>
    <row r="3077" spans="1:30" ht="15" hidden="1" customHeight="1" x14ac:dyDescent="0.15">
      <c r="A3077" s="8" t="s">
        <v>8974</v>
      </c>
      <c r="B3077" s="8" t="s">
        <v>8975</v>
      </c>
      <c r="C3077" s="8" t="s">
        <v>1687</v>
      </c>
      <c r="D3077" s="28">
        <v>39650</v>
      </c>
      <c r="E3077" s="8" t="s">
        <v>11646</v>
      </c>
      <c r="F3077" s="8" t="s">
        <v>11654</v>
      </c>
      <c r="G3077" s="8"/>
      <c r="H3077" s="8"/>
      <c r="I3077" s="8" t="s">
        <v>27</v>
      </c>
      <c r="J3077" s="8"/>
      <c r="K3077" s="8" t="s">
        <v>27</v>
      </c>
      <c r="L3077" s="8"/>
      <c r="M3077" s="8" t="s">
        <v>11660</v>
      </c>
      <c r="N3077" s="8"/>
      <c r="O3077" s="8">
        <v>4.5</v>
      </c>
      <c r="P3077" s="8">
        <v>6300</v>
      </c>
      <c r="Q3077" s="8" t="s">
        <v>11660</v>
      </c>
      <c r="R3077" s="8"/>
      <c r="S3077" s="8">
        <v>4.5</v>
      </c>
      <c r="T3077" s="8">
        <v>6300</v>
      </c>
      <c r="U3077" s="8">
        <v>0</v>
      </c>
      <c r="V3077" s="8">
        <v>0</v>
      </c>
      <c r="W3077" s="8">
        <v>0</v>
      </c>
      <c r="X3077" s="8" t="e">
        <f>#REF!-P3077</f>
        <v>#REF!</v>
      </c>
      <c r="Y3077" s="8"/>
      <c r="Z3077" s="8"/>
      <c r="AB3077" s="3"/>
      <c r="AD3077" s="4" t="str">
        <f>VLOOKUP(A3077,[1]考核总表!$A:$A,1,0)</f>
        <v>003019</v>
      </c>
    </row>
    <row r="3078" spans="1:30" ht="15" hidden="1" customHeight="1" x14ac:dyDescent="0.15">
      <c r="A3078" s="8" t="s">
        <v>8976</v>
      </c>
      <c r="B3078" s="8" t="s">
        <v>8977</v>
      </c>
      <c r="C3078" s="8" t="s">
        <v>1687</v>
      </c>
      <c r="D3078" s="28">
        <v>37127</v>
      </c>
      <c r="E3078" s="8" t="s">
        <v>11647</v>
      </c>
      <c r="F3078" s="8" t="s">
        <v>11649</v>
      </c>
      <c r="G3078" s="8"/>
      <c r="H3078" s="8" t="s">
        <v>11666</v>
      </c>
      <c r="I3078" s="8" t="s">
        <v>11660</v>
      </c>
      <c r="J3078" s="8"/>
      <c r="K3078" s="8" t="s">
        <v>11661</v>
      </c>
      <c r="L3078" s="8" t="s">
        <v>11676</v>
      </c>
      <c r="M3078" s="8" t="s">
        <v>27</v>
      </c>
      <c r="N3078" s="8"/>
      <c r="O3078" s="8">
        <v>6.5</v>
      </c>
      <c r="P3078" s="8">
        <v>9100</v>
      </c>
      <c r="Q3078" s="8" t="s">
        <v>11660</v>
      </c>
      <c r="R3078" s="8"/>
      <c r="S3078" s="8">
        <v>6.5</v>
      </c>
      <c r="T3078" s="8">
        <v>9100</v>
      </c>
      <c r="U3078" s="8">
        <v>0</v>
      </c>
      <c r="V3078" s="8">
        <v>0</v>
      </c>
      <c r="W3078" s="8">
        <v>0</v>
      </c>
      <c r="X3078" s="8" t="e">
        <f>#REF!-P3078</f>
        <v>#REF!</v>
      </c>
      <c r="Y3078" s="8"/>
      <c r="Z3078" s="8"/>
      <c r="AB3078" s="3"/>
      <c r="AD3078" s="4" t="str">
        <f>VLOOKUP(A3078,[1]考核总表!$A:$A,1,0)</f>
        <v>000843</v>
      </c>
    </row>
    <row r="3079" spans="1:30" ht="15" hidden="1" customHeight="1" x14ac:dyDescent="0.15">
      <c r="A3079" s="8" t="s">
        <v>8978</v>
      </c>
      <c r="B3079" s="8" t="s">
        <v>8979</v>
      </c>
      <c r="C3079" s="8" t="s">
        <v>1687</v>
      </c>
      <c r="D3079" s="28">
        <v>38961</v>
      </c>
      <c r="E3079" s="8" t="s">
        <v>11646</v>
      </c>
      <c r="F3079" s="8" t="s">
        <v>11649</v>
      </c>
      <c r="G3079" s="8"/>
      <c r="H3079" s="8"/>
      <c r="I3079" s="8" t="s">
        <v>27</v>
      </c>
      <c r="J3079" s="8"/>
      <c r="K3079" s="8" t="s">
        <v>27</v>
      </c>
      <c r="L3079" s="8"/>
      <c r="M3079" s="8" t="s">
        <v>11660</v>
      </c>
      <c r="N3079" s="8"/>
      <c r="O3079" s="8">
        <v>5.6</v>
      </c>
      <c r="P3079" s="8">
        <v>7839.9999999999991</v>
      </c>
      <c r="Q3079" s="8" t="s">
        <v>11660</v>
      </c>
      <c r="R3079" s="8"/>
      <c r="S3079" s="8">
        <v>5.6</v>
      </c>
      <c r="T3079" s="8">
        <v>7839.9999999999991</v>
      </c>
      <c r="U3079" s="8">
        <v>0</v>
      </c>
      <c r="V3079" s="8">
        <v>0</v>
      </c>
      <c r="W3079" s="8">
        <v>0</v>
      </c>
      <c r="X3079" s="8" t="e">
        <f>#REF!-P3079</f>
        <v>#REF!</v>
      </c>
      <c r="Y3079" s="8"/>
      <c r="Z3079" s="8"/>
      <c r="AB3079" s="3"/>
      <c r="AD3079" s="4" t="str">
        <f>VLOOKUP(A3079,[1]考核总表!$A:$A,1,0)</f>
        <v>002587</v>
      </c>
    </row>
    <row r="3080" spans="1:30" ht="15" hidden="1" customHeight="1" x14ac:dyDescent="0.15">
      <c r="A3080" s="8" t="s">
        <v>8980</v>
      </c>
      <c r="B3080" s="8" t="s">
        <v>8981</v>
      </c>
      <c r="C3080" s="8" t="s">
        <v>24</v>
      </c>
      <c r="D3080" s="28">
        <v>34274</v>
      </c>
      <c r="E3080" s="8" t="s">
        <v>11646</v>
      </c>
      <c r="F3080" s="8" t="s">
        <v>11649</v>
      </c>
      <c r="G3080" s="8"/>
      <c r="H3080" s="8"/>
      <c r="I3080" s="8" t="s">
        <v>11660</v>
      </c>
      <c r="J3080" s="8"/>
      <c r="K3080" s="8" t="s">
        <v>27</v>
      </c>
      <c r="L3080" s="8"/>
      <c r="M3080" s="8" t="s">
        <v>27</v>
      </c>
      <c r="N3080" s="8"/>
      <c r="O3080" s="8">
        <v>4.9000000000000004</v>
      </c>
      <c r="P3080" s="8">
        <v>6860.0000000000009</v>
      </c>
      <c r="Q3080" s="8" t="s">
        <v>27</v>
      </c>
      <c r="R3080" s="8"/>
      <c r="S3080" s="8">
        <v>4.9000000000000004</v>
      </c>
      <c r="T3080" s="8">
        <v>6860.0000000000009</v>
      </c>
      <c r="U3080" s="8">
        <v>0</v>
      </c>
      <c r="V3080" s="8">
        <v>0</v>
      </c>
      <c r="W3080" s="8">
        <v>0</v>
      </c>
      <c r="X3080" s="8" t="e">
        <f>#REF!-P3080</f>
        <v>#REF!</v>
      </c>
      <c r="Y3080" s="8"/>
      <c r="Z3080" s="8"/>
      <c r="AB3080" s="3"/>
      <c r="AD3080" s="4" t="str">
        <f>VLOOKUP(A3080,[1]考核总表!$A:$A,1,0)</f>
        <v>000606</v>
      </c>
    </row>
    <row r="3081" spans="1:30" ht="15" hidden="1" customHeight="1" x14ac:dyDescent="0.15">
      <c r="A3081" s="8" t="s">
        <v>8984</v>
      </c>
      <c r="B3081" s="8" t="s">
        <v>8985</v>
      </c>
      <c r="C3081" s="8" t="s">
        <v>1687</v>
      </c>
      <c r="D3081" s="28">
        <v>40009</v>
      </c>
      <c r="E3081" s="8"/>
      <c r="F3081" s="8" t="s">
        <v>11649</v>
      </c>
      <c r="G3081" s="8"/>
      <c r="H3081" s="8"/>
      <c r="I3081" s="8" t="s">
        <v>27</v>
      </c>
      <c r="J3081" s="8"/>
      <c r="K3081" s="8" t="s">
        <v>27</v>
      </c>
      <c r="L3081" s="8"/>
      <c r="M3081" s="8" t="s">
        <v>27</v>
      </c>
      <c r="N3081" s="8"/>
      <c r="O3081" s="8">
        <v>4.0999999999999996</v>
      </c>
      <c r="P3081" s="8">
        <v>5739.9999999999991</v>
      </c>
      <c r="Q3081" s="8" t="s">
        <v>27</v>
      </c>
      <c r="R3081" s="8"/>
      <c r="S3081" s="8">
        <v>4.0999999999999996</v>
      </c>
      <c r="T3081" s="8">
        <v>5739.9999999999991</v>
      </c>
      <c r="U3081" s="8">
        <v>0</v>
      </c>
      <c r="V3081" s="8">
        <v>0</v>
      </c>
      <c r="W3081" s="8">
        <v>0</v>
      </c>
      <c r="X3081" s="8" t="e">
        <f>#REF!-P3081</f>
        <v>#REF!</v>
      </c>
      <c r="Y3081" s="8"/>
      <c r="Z3081" s="8"/>
      <c r="AB3081" s="3"/>
      <c r="AD3081" s="4" t="str">
        <f>VLOOKUP(A3081,[1]考核总表!$A:$A,1,0)</f>
        <v>003401</v>
      </c>
    </row>
    <row r="3082" spans="1:30" ht="15" hidden="1" customHeight="1" x14ac:dyDescent="0.15">
      <c r="A3082" s="8" t="s">
        <v>8993</v>
      </c>
      <c r="B3082" s="8" t="s">
        <v>8994</v>
      </c>
      <c r="C3082" s="8" t="s">
        <v>1687</v>
      </c>
      <c r="D3082" s="28">
        <v>39650</v>
      </c>
      <c r="E3082" s="8"/>
      <c r="F3082" s="8" t="s">
        <v>11648</v>
      </c>
      <c r="G3082" s="8"/>
      <c r="H3082" s="8"/>
      <c r="I3082" s="8" t="s">
        <v>27</v>
      </c>
      <c r="J3082" s="8"/>
      <c r="K3082" s="8" t="s">
        <v>11660</v>
      </c>
      <c r="L3082" s="8"/>
      <c r="M3082" s="8" t="s">
        <v>27</v>
      </c>
      <c r="N3082" s="8"/>
      <c r="O3082" s="8">
        <v>4.0999999999999996</v>
      </c>
      <c r="P3082" s="8">
        <v>5739.9999999999991</v>
      </c>
      <c r="Q3082" s="8" t="s">
        <v>27</v>
      </c>
      <c r="R3082" s="8"/>
      <c r="S3082" s="8">
        <v>4.0999999999999996</v>
      </c>
      <c r="T3082" s="8">
        <v>5739.9999999999991</v>
      </c>
      <c r="U3082" s="8">
        <v>0</v>
      </c>
      <c r="V3082" s="8">
        <v>0</v>
      </c>
      <c r="W3082" s="8">
        <v>0</v>
      </c>
      <c r="X3082" s="8" t="e">
        <f>#REF!-P3082</f>
        <v>#REF!</v>
      </c>
      <c r="Y3082" s="8"/>
      <c r="Z3082" s="8"/>
      <c r="AB3082" s="3"/>
      <c r="AD3082" s="4" t="str">
        <f>VLOOKUP(A3082,[1]考核总表!$A:$A,1,0)</f>
        <v>003093</v>
      </c>
    </row>
    <row r="3083" spans="1:30" ht="15" hidden="1" customHeight="1" x14ac:dyDescent="0.15">
      <c r="A3083" s="8" t="s">
        <v>8995</v>
      </c>
      <c r="B3083" s="8" t="s">
        <v>8996</v>
      </c>
      <c r="C3083" s="8" t="s">
        <v>1687</v>
      </c>
      <c r="D3083" s="28">
        <v>40275</v>
      </c>
      <c r="E3083" s="8" t="s">
        <v>11646</v>
      </c>
      <c r="F3083" s="8" t="s">
        <v>11649</v>
      </c>
      <c r="G3083" s="8"/>
      <c r="H3083" s="8"/>
      <c r="I3083" s="8" t="s">
        <v>27</v>
      </c>
      <c r="J3083" s="8"/>
      <c r="K3083" s="8" t="s">
        <v>11660</v>
      </c>
      <c r="L3083" s="8"/>
      <c r="M3083" s="8" t="s">
        <v>27</v>
      </c>
      <c r="N3083" s="8"/>
      <c r="O3083" s="8">
        <v>3</v>
      </c>
      <c r="P3083" s="8">
        <v>4200</v>
      </c>
      <c r="Q3083" s="8" t="s">
        <v>11661</v>
      </c>
      <c r="R3083" s="8"/>
      <c r="S3083" s="8">
        <v>4.9000000000000004</v>
      </c>
      <c r="T3083" s="8">
        <v>6860.0000000000009</v>
      </c>
      <c r="U3083" s="8">
        <v>1120</v>
      </c>
      <c r="V3083" s="8">
        <v>1540</v>
      </c>
      <c r="W3083" s="8">
        <v>0</v>
      </c>
      <c r="X3083" s="8" t="e">
        <f>#REF!-P3083</f>
        <v>#REF!</v>
      </c>
      <c r="Y3083" s="8"/>
      <c r="Z3083" s="8"/>
      <c r="AB3083" s="3"/>
      <c r="AD3083" s="4" t="str">
        <f>VLOOKUP(A3083,[1]考核总表!$A:$A,1,0)</f>
        <v>004243</v>
      </c>
    </row>
    <row r="3084" spans="1:30" ht="15" hidden="1" customHeight="1" x14ac:dyDescent="0.15">
      <c r="A3084" s="8" t="s">
        <v>9002</v>
      </c>
      <c r="B3084" s="8" t="s">
        <v>9003</v>
      </c>
      <c r="C3084" s="8" t="s">
        <v>1687</v>
      </c>
      <c r="D3084" s="28">
        <v>39114</v>
      </c>
      <c r="E3084" s="8" t="s">
        <v>11646</v>
      </c>
      <c r="F3084" s="8" t="s">
        <v>11649</v>
      </c>
      <c r="G3084" s="8"/>
      <c r="H3084" s="8"/>
      <c r="I3084" s="8" t="s">
        <v>27</v>
      </c>
      <c r="J3084" s="8"/>
      <c r="K3084" s="8" t="s">
        <v>27</v>
      </c>
      <c r="L3084" s="8"/>
      <c r="M3084" s="8" t="s">
        <v>11660</v>
      </c>
      <c r="N3084" s="8"/>
      <c r="O3084" s="8">
        <v>4.5</v>
      </c>
      <c r="P3084" s="8">
        <v>6300</v>
      </c>
      <c r="Q3084" s="8" t="s">
        <v>27</v>
      </c>
      <c r="R3084" s="8"/>
      <c r="S3084" s="8">
        <v>5.3</v>
      </c>
      <c r="T3084" s="8">
        <v>7420</v>
      </c>
      <c r="U3084" s="8">
        <v>-420</v>
      </c>
      <c r="V3084" s="8">
        <v>1540</v>
      </c>
      <c r="W3084" s="8">
        <v>0</v>
      </c>
      <c r="X3084" s="8" t="e">
        <f>#REF!-P3084</f>
        <v>#REF!</v>
      </c>
      <c r="Y3084" s="8"/>
      <c r="Z3084" s="8"/>
      <c r="AB3084" s="3"/>
      <c r="AD3084" s="4" t="str">
        <f>VLOOKUP(A3084,[1]考核总表!$A:$A,1,0)</f>
        <v>002646</v>
      </c>
    </row>
    <row r="3085" spans="1:30" ht="15" hidden="1" customHeight="1" x14ac:dyDescent="0.15">
      <c r="A3085" s="8" t="s">
        <v>9004</v>
      </c>
      <c r="B3085" s="8" t="s">
        <v>9005</v>
      </c>
      <c r="C3085" s="8" t="s">
        <v>1687</v>
      </c>
      <c r="D3085" s="28">
        <v>39650</v>
      </c>
      <c r="E3085" s="8" t="s">
        <v>11646</v>
      </c>
      <c r="F3085" s="8" t="s">
        <v>11649</v>
      </c>
      <c r="G3085" s="8"/>
      <c r="H3085" s="8"/>
      <c r="I3085" s="8" t="s">
        <v>27</v>
      </c>
      <c r="J3085" s="8"/>
      <c r="K3085" s="8" t="s">
        <v>27</v>
      </c>
      <c r="L3085" s="8"/>
      <c r="M3085" s="8" t="s">
        <v>27</v>
      </c>
      <c r="N3085" s="8"/>
      <c r="O3085" s="8">
        <v>4.0999999999999996</v>
      </c>
      <c r="P3085" s="8">
        <v>5739.9999999999991</v>
      </c>
      <c r="Q3085" s="8" t="s">
        <v>11660</v>
      </c>
      <c r="R3085" s="8"/>
      <c r="S3085" s="8">
        <v>4.5</v>
      </c>
      <c r="T3085" s="8">
        <v>6300</v>
      </c>
      <c r="U3085" s="8">
        <v>560</v>
      </c>
      <c r="V3085" s="8">
        <v>0</v>
      </c>
      <c r="W3085" s="8">
        <v>0</v>
      </c>
      <c r="X3085" s="8" t="e">
        <f>#REF!-P3085</f>
        <v>#REF!</v>
      </c>
      <c r="Y3085" s="8"/>
      <c r="Z3085" s="8"/>
      <c r="AB3085" s="3"/>
      <c r="AD3085" s="4" t="str">
        <f>VLOOKUP(A3085,[1]考核总表!$A:$A,1,0)</f>
        <v>002997</v>
      </c>
    </row>
    <row r="3086" spans="1:30" ht="15" hidden="1" customHeight="1" x14ac:dyDescent="0.15">
      <c r="A3086" s="8" t="s">
        <v>9006</v>
      </c>
      <c r="B3086" s="8" t="s">
        <v>9007</v>
      </c>
      <c r="C3086" s="8" t="s">
        <v>3017</v>
      </c>
      <c r="D3086" s="28">
        <v>40381</v>
      </c>
      <c r="E3086" s="8"/>
      <c r="F3086" s="8" t="s">
        <v>11648</v>
      </c>
      <c r="G3086" s="8"/>
      <c r="H3086" s="8"/>
      <c r="I3086" s="8" t="s">
        <v>11660</v>
      </c>
      <c r="J3086" s="8"/>
      <c r="K3086" s="8" t="s">
        <v>27</v>
      </c>
      <c r="L3086" s="8"/>
      <c r="M3086" s="8" t="s">
        <v>11660</v>
      </c>
      <c r="N3086" s="8"/>
      <c r="O3086" s="8"/>
      <c r="P3086" s="8">
        <v>2400</v>
      </c>
      <c r="Q3086" s="8" t="s">
        <v>27</v>
      </c>
      <c r="R3086" s="8"/>
      <c r="S3086" s="8"/>
      <c r="T3086" s="8">
        <v>2600</v>
      </c>
      <c r="U3086" s="8">
        <v>-200</v>
      </c>
      <c r="V3086" s="8">
        <v>400</v>
      </c>
      <c r="W3086" s="8">
        <v>0</v>
      </c>
      <c r="X3086" s="8" t="e">
        <f>#REF!-P3086</f>
        <v>#REF!</v>
      </c>
      <c r="Y3086" s="8"/>
      <c r="Z3086" s="8"/>
      <c r="AB3086" s="3"/>
      <c r="AD3086" s="4" t="str">
        <f>VLOOKUP(A3086,[1]考核总表!$A:$A,1,0)</f>
        <v>006411</v>
      </c>
    </row>
    <row r="3087" spans="1:30" ht="15" hidden="1" customHeight="1" x14ac:dyDescent="0.15">
      <c r="A3087" s="8" t="s">
        <v>9008</v>
      </c>
      <c r="B3087" s="8" t="s">
        <v>9009</v>
      </c>
      <c r="C3087" s="8" t="s">
        <v>3017</v>
      </c>
      <c r="D3087" s="28">
        <v>41459</v>
      </c>
      <c r="E3087" s="8"/>
      <c r="F3087" s="8" t="s">
        <v>11649</v>
      </c>
      <c r="G3087" s="8"/>
      <c r="H3087" s="8"/>
      <c r="I3087" s="8"/>
      <c r="J3087" s="8"/>
      <c r="K3087" s="8" t="s">
        <v>27</v>
      </c>
      <c r="L3087" s="8"/>
      <c r="M3087" s="8" t="s">
        <v>27</v>
      </c>
      <c r="N3087" s="8"/>
      <c r="O3087" s="8"/>
      <c r="P3087" s="8">
        <v>1900</v>
      </c>
      <c r="Q3087" s="8" t="s">
        <v>27</v>
      </c>
      <c r="R3087" s="8"/>
      <c r="S3087" s="8"/>
      <c r="T3087" s="8">
        <v>2150</v>
      </c>
      <c r="U3087" s="8">
        <v>0</v>
      </c>
      <c r="V3087" s="8">
        <v>250</v>
      </c>
      <c r="W3087" s="8">
        <v>0</v>
      </c>
      <c r="X3087" s="8" t="e">
        <f>#REF!-P3087</f>
        <v>#REF!</v>
      </c>
      <c r="Y3087" s="8"/>
      <c r="Z3087" s="8"/>
      <c r="AB3087" s="3"/>
      <c r="AD3087" s="4" t="str">
        <f>VLOOKUP(A3087,[1]考核总表!$A:$A,1,0)</f>
        <v>010304</v>
      </c>
    </row>
    <row r="3088" spans="1:30" ht="15" hidden="1" customHeight="1" x14ac:dyDescent="0.15">
      <c r="A3088" s="8" t="s">
        <v>9010</v>
      </c>
      <c r="B3088" s="8" t="s">
        <v>9011</v>
      </c>
      <c r="C3088" s="8" t="s">
        <v>1687</v>
      </c>
      <c r="D3088" s="28">
        <v>35247</v>
      </c>
      <c r="E3088" s="8"/>
      <c r="F3088" s="8" t="s">
        <v>11649</v>
      </c>
      <c r="G3088" s="8"/>
      <c r="H3088" s="8" t="s">
        <v>11666</v>
      </c>
      <c r="I3088" s="8" t="s">
        <v>27</v>
      </c>
      <c r="J3088" s="8"/>
      <c r="K3088" s="8" t="s">
        <v>27</v>
      </c>
      <c r="L3088" s="8" t="s">
        <v>11672</v>
      </c>
      <c r="M3088" s="8" t="s">
        <v>27</v>
      </c>
      <c r="N3088" s="8"/>
      <c r="O3088" s="8">
        <v>6.5</v>
      </c>
      <c r="P3088" s="8">
        <v>9100</v>
      </c>
      <c r="Q3088" s="8" t="s">
        <v>27</v>
      </c>
      <c r="R3088" s="8"/>
      <c r="S3088" s="8">
        <v>6.5</v>
      </c>
      <c r="T3088" s="8">
        <v>9100</v>
      </c>
      <c r="U3088" s="8">
        <v>0</v>
      </c>
      <c r="V3088" s="8">
        <v>0</v>
      </c>
      <c r="W3088" s="8">
        <v>0</v>
      </c>
      <c r="X3088" s="8" t="e">
        <f>#REF!-P3088</f>
        <v>#REF!</v>
      </c>
      <c r="Y3088" s="8"/>
      <c r="Z3088" s="8"/>
      <c r="AB3088" s="3"/>
      <c r="AD3088" s="4" t="str">
        <f>VLOOKUP(A3088,[1]考核总表!$A:$A,1,0)</f>
        <v>000875</v>
      </c>
    </row>
    <row r="3089" spans="1:30" ht="15" hidden="1" customHeight="1" x14ac:dyDescent="0.15">
      <c r="A3089" s="8" t="s">
        <v>9023</v>
      </c>
      <c r="B3089" s="8" t="s">
        <v>9024</v>
      </c>
      <c r="C3089" s="8" t="s">
        <v>1687</v>
      </c>
      <c r="D3089" s="28">
        <v>38961</v>
      </c>
      <c r="E3089" s="8"/>
      <c r="F3089" s="8" t="s">
        <v>11649</v>
      </c>
      <c r="G3089" s="8"/>
      <c r="H3089" s="8"/>
      <c r="I3089" s="8" t="s">
        <v>11660</v>
      </c>
      <c r="J3089" s="8"/>
      <c r="K3089" s="8" t="s">
        <v>27</v>
      </c>
      <c r="L3089" s="8"/>
      <c r="M3089" s="8" t="s">
        <v>27</v>
      </c>
      <c r="N3089" s="8"/>
      <c r="O3089" s="8">
        <v>5.3</v>
      </c>
      <c r="P3089" s="8">
        <v>7420</v>
      </c>
      <c r="Q3089" s="8" t="s">
        <v>27</v>
      </c>
      <c r="R3089" s="8"/>
      <c r="S3089" s="8">
        <v>5.3</v>
      </c>
      <c r="T3089" s="8">
        <v>7420</v>
      </c>
      <c r="U3089" s="8">
        <v>0</v>
      </c>
      <c r="V3089" s="8">
        <v>0</v>
      </c>
      <c r="W3089" s="8">
        <v>0</v>
      </c>
      <c r="X3089" s="8" t="e">
        <f>#REF!-P3089</f>
        <v>#REF!</v>
      </c>
      <c r="Y3089" s="8"/>
      <c r="Z3089" s="8"/>
      <c r="AB3089" s="3" t="s">
        <v>1687</v>
      </c>
      <c r="AD3089" s="4" t="str">
        <f>VLOOKUP(A3089,[1]考核总表!$A:$A,1,0)</f>
        <v>002576</v>
      </c>
    </row>
    <row r="3090" spans="1:30" ht="15" hidden="1" customHeight="1" x14ac:dyDescent="0.15">
      <c r="A3090" s="8" t="s">
        <v>9025</v>
      </c>
      <c r="B3090" s="8" t="s">
        <v>9026</v>
      </c>
      <c r="C3090" s="8" t="s">
        <v>1687</v>
      </c>
      <c r="D3090" s="28">
        <v>38596</v>
      </c>
      <c r="E3090" s="8" t="s">
        <v>11646</v>
      </c>
      <c r="F3090" s="8" t="s">
        <v>11649</v>
      </c>
      <c r="G3090" s="8"/>
      <c r="H3090" s="8"/>
      <c r="I3090" s="8" t="s">
        <v>11660</v>
      </c>
      <c r="J3090" s="8"/>
      <c r="K3090" s="8" t="s">
        <v>11660</v>
      </c>
      <c r="L3090" s="8"/>
      <c r="M3090" s="8" t="s">
        <v>11660</v>
      </c>
      <c r="N3090" s="8"/>
      <c r="O3090" s="8">
        <v>5.6</v>
      </c>
      <c r="P3090" s="8">
        <v>7839.9999999999991</v>
      </c>
      <c r="Q3090" s="8" t="s">
        <v>11660</v>
      </c>
      <c r="R3090" s="8"/>
      <c r="S3090" s="8">
        <v>5.6</v>
      </c>
      <c r="T3090" s="8">
        <v>7839.9999999999991</v>
      </c>
      <c r="U3090" s="8">
        <v>0</v>
      </c>
      <c r="V3090" s="8">
        <v>0</v>
      </c>
      <c r="W3090" s="8">
        <v>0</v>
      </c>
      <c r="X3090" s="8" t="e">
        <f>#REF!-P3090</f>
        <v>#REF!</v>
      </c>
      <c r="Y3090" s="8"/>
      <c r="Z3090" s="8"/>
      <c r="AB3090" s="3"/>
      <c r="AD3090" s="4" t="str">
        <f>VLOOKUP(A3090,[1]考核总表!$A:$A,1,0)</f>
        <v>002405</v>
      </c>
    </row>
    <row r="3091" spans="1:30" ht="15" hidden="1" customHeight="1" x14ac:dyDescent="0.15">
      <c r="A3091" s="8" t="s">
        <v>9027</v>
      </c>
      <c r="B3091" s="8" t="s">
        <v>9028</v>
      </c>
      <c r="C3091" s="8" t="s">
        <v>1687</v>
      </c>
      <c r="D3091" s="28">
        <v>39295</v>
      </c>
      <c r="E3091" s="8"/>
      <c r="F3091" s="8" t="s">
        <v>11649</v>
      </c>
      <c r="G3091" s="8"/>
      <c r="H3091" s="8"/>
      <c r="I3091" s="8" t="s">
        <v>27</v>
      </c>
      <c r="J3091" s="8"/>
      <c r="K3091" s="8" t="s">
        <v>27</v>
      </c>
      <c r="L3091" s="8"/>
      <c r="M3091" s="8" t="s">
        <v>27</v>
      </c>
      <c r="N3091" s="8"/>
      <c r="O3091" s="8">
        <v>4.0999999999999996</v>
      </c>
      <c r="P3091" s="8">
        <v>5739.9999999999991</v>
      </c>
      <c r="Q3091" s="8" t="s">
        <v>27</v>
      </c>
      <c r="R3091" s="8"/>
      <c r="S3091" s="8">
        <v>5.3</v>
      </c>
      <c r="T3091" s="8">
        <v>7420</v>
      </c>
      <c r="U3091" s="8">
        <v>0</v>
      </c>
      <c r="V3091" s="8">
        <v>1680</v>
      </c>
      <c r="W3091" s="8">
        <v>0</v>
      </c>
      <c r="X3091" s="8" t="e">
        <f>#REF!-P3091</f>
        <v>#REF!</v>
      </c>
      <c r="Y3091" s="8"/>
      <c r="Z3091" s="8"/>
      <c r="AB3091" s="3" t="s">
        <v>1687</v>
      </c>
      <c r="AD3091" s="4" t="str">
        <f>VLOOKUP(A3091,[1]考核总表!$A:$A,1,0)</f>
        <v>002719</v>
      </c>
    </row>
    <row r="3092" spans="1:30" ht="15" hidden="1" customHeight="1" x14ac:dyDescent="0.15">
      <c r="A3092" s="8" t="s">
        <v>9029</v>
      </c>
      <c r="B3092" s="8" t="s">
        <v>9030</v>
      </c>
      <c r="C3092" s="8" t="s">
        <v>1687</v>
      </c>
      <c r="D3092" s="28">
        <v>38470</v>
      </c>
      <c r="E3092" s="8"/>
      <c r="F3092" s="8" t="s">
        <v>11649</v>
      </c>
      <c r="G3092" s="8"/>
      <c r="H3092" s="8"/>
      <c r="I3092" s="8" t="s">
        <v>27</v>
      </c>
      <c r="J3092" s="8"/>
      <c r="K3092" s="8" t="s">
        <v>27</v>
      </c>
      <c r="L3092" s="8"/>
      <c r="M3092" s="8" t="s">
        <v>11660</v>
      </c>
      <c r="N3092" s="8"/>
      <c r="O3092" s="8">
        <v>5.6</v>
      </c>
      <c r="P3092" s="8">
        <v>7839.9999999999991</v>
      </c>
      <c r="Q3092" s="8" t="s">
        <v>11661</v>
      </c>
      <c r="R3092" s="8"/>
      <c r="S3092" s="8">
        <v>5.9</v>
      </c>
      <c r="T3092" s="8">
        <v>8260</v>
      </c>
      <c r="U3092" s="8">
        <v>420</v>
      </c>
      <c r="V3092" s="8">
        <v>0</v>
      </c>
      <c r="W3092" s="8">
        <v>0</v>
      </c>
      <c r="X3092" s="8" t="e">
        <f>#REF!-P3092</f>
        <v>#REF!</v>
      </c>
      <c r="Y3092" s="8"/>
      <c r="Z3092" s="8"/>
      <c r="AB3092" s="3"/>
      <c r="AD3092" s="4" t="str">
        <f>VLOOKUP(A3092,[1]考核总表!$A:$A,1,0)</f>
        <v>001972</v>
      </c>
    </row>
    <row r="3093" spans="1:30" ht="15" hidden="1" customHeight="1" x14ac:dyDescent="0.15">
      <c r="A3093" s="8" t="s">
        <v>9031</v>
      </c>
      <c r="B3093" s="8" t="s">
        <v>9032</v>
      </c>
      <c r="C3093" s="8" t="s">
        <v>1683</v>
      </c>
      <c r="D3093" s="28">
        <v>40735</v>
      </c>
      <c r="E3093" s="8"/>
      <c r="F3093" s="8" t="s">
        <v>11649</v>
      </c>
      <c r="G3093" s="8"/>
      <c r="H3093" s="8"/>
      <c r="I3093" s="8" t="s">
        <v>27</v>
      </c>
      <c r="J3093" s="8"/>
      <c r="K3093" s="8" t="s">
        <v>27</v>
      </c>
      <c r="L3093" s="8"/>
      <c r="M3093" s="8" t="s">
        <v>27</v>
      </c>
      <c r="N3093" s="8"/>
      <c r="O3093" s="8">
        <v>2.9</v>
      </c>
      <c r="P3093" s="8">
        <v>4060</v>
      </c>
      <c r="Q3093" s="8" t="s">
        <v>27</v>
      </c>
      <c r="R3093" s="8"/>
      <c r="S3093" s="8">
        <v>2.9</v>
      </c>
      <c r="T3093" s="8">
        <v>4060</v>
      </c>
      <c r="U3093" s="8">
        <v>0</v>
      </c>
      <c r="V3093" s="8">
        <v>0</v>
      </c>
      <c r="W3093" s="8">
        <v>0</v>
      </c>
      <c r="X3093" s="8" t="e">
        <f>#REF!-P3093</f>
        <v>#REF!</v>
      </c>
      <c r="Y3093" s="8"/>
      <c r="Z3093" s="8"/>
      <c r="AB3093" s="3"/>
      <c r="AD3093" s="4" t="str">
        <f>VLOOKUP(A3093,[1]考核总表!$A:$A,1,0)</f>
        <v>007747</v>
      </c>
    </row>
    <row r="3094" spans="1:30" ht="15" hidden="1" customHeight="1" x14ac:dyDescent="0.15">
      <c r="A3094" s="8" t="s">
        <v>9033</v>
      </c>
      <c r="B3094" s="8" t="s">
        <v>9034</v>
      </c>
      <c r="C3094" s="8" t="s">
        <v>1687</v>
      </c>
      <c r="D3094" s="28">
        <v>40729</v>
      </c>
      <c r="E3094" s="8"/>
      <c r="F3094" s="8" t="s">
        <v>11649</v>
      </c>
      <c r="G3094" s="8"/>
      <c r="H3094" s="8"/>
      <c r="I3094" s="8" t="s">
        <v>27</v>
      </c>
      <c r="J3094" s="8"/>
      <c r="K3094" s="8" t="s">
        <v>11660</v>
      </c>
      <c r="L3094" s="8"/>
      <c r="M3094" s="8" t="s">
        <v>27</v>
      </c>
      <c r="N3094" s="8"/>
      <c r="O3094" s="8">
        <v>3</v>
      </c>
      <c r="P3094" s="8">
        <v>4200</v>
      </c>
      <c r="Q3094" s="8" t="s">
        <v>27</v>
      </c>
      <c r="R3094" s="8"/>
      <c r="S3094" s="8">
        <v>3</v>
      </c>
      <c r="T3094" s="8">
        <v>4200</v>
      </c>
      <c r="U3094" s="8">
        <v>0</v>
      </c>
      <c r="V3094" s="8">
        <v>0</v>
      </c>
      <c r="W3094" s="8">
        <v>0</v>
      </c>
      <c r="X3094" s="8" t="e">
        <f>#REF!-P3094</f>
        <v>#REF!</v>
      </c>
      <c r="Y3094" s="8"/>
      <c r="Z3094" s="8"/>
      <c r="AB3094" s="3"/>
      <c r="AD3094" s="4" t="str">
        <f>VLOOKUP(A3094,[1]考核总表!$A:$A,1,0)</f>
        <v>007877</v>
      </c>
    </row>
    <row r="3095" spans="1:30" ht="15" hidden="1" customHeight="1" x14ac:dyDescent="0.15">
      <c r="A3095" s="8" t="s">
        <v>9035</v>
      </c>
      <c r="B3095" s="8" t="s">
        <v>9036</v>
      </c>
      <c r="C3095" s="8" t="s">
        <v>1687</v>
      </c>
      <c r="D3095" s="28">
        <v>38181</v>
      </c>
      <c r="E3095" s="8"/>
      <c r="F3095" s="8" t="s">
        <v>11649</v>
      </c>
      <c r="G3095" s="8"/>
      <c r="H3095" s="8"/>
      <c r="I3095" s="8" t="s">
        <v>27</v>
      </c>
      <c r="J3095" s="8"/>
      <c r="K3095" s="8" t="s">
        <v>11660</v>
      </c>
      <c r="L3095" s="8"/>
      <c r="M3095" s="8" t="s">
        <v>27</v>
      </c>
      <c r="N3095" s="8"/>
      <c r="O3095" s="8">
        <v>5.3</v>
      </c>
      <c r="P3095" s="8">
        <v>7420</v>
      </c>
      <c r="Q3095" s="8" t="s">
        <v>11660</v>
      </c>
      <c r="R3095" s="8"/>
      <c r="S3095" s="8">
        <v>5.6</v>
      </c>
      <c r="T3095" s="8">
        <v>7839.9999999999991</v>
      </c>
      <c r="U3095" s="8">
        <v>420</v>
      </c>
      <c r="V3095" s="8">
        <v>0</v>
      </c>
      <c r="W3095" s="8">
        <v>0</v>
      </c>
      <c r="X3095" s="8" t="e">
        <f>#REF!-P3095</f>
        <v>#REF!</v>
      </c>
      <c r="Y3095" s="8"/>
      <c r="Z3095" s="8"/>
      <c r="AB3095" s="3"/>
      <c r="AD3095" s="4" t="str">
        <f>VLOOKUP(A3095,[1]考核总表!$A:$A,1,0)</f>
        <v>000838</v>
      </c>
    </row>
    <row r="3096" spans="1:30" ht="15" hidden="1" customHeight="1" x14ac:dyDescent="0.15">
      <c r="A3096" s="8" t="s">
        <v>9037</v>
      </c>
      <c r="B3096" s="8" t="s">
        <v>9038</v>
      </c>
      <c r="C3096" s="8" t="s">
        <v>1687</v>
      </c>
      <c r="D3096" s="28">
        <v>37921</v>
      </c>
      <c r="E3096" s="8" t="s">
        <v>11646</v>
      </c>
      <c r="F3096" s="8" t="s">
        <v>11649</v>
      </c>
      <c r="G3096" s="8"/>
      <c r="H3096" s="8"/>
      <c r="I3096" s="8" t="s">
        <v>27</v>
      </c>
      <c r="J3096" s="8"/>
      <c r="K3096" s="8" t="s">
        <v>27</v>
      </c>
      <c r="L3096" s="8"/>
      <c r="M3096" s="8" t="s">
        <v>11661</v>
      </c>
      <c r="N3096" s="8"/>
      <c r="O3096" s="8">
        <v>5.9</v>
      </c>
      <c r="P3096" s="8">
        <v>8260</v>
      </c>
      <c r="Q3096" s="8" t="s">
        <v>27</v>
      </c>
      <c r="R3096" s="8"/>
      <c r="S3096" s="8">
        <v>5.3</v>
      </c>
      <c r="T3096" s="8">
        <v>7420</v>
      </c>
      <c r="U3096" s="8">
        <v>-840</v>
      </c>
      <c r="V3096" s="8">
        <v>0</v>
      </c>
      <c r="W3096" s="8">
        <v>0</v>
      </c>
      <c r="X3096" s="8" t="e">
        <f>#REF!-P3096</f>
        <v>#REF!</v>
      </c>
      <c r="Y3096" s="8"/>
      <c r="Z3096" s="8"/>
      <c r="AB3096" s="3"/>
      <c r="AD3096" s="4" t="str">
        <f>VLOOKUP(A3096,[1]考核总表!$A:$A,1,0)</f>
        <v>000836</v>
      </c>
    </row>
    <row r="3097" spans="1:30" ht="15" hidden="1" customHeight="1" x14ac:dyDescent="0.15">
      <c r="A3097" s="8" t="s">
        <v>9039</v>
      </c>
      <c r="B3097" s="8" t="s">
        <v>9040</v>
      </c>
      <c r="C3097" s="8" t="s">
        <v>1687</v>
      </c>
      <c r="D3097" s="28">
        <v>38176</v>
      </c>
      <c r="E3097" s="8" t="s">
        <v>11646</v>
      </c>
      <c r="F3097" s="8" t="s">
        <v>11649</v>
      </c>
      <c r="G3097" s="8"/>
      <c r="H3097" s="8"/>
      <c r="I3097" s="8" t="s">
        <v>27</v>
      </c>
      <c r="J3097" s="8"/>
      <c r="K3097" s="8" t="s">
        <v>27</v>
      </c>
      <c r="L3097" s="8"/>
      <c r="M3097" s="8" t="s">
        <v>27</v>
      </c>
      <c r="N3097" s="8"/>
      <c r="O3097" s="8">
        <v>5.3</v>
      </c>
      <c r="P3097" s="8">
        <v>7420</v>
      </c>
      <c r="Q3097" s="8" t="s">
        <v>27</v>
      </c>
      <c r="R3097" s="8"/>
      <c r="S3097" s="8">
        <v>5.3</v>
      </c>
      <c r="T3097" s="8">
        <v>7420</v>
      </c>
      <c r="U3097" s="8">
        <v>0</v>
      </c>
      <c r="V3097" s="8">
        <v>0</v>
      </c>
      <c r="W3097" s="8">
        <v>0</v>
      </c>
      <c r="X3097" s="8" t="e">
        <f>#REF!-P3097</f>
        <v>#REF!</v>
      </c>
      <c r="Y3097" s="8"/>
      <c r="Z3097" s="8"/>
      <c r="AB3097" s="3"/>
      <c r="AD3097" s="4" t="str">
        <f>VLOOKUP(A3097,[1]考核总表!$A:$A,1,0)</f>
        <v>000880</v>
      </c>
    </row>
    <row r="3098" spans="1:30" ht="15" hidden="1" customHeight="1" x14ac:dyDescent="0.15">
      <c r="A3098" s="8" t="s">
        <v>9041</v>
      </c>
      <c r="B3098" s="8" t="s">
        <v>9042</v>
      </c>
      <c r="C3098" s="8" t="s">
        <v>1687</v>
      </c>
      <c r="D3098" s="28">
        <v>37818</v>
      </c>
      <c r="E3098" s="8" t="s">
        <v>11646</v>
      </c>
      <c r="F3098" s="8" t="s">
        <v>11651</v>
      </c>
      <c r="G3098" s="8"/>
      <c r="H3098" s="8"/>
      <c r="I3098" s="8" t="s">
        <v>11660</v>
      </c>
      <c r="J3098" s="8"/>
      <c r="K3098" s="8" t="s">
        <v>27</v>
      </c>
      <c r="L3098" s="8"/>
      <c r="M3098" s="8" t="s">
        <v>27</v>
      </c>
      <c r="N3098" s="8"/>
      <c r="O3098" s="8">
        <v>5.3</v>
      </c>
      <c r="P3098" s="8">
        <v>7420</v>
      </c>
      <c r="Q3098" s="8" t="s">
        <v>27</v>
      </c>
      <c r="R3098" s="8"/>
      <c r="S3098" s="8">
        <v>5.3</v>
      </c>
      <c r="T3098" s="8">
        <v>7420</v>
      </c>
      <c r="U3098" s="8">
        <v>0</v>
      </c>
      <c r="V3098" s="8">
        <v>0</v>
      </c>
      <c r="W3098" s="8">
        <v>0</v>
      </c>
      <c r="X3098" s="8" t="e">
        <f>#REF!-P3098</f>
        <v>#REF!</v>
      </c>
      <c r="Y3098" s="8"/>
      <c r="Z3098" s="8"/>
      <c r="AB3098" s="3"/>
      <c r="AD3098" s="4" t="str">
        <f>VLOOKUP(A3098,[1]考核总表!$A:$A,1,0)</f>
        <v>000768</v>
      </c>
    </row>
    <row r="3099" spans="1:30" ht="15" hidden="1" customHeight="1" x14ac:dyDescent="0.15">
      <c r="A3099" s="8" t="s">
        <v>9043</v>
      </c>
      <c r="B3099" s="8" t="s">
        <v>9044</v>
      </c>
      <c r="C3099" s="8" t="s">
        <v>24</v>
      </c>
      <c r="D3099" s="28">
        <v>41408</v>
      </c>
      <c r="E3099" s="8"/>
      <c r="F3099" s="8" t="s">
        <v>11649</v>
      </c>
      <c r="G3099" s="8"/>
      <c r="H3099" s="8"/>
      <c r="I3099" s="8"/>
      <c r="J3099" s="8"/>
      <c r="K3099" s="8" t="s">
        <v>27</v>
      </c>
      <c r="L3099" s="8"/>
      <c r="M3099" s="8" t="s">
        <v>27</v>
      </c>
      <c r="N3099" s="8"/>
      <c r="O3099" s="8">
        <v>2</v>
      </c>
      <c r="P3099" s="8">
        <v>2800</v>
      </c>
      <c r="Q3099" s="8" t="s">
        <v>27</v>
      </c>
      <c r="R3099" s="8"/>
      <c r="S3099" s="8">
        <v>2.5</v>
      </c>
      <c r="T3099" s="8">
        <v>3500</v>
      </c>
      <c r="U3099" s="8">
        <v>0</v>
      </c>
      <c r="V3099" s="8">
        <v>700</v>
      </c>
      <c r="W3099" s="8">
        <v>0</v>
      </c>
      <c r="X3099" s="8" t="e">
        <f>#REF!-P3099</f>
        <v>#REF!</v>
      </c>
      <c r="Y3099" s="8"/>
      <c r="Z3099" s="8"/>
      <c r="AB3099" s="3"/>
      <c r="AD3099" s="4" t="str">
        <f>VLOOKUP(A3099,[1]考核总表!$A:$A,1,0)</f>
        <v>010240</v>
      </c>
    </row>
    <row r="3100" spans="1:30" ht="15" hidden="1" customHeight="1" x14ac:dyDescent="0.15">
      <c r="A3100" s="8" t="s">
        <v>9048</v>
      </c>
      <c r="B3100" s="8" t="s">
        <v>9049</v>
      </c>
      <c r="C3100" s="8" t="s">
        <v>19</v>
      </c>
      <c r="D3100" s="28">
        <v>38670</v>
      </c>
      <c r="E3100" s="8"/>
      <c r="F3100" s="8" t="s">
        <v>11649</v>
      </c>
      <c r="G3100" s="8"/>
      <c r="H3100" s="8"/>
      <c r="I3100" s="8" t="s">
        <v>27</v>
      </c>
      <c r="J3100" s="8"/>
      <c r="K3100" s="8" t="s">
        <v>27</v>
      </c>
      <c r="L3100" s="8"/>
      <c r="M3100" s="8" t="s">
        <v>27</v>
      </c>
      <c r="N3100" s="8"/>
      <c r="O3100" s="8"/>
      <c r="P3100" s="8">
        <v>2800</v>
      </c>
      <c r="Q3100" s="8" t="s">
        <v>27</v>
      </c>
      <c r="R3100" s="8"/>
      <c r="S3100" s="8"/>
      <c r="T3100" s="8">
        <v>3200</v>
      </c>
      <c r="U3100" s="8">
        <v>0</v>
      </c>
      <c r="V3100" s="8">
        <v>400</v>
      </c>
      <c r="W3100" s="8">
        <v>0</v>
      </c>
      <c r="X3100" s="8" t="e">
        <f>#REF!-P3100</f>
        <v>#REF!</v>
      </c>
      <c r="Y3100" s="8"/>
      <c r="Z3100" s="8"/>
      <c r="AB3100" s="3"/>
      <c r="AD3100" s="4" t="str">
        <f>VLOOKUP(A3100,[1]考核总表!$A:$A,1,0)</f>
        <v>005002</v>
      </c>
    </row>
    <row r="3101" spans="1:30" ht="15" hidden="1" customHeight="1" x14ac:dyDescent="0.15">
      <c r="A3101" s="8" t="s">
        <v>9050</v>
      </c>
      <c r="B3101" s="8" t="s">
        <v>9051</v>
      </c>
      <c r="C3101" s="8" t="s">
        <v>24</v>
      </c>
      <c r="D3101" s="28">
        <v>40735</v>
      </c>
      <c r="E3101" s="8"/>
      <c r="F3101" s="8" t="s">
        <v>11649</v>
      </c>
      <c r="G3101" s="8"/>
      <c r="H3101" s="8"/>
      <c r="I3101" s="8" t="s">
        <v>27</v>
      </c>
      <c r="J3101" s="8"/>
      <c r="K3101" s="8" t="s">
        <v>11660</v>
      </c>
      <c r="L3101" s="8"/>
      <c r="M3101" s="8" t="s">
        <v>27</v>
      </c>
      <c r="N3101" s="8"/>
      <c r="O3101" s="8">
        <v>2.8</v>
      </c>
      <c r="P3101" s="8">
        <v>3919.9999999999995</v>
      </c>
      <c r="Q3101" s="8" t="s">
        <v>27</v>
      </c>
      <c r="R3101" s="8"/>
      <c r="S3101" s="8">
        <v>2.8</v>
      </c>
      <c r="T3101" s="8">
        <v>3919.9999999999995</v>
      </c>
      <c r="U3101" s="8">
        <v>0</v>
      </c>
      <c r="V3101" s="8">
        <v>0</v>
      </c>
      <c r="W3101" s="8">
        <v>0</v>
      </c>
      <c r="X3101" s="8" t="e">
        <f>#REF!-P3101</f>
        <v>#REF!</v>
      </c>
      <c r="Y3101" s="8"/>
      <c r="Z3101" s="8"/>
      <c r="AB3101" s="3"/>
      <c r="AD3101" s="4" t="str">
        <f>VLOOKUP(A3101,[1]考核总表!$A:$A,1,0)</f>
        <v>007930</v>
      </c>
    </row>
    <row r="3102" spans="1:30" ht="15" hidden="1" customHeight="1" x14ac:dyDescent="0.15">
      <c r="A3102" s="8" t="s">
        <v>9097</v>
      </c>
      <c r="B3102" s="8" t="s">
        <v>9098</v>
      </c>
      <c r="C3102" s="8" t="s">
        <v>24</v>
      </c>
      <c r="D3102" s="28">
        <v>39387</v>
      </c>
      <c r="E3102" s="8"/>
      <c r="F3102" s="8" t="s">
        <v>11649</v>
      </c>
      <c r="G3102" s="8"/>
      <c r="H3102" s="8"/>
      <c r="I3102" s="8" t="s">
        <v>27</v>
      </c>
      <c r="J3102" s="8"/>
      <c r="K3102" s="8" t="s">
        <v>11660</v>
      </c>
      <c r="L3102" s="8"/>
      <c r="M3102" s="8" t="s">
        <v>27</v>
      </c>
      <c r="N3102" s="8"/>
      <c r="O3102" s="8">
        <v>3.4</v>
      </c>
      <c r="P3102" s="8">
        <v>4760</v>
      </c>
      <c r="Q3102" s="8" t="s">
        <v>11660</v>
      </c>
      <c r="R3102" s="8"/>
      <c r="S3102" s="8">
        <v>4.3</v>
      </c>
      <c r="T3102" s="8">
        <v>6020</v>
      </c>
      <c r="U3102" s="8">
        <v>1260</v>
      </c>
      <c r="V3102" s="8">
        <v>0</v>
      </c>
      <c r="W3102" s="8">
        <v>0</v>
      </c>
      <c r="X3102" s="8" t="e">
        <f>#REF!-P3102</f>
        <v>#REF!</v>
      </c>
      <c r="Y3102" s="8"/>
      <c r="Z3102" s="8"/>
      <c r="AB3102" s="3" t="s">
        <v>24</v>
      </c>
      <c r="AD3102" s="4" t="str">
        <f>VLOOKUP(A3102,[1]考核总表!$A:$A,1,0)</f>
        <v>002844</v>
      </c>
    </row>
    <row r="3103" spans="1:30" ht="15" hidden="1" customHeight="1" x14ac:dyDescent="0.15">
      <c r="A3103" s="8" t="s">
        <v>9099</v>
      </c>
      <c r="B3103" s="8" t="s">
        <v>9101</v>
      </c>
      <c r="C3103" s="8" t="s">
        <v>24</v>
      </c>
      <c r="D3103" s="28">
        <v>40729</v>
      </c>
      <c r="E3103" s="8" t="s">
        <v>11646</v>
      </c>
      <c r="F3103" s="8" t="s">
        <v>11654</v>
      </c>
      <c r="G3103" s="8"/>
      <c r="H3103" s="8"/>
      <c r="I3103" s="8" t="s">
        <v>27</v>
      </c>
      <c r="J3103" s="8"/>
      <c r="K3103" s="8" t="s">
        <v>27</v>
      </c>
      <c r="L3103" s="8"/>
      <c r="M3103" s="8" t="s">
        <v>11661</v>
      </c>
      <c r="N3103" s="8"/>
      <c r="O3103" s="8">
        <v>3.4</v>
      </c>
      <c r="P3103" s="8">
        <v>4760</v>
      </c>
      <c r="Q3103" s="8" t="s">
        <v>11660</v>
      </c>
      <c r="R3103" s="8"/>
      <c r="S3103" s="8">
        <v>3.1</v>
      </c>
      <c r="T3103" s="8">
        <v>4340</v>
      </c>
      <c r="U3103" s="8">
        <v>-420</v>
      </c>
      <c r="V3103" s="8">
        <v>0</v>
      </c>
      <c r="W3103" s="8">
        <v>0</v>
      </c>
      <c r="X3103" s="8" t="e">
        <f>#REF!-P3103</f>
        <v>#REF!</v>
      </c>
      <c r="Y3103" s="8"/>
      <c r="Z3103" s="8"/>
      <c r="AB3103" s="3"/>
      <c r="AD3103" s="4" t="str">
        <f>VLOOKUP(A3103,[1]考核总表!$A:$A,1,0)</f>
        <v>007950</v>
      </c>
    </row>
    <row r="3104" spans="1:30" ht="15" hidden="1" customHeight="1" x14ac:dyDescent="0.15">
      <c r="A3104" s="8" t="s">
        <v>9102</v>
      </c>
      <c r="B3104" s="8" t="s">
        <v>9104</v>
      </c>
      <c r="C3104" s="8" t="s">
        <v>24</v>
      </c>
      <c r="D3104" s="28">
        <v>41122</v>
      </c>
      <c r="E3104" s="8"/>
      <c r="F3104" s="8" t="s">
        <v>11649</v>
      </c>
      <c r="G3104" s="8"/>
      <c r="H3104" s="8"/>
      <c r="I3104" s="8" t="s">
        <v>27</v>
      </c>
      <c r="J3104" s="8"/>
      <c r="K3104" s="8" t="s">
        <v>27</v>
      </c>
      <c r="L3104" s="8"/>
      <c r="M3104" s="8" t="s">
        <v>27</v>
      </c>
      <c r="N3104" s="8" t="s">
        <v>11657</v>
      </c>
      <c r="O3104" s="8">
        <v>2.5</v>
      </c>
      <c r="P3104" s="8">
        <v>3500</v>
      </c>
      <c r="Q3104" s="8" t="s">
        <v>11660</v>
      </c>
      <c r="R3104" s="8"/>
      <c r="S3104" s="8">
        <v>3.1</v>
      </c>
      <c r="T3104" s="8">
        <v>4340</v>
      </c>
      <c r="U3104" s="8">
        <v>420</v>
      </c>
      <c r="V3104" s="8">
        <v>420</v>
      </c>
      <c r="W3104" s="8">
        <v>0</v>
      </c>
      <c r="X3104" s="8" t="e">
        <f>#REF!-P3104</f>
        <v>#REF!</v>
      </c>
      <c r="Y3104" s="8"/>
      <c r="Z3104" s="8"/>
      <c r="AB3104" s="3"/>
      <c r="AD3104" s="4" t="str">
        <f>VLOOKUP(A3104,[1]考核总表!$A:$A,1,0)</f>
        <v>009237</v>
      </c>
    </row>
    <row r="3105" spans="1:30" ht="15" hidden="1" customHeight="1" x14ac:dyDescent="0.15">
      <c r="A3105" s="8" t="s">
        <v>9105</v>
      </c>
      <c r="B3105" s="8" t="s">
        <v>9106</v>
      </c>
      <c r="C3105" s="8" t="s">
        <v>24</v>
      </c>
      <c r="D3105" s="28">
        <v>38239</v>
      </c>
      <c r="E3105" s="8" t="s">
        <v>11646</v>
      </c>
      <c r="F3105" s="8" t="s">
        <v>11649</v>
      </c>
      <c r="G3105" s="8"/>
      <c r="H3105" s="8"/>
      <c r="I3105" s="8" t="s">
        <v>27</v>
      </c>
      <c r="J3105" s="8"/>
      <c r="K3105" s="8" t="s">
        <v>27</v>
      </c>
      <c r="L3105" s="8"/>
      <c r="M3105" s="8" t="s">
        <v>27</v>
      </c>
      <c r="N3105" s="8"/>
      <c r="O3105" s="8">
        <v>4</v>
      </c>
      <c r="P3105" s="8">
        <v>5600</v>
      </c>
      <c r="Q3105" s="8" t="s">
        <v>27</v>
      </c>
      <c r="R3105" s="8"/>
      <c r="S3105" s="8">
        <v>4</v>
      </c>
      <c r="T3105" s="8">
        <v>5600</v>
      </c>
      <c r="U3105" s="8">
        <v>0</v>
      </c>
      <c r="V3105" s="8">
        <v>0</v>
      </c>
      <c r="W3105" s="8">
        <v>0</v>
      </c>
      <c r="X3105" s="8" t="e">
        <f>#REF!-P3105</f>
        <v>#REF!</v>
      </c>
      <c r="Y3105" s="8"/>
      <c r="Z3105" s="8"/>
      <c r="AB3105" s="3"/>
      <c r="AD3105" s="4" t="str">
        <f>VLOOKUP(A3105,[1]考核总表!$A:$A,1,0)</f>
        <v>000275</v>
      </c>
    </row>
    <row r="3106" spans="1:30" ht="15" hidden="1" customHeight="1" x14ac:dyDescent="0.15">
      <c r="A3106" s="8" t="s">
        <v>9107</v>
      </c>
      <c r="B3106" s="8" t="s">
        <v>9108</v>
      </c>
      <c r="C3106" s="8" t="s">
        <v>19</v>
      </c>
      <c r="D3106" s="28">
        <v>41054</v>
      </c>
      <c r="E3106" s="8"/>
      <c r="F3106" s="8" t="s">
        <v>11648</v>
      </c>
      <c r="G3106" s="8"/>
      <c r="H3106" s="8"/>
      <c r="I3106" s="8" t="s">
        <v>27</v>
      </c>
      <c r="J3106" s="8"/>
      <c r="K3106" s="8" t="s">
        <v>27</v>
      </c>
      <c r="L3106" s="8"/>
      <c r="M3106" s="8" t="s">
        <v>27</v>
      </c>
      <c r="N3106" s="8"/>
      <c r="O3106" s="8"/>
      <c r="P3106" s="8">
        <v>2300</v>
      </c>
      <c r="Q3106" s="8" t="s">
        <v>11660</v>
      </c>
      <c r="R3106" s="8"/>
      <c r="S3106" s="8"/>
      <c r="T3106" s="8">
        <v>2550</v>
      </c>
      <c r="U3106" s="8">
        <v>250</v>
      </c>
      <c r="V3106" s="8">
        <v>0</v>
      </c>
      <c r="W3106" s="8">
        <v>0</v>
      </c>
      <c r="X3106" s="8" t="e">
        <f>#REF!-P3106</f>
        <v>#REF!</v>
      </c>
      <c r="Y3106" s="8"/>
      <c r="Z3106" s="8"/>
      <c r="AB3106" s="3"/>
      <c r="AD3106" s="4" t="str">
        <f>VLOOKUP(A3106,[1]考核总表!$A:$A,1,0)</f>
        <v>008868</v>
      </c>
    </row>
    <row r="3107" spans="1:30" ht="15" hidden="1" customHeight="1" x14ac:dyDescent="0.15">
      <c r="A3107" s="8" t="s">
        <v>9109</v>
      </c>
      <c r="B3107" s="8" t="s">
        <v>9110</v>
      </c>
      <c r="C3107" s="8" t="s">
        <v>19</v>
      </c>
      <c r="D3107" s="28">
        <v>38170</v>
      </c>
      <c r="E3107" s="8"/>
      <c r="F3107" s="8" t="s">
        <v>11649</v>
      </c>
      <c r="G3107" s="8"/>
      <c r="H3107" s="8"/>
      <c r="I3107" s="8"/>
      <c r="J3107" s="8"/>
      <c r="K3107" s="8" t="s">
        <v>27</v>
      </c>
      <c r="L3107" s="8"/>
      <c r="M3107" s="8" t="s">
        <v>27</v>
      </c>
      <c r="N3107" s="8"/>
      <c r="O3107" s="8"/>
      <c r="P3107" s="8">
        <v>3200</v>
      </c>
      <c r="Q3107" s="8" t="s">
        <v>27</v>
      </c>
      <c r="R3107" s="8"/>
      <c r="S3107" s="8"/>
      <c r="T3107" s="8">
        <v>3200</v>
      </c>
      <c r="U3107" s="8">
        <v>0</v>
      </c>
      <c r="V3107" s="8">
        <v>0</v>
      </c>
      <c r="W3107" s="8">
        <v>0</v>
      </c>
      <c r="X3107" s="8" t="e">
        <f>#REF!-P3107</f>
        <v>#REF!</v>
      </c>
      <c r="Y3107" s="8"/>
      <c r="Z3107" s="8"/>
      <c r="AB3107" s="3"/>
      <c r="AD3107" s="4" t="str">
        <f>VLOOKUP(A3107,[1]考核总表!$A:$A,1,0)</f>
        <v>001578</v>
      </c>
    </row>
    <row r="3108" spans="1:30" ht="15" hidden="1" customHeight="1" x14ac:dyDescent="0.15">
      <c r="A3108" s="8" t="s">
        <v>9111</v>
      </c>
      <c r="B3108" s="8" t="s">
        <v>9112</v>
      </c>
      <c r="C3108" s="8" t="s">
        <v>24</v>
      </c>
      <c r="D3108" s="28">
        <v>37223</v>
      </c>
      <c r="E3108" s="8"/>
      <c r="F3108" s="8" t="s">
        <v>11649</v>
      </c>
      <c r="G3108" s="8"/>
      <c r="H3108" s="8"/>
      <c r="I3108" s="8" t="s">
        <v>27</v>
      </c>
      <c r="J3108" s="8"/>
      <c r="K3108" s="8" t="s">
        <v>11660</v>
      </c>
      <c r="L3108" s="8"/>
      <c r="M3108" s="8" t="s">
        <v>27</v>
      </c>
      <c r="N3108" s="8"/>
      <c r="O3108" s="8">
        <v>3.4</v>
      </c>
      <c r="P3108" s="8">
        <v>4760</v>
      </c>
      <c r="Q3108" s="8" t="s">
        <v>27</v>
      </c>
      <c r="R3108" s="8"/>
      <c r="S3108" s="8">
        <v>3.4</v>
      </c>
      <c r="T3108" s="8">
        <v>4760</v>
      </c>
      <c r="U3108" s="8">
        <v>0</v>
      </c>
      <c r="V3108" s="8">
        <v>0</v>
      </c>
      <c r="W3108" s="8">
        <v>0</v>
      </c>
      <c r="X3108" s="8" t="e">
        <f>#REF!-P3108</f>
        <v>#REF!</v>
      </c>
      <c r="Y3108" s="8"/>
      <c r="Z3108" s="8"/>
      <c r="AB3108" s="3"/>
      <c r="AD3108" s="4" t="str">
        <f>VLOOKUP(A3108,[1]考核总表!$A:$A,1,0)</f>
        <v>001853</v>
      </c>
    </row>
    <row r="3109" spans="1:30" ht="15" hidden="1" customHeight="1" x14ac:dyDescent="0.15">
      <c r="A3109" s="8" t="s">
        <v>9114</v>
      </c>
      <c r="B3109" s="8" t="s">
        <v>9115</v>
      </c>
      <c r="C3109" s="8" t="s">
        <v>19</v>
      </c>
      <c r="D3109" s="28">
        <v>41135</v>
      </c>
      <c r="E3109" s="8"/>
      <c r="F3109" s="8" t="s">
        <v>11649</v>
      </c>
      <c r="G3109" s="8"/>
      <c r="H3109" s="8"/>
      <c r="I3109" s="8" t="s">
        <v>27</v>
      </c>
      <c r="J3109" s="8"/>
      <c r="K3109" s="8" t="s">
        <v>27</v>
      </c>
      <c r="L3109" s="8"/>
      <c r="M3109" s="8" t="s">
        <v>11660</v>
      </c>
      <c r="N3109" s="8"/>
      <c r="O3109" s="8"/>
      <c r="P3109" s="8">
        <v>2550</v>
      </c>
      <c r="Q3109" s="8" t="s">
        <v>11660</v>
      </c>
      <c r="R3109" s="8"/>
      <c r="S3109" s="8"/>
      <c r="T3109" s="8">
        <v>2550</v>
      </c>
      <c r="U3109" s="8">
        <v>0</v>
      </c>
      <c r="V3109" s="8">
        <v>0</v>
      </c>
      <c r="W3109" s="8">
        <v>0</v>
      </c>
      <c r="X3109" s="8" t="e">
        <f>#REF!-P3109</f>
        <v>#REF!</v>
      </c>
      <c r="Y3109" s="8"/>
      <c r="Z3109" s="8"/>
      <c r="AB3109" s="3"/>
      <c r="AD3109" s="4" t="str">
        <f>VLOOKUP(A3109,[1]考核总表!$A:$A,1,0)</f>
        <v>009338</v>
      </c>
    </row>
    <row r="3110" spans="1:30" ht="15" hidden="1" customHeight="1" x14ac:dyDescent="0.15">
      <c r="A3110" s="8" t="s">
        <v>9116</v>
      </c>
      <c r="B3110" s="8" t="s">
        <v>9117</v>
      </c>
      <c r="C3110" s="8" t="s">
        <v>19</v>
      </c>
      <c r="D3110" s="28">
        <v>41135</v>
      </c>
      <c r="E3110" s="8"/>
      <c r="F3110" s="8" t="s">
        <v>11648</v>
      </c>
      <c r="G3110" s="8"/>
      <c r="H3110" s="8"/>
      <c r="I3110" s="8" t="s">
        <v>27</v>
      </c>
      <c r="J3110" s="8"/>
      <c r="K3110" s="8" t="s">
        <v>27</v>
      </c>
      <c r="L3110" s="8"/>
      <c r="M3110" s="8" t="s">
        <v>27</v>
      </c>
      <c r="N3110" s="8"/>
      <c r="O3110" s="8"/>
      <c r="P3110" s="8">
        <v>2300</v>
      </c>
      <c r="Q3110" s="8" t="s">
        <v>27</v>
      </c>
      <c r="R3110" s="8"/>
      <c r="S3110" s="8"/>
      <c r="T3110" s="8">
        <v>2300</v>
      </c>
      <c r="U3110" s="8">
        <v>0</v>
      </c>
      <c r="V3110" s="8">
        <v>0</v>
      </c>
      <c r="W3110" s="8">
        <v>0</v>
      </c>
      <c r="X3110" s="8" t="e">
        <f>#REF!-P3110</f>
        <v>#REF!</v>
      </c>
      <c r="Y3110" s="8"/>
      <c r="Z3110" s="8"/>
      <c r="AB3110" s="3"/>
      <c r="AD3110" s="4" t="str">
        <f>VLOOKUP(A3110,[1]考核总表!$A:$A,1,0)</f>
        <v>009349</v>
      </c>
    </row>
    <row r="3111" spans="1:30" ht="15" hidden="1" customHeight="1" x14ac:dyDescent="0.15">
      <c r="A3111" s="8" t="s">
        <v>9124</v>
      </c>
      <c r="B3111" s="8" t="s">
        <v>9125</v>
      </c>
      <c r="C3111" s="8" t="s">
        <v>19</v>
      </c>
      <c r="D3111" s="28">
        <v>40504</v>
      </c>
      <c r="E3111" s="8"/>
      <c r="F3111" s="8" t="s">
        <v>11648</v>
      </c>
      <c r="G3111" s="8"/>
      <c r="H3111" s="8"/>
      <c r="I3111" s="8" t="s">
        <v>11660</v>
      </c>
      <c r="J3111" s="8"/>
      <c r="K3111" s="8" t="s">
        <v>11660</v>
      </c>
      <c r="L3111" s="8"/>
      <c r="M3111" s="8" t="s">
        <v>11660</v>
      </c>
      <c r="N3111" s="8"/>
      <c r="O3111" s="8"/>
      <c r="P3111" s="8">
        <v>2550</v>
      </c>
      <c r="Q3111" s="8" t="s">
        <v>11661</v>
      </c>
      <c r="R3111" s="8"/>
      <c r="S3111" s="8"/>
      <c r="T3111" s="8">
        <v>3400</v>
      </c>
      <c r="U3111" s="8">
        <v>200</v>
      </c>
      <c r="V3111" s="8">
        <v>650</v>
      </c>
      <c r="W3111" s="8">
        <v>0</v>
      </c>
      <c r="X3111" s="8" t="e">
        <f>#REF!-P3111</f>
        <v>#REF!</v>
      </c>
      <c r="Y3111" s="8"/>
      <c r="Z3111" s="8"/>
      <c r="AB3111" s="3"/>
      <c r="AD3111" s="4" t="str">
        <f>VLOOKUP(A3111,[1]考核总表!$A:$A,1,0)</f>
        <v>006942</v>
      </c>
    </row>
    <row r="3112" spans="1:30" ht="15" hidden="1" customHeight="1" x14ac:dyDescent="0.15">
      <c r="A3112" s="8" t="s">
        <v>9126</v>
      </c>
      <c r="B3112" s="8" t="s">
        <v>9127</v>
      </c>
      <c r="C3112" s="8" t="s">
        <v>24</v>
      </c>
      <c r="D3112" s="28">
        <v>41200</v>
      </c>
      <c r="E3112" s="8"/>
      <c r="F3112" s="8" t="s">
        <v>11649</v>
      </c>
      <c r="G3112" s="8"/>
      <c r="H3112" s="8"/>
      <c r="I3112" s="8" t="s">
        <v>27</v>
      </c>
      <c r="J3112" s="8"/>
      <c r="K3112" s="8" t="s">
        <v>27</v>
      </c>
      <c r="L3112" s="8"/>
      <c r="M3112" s="8" t="s">
        <v>27</v>
      </c>
      <c r="N3112" s="8"/>
      <c r="O3112" s="8">
        <v>2.5</v>
      </c>
      <c r="P3112" s="8">
        <v>3500</v>
      </c>
      <c r="Q3112" s="8" t="s">
        <v>27</v>
      </c>
      <c r="R3112" s="8"/>
      <c r="S3112" s="8">
        <v>2.8</v>
      </c>
      <c r="T3112" s="8">
        <v>3919.9999999999995</v>
      </c>
      <c r="U3112" s="8">
        <v>0</v>
      </c>
      <c r="V3112" s="8">
        <v>420</v>
      </c>
      <c r="W3112" s="8">
        <v>0</v>
      </c>
      <c r="X3112" s="8" t="e">
        <f>#REF!-P3112</f>
        <v>#REF!</v>
      </c>
      <c r="Y3112" s="8"/>
      <c r="Z3112" s="8"/>
      <c r="AB3112" s="3"/>
      <c r="AD3112" s="4" t="str">
        <f>VLOOKUP(A3112,[1]考核总表!$A:$A,1,0)</f>
        <v>009618</v>
      </c>
    </row>
    <row r="3113" spans="1:30" ht="15" hidden="1" customHeight="1" x14ac:dyDescent="0.15">
      <c r="A3113" s="8" t="s">
        <v>9128</v>
      </c>
      <c r="B3113" s="8" t="s">
        <v>9129</v>
      </c>
      <c r="C3113" s="8" t="s">
        <v>19</v>
      </c>
      <c r="D3113" s="28">
        <v>41814</v>
      </c>
      <c r="E3113" s="8"/>
      <c r="F3113" s="8" t="s">
        <v>11649</v>
      </c>
      <c r="G3113" s="8"/>
      <c r="H3113" s="8"/>
      <c r="I3113" s="8"/>
      <c r="J3113" s="8"/>
      <c r="K3113" s="8"/>
      <c r="L3113" s="8"/>
      <c r="M3113" s="8" t="s">
        <v>27</v>
      </c>
      <c r="N3113" s="8"/>
      <c r="O3113" s="8"/>
      <c r="P3113" s="8">
        <v>2050</v>
      </c>
      <c r="Q3113" s="8" t="s">
        <v>11661</v>
      </c>
      <c r="R3113" s="8"/>
      <c r="S3113" s="8"/>
      <c r="T3113" s="8">
        <v>2300</v>
      </c>
      <c r="U3113" s="8">
        <v>250</v>
      </c>
      <c r="V3113" s="8">
        <v>0</v>
      </c>
      <c r="W3113" s="8">
        <v>0</v>
      </c>
      <c r="X3113" s="8" t="e">
        <f>#REF!-P3113</f>
        <v>#REF!</v>
      </c>
      <c r="Y3113" s="8"/>
      <c r="Z3113" s="8"/>
      <c r="AB3113" s="3"/>
      <c r="AD3113" s="4" t="str">
        <f>VLOOKUP(A3113,[1]考核总表!$A:$A,1,0)</f>
        <v>011444</v>
      </c>
    </row>
    <row r="3114" spans="1:30" ht="15" hidden="1" customHeight="1" x14ac:dyDescent="0.15">
      <c r="A3114" s="8" t="s">
        <v>9146</v>
      </c>
      <c r="B3114" s="8" t="s">
        <v>9147</v>
      </c>
      <c r="C3114" s="8" t="s">
        <v>24</v>
      </c>
      <c r="D3114" s="28">
        <v>41054</v>
      </c>
      <c r="E3114" s="8"/>
      <c r="F3114" s="8" t="s">
        <v>11649</v>
      </c>
      <c r="G3114" s="8"/>
      <c r="H3114" s="8"/>
      <c r="I3114" s="8" t="s">
        <v>27</v>
      </c>
      <c r="J3114" s="8"/>
      <c r="K3114" s="8" t="s">
        <v>27</v>
      </c>
      <c r="L3114" s="8"/>
      <c r="M3114" s="8" t="s">
        <v>11660</v>
      </c>
      <c r="N3114" s="8"/>
      <c r="O3114" s="8">
        <v>2</v>
      </c>
      <c r="P3114" s="8">
        <v>2800</v>
      </c>
      <c r="Q3114" s="8" t="s">
        <v>27</v>
      </c>
      <c r="R3114" s="8" t="s">
        <v>11657</v>
      </c>
      <c r="S3114" s="8">
        <v>2.8</v>
      </c>
      <c r="T3114" s="8">
        <v>3919.9999999999995</v>
      </c>
      <c r="U3114" s="8">
        <v>0</v>
      </c>
      <c r="V3114" s="8">
        <v>0</v>
      </c>
      <c r="W3114" s="8">
        <v>1120</v>
      </c>
      <c r="X3114" s="8" t="e">
        <f>#REF!-P3114</f>
        <v>#REF!</v>
      </c>
      <c r="Y3114" s="8"/>
      <c r="Z3114" s="8"/>
      <c r="AB3114" s="3" t="s">
        <v>19</v>
      </c>
      <c r="AD3114" s="4" t="str">
        <f>VLOOKUP(A3114,[1]考核总表!$A:$A,1,0)</f>
        <v>008867</v>
      </c>
    </row>
    <row r="3115" spans="1:30" ht="15" hidden="1" customHeight="1" x14ac:dyDescent="0.15">
      <c r="A3115" s="8" t="s">
        <v>9148</v>
      </c>
      <c r="B3115" s="8" t="s">
        <v>9149</v>
      </c>
      <c r="C3115" s="8" t="s">
        <v>19</v>
      </c>
      <c r="D3115" s="28">
        <v>39773</v>
      </c>
      <c r="E3115" s="8"/>
      <c r="F3115" s="8" t="s">
        <v>11648</v>
      </c>
      <c r="G3115" s="8"/>
      <c r="H3115" s="8"/>
      <c r="I3115" s="8"/>
      <c r="J3115" s="8"/>
      <c r="K3115" s="8"/>
      <c r="L3115" s="8"/>
      <c r="M3115" s="8"/>
      <c r="N3115" s="8"/>
      <c r="O3115" s="8"/>
      <c r="P3115" s="8">
        <v>2300</v>
      </c>
      <c r="Q3115" s="8" t="s">
        <v>27</v>
      </c>
      <c r="R3115" s="8" t="s">
        <v>11657</v>
      </c>
      <c r="S3115" s="8"/>
      <c r="T3115" s="8">
        <v>2800</v>
      </c>
      <c r="U3115" s="8">
        <v>0</v>
      </c>
      <c r="V3115" s="8">
        <v>0</v>
      </c>
      <c r="W3115" s="8">
        <v>500</v>
      </c>
      <c r="X3115" s="8" t="e">
        <f>#REF!-P3115</f>
        <v>#REF!</v>
      </c>
      <c r="Y3115" s="8"/>
      <c r="Z3115" s="8"/>
      <c r="AB3115" s="3" t="s">
        <v>1671</v>
      </c>
      <c r="AD3115" s="4" t="str">
        <f>VLOOKUP(A3115,[1]考核总表!$A:$A,1,0)</f>
        <v>005766</v>
      </c>
    </row>
    <row r="3116" spans="1:30" ht="15" hidden="1" customHeight="1" x14ac:dyDescent="0.15">
      <c r="A3116" s="8" t="s">
        <v>9150</v>
      </c>
      <c r="B3116" s="8" t="s">
        <v>9151</v>
      </c>
      <c r="C3116" s="8" t="s">
        <v>19</v>
      </c>
      <c r="D3116" s="28">
        <v>39387</v>
      </c>
      <c r="E3116" s="8"/>
      <c r="F3116" s="8" t="s">
        <v>11648</v>
      </c>
      <c r="G3116" s="8"/>
      <c r="H3116" s="8"/>
      <c r="I3116" s="8" t="s">
        <v>11660</v>
      </c>
      <c r="J3116" s="8"/>
      <c r="K3116" s="8" t="s">
        <v>27</v>
      </c>
      <c r="L3116" s="8"/>
      <c r="M3116" s="8" t="s">
        <v>27</v>
      </c>
      <c r="N3116" s="8"/>
      <c r="O3116" s="8"/>
      <c r="P3116" s="8">
        <v>2800</v>
      </c>
      <c r="Q3116" s="8" t="s">
        <v>27</v>
      </c>
      <c r="R3116" s="8"/>
      <c r="S3116" s="8"/>
      <c r="T3116" s="8">
        <v>2800</v>
      </c>
      <c r="U3116" s="8">
        <v>0</v>
      </c>
      <c r="V3116" s="8">
        <v>0</v>
      </c>
      <c r="W3116" s="8">
        <v>0</v>
      </c>
      <c r="X3116" s="8" t="e">
        <f>#REF!-P3116</f>
        <v>#REF!</v>
      </c>
      <c r="Y3116" s="8"/>
      <c r="Z3116" s="8"/>
      <c r="AB3116" s="3" t="s">
        <v>19</v>
      </c>
      <c r="AD3116" s="4" t="str">
        <f>VLOOKUP(A3116,[1]考核总表!$A:$A,1,0)</f>
        <v>003560</v>
      </c>
    </row>
    <row r="3117" spans="1:30" ht="15" hidden="1" customHeight="1" x14ac:dyDescent="0.15">
      <c r="A3117" s="8" t="s">
        <v>9152</v>
      </c>
      <c r="B3117" s="8" t="s">
        <v>9153</v>
      </c>
      <c r="C3117" s="8" t="s">
        <v>24</v>
      </c>
      <c r="D3117" s="28">
        <v>38770</v>
      </c>
      <c r="E3117" s="8"/>
      <c r="F3117" s="8" t="s">
        <v>11648</v>
      </c>
      <c r="G3117" s="8"/>
      <c r="H3117" s="8"/>
      <c r="I3117" s="8" t="s">
        <v>27</v>
      </c>
      <c r="J3117" s="8"/>
      <c r="K3117" s="8" t="s">
        <v>27</v>
      </c>
      <c r="L3117" s="8"/>
      <c r="M3117" s="8" t="s">
        <v>27</v>
      </c>
      <c r="N3117" s="8"/>
      <c r="O3117" s="8">
        <v>3.4</v>
      </c>
      <c r="P3117" s="8">
        <v>4760</v>
      </c>
      <c r="Q3117" s="8" t="s">
        <v>27</v>
      </c>
      <c r="R3117" s="8"/>
      <c r="S3117" s="8">
        <v>3.4</v>
      </c>
      <c r="T3117" s="8">
        <v>4760</v>
      </c>
      <c r="U3117" s="8">
        <v>0</v>
      </c>
      <c r="V3117" s="8">
        <v>0</v>
      </c>
      <c r="W3117" s="8">
        <v>0</v>
      </c>
      <c r="X3117" s="8" t="e">
        <f>#REF!-P3117</f>
        <v>#REF!</v>
      </c>
      <c r="Y3117" s="8"/>
      <c r="Z3117" s="8"/>
      <c r="AB3117" s="3" t="s">
        <v>24</v>
      </c>
      <c r="AD3117" s="4" t="str">
        <f>VLOOKUP(A3117,[1]考核总表!$A:$A,1,0)</f>
        <v>002531</v>
      </c>
    </row>
    <row r="3118" spans="1:30" ht="15" hidden="1" customHeight="1" x14ac:dyDescent="0.15">
      <c r="A3118" s="8" t="s">
        <v>9154</v>
      </c>
      <c r="B3118" s="8" t="s">
        <v>9155</v>
      </c>
      <c r="C3118" s="8" t="s">
        <v>24</v>
      </c>
      <c r="D3118" s="28">
        <v>41100</v>
      </c>
      <c r="E3118" s="8"/>
      <c r="F3118" s="8" t="s">
        <v>11649</v>
      </c>
      <c r="G3118" s="8"/>
      <c r="H3118" s="8"/>
      <c r="I3118" s="8" t="s">
        <v>27</v>
      </c>
      <c r="J3118" s="8"/>
      <c r="K3118" s="8" t="s">
        <v>27</v>
      </c>
      <c r="L3118" s="8"/>
      <c r="M3118" s="8" t="s">
        <v>27</v>
      </c>
      <c r="N3118" s="8"/>
      <c r="O3118" s="8">
        <v>2.5</v>
      </c>
      <c r="P3118" s="8">
        <v>3500</v>
      </c>
      <c r="Q3118" s="8" t="s">
        <v>27</v>
      </c>
      <c r="R3118" s="8"/>
      <c r="S3118" s="8">
        <v>2.8</v>
      </c>
      <c r="T3118" s="8">
        <v>3919.9999999999995</v>
      </c>
      <c r="U3118" s="8">
        <v>0</v>
      </c>
      <c r="V3118" s="8">
        <v>420</v>
      </c>
      <c r="W3118" s="8">
        <v>0</v>
      </c>
      <c r="X3118" s="8" t="e">
        <f>#REF!-P3118</f>
        <v>#REF!</v>
      </c>
      <c r="Y3118" s="8"/>
      <c r="Z3118" s="8"/>
      <c r="AB3118" s="3" t="s">
        <v>24</v>
      </c>
      <c r="AD3118" s="4" t="str">
        <f>VLOOKUP(A3118,[1]考核总表!$A:$A,1,0)</f>
        <v>009063</v>
      </c>
    </row>
    <row r="3119" spans="1:30" ht="15" hidden="1" customHeight="1" x14ac:dyDescent="0.15">
      <c r="A3119" s="8" t="s">
        <v>9156</v>
      </c>
      <c r="B3119" s="8" t="s">
        <v>9157</v>
      </c>
      <c r="C3119" s="8" t="s">
        <v>24</v>
      </c>
      <c r="D3119" s="28">
        <v>36906</v>
      </c>
      <c r="E3119" s="8"/>
      <c r="F3119" s="8" t="s">
        <v>11649</v>
      </c>
      <c r="G3119" s="8"/>
      <c r="H3119" s="8"/>
      <c r="I3119" s="8" t="s">
        <v>27</v>
      </c>
      <c r="J3119" s="8"/>
      <c r="K3119" s="8" t="s">
        <v>11660</v>
      </c>
      <c r="L3119" s="8"/>
      <c r="M3119" s="8" t="s">
        <v>27</v>
      </c>
      <c r="N3119" s="8"/>
      <c r="O3119" s="8">
        <v>3.4</v>
      </c>
      <c r="P3119" s="8">
        <v>4760</v>
      </c>
      <c r="Q3119" s="8" t="s">
        <v>11660</v>
      </c>
      <c r="R3119" s="8"/>
      <c r="S3119" s="8">
        <v>4.3</v>
      </c>
      <c r="T3119" s="8">
        <v>6020</v>
      </c>
      <c r="U3119" s="8">
        <v>1260</v>
      </c>
      <c r="V3119" s="8">
        <v>0</v>
      </c>
      <c r="W3119" s="8">
        <v>0</v>
      </c>
      <c r="X3119" s="8" t="e">
        <f>#REF!-P3119</f>
        <v>#REF!</v>
      </c>
      <c r="Y3119" s="8"/>
      <c r="Z3119" s="8"/>
      <c r="AB3119" s="3" t="s">
        <v>24</v>
      </c>
      <c r="AD3119" s="4" t="str">
        <f>VLOOKUP(A3119,[1]考核总表!$A:$A,1,0)</f>
        <v>001419</v>
      </c>
    </row>
    <row r="3120" spans="1:30" ht="15" hidden="1" customHeight="1" x14ac:dyDescent="0.15">
      <c r="A3120" s="8" t="s">
        <v>9158</v>
      </c>
      <c r="B3120" s="8" t="s">
        <v>9159</v>
      </c>
      <c r="C3120" s="8" t="s">
        <v>19</v>
      </c>
      <c r="D3120" s="28">
        <v>41135</v>
      </c>
      <c r="E3120" s="8"/>
      <c r="F3120" s="8" t="s">
        <v>11648</v>
      </c>
      <c r="G3120" s="8"/>
      <c r="H3120" s="8"/>
      <c r="I3120" s="8" t="s">
        <v>27</v>
      </c>
      <c r="J3120" s="8"/>
      <c r="K3120" s="8" t="s">
        <v>27</v>
      </c>
      <c r="L3120" s="8"/>
      <c r="M3120" s="8" t="s">
        <v>27</v>
      </c>
      <c r="N3120" s="8"/>
      <c r="O3120" s="8"/>
      <c r="P3120" s="8">
        <v>2300</v>
      </c>
      <c r="Q3120" s="8" t="s">
        <v>27</v>
      </c>
      <c r="R3120" s="8"/>
      <c r="S3120" s="8"/>
      <c r="T3120" s="8">
        <v>2300</v>
      </c>
      <c r="U3120" s="8">
        <v>0</v>
      </c>
      <c r="V3120" s="8">
        <v>0</v>
      </c>
      <c r="W3120" s="8">
        <v>0</v>
      </c>
      <c r="X3120" s="8" t="e">
        <f>#REF!-P3120</f>
        <v>#REF!</v>
      </c>
      <c r="Y3120" s="8"/>
      <c r="Z3120" s="8"/>
      <c r="AB3120" s="3" t="s">
        <v>19</v>
      </c>
      <c r="AD3120" s="4" t="str">
        <f>VLOOKUP(A3120,[1]考核总表!$A:$A,1,0)</f>
        <v>009345</v>
      </c>
    </row>
    <row r="3121" spans="1:30" ht="15" hidden="1" customHeight="1" x14ac:dyDescent="0.15">
      <c r="A3121" s="8" t="s">
        <v>9160</v>
      </c>
      <c r="B3121" s="8" t="s">
        <v>9161</v>
      </c>
      <c r="C3121" s="8" t="s">
        <v>19</v>
      </c>
      <c r="D3121" s="28">
        <v>40695</v>
      </c>
      <c r="E3121" s="8"/>
      <c r="F3121" s="8" t="s">
        <v>11648</v>
      </c>
      <c r="G3121" s="8"/>
      <c r="H3121" s="8"/>
      <c r="I3121" s="8" t="s">
        <v>27</v>
      </c>
      <c r="J3121" s="8"/>
      <c r="K3121" s="8" t="s">
        <v>27</v>
      </c>
      <c r="L3121" s="8"/>
      <c r="M3121" s="8" t="s">
        <v>27</v>
      </c>
      <c r="N3121" s="8"/>
      <c r="O3121" s="8"/>
      <c r="P3121" s="8">
        <v>2300</v>
      </c>
      <c r="Q3121" s="8" t="s">
        <v>27</v>
      </c>
      <c r="R3121" s="8"/>
      <c r="S3121" s="8"/>
      <c r="T3121" s="8">
        <v>2300</v>
      </c>
      <c r="U3121" s="8">
        <v>0</v>
      </c>
      <c r="V3121" s="8">
        <v>0</v>
      </c>
      <c r="W3121" s="8">
        <v>0</v>
      </c>
      <c r="X3121" s="8" t="e">
        <f>#REF!-P3121</f>
        <v>#REF!</v>
      </c>
      <c r="Y3121" s="8"/>
      <c r="Z3121" s="8"/>
      <c r="AB3121" s="3" t="s">
        <v>19</v>
      </c>
      <c r="AD3121" s="4" t="str">
        <f>VLOOKUP(A3121,[1]考核总表!$A:$A,1,0)</f>
        <v>007503</v>
      </c>
    </row>
    <row r="3122" spans="1:30" ht="15" hidden="1" customHeight="1" x14ac:dyDescent="0.15">
      <c r="A3122" s="8" t="s">
        <v>9162</v>
      </c>
      <c r="B3122" s="8" t="s">
        <v>9163</v>
      </c>
      <c r="C3122" s="8" t="s">
        <v>19</v>
      </c>
      <c r="D3122" s="28">
        <v>40913</v>
      </c>
      <c r="E3122" s="8"/>
      <c r="F3122" s="8" t="s">
        <v>11648</v>
      </c>
      <c r="G3122" s="8"/>
      <c r="H3122" s="8"/>
      <c r="I3122" s="8"/>
      <c r="J3122" s="8"/>
      <c r="K3122" s="8"/>
      <c r="L3122" s="8"/>
      <c r="M3122" s="8" t="s">
        <v>11660</v>
      </c>
      <c r="N3122" s="8" t="s">
        <v>11657</v>
      </c>
      <c r="O3122" s="8"/>
      <c r="P3122" s="8">
        <v>2550</v>
      </c>
      <c r="Q3122" s="8" t="s">
        <v>11660</v>
      </c>
      <c r="R3122" s="8"/>
      <c r="S3122" s="8"/>
      <c r="T3122" s="8">
        <v>2550</v>
      </c>
      <c r="U3122" s="8">
        <v>0</v>
      </c>
      <c r="V3122" s="8">
        <v>0</v>
      </c>
      <c r="W3122" s="8">
        <v>0</v>
      </c>
      <c r="X3122" s="8" t="e">
        <f>#REF!-P3122</f>
        <v>#REF!</v>
      </c>
      <c r="Y3122" s="8"/>
      <c r="Z3122" s="8"/>
      <c r="AB3122" s="3" t="s">
        <v>19</v>
      </c>
      <c r="AD3122" s="4" t="str">
        <f>VLOOKUP(A3122,[1]考核总表!$A:$A,1,0)</f>
        <v>008574</v>
      </c>
    </row>
    <row r="3123" spans="1:30" ht="15" hidden="1" customHeight="1" x14ac:dyDescent="0.15">
      <c r="A3123" s="8" t="s">
        <v>9200</v>
      </c>
      <c r="B3123" s="8" t="s">
        <v>9201</v>
      </c>
      <c r="C3123" s="8" t="s">
        <v>24</v>
      </c>
      <c r="D3123" s="28">
        <v>37252</v>
      </c>
      <c r="E3123" s="8"/>
      <c r="F3123" s="8" t="s">
        <v>11649</v>
      </c>
      <c r="G3123" s="8"/>
      <c r="H3123" s="8"/>
      <c r="I3123" s="8" t="s">
        <v>11660</v>
      </c>
      <c r="J3123" s="8"/>
      <c r="K3123" s="8" t="s">
        <v>27</v>
      </c>
      <c r="L3123" s="8"/>
      <c r="M3123" s="8" t="s">
        <v>27</v>
      </c>
      <c r="N3123" s="8"/>
      <c r="O3123" s="8">
        <v>3.4</v>
      </c>
      <c r="P3123" s="8">
        <v>4760</v>
      </c>
      <c r="Q3123" s="8" t="s">
        <v>27</v>
      </c>
      <c r="R3123" s="8"/>
      <c r="S3123" s="8">
        <v>3.4</v>
      </c>
      <c r="T3123" s="8">
        <v>4760</v>
      </c>
      <c r="U3123" s="8">
        <v>0</v>
      </c>
      <c r="V3123" s="8">
        <v>0</v>
      </c>
      <c r="W3123" s="8">
        <v>0</v>
      </c>
      <c r="X3123" s="8" t="e">
        <f>#REF!-P3123</f>
        <v>#REF!</v>
      </c>
      <c r="Y3123" s="8"/>
      <c r="Z3123" s="8"/>
      <c r="AB3123" s="3"/>
      <c r="AD3123" s="4" t="str">
        <f>VLOOKUP(A3123,[1]考核总表!$A:$A,1,0)</f>
        <v>001552</v>
      </c>
    </row>
    <row r="3124" spans="1:30" ht="15" hidden="1" customHeight="1" x14ac:dyDescent="0.15">
      <c r="A3124" s="8" t="s">
        <v>9202</v>
      </c>
      <c r="B3124" s="8" t="s">
        <v>9203</v>
      </c>
      <c r="C3124" s="8" t="s">
        <v>24</v>
      </c>
      <c r="D3124" s="28">
        <v>39997</v>
      </c>
      <c r="E3124" s="8"/>
      <c r="F3124" s="8" t="s">
        <v>11649</v>
      </c>
      <c r="G3124" s="8"/>
      <c r="H3124" s="8"/>
      <c r="I3124" s="8" t="s">
        <v>11661</v>
      </c>
      <c r="J3124" s="8"/>
      <c r="K3124" s="8" t="s">
        <v>11660</v>
      </c>
      <c r="L3124" s="8"/>
      <c r="M3124" s="8" t="s">
        <v>27</v>
      </c>
      <c r="N3124" s="8"/>
      <c r="O3124" s="8">
        <v>3.4</v>
      </c>
      <c r="P3124" s="8">
        <v>4760</v>
      </c>
      <c r="Q3124" s="8" t="s">
        <v>11660</v>
      </c>
      <c r="R3124" s="8"/>
      <c r="S3124" s="8">
        <v>3.7</v>
      </c>
      <c r="T3124" s="8">
        <v>5180</v>
      </c>
      <c r="U3124" s="8">
        <v>420</v>
      </c>
      <c r="V3124" s="8">
        <v>0</v>
      </c>
      <c r="W3124" s="8">
        <v>0</v>
      </c>
      <c r="X3124" s="8" t="e">
        <f>#REF!-P3124</f>
        <v>#REF!</v>
      </c>
      <c r="Y3124" s="8"/>
      <c r="Z3124" s="8"/>
      <c r="AB3124" s="3"/>
      <c r="AD3124" s="4" t="str">
        <f>VLOOKUP(A3124,[1]考核总表!$A:$A,1,0)</f>
        <v>005855</v>
      </c>
    </row>
    <row r="3125" spans="1:30" ht="15" hidden="1" customHeight="1" x14ac:dyDescent="0.15">
      <c r="A3125" s="8" t="s">
        <v>9204</v>
      </c>
      <c r="B3125" s="8" t="s">
        <v>9205</v>
      </c>
      <c r="C3125" s="8" t="s">
        <v>24</v>
      </c>
      <c r="D3125" s="28">
        <v>41032</v>
      </c>
      <c r="E3125" s="8"/>
      <c r="F3125" s="8" t="s">
        <v>11649</v>
      </c>
      <c r="G3125" s="8"/>
      <c r="H3125" s="8"/>
      <c r="I3125" s="8" t="s">
        <v>27</v>
      </c>
      <c r="J3125" s="8"/>
      <c r="K3125" s="8" t="s">
        <v>27</v>
      </c>
      <c r="L3125" s="8"/>
      <c r="M3125" s="8" t="s">
        <v>11660</v>
      </c>
      <c r="N3125" s="8"/>
      <c r="O3125" s="8">
        <v>2.8</v>
      </c>
      <c r="P3125" s="8">
        <v>3919.9999999999995</v>
      </c>
      <c r="Q3125" s="8" t="s">
        <v>11660</v>
      </c>
      <c r="R3125" s="8"/>
      <c r="S3125" s="8">
        <v>3.1</v>
      </c>
      <c r="T3125" s="8">
        <v>4340</v>
      </c>
      <c r="U3125" s="8">
        <v>0</v>
      </c>
      <c r="V3125" s="8">
        <v>420</v>
      </c>
      <c r="W3125" s="8">
        <v>0</v>
      </c>
      <c r="X3125" s="8" t="e">
        <f>#REF!-P3125</f>
        <v>#REF!</v>
      </c>
      <c r="Y3125" s="8"/>
      <c r="Z3125" s="8"/>
      <c r="AB3125" s="3"/>
      <c r="AD3125" s="4" t="str">
        <f>VLOOKUP(A3125,[1]考核总表!$A:$A,1,0)</f>
        <v>008773</v>
      </c>
    </row>
    <row r="3126" spans="1:30" ht="15" hidden="1" customHeight="1" x14ac:dyDescent="0.15">
      <c r="A3126" s="8" t="s">
        <v>9226</v>
      </c>
      <c r="B3126" s="8" t="s">
        <v>9227</v>
      </c>
      <c r="C3126" s="8" t="s">
        <v>3017</v>
      </c>
      <c r="D3126" s="28">
        <v>41054</v>
      </c>
      <c r="E3126" s="8"/>
      <c r="F3126" s="8" t="s">
        <v>11648</v>
      </c>
      <c r="G3126" s="8"/>
      <c r="H3126" s="8"/>
      <c r="I3126" s="8" t="s">
        <v>27</v>
      </c>
      <c r="J3126" s="8"/>
      <c r="K3126" s="8" t="s">
        <v>11661</v>
      </c>
      <c r="L3126" s="8"/>
      <c r="M3126" s="8" t="s">
        <v>11661</v>
      </c>
      <c r="N3126" s="8"/>
      <c r="O3126" s="8"/>
      <c r="P3126" s="8">
        <v>2600</v>
      </c>
      <c r="Q3126" s="8" t="s">
        <v>11661</v>
      </c>
      <c r="R3126" s="8"/>
      <c r="S3126" s="8"/>
      <c r="T3126" s="8">
        <v>2600</v>
      </c>
      <c r="U3126" s="8">
        <v>0</v>
      </c>
      <c r="V3126" s="8">
        <v>0</v>
      </c>
      <c r="W3126" s="8">
        <v>0</v>
      </c>
      <c r="X3126" s="8" t="e">
        <f>#REF!-P3126</f>
        <v>#REF!</v>
      </c>
      <c r="Y3126" s="8"/>
      <c r="Z3126" s="8"/>
      <c r="AB3126" s="3"/>
      <c r="AD3126" s="4" t="str">
        <f>VLOOKUP(A3126,[1]考核总表!$A:$A,1,0)</f>
        <v>008860</v>
      </c>
    </row>
    <row r="3127" spans="1:30" ht="15" hidden="1" customHeight="1" x14ac:dyDescent="0.15">
      <c r="A3127" s="8" t="s">
        <v>9228</v>
      </c>
      <c r="B3127" s="8" t="s">
        <v>9229</v>
      </c>
      <c r="C3127" s="8" t="s">
        <v>24</v>
      </c>
      <c r="D3127" s="28">
        <v>41066</v>
      </c>
      <c r="E3127" s="8"/>
      <c r="F3127" s="8" t="s">
        <v>11649</v>
      </c>
      <c r="G3127" s="8"/>
      <c r="H3127" s="8"/>
      <c r="I3127" s="8" t="s">
        <v>27</v>
      </c>
      <c r="J3127" s="8"/>
      <c r="K3127" s="8" t="s">
        <v>27</v>
      </c>
      <c r="L3127" s="8"/>
      <c r="M3127" s="8" t="s">
        <v>27</v>
      </c>
      <c r="N3127" s="8"/>
      <c r="O3127" s="8">
        <v>2.5</v>
      </c>
      <c r="P3127" s="8">
        <v>3500</v>
      </c>
      <c r="Q3127" s="8" t="s">
        <v>11660</v>
      </c>
      <c r="R3127" s="8"/>
      <c r="S3127" s="8">
        <v>3.1</v>
      </c>
      <c r="T3127" s="8">
        <v>4340</v>
      </c>
      <c r="U3127" s="8">
        <v>420</v>
      </c>
      <c r="V3127" s="8">
        <v>420</v>
      </c>
      <c r="W3127" s="8">
        <v>0</v>
      </c>
      <c r="X3127" s="8" t="e">
        <f>#REF!-P3127</f>
        <v>#REF!</v>
      </c>
      <c r="Y3127" s="8"/>
      <c r="Z3127" s="8"/>
      <c r="AB3127" s="3"/>
      <c r="AD3127" s="4" t="str">
        <f>VLOOKUP(A3127,[1]考核总表!$A:$A,1,0)</f>
        <v>008912</v>
      </c>
    </row>
    <row r="3128" spans="1:30" ht="15" hidden="1" customHeight="1" x14ac:dyDescent="0.15">
      <c r="A3128" s="8" t="s">
        <v>9230</v>
      </c>
      <c r="B3128" s="8" t="s">
        <v>9231</v>
      </c>
      <c r="C3128" s="8" t="s">
        <v>3017</v>
      </c>
      <c r="D3128" s="28">
        <v>39722</v>
      </c>
      <c r="E3128" s="8"/>
      <c r="F3128" s="8" t="s">
        <v>11649</v>
      </c>
      <c r="G3128" s="8"/>
      <c r="H3128" s="8"/>
      <c r="I3128" s="8" t="s">
        <v>27</v>
      </c>
      <c r="J3128" s="8"/>
      <c r="K3128" s="8" t="s">
        <v>27</v>
      </c>
      <c r="L3128" s="8"/>
      <c r="M3128" s="8" t="s">
        <v>27</v>
      </c>
      <c r="N3128" s="8"/>
      <c r="O3128" s="8"/>
      <c r="P3128" s="8">
        <v>2600</v>
      </c>
      <c r="Q3128" s="8" t="s">
        <v>27</v>
      </c>
      <c r="R3128" s="8"/>
      <c r="S3128" s="8"/>
      <c r="T3128" s="8">
        <v>2600</v>
      </c>
      <c r="U3128" s="8">
        <v>0</v>
      </c>
      <c r="V3128" s="8">
        <v>0</v>
      </c>
      <c r="W3128" s="8">
        <v>0</v>
      </c>
      <c r="X3128" s="8" t="e">
        <f>#REF!-P3128</f>
        <v>#REF!</v>
      </c>
      <c r="Y3128" s="8"/>
      <c r="Z3128" s="8"/>
      <c r="AB3128" s="3"/>
      <c r="AD3128" s="4" t="str">
        <f>VLOOKUP(A3128,[1]考核总表!$A:$A,1,0)</f>
        <v>005566</v>
      </c>
    </row>
    <row r="3129" spans="1:30" ht="15" hidden="1" customHeight="1" x14ac:dyDescent="0.15">
      <c r="A3129" s="8" t="s">
        <v>9266</v>
      </c>
      <c r="B3129" s="8" t="s">
        <v>9267</v>
      </c>
      <c r="C3129" s="8" t="s">
        <v>19</v>
      </c>
      <c r="D3129" s="28">
        <v>41838</v>
      </c>
      <c r="E3129" s="8"/>
      <c r="F3129" s="8" t="s">
        <v>11648</v>
      </c>
      <c r="G3129" s="8"/>
      <c r="H3129" s="8"/>
      <c r="I3129" s="8"/>
      <c r="J3129" s="8"/>
      <c r="K3129" s="8"/>
      <c r="L3129" s="8"/>
      <c r="M3129" s="8" t="s">
        <v>27</v>
      </c>
      <c r="N3129" s="8"/>
      <c r="O3129" s="8"/>
      <c r="P3129" s="8">
        <v>2050</v>
      </c>
      <c r="Q3129" s="8"/>
      <c r="R3129" s="8"/>
      <c r="S3129" s="8"/>
      <c r="T3129" s="8">
        <v>2050</v>
      </c>
      <c r="U3129" s="8">
        <v>0</v>
      </c>
      <c r="V3129" s="8">
        <v>0</v>
      </c>
      <c r="W3129" s="8">
        <v>0</v>
      </c>
      <c r="X3129" s="8" t="e">
        <f>#REF!-P3129</f>
        <v>#REF!</v>
      </c>
      <c r="Y3129" s="8"/>
      <c r="Z3129" s="8"/>
      <c r="AB3129" s="3"/>
      <c r="AD3129" s="4" t="str">
        <f>VLOOKUP(A3129,[1]考核总表!$A:$A,1,0)</f>
        <v>011561</v>
      </c>
    </row>
    <row r="3130" spans="1:30" ht="15" hidden="1" customHeight="1" x14ac:dyDescent="0.15">
      <c r="A3130" s="8" t="s">
        <v>9274</v>
      </c>
      <c r="B3130" s="8" t="s">
        <v>9275</v>
      </c>
      <c r="C3130" s="8" t="s">
        <v>19</v>
      </c>
      <c r="D3130" s="28">
        <v>34394</v>
      </c>
      <c r="E3130" s="8"/>
      <c r="F3130" s="8" t="s">
        <v>11649</v>
      </c>
      <c r="G3130" s="8"/>
      <c r="H3130" s="8"/>
      <c r="I3130" s="8" t="s">
        <v>27</v>
      </c>
      <c r="J3130" s="8"/>
      <c r="K3130" s="8" t="s">
        <v>27</v>
      </c>
      <c r="L3130" s="8"/>
      <c r="M3130" s="8" t="s">
        <v>11660</v>
      </c>
      <c r="N3130" s="8"/>
      <c r="O3130" s="8"/>
      <c r="P3130" s="8">
        <v>3700</v>
      </c>
      <c r="Q3130" s="8" t="s">
        <v>27</v>
      </c>
      <c r="R3130" s="8"/>
      <c r="S3130" s="8"/>
      <c r="T3130" s="8">
        <v>3550</v>
      </c>
      <c r="U3130" s="8">
        <v>-150</v>
      </c>
      <c r="V3130" s="8">
        <v>0</v>
      </c>
      <c r="W3130" s="8">
        <v>0</v>
      </c>
      <c r="X3130" s="8" t="e">
        <f>#REF!-P3130</f>
        <v>#REF!</v>
      </c>
      <c r="Y3130" s="8"/>
      <c r="Z3130" s="8"/>
      <c r="AB3130" s="3"/>
      <c r="AD3130" s="4" t="str">
        <f>VLOOKUP(A3130,[1]考核总表!$A:$A,1,0)</f>
        <v>001843</v>
      </c>
    </row>
    <row r="3131" spans="1:30" ht="15" hidden="1" customHeight="1" x14ac:dyDescent="0.15">
      <c r="A3131" s="8" t="s">
        <v>9276</v>
      </c>
      <c r="B3131" s="8" t="s">
        <v>9277</v>
      </c>
      <c r="C3131" s="8" t="s">
        <v>24</v>
      </c>
      <c r="D3131" s="28">
        <v>40728</v>
      </c>
      <c r="E3131" s="8"/>
      <c r="F3131" s="8" t="s">
        <v>11649</v>
      </c>
      <c r="G3131" s="8"/>
      <c r="H3131" s="8"/>
      <c r="I3131" s="8" t="s">
        <v>11661</v>
      </c>
      <c r="J3131" s="8"/>
      <c r="K3131" s="8" t="s">
        <v>27</v>
      </c>
      <c r="L3131" s="8"/>
      <c r="M3131" s="8" t="s">
        <v>27</v>
      </c>
      <c r="N3131" s="8"/>
      <c r="O3131" s="8">
        <v>2.8</v>
      </c>
      <c r="P3131" s="8">
        <v>3919.9999999999995</v>
      </c>
      <c r="Q3131" s="8" t="s">
        <v>27</v>
      </c>
      <c r="R3131" s="8"/>
      <c r="S3131" s="8">
        <v>2.8</v>
      </c>
      <c r="T3131" s="8">
        <v>3919.9999999999995</v>
      </c>
      <c r="U3131" s="8">
        <v>0</v>
      </c>
      <c r="V3131" s="8">
        <v>0</v>
      </c>
      <c r="W3131" s="8">
        <v>0</v>
      </c>
      <c r="X3131" s="8" t="e">
        <f>#REF!-P3131</f>
        <v>#REF!</v>
      </c>
      <c r="Y3131" s="8"/>
      <c r="Z3131" s="8"/>
      <c r="AB3131" s="3"/>
      <c r="AD3131" s="4" t="str">
        <f>VLOOKUP(A3131,[1]考核总表!$A:$A,1,0)</f>
        <v>007721</v>
      </c>
    </row>
    <row r="3132" spans="1:30" ht="15" hidden="1" customHeight="1" x14ac:dyDescent="0.15">
      <c r="A3132" s="8" t="s">
        <v>9278</v>
      </c>
      <c r="B3132" s="8" t="s">
        <v>9279</v>
      </c>
      <c r="C3132" s="8" t="s">
        <v>19</v>
      </c>
      <c r="D3132" s="28">
        <v>33756</v>
      </c>
      <c r="E3132" s="8"/>
      <c r="F3132" s="8" t="s">
        <v>11652</v>
      </c>
      <c r="G3132" s="8"/>
      <c r="H3132" s="8"/>
      <c r="I3132" s="8" t="s">
        <v>27</v>
      </c>
      <c r="J3132" s="8"/>
      <c r="K3132" s="8" t="s">
        <v>27</v>
      </c>
      <c r="L3132" s="8"/>
      <c r="M3132" s="8" t="s">
        <v>27</v>
      </c>
      <c r="N3132" s="8"/>
      <c r="O3132" s="8"/>
      <c r="P3132" s="8">
        <v>3550</v>
      </c>
      <c r="Q3132" s="8" t="s">
        <v>27</v>
      </c>
      <c r="R3132" s="8"/>
      <c r="S3132" s="8"/>
      <c r="T3132" s="8">
        <v>3550</v>
      </c>
      <c r="U3132" s="8">
        <v>0</v>
      </c>
      <c r="V3132" s="8">
        <v>0</v>
      </c>
      <c r="W3132" s="8">
        <v>0</v>
      </c>
      <c r="X3132" s="8" t="e">
        <f>#REF!-P3132</f>
        <v>#REF!</v>
      </c>
      <c r="Y3132" s="8"/>
      <c r="Z3132" s="8"/>
      <c r="AB3132" s="3"/>
      <c r="AD3132" s="4" t="str">
        <f>VLOOKUP(A3132,[1]考核总表!$A:$A,1,0)</f>
        <v>001481</v>
      </c>
    </row>
    <row r="3133" spans="1:30" ht="15" hidden="1" customHeight="1" x14ac:dyDescent="0.15">
      <c r="A3133" s="8" t="s">
        <v>9280</v>
      </c>
      <c r="B3133" s="8" t="s">
        <v>9281</v>
      </c>
      <c r="C3133" s="8" t="s">
        <v>19</v>
      </c>
      <c r="D3133" s="28">
        <v>41458</v>
      </c>
      <c r="E3133" s="8"/>
      <c r="F3133" s="8" t="s">
        <v>11649</v>
      </c>
      <c r="G3133" s="8"/>
      <c r="H3133" s="8"/>
      <c r="I3133" s="8"/>
      <c r="J3133" s="8"/>
      <c r="K3133" s="8" t="s">
        <v>27</v>
      </c>
      <c r="L3133" s="8"/>
      <c r="M3133" s="8" t="s">
        <v>11661</v>
      </c>
      <c r="N3133" s="8"/>
      <c r="O3133" s="8"/>
      <c r="P3133" s="8">
        <v>2300</v>
      </c>
      <c r="Q3133" s="8" t="s">
        <v>11660</v>
      </c>
      <c r="R3133" s="8"/>
      <c r="S3133" s="8"/>
      <c r="T3133" s="8">
        <v>2550</v>
      </c>
      <c r="U3133" s="8">
        <v>-250</v>
      </c>
      <c r="V3133" s="8">
        <v>500</v>
      </c>
      <c r="W3133" s="8">
        <v>0</v>
      </c>
      <c r="X3133" s="8" t="e">
        <f>#REF!-P3133</f>
        <v>#REF!</v>
      </c>
      <c r="Y3133" s="8"/>
      <c r="Z3133" s="8"/>
      <c r="AB3133" s="3"/>
      <c r="AD3133" s="4" t="str">
        <f>VLOOKUP(A3133,[1]考核总表!$A:$A,1,0)</f>
        <v>010300</v>
      </c>
    </row>
    <row r="3134" spans="1:30" ht="15" hidden="1" customHeight="1" x14ac:dyDescent="0.15">
      <c r="A3134" s="8" t="s">
        <v>9282</v>
      </c>
      <c r="B3134" s="8" t="s">
        <v>9283</v>
      </c>
      <c r="C3134" s="8" t="s">
        <v>19</v>
      </c>
      <c r="D3134" s="28">
        <v>41460</v>
      </c>
      <c r="E3134" s="8"/>
      <c r="F3134" s="8" t="s">
        <v>11648</v>
      </c>
      <c r="G3134" s="8"/>
      <c r="H3134" s="8"/>
      <c r="I3134" s="8"/>
      <c r="J3134" s="8"/>
      <c r="K3134" s="8" t="s">
        <v>27</v>
      </c>
      <c r="L3134" s="8"/>
      <c r="M3134" s="8" t="s">
        <v>27</v>
      </c>
      <c r="N3134" s="8"/>
      <c r="O3134" s="8"/>
      <c r="P3134" s="8">
        <v>2050</v>
      </c>
      <c r="Q3134" s="8" t="s">
        <v>27</v>
      </c>
      <c r="R3134" s="8"/>
      <c r="S3134" s="8"/>
      <c r="T3134" s="8">
        <v>2300</v>
      </c>
      <c r="U3134" s="8">
        <v>0</v>
      </c>
      <c r="V3134" s="8">
        <v>250</v>
      </c>
      <c r="W3134" s="8">
        <v>0</v>
      </c>
      <c r="X3134" s="8" t="e">
        <f>#REF!-P3134</f>
        <v>#REF!</v>
      </c>
      <c r="Y3134" s="8"/>
      <c r="Z3134" s="8"/>
      <c r="AB3134" s="3"/>
      <c r="AD3134" s="4" t="str">
        <f>VLOOKUP(A3134,[1]考核总表!$A:$A,1,0)</f>
        <v>010327</v>
      </c>
    </row>
    <row r="3135" spans="1:30" ht="15" hidden="1" customHeight="1" x14ac:dyDescent="0.15">
      <c r="A3135" s="8" t="s">
        <v>9293</v>
      </c>
      <c r="B3135" s="8" t="s">
        <v>9294</v>
      </c>
      <c r="C3135" s="8" t="s">
        <v>19</v>
      </c>
      <c r="D3135" s="28">
        <v>39234</v>
      </c>
      <c r="E3135" s="8"/>
      <c r="F3135" s="8" t="s">
        <v>11648</v>
      </c>
      <c r="G3135" s="8"/>
      <c r="H3135" s="8"/>
      <c r="I3135" s="8" t="s">
        <v>27</v>
      </c>
      <c r="J3135" s="8"/>
      <c r="K3135" s="8" t="s">
        <v>11660</v>
      </c>
      <c r="L3135" s="8"/>
      <c r="M3135" s="8" t="s">
        <v>27</v>
      </c>
      <c r="N3135" s="8"/>
      <c r="O3135" s="8"/>
      <c r="P3135" s="8">
        <v>2800</v>
      </c>
      <c r="Q3135" s="8" t="s">
        <v>27</v>
      </c>
      <c r="R3135" s="8"/>
      <c r="S3135" s="8"/>
      <c r="T3135" s="8">
        <v>2800</v>
      </c>
      <c r="U3135" s="8">
        <v>0</v>
      </c>
      <c r="V3135" s="8">
        <v>0</v>
      </c>
      <c r="W3135" s="8">
        <v>0</v>
      </c>
      <c r="X3135" s="8" t="e">
        <f>#REF!-P3135</f>
        <v>#REF!</v>
      </c>
      <c r="Y3135" s="8"/>
      <c r="Z3135" s="8"/>
      <c r="AB3135" s="3" t="s">
        <v>19</v>
      </c>
      <c r="AD3135" s="4" t="str">
        <f>VLOOKUP(A3135,[1]考核总表!$A:$A,1,0)</f>
        <v>003737</v>
      </c>
    </row>
    <row r="3136" spans="1:30" ht="15" hidden="1" customHeight="1" x14ac:dyDescent="0.15">
      <c r="A3136" s="8" t="s">
        <v>9295</v>
      </c>
      <c r="B3136" s="8" t="s">
        <v>9296</v>
      </c>
      <c r="C3136" s="8" t="s">
        <v>24</v>
      </c>
      <c r="D3136" s="28">
        <v>40371</v>
      </c>
      <c r="E3136" s="8"/>
      <c r="F3136" s="8" t="s">
        <v>11649</v>
      </c>
      <c r="G3136" s="8"/>
      <c r="H3136" s="8"/>
      <c r="I3136" s="8" t="s">
        <v>11661</v>
      </c>
      <c r="J3136" s="8"/>
      <c r="K3136" s="8" t="s">
        <v>27</v>
      </c>
      <c r="L3136" s="8"/>
      <c r="M3136" s="8" t="s">
        <v>11660</v>
      </c>
      <c r="N3136" s="8"/>
      <c r="O3136" s="8">
        <v>3.1</v>
      </c>
      <c r="P3136" s="8">
        <v>4340</v>
      </c>
      <c r="Q3136" s="8" t="s">
        <v>11661</v>
      </c>
      <c r="R3136" s="8"/>
      <c r="S3136" s="8">
        <v>4</v>
      </c>
      <c r="T3136" s="8">
        <v>5600</v>
      </c>
      <c r="U3136" s="8">
        <v>420</v>
      </c>
      <c r="V3136" s="8">
        <v>840</v>
      </c>
      <c r="W3136" s="8">
        <v>0</v>
      </c>
      <c r="X3136" s="8" t="e">
        <f>#REF!-P3136</f>
        <v>#REF!</v>
      </c>
      <c r="Y3136" s="8"/>
      <c r="Z3136" s="8"/>
      <c r="AB3136" s="3"/>
      <c r="AD3136" s="4" t="str">
        <f>VLOOKUP(A3136,[1]考核总表!$A:$A,1,0)</f>
        <v>004333</v>
      </c>
    </row>
    <row r="3137" spans="1:30" ht="15" hidden="1" customHeight="1" x14ac:dyDescent="0.15">
      <c r="A3137" s="8" t="s">
        <v>9300</v>
      </c>
      <c r="B3137" s="8" t="s">
        <v>9301</v>
      </c>
      <c r="C3137" s="8" t="s">
        <v>19</v>
      </c>
      <c r="D3137" s="28">
        <v>40695</v>
      </c>
      <c r="E3137" s="8"/>
      <c r="F3137" s="8" t="s">
        <v>11648</v>
      </c>
      <c r="G3137" s="8"/>
      <c r="H3137" s="8"/>
      <c r="I3137" s="8" t="s">
        <v>27</v>
      </c>
      <c r="J3137" s="8"/>
      <c r="K3137" s="8" t="s">
        <v>27</v>
      </c>
      <c r="L3137" s="8"/>
      <c r="M3137" s="8" t="s">
        <v>27</v>
      </c>
      <c r="N3137" s="8"/>
      <c r="O3137" s="8"/>
      <c r="P3137" s="8">
        <v>2300</v>
      </c>
      <c r="Q3137" s="8" t="s">
        <v>27</v>
      </c>
      <c r="R3137" s="8"/>
      <c r="S3137" s="8"/>
      <c r="T3137" s="8">
        <v>2300</v>
      </c>
      <c r="U3137" s="8">
        <v>0</v>
      </c>
      <c r="V3137" s="8">
        <v>0</v>
      </c>
      <c r="W3137" s="8">
        <v>0</v>
      </c>
      <c r="X3137" s="8" t="e">
        <f>#REF!-P3137</f>
        <v>#REF!</v>
      </c>
      <c r="Y3137" s="8"/>
      <c r="Z3137" s="8"/>
      <c r="AB3137" s="3"/>
      <c r="AD3137" s="4" t="str">
        <f>VLOOKUP(A3137,[1]考核总表!$A:$A,1,0)</f>
        <v>007508</v>
      </c>
    </row>
    <row r="3138" spans="1:30" ht="15" hidden="1" customHeight="1" x14ac:dyDescent="0.15">
      <c r="A3138" s="8" t="s">
        <v>9302</v>
      </c>
      <c r="B3138" s="8" t="s">
        <v>9303</v>
      </c>
      <c r="C3138" s="8" t="s">
        <v>19</v>
      </c>
      <c r="D3138" s="28">
        <v>38232</v>
      </c>
      <c r="E3138" s="8"/>
      <c r="F3138" s="8" t="s">
        <v>11648</v>
      </c>
      <c r="G3138" s="8"/>
      <c r="H3138" s="8"/>
      <c r="I3138" s="8" t="s">
        <v>27</v>
      </c>
      <c r="J3138" s="8"/>
      <c r="K3138" s="8" t="s">
        <v>11660</v>
      </c>
      <c r="L3138" s="8"/>
      <c r="M3138" s="8" t="s">
        <v>11660</v>
      </c>
      <c r="N3138" s="8"/>
      <c r="O3138" s="8"/>
      <c r="P3138" s="8">
        <v>3700</v>
      </c>
      <c r="Q3138" s="8" t="s">
        <v>27</v>
      </c>
      <c r="R3138" s="8"/>
      <c r="S3138" s="8"/>
      <c r="T3138" s="8">
        <v>3200</v>
      </c>
      <c r="U3138" s="8">
        <v>-500</v>
      </c>
      <c r="V3138" s="8">
        <v>0</v>
      </c>
      <c r="W3138" s="8">
        <v>0</v>
      </c>
      <c r="X3138" s="8" t="e">
        <f>#REF!-P3138</f>
        <v>#REF!</v>
      </c>
      <c r="Y3138" s="8"/>
      <c r="Z3138" s="8"/>
      <c r="AB3138" s="3"/>
      <c r="AD3138" s="4" t="str">
        <f>VLOOKUP(A3138,[1]考核总表!$A:$A,1,0)</f>
        <v>004607</v>
      </c>
    </row>
    <row r="3139" spans="1:30" ht="15" hidden="1" customHeight="1" x14ac:dyDescent="0.15">
      <c r="A3139" s="8" t="s">
        <v>9304</v>
      </c>
      <c r="B3139" s="8" t="s">
        <v>9305</v>
      </c>
      <c r="C3139" s="8" t="s">
        <v>19</v>
      </c>
      <c r="D3139" s="28">
        <v>41688</v>
      </c>
      <c r="E3139" s="8"/>
      <c r="F3139" s="8" t="s">
        <v>11649</v>
      </c>
      <c r="G3139" s="8"/>
      <c r="H3139" s="8"/>
      <c r="I3139" s="8"/>
      <c r="J3139" s="8"/>
      <c r="K3139" s="8"/>
      <c r="L3139" s="8"/>
      <c r="M3139" s="8" t="s">
        <v>27</v>
      </c>
      <c r="N3139" s="8"/>
      <c r="O3139" s="8"/>
      <c r="P3139" s="8">
        <v>2050</v>
      </c>
      <c r="Q3139" s="8"/>
      <c r="R3139" s="8"/>
      <c r="S3139" s="8"/>
      <c r="T3139" s="8">
        <v>2050</v>
      </c>
      <c r="U3139" s="8">
        <v>0</v>
      </c>
      <c r="V3139" s="8">
        <v>0</v>
      </c>
      <c r="W3139" s="8">
        <v>0</v>
      </c>
      <c r="X3139" s="8" t="e">
        <f>#REF!-P3139</f>
        <v>#REF!</v>
      </c>
      <c r="Y3139" s="8"/>
      <c r="Z3139" s="8"/>
      <c r="AB3139" s="3"/>
      <c r="AD3139" s="4" t="str">
        <f>VLOOKUP(A3139,[1]考核总表!$A:$A,1,0)</f>
        <v>011046</v>
      </c>
    </row>
    <row r="3140" spans="1:30" ht="15" hidden="1" customHeight="1" x14ac:dyDescent="0.15">
      <c r="A3140" s="8" t="s">
        <v>9306</v>
      </c>
      <c r="B3140" s="8" t="s">
        <v>9307</v>
      </c>
      <c r="C3140" s="8" t="s">
        <v>19</v>
      </c>
      <c r="D3140" s="28">
        <v>41835</v>
      </c>
      <c r="E3140" s="8"/>
      <c r="F3140" s="8" t="s">
        <v>11649</v>
      </c>
      <c r="G3140" s="8"/>
      <c r="H3140" s="8"/>
      <c r="I3140" s="8"/>
      <c r="J3140" s="8"/>
      <c r="K3140" s="8"/>
      <c r="L3140" s="8"/>
      <c r="M3140" s="8" t="s">
        <v>27</v>
      </c>
      <c r="N3140" s="8"/>
      <c r="O3140" s="8"/>
      <c r="P3140" s="8">
        <v>2050</v>
      </c>
      <c r="Q3140" s="8"/>
      <c r="R3140" s="8"/>
      <c r="S3140" s="8"/>
      <c r="T3140" s="8">
        <v>2050</v>
      </c>
      <c r="U3140" s="8">
        <v>0</v>
      </c>
      <c r="V3140" s="8">
        <v>0</v>
      </c>
      <c r="W3140" s="8">
        <v>0</v>
      </c>
      <c r="X3140" s="8" t="e">
        <f>#REF!-P3140</f>
        <v>#REF!</v>
      </c>
      <c r="Y3140" s="8"/>
      <c r="Z3140" s="8"/>
      <c r="AB3140" s="3"/>
      <c r="AD3140" s="4" t="str">
        <f>VLOOKUP(A3140,[1]考核总表!$A:$A,1,0)</f>
        <v>011504</v>
      </c>
    </row>
    <row r="3141" spans="1:30" ht="15" hidden="1" customHeight="1" x14ac:dyDescent="0.15">
      <c r="A3141" s="8" t="s">
        <v>9308</v>
      </c>
      <c r="B3141" s="8" t="s">
        <v>9309</v>
      </c>
      <c r="C3141" s="8" t="s">
        <v>19</v>
      </c>
      <c r="D3141" s="28">
        <v>40109</v>
      </c>
      <c r="E3141" s="8"/>
      <c r="F3141" s="8" t="s">
        <v>11649</v>
      </c>
      <c r="G3141" s="8"/>
      <c r="H3141" s="8"/>
      <c r="I3141" s="8" t="s">
        <v>27</v>
      </c>
      <c r="J3141" s="8"/>
      <c r="K3141" s="8" t="s">
        <v>11661</v>
      </c>
      <c r="L3141" s="8"/>
      <c r="M3141" s="8" t="s">
        <v>27</v>
      </c>
      <c r="N3141" s="8"/>
      <c r="O3141" s="8"/>
      <c r="P3141" s="8">
        <v>2800</v>
      </c>
      <c r="Q3141" s="8" t="s">
        <v>27</v>
      </c>
      <c r="R3141" s="8"/>
      <c r="S3141" s="8"/>
      <c r="T3141" s="8">
        <v>2800</v>
      </c>
      <c r="U3141" s="8">
        <v>0</v>
      </c>
      <c r="V3141" s="8">
        <v>0</v>
      </c>
      <c r="W3141" s="8">
        <v>0</v>
      </c>
      <c r="X3141" s="8" t="e">
        <f>#REF!-P3141</f>
        <v>#REF!</v>
      </c>
      <c r="Y3141" s="8"/>
      <c r="Z3141" s="8"/>
      <c r="AB3141" s="3"/>
      <c r="AD3141" s="4" t="str">
        <f>VLOOKUP(A3141,[1]考核总表!$A:$A,1,0)</f>
        <v>006047</v>
      </c>
    </row>
    <row r="3142" spans="1:30" ht="15" hidden="1" customHeight="1" x14ac:dyDescent="0.15">
      <c r="A3142" s="8" t="s">
        <v>9319</v>
      </c>
      <c r="B3142" s="8" t="s">
        <v>9320</v>
      </c>
      <c r="C3142" s="8" t="s">
        <v>24</v>
      </c>
      <c r="D3142" s="28">
        <v>33573</v>
      </c>
      <c r="E3142" s="8"/>
      <c r="F3142" s="8" t="s">
        <v>11649</v>
      </c>
      <c r="G3142" s="8"/>
      <c r="H3142" s="8"/>
      <c r="I3142" s="8" t="s">
        <v>27</v>
      </c>
      <c r="J3142" s="8"/>
      <c r="K3142" s="8" t="s">
        <v>11660</v>
      </c>
      <c r="L3142" s="8"/>
      <c r="M3142" s="8" t="s">
        <v>11660</v>
      </c>
      <c r="N3142" s="8"/>
      <c r="O3142" s="8">
        <v>4.3</v>
      </c>
      <c r="P3142" s="8">
        <v>6020</v>
      </c>
      <c r="Q3142" s="8" t="s">
        <v>11660</v>
      </c>
      <c r="R3142" s="8"/>
      <c r="S3142" s="8">
        <v>4.3</v>
      </c>
      <c r="T3142" s="8">
        <v>6020</v>
      </c>
      <c r="U3142" s="8">
        <v>0</v>
      </c>
      <c r="V3142" s="8">
        <v>0</v>
      </c>
      <c r="W3142" s="8">
        <v>0</v>
      </c>
      <c r="X3142" s="8" t="e">
        <f>#REF!-P3142</f>
        <v>#REF!</v>
      </c>
      <c r="Y3142" s="8"/>
      <c r="Z3142" s="8"/>
      <c r="AB3142" s="3"/>
      <c r="AD3142" s="4" t="str">
        <f>VLOOKUP(A3142,[1]考核总表!$A:$A,1,0)</f>
        <v>001391</v>
      </c>
    </row>
    <row r="3143" spans="1:30" ht="15" hidden="1" customHeight="1" x14ac:dyDescent="0.15">
      <c r="A3143" s="8" t="s">
        <v>9321</v>
      </c>
      <c r="B3143" s="8" t="s">
        <v>9322</v>
      </c>
      <c r="C3143" s="8" t="s">
        <v>24</v>
      </c>
      <c r="D3143" s="28">
        <v>41100</v>
      </c>
      <c r="E3143" s="8"/>
      <c r="F3143" s="8" t="s">
        <v>11654</v>
      </c>
      <c r="G3143" s="8"/>
      <c r="H3143" s="8"/>
      <c r="I3143" s="8" t="s">
        <v>27</v>
      </c>
      <c r="J3143" s="8"/>
      <c r="K3143" s="8" t="s">
        <v>27</v>
      </c>
      <c r="L3143" s="8"/>
      <c r="M3143" s="8" t="s">
        <v>11661</v>
      </c>
      <c r="N3143" s="8"/>
      <c r="O3143" s="8">
        <v>3.1</v>
      </c>
      <c r="P3143" s="8">
        <v>4340</v>
      </c>
      <c r="Q3143" s="8" t="s">
        <v>11660</v>
      </c>
      <c r="R3143" s="8"/>
      <c r="S3143" s="8">
        <v>3.1</v>
      </c>
      <c r="T3143" s="8">
        <v>4340</v>
      </c>
      <c r="U3143" s="8">
        <v>-420</v>
      </c>
      <c r="V3143" s="8">
        <v>420</v>
      </c>
      <c r="W3143" s="8">
        <v>0</v>
      </c>
      <c r="X3143" s="8" t="e">
        <f>#REF!-P3143</f>
        <v>#REF!</v>
      </c>
      <c r="Y3143" s="8"/>
      <c r="Z3143" s="8"/>
      <c r="AB3143" s="3" t="s">
        <v>24</v>
      </c>
      <c r="AD3143" s="4" t="str">
        <f>VLOOKUP(A3143,[1]考核总表!$A:$A,1,0)</f>
        <v>009030</v>
      </c>
    </row>
    <row r="3144" spans="1:30" ht="15" hidden="1" customHeight="1" x14ac:dyDescent="0.15">
      <c r="A3144" s="8" t="s">
        <v>9323</v>
      </c>
      <c r="B3144" s="8" t="s">
        <v>9324</v>
      </c>
      <c r="C3144" s="8" t="s">
        <v>19</v>
      </c>
      <c r="D3144" s="28">
        <v>40483</v>
      </c>
      <c r="E3144" s="8"/>
      <c r="F3144" s="8" t="s">
        <v>11649</v>
      </c>
      <c r="G3144" s="8"/>
      <c r="H3144" s="8"/>
      <c r="I3144" s="8" t="s">
        <v>27</v>
      </c>
      <c r="J3144" s="8"/>
      <c r="K3144" s="8" t="s">
        <v>27</v>
      </c>
      <c r="L3144" s="8"/>
      <c r="M3144" s="8" t="s">
        <v>27</v>
      </c>
      <c r="N3144" s="8"/>
      <c r="O3144" s="8"/>
      <c r="P3144" s="8">
        <v>2300</v>
      </c>
      <c r="Q3144" s="8" t="s">
        <v>27</v>
      </c>
      <c r="R3144" s="8"/>
      <c r="S3144" s="8"/>
      <c r="T3144" s="8">
        <v>2800</v>
      </c>
      <c r="U3144" s="8">
        <v>0</v>
      </c>
      <c r="V3144" s="8">
        <v>500</v>
      </c>
      <c r="W3144" s="8">
        <v>0</v>
      </c>
      <c r="X3144" s="8" t="e">
        <f>#REF!-P3144</f>
        <v>#REF!</v>
      </c>
      <c r="Y3144" s="8"/>
      <c r="Z3144" s="8"/>
      <c r="AB3144" s="3"/>
      <c r="AD3144" s="4" t="str">
        <f>VLOOKUP(A3144,[1]考核总表!$A:$A,1,0)</f>
        <v>006895</v>
      </c>
    </row>
    <row r="3145" spans="1:30" ht="15" hidden="1" customHeight="1" x14ac:dyDescent="0.15">
      <c r="A3145" s="8" t="s">
        <v>9325</v>
      </c>
      <c r="B3145" s="8" t="s">
        <v>9326</v>
      </c>
      <c r="C3145" s="8" t="s">
        <v>24</v>
      </c>
      <c r="D3145" s="28">
        <v>40746</v>
      </c>
      <c r="E3145" s="8"/>
      <c r="F3145" s="8" t="s">
        <v>11649</v>
      </c>
      <c r="G3145" s="8"/>
      <c r="H3145" s="8"/>
      <c r="I3145" s="8" t="s">
        <v>27</v>
      </c>
      <c r="J3145" s="8"/>
      <c r="K3145" s="8" t="s">
        <v>27</v>
      </c>
      <c r="L3145" s="8"/>
      <c r="M3145" s="8" t="s">
        <v>27</v>
      </c>
      <c r="N3145" s="8"/>
      <c r="O3145" s="8">
        <v>2.8</v>
      </c>
      <c r="P3145" s="8">
        <v>3919.9999999999995</v>
      </c>
      <c r="Q3145" s="8" t="s">
        <v>27</v>
      </c>
      <c r="R3145" s="8"/>
      <c r="S3145" s="8">
        <v>2.8</v>
      </c>
      <c r="T3145" s="8">
        <v>3919.9999999999995</v>
      </c>
      <c r="U3145" s="8">
        <v>0</v>
      </c>
      <c r="V3145" s="8">
        <v>0</v>
      </c>
      <c r="W3145" s="8">
        <v>0</v>
      </c>
      <c r="X3145" s="8" t="e">
        <f>#REF!-P3145</f>
        <v>#REF!</v>
      </c>
      <c r="Y3145" s="8"/>
      <c r="Z3145" s="8"/>
      <c r="AB3145" s="3"/>
      <c r="AD3145" s="4" t="str">
        <f>VLOOKUP(A3145,[1]考核总表!$A:$A,1,0)</f>
        <v>008073</v>
      </c>
    </row>
    <row r="3146" spans="1:30" ht="15" hidden="1" customHeight="1" x14ac:dyDescent="0.15">
      <c r="A3146" s="8" t="s">
        <v>9327</v>
      </c>
      <c r="B3146" s="8" t="s">
        <v>9328</v>
      </c>
      <c r="C3146" s="8" t="s">
        <v>24</v>
      </c>
      <c r="D3146" s="28">
        <v>41841</v>
      </c>
      <c r="E3146" s="8"/>
      <c r="F3146" s="8" t="s">
        <v>11649</v>
      </c>
      <c r="G3146" s="8"/>
      <c r="H3146" s="8"/>
      <c r="I3146" s="8"/>
      <c r="J3146" s="8"/>
      <c r="K3146" s="8"/>
      <c r="L3146" s="8"/>
      <c r="M3146" s="8" t="s">
        <v>27</v>
      </c>
      <c r="N3146" s="8"/>
      <c r="O3146" s="8">
        <v>1.5</v>
      </c>
      <c r="P3146" s="8">
        <v>2100</v>
      </c>
      <c r="Q3146" s="8" t="s">
        <v>11661</v>
      </c>
      <c r="R3146" s="8"/>
      <c r="S3146" s="8">
        <v>2</v>
      </c>
      <c r="T3146" s="8">
        <v>3500</v>
      </c>
      <c r="U3146" s="8">
        <v>700</v>
      </c>
      <c r="V3146" s="8">
        <v>0</v>
      </c>
      <c r="W3146" s="8">
        <v>0</v>
      </c>
      <c r="X3146" s="8" t="e">
        <f>#REF!-P3146</f>
        <v>#REF!</v>
      </c>
      <c r="Y3146" s="8"/>
      <c r="Z3146" s="8"/>
      <c r="AB3146" s="3"/>
      <c r="AD3146" s="4" t="str">
        <f>VLOOKUP(A3146,[1]考核总表!$A:$A,1,0)</f>
        <v>011723</v>
      </c>
    </row>
    <row r="3147" spans="1:30" ht="15" hidden="1" customHeight="1" x14ac:dyDescent="0.15">
      <c r="A3147" s="8" t="s">
        <v>9329</v>
      </c>
      <c r="B3147" s="8" t="s">
        <v>9330</v>
      </c>
      <c r="C3147" s="8" t="s">
        <v>24</v>
      </c>
      <c r="D3147" s="28">
        <v>41100</v>
      </c>
      <c r="E3147" s="8"/>
      <c r="F3147" s="8" t="s">
        <v>11649</v>
      </c>
      <c r="G3147" s="8"/>
      <c r="H3147" s="8"/>
      <c r="I3147" s="8" t="s">
        <v>27</v>
      </c>
      <c r="J3147" s="8"/>
      <c r="K3147" s="8" t="s">
        <v>27</v>
      </c>
      <c r="L3147" s="8"/>
      <c r="M3147" s="8" t="s">
        <v>27</v>
      </c>
      <c r="N3147" s="8"/>
      <c r="O3147" s="8">
        <v>2.5</v>
      </c>
      <c r="P3147" s="8">
        <v>3500</v>
      </c>
      <c r="Q3147" s="8" t="s">
        <v>11660</v>
      </c>
      <c r="R3147" s="8"/>
      <c r="S3147" s="8">
        <v>3.1</v>
      </c>
      <c r="T3147" s="8">
        <v>4340</v>
      </c>
      <c r="U3147" s="8">
        <v>420</v>
      </c>
      <c r="V3147" s="8">
        <v>420</v>
      </c>
      <c r="W3147" s="8">
        <v>0</v>
      </c>
      <c r="X3147" s="8" t="e">
        <f>#REF!-P3147</f>
        <v>#REF!</v>
      </c>
      <c r="Y3147" s="8"/>
      <c r="Z3147" s="8"/>
      <c r="AB3147" s="3"/>
      <c r="AD3147" s="4" t="str">
        <f>VLOOKUP(A3147,[1]考核总表!$A:$A,1,0)</f>
        <v>009029</v>
      </c>
    </row>
    <row r="3148" spans="1:30" ht="15" hidden="1" customHeight="1" x14ac:dyDescent="0.15">
      <c r="A3148" s="8" t="s">
        <v>9331</v>
      </c>
      <c r="B3148" s="8" t="s">
        <v>9332</v>
      </c>
      <c r="C3148" s="8" t="s">
        <v>24</v>
      </c>
      <c r="D3148" s="28">
        <v>41955</v>
      </c>
      <c r="E3148" s="8"/>
      <c r="F3148" s="8" t="s">
        <v>11649</v>
      </c>
      <c r="G3148" s="8"/>
      <c r="H3148" s="8"/>
      <c r="I3148" s="8"/>
      <c r="J3148" s="8"/>
      <c r="K3148" s="8"/>
      <c r="L3148" s="8"/>
      <c r="M3148" s="8"/>
      <c r="N3148" s="8"/>
      <c r="O3148" s="8">
        <v>1.5</v>
      </c>
      <c r="P3148" s="8">
        <v>2100</v>
      </c>
      <c r="Q3148" s="8"/>
      <c r="R3148" s="8"/>
      <c r="S3148" s="8">
        <v>1.5</v>
      </c>
      <c r="T3148" s="8">
        <v>2800</v>
      </c>
      <c r="U3148" s="8">
        <v>0</v>
      </c>
      <c r="V3148" s="8">
        <v>0</v>
      </c>
      <c r="W3148" s="8">
        <v>0</v>
      </c>
      <c r="X3148" s="8" t="e">
        <f>#REF!-P3148</f>
        <v>#REF!</v>
      </c>
      <c r="Y3148" s="8"/>
      <c r="Z3148" s="8"/>
      <c r="AB3148" s="3"/>
      <c r="AD3148" s="4" t="str">
        <f>VLOOKUP(A3148,[1]考核总表!$A:$A,1,0)</f>
        <v>012205</v>
      </c>
    </row>
    <row r="3149" spans="1:30" ht="15" hidden="1" customHeight="1" x14ac:dyDescent="0.15">
      <c r="A3149" s="8" t="s">
        <v>9333</v>
      </c>
      <c r="B3149" s="8" t="s">
        <v>9334</v>
      </c>
      <c r="C3149" s="8" t="s">
        <v>19</v>
      </c>
      <c r="D3149" s="28">
        <v>42016</v>
      </c>
      <c r="E3149" s="8"/>
      <c r="F3149" s="8" t="s">
        <v>11649</v>
      </c>
      <c r="G3149" s="8"/>
      <c r="H3149" s="8"/>
      <c r="I3149" s="8"/>
      <c r="J3149" s="8"/>
      <c r="K3149" s="8"/>
      <c r="L3149" s="8"/>
      <c r="M3149" s="8"/>
      <c r="N3149" s="8"/>
      <c r="O3149" s="8"/>
      <c r="P3149" s="8">
        <v>1800</v>
      </c>
      <c r="Q3149" s="8"/>
      <c r="R3149" s="8"/>
      <c r="S3149" s="8"/>
      <c r="T3149" s="8">
        <v>2050</v>
      </c>
      <c r="U3149" s="8">
        <v>0</v>
      </c>
      <c r="V3149" s="8">
        <v>0</v>
      </c>
      <c r="W3149" s="8">
        <v>0</v>
      </c>
      <c r="X3149" s="8" t="e">
        <f>#REF!-P3149</f>
        <v>#REF!</v>
      </c>
      <c r="Y3149" s="8"/>
      <c r="Z3149" s="8"/>
      <c r="AB3149" s="3"/>
      <c r="AD3149" s="4" t="str">
        <f>VLOOKUP(A3149,[1]考核总表!$A:$A,1,0)</f>
        <v>012300</v>
      </c>
    </row>
    <row r="3150" spans="1:30" ht="15" hidden="1" customHeight="1" x14ac:dyDescent="0.15">
      <c r="A3150" s="8" t="s">
        <v>9344</v>
      </c>
      <c r="B3150" s="8" t="s">
        <v>9345</v>
      </c>
      <c r="C3150" s="8" t="s">
        <v>24</v>
      </c>
      <c r="D3150" s="28">
        <v>41687</v>
      </c>
      <c r="E3150" s="8"/>
      <c r="F3150" s="8" t="s">
        <v>11649</v>
      </c>
      <c r="G3150" s="8"/>
      <c r="H3150" s="8"/>
      <c r="I3150" s="8"/>
      <c r="J3150" s="8"/>
      <c r="K3150" s="8"/>
      <c r="L3150" s="8"/>
      <c r="M3150" s="8" t="s">
        <v>27</v>
      </c>
      <c r="N3150" s="8"/>
      <c r="O3150" s="8">
        <v>2</v>
      </c>
      <c r="P3150" s="8">
        <v>2800</v>
      </c>
      <c r="Q3150" s="8"/>
      <c r="R3150" s="8"/>
      <c r="S3150" s="8">
        <v>2</v>
      </c>
      <c r="T3150" s="8">
        <v>2800</v>
      </c>
      <c r="U3150" s="8">
        <v>0</v>
      </c>
      <c r="V3150" s="8">
        <v>0</v>
      </c>
      <c r="W3150" s="8">
        <v>0</v>
      </c>
      <c r="X3150" s="8" t="e">
        <f>#REF!-P3150</f>
        <v>#REF!</v>
      </c>
      <c r="Y3150" s="8"/>
      <c r="Z3150" s="8"/>
      <c r="AB3150" s="3"/>
      <c r="AD3150" s="4" t="str">
        <f>VLOOKUP(A3150,[1]考核总表!$A:$A,1,0)</f>
        <v>011041</v>
      </c>
    </row>
    <row r="3151" spans="1:30" ht="15" hidden="1" customHeight="1" x14ac:dyDescent="0.15">
      <c r="A3151" s="8" t="s">
        <v>9360</v>
      </c>
      <c r="B3151" s="8" t="s">
        <v>9361</v>
      </c>
      <c r="C3151" s="8" t="s">
        <v>24</v>
      </c>
      <c r="D3151" s="28">
        <v>41136</v>
      </c>
      <c r="E3151" s="8"/>
      <c r="F3151" s="8" t="s">
        <v>11649</v>
      </c>
      <c r="G3151" s="8"/>
      <c r="H3151" s="8"/>
      <c r="I3151" s="8" t="s">
        <v>27</v>
      </c>
      <c r="J3151" s="8"/>
      <c r="K3151" s="8" t="s">
        <v>27</v>
      </c>
      <c r="L3151" s="8"/>
      <c r="M3151" s="8" t="s">
        <v>27</v>
      </c>
      <c r="N3151" s="8"/>
      <c r="O3151" s="8">
        <v>2.5</v>
      </c>
      <c r="P3151" s="8">
        <v>3500</v>
      </c>
      <c r="Q3151" s="8" t="s">
        <v>27</v>
      </c>
      <c r="R3151" s="8" t="s">
        <v>11657</v>
      </c>
      <c r="S3151" s="8">
        <v>2.8</v>
      </c>
      <c r="T3151" s="8">
        <v>3919.9999999999995</v>
      </c>
      <c r="U3151" s="8">
        <v>0</v>
      </c>
      <c r="V3151" s="8">
        <v>420</v>
      </c>
      <c r="W3151" s="8">
        <v>0</v>
      </c>
      <c r="X3151" s="8" t="e">
        <f>#REF!-P3151</f>
        <v>#REF!</v>
      </c>
      <c r="Y3151" s="8"/>
      <c r="Z3151" s="8"/>
      <c r="AB3151" s="3" t="s">
        <v>1687</v>
      </c>
      <c r="AD3151" s="4" t="str">
        <f>VLOOKUP(A3151,[1]考核总表!$A:$A,1,0)</f>
        <v>009430</v>
      </c>
    </row>
    <row r="3152" spans="1:30" ht="15" hidden="1" customHeight="1" x14ac:dyDescent="0.15">
      <c r="A3152" s="8" t="s">
        <v>9362</v>
      </c>
      <c r="B3152" s="8" t="s">
        <v>9363</v>
      </c>
      <c r="C3152" s="8" t="s">
        <v>24</v>
      </c>
      <c r="D3152" s="28">
        <v>41841</v>
      </c>
      <c r="E3152" s="8"/>
      <c r="F3152" s="8" t="s">
        <v>11654</v>
      </c>
      <c r="G3152" s="8"/>
      <c r="H3152" s="8"/>
      <c r="I3152" s="8"/>
      <c r="J3152" s="8"/>
      <c r="K3152" s="8"/>
      <c r="L3152" s="8"/>
      <c r="M3152" s="8" t="s">
        <v>27</v>
      </c>
      <c r="N3152" s="8"/>
      <c r="O3152" s="8">
        <v>1.5</v>
      </c>
      <c r="P3152" s="8">
        <v>2100</v>
      </c>
      <c r="Q3152" s="8" t="s">
        <v>11661</v>
      </c>
      <c r="R3152" s="8"/>
      <c r="S3152" s="8">
        <v>2</v>
      </c>
      <c r="T3152" s="8">
        <v>3500</v>
      </c>
      <c r="U3152" s="8">
        <v>700</v>
      </c>
      <c r="V3152" s="8">
        <v>0</v>
      </c>
      <c r="W3152" s="8">
        <v>0</v>
      </c>
      <c r="X3152" s="8" t="e">
        <f>#REF!-P3152</f>
        <v>#REF!</v>
      </c>
      <c r="Y3152" s="8"/>
      <c r="Z3152" s="8"/>
      <c r="AB3152" s="3"/>
      <c r="AD3152" s="4" t="str">
        <f>VLOOKUP(A3152,[1]考核总表!$A:$A,1,0)</f>
        <v>011724</v>
      </c>
    </row>
    <row r="3153" spans="1:30" ht="15" hidden="1" customHeight="1" x14ac:dyDescent="0.15">
      <c r="A3153" s="8" t="s">
        <v>9371</v>
      </c>
      <c r="B3153" s="8" t="s">
        <v>9372</v>
      </c>
      <c r="C3153" s="8" t="s">
        <v>24</v>
      </c>
      <c r="D3153" s="28">
        <v>41687</v>
      </c>
      <c r="E3153" s="8"/>
      <c r="F3153" s="8" t="s">
        <v>11654</v>
      </c>
      <c r="G3153" s="8"/>
      <c r="H3153" s="8"/>
      <c r="I3153" s="8"/>
      <c r="J3153" s="8"/>
      <c r="K3153" s="8"/>
      <c r="L3153" s="8"/>
      <c r="M3153" s="8" t="s">
        <v>27</v>
      </c>
      <c r="N3153" s="8"/>
      <c r="O3153" s="8">
        <v>2</v>
      </c>
      <c r="P3153" s="8">
        <v>2800</v>
      </c>
      <c r="Q3153" s="8"/>
      <c r="R3153" s="8"/>
      <c r="S3153" s="8">
        <v>2</v>
      </c>
      <c r="T3153" s="8">
        <v>2800</v>
      </c>
      <c r="U3153" s="8">
        <v>0</v>
      </c>
      <c r="V3153" s="8">
        <v>0</v>
      </c>
      <c r="W3153" s="8">
        <v>0</v>
      </c>
      <c r="X3153" s="8" t="e">
        <f>#REF!-P3153</f>
        <v>#REF!</v>
      </c>
      <c r="Y3153" s="8"/>
      <c r="Z3153" s="8"/>
      <c r="AB3153" s="3"/>
      <c r="AD3153" s="4" t="str">
        <f>VLOOKUP(A3153,[1]考核总表!$A:$A,1,0)</f>
        <v>011040</v>
      </c>
    </row>
    <row r="3154" spans="1:30" ht="15" hidden="1" customHeight="1" x14ac:dyDescent="0.15">
      <c r="A3154" s="8" t="s">
        <v>9373</v>
      </c>
      <c r="B3154" s="8" t="s">
        <v>9374</v>
      </c>
      <c r="C3154" s="8" t="s">
        <v>24</v>
      </c>
      <c r="D3154" s="28">
        <v>41610</v>
      </c>
      <c r="E3154" s="8"/>
      <c r="F3154" s="8" t="s">
        <v>11649</v>
      </c>
      <c r="G3154" s="8"/>
      <c r="H3154" s="8"/>
      <c r="I3154" s="8"/>
      <c r="J3154" s="8"/>
      <c r="K3154" s="8"/>
      <c r="L3154" s="8"/>
      <c r="M3154" s="8" t="s">
        <v>11661</v>
      </c>
      <c r="N3154" s="8"/>
      <c r="O3154" s="8">
        <v>2.5</v>
      </c>
      <c r="P3154" s="8">
        <v>3500</v>
      </c>
      <c r="Q3154" s="8" t="s">
        <v>27</v>
      </c>
      <c r="R3154" s="8"/>
      <c r="S3154" s="8">
        <v>2.5</v>
      </c>
      <c r="T3154" s="8">
        <v>3500</v>
      </c>
      <c r="U3154" s="8">
        <v>-840</v>
      </c>
      <c r="V3154" s="8">
        <v>840</v>
      </c>
      <c r="W3154" s="8">
        <v>0</v>
      </c>
      <c r="X3154" s="8" t="e">
        <f>#REF!-P3154</f>
        <v>#REF!</v>
      </c>
      <c r="Y3154" s="8"/>
      <c r="Z3154" s="8"/>
      <c r="AB3154" s="3"/>
      <c r="AD3154" s="4" t="str">
        <f>VLOOKUP(A3154,[1]考核总表!$A:$A,1,0)</f>
        <v>010915</v>
      </c>
    </row>
    <row r="3155" spans="1:30" ht="15" hidden="1" customHeight="1" x14ac:dyDescent="0.15">
      <c r="A3155" s="8" t="s">
        <v>9375</v>
      </c>
      <c r="B3155" s="8" t="s">
        <v>9376</v>
      </c>
      <c r="C3155" s="8" t="s">
        <v>24</v>
      </c>
      <c r="D3155" s="28">
        <v>41891</v>
      </c>
      <c r="E3155" s="8"/>
      <c r="F3155" s="8" t="s">
        <v>11649</v>
      </c>
      <c r="G3155" s="8"/>
      <c r="H3155" s="8"/>
      <c r="I3155" s="8"/>
      <c r="J3155" s="8"/>
      <c r="K3155" s="8"/>
      <c r="L3155" s="8"/>
      <c r="M3155" s="8" t="s">
        <v>27</v>
      </c>
      <c r="N3155" s="8"/>
      <c r="O3155" s="8">
        <v>1.5</v>
      </c>
      <c r="P3155" s="8">
        <v>2100</v>
      </c>
      <c r="Q3155" s="8"/>
      <c r="R3155" s="8"/>
      <c r="S3155" s="8">
        <v>1.5</v>
      </c>
      <c r="T3155" s="8">
        <v>2800</v>
      </c>
      <c r="U3155" s="8">
        <v>0</v>
      </c>
      <c r="V3155" s="8">
        <v>0</v>
      </c>
      <c r="W3155" s="8">
        <v>0</v>
      </c>
      <c r="X3155" s="8" t="e">
        <f>#REF!-P3155</f>
        <v>#REF!</v>
      </c>
      <c r="Y3155" s="8"/>
      <c r="Z3155" s="8"/>
      <c r="AB3155" s="3"/>
      <c r="AD3155" s="4" t="str">
        <f>VLOOKUP(A3155,[1]考核总表!$A:$A,1,0)</f>
        <v>011930</v>
      </c>
    </row>
    <row r="3156" spans="1:30" ht="15" hidden="1" customHeight="1" x14ac:dyDescent="0.15">
      <c r="A3156" s="8" t="s">
        <v>9382</v>
      </c>
      <c r="B3156" s="8" t="s">
        <v>9383</v>
      </c>
      <c r="C3156" s="8" t="s">
        <v>24</v>
      </c>
      <c r="D3156" s="28">
        <v>39479</v>
      </c>
      <c r="E3156" s="8"/>
      <c r="F3156" s="8" t="s">
        <v>11648</v>
      </c>
      <c r="G3156" s="8"/>
      <c r="H3156" s="8"/>
      <c r="I3156" s="8" t="s">
        <v>27</v>
      </c>
      <c r="J3156" s="8"/>
      <c r="K3156" s="8" t="s">
        <v>27</v>
      </c>
      <c r="L3156" s="8"/>
      <c r="M3156" s="8" t="s">
        <v>27</v>
      </c>
      <c r="N3156" s="8"/>
      <c r="O3156" s="8">
        <v>3.4</v>
      </c>
      <c r="P3156" s="8">
        <v>4760</v>
      </c>
      <c r="Q3156" s="8" t="s">
        <v>27</v>
      </c>
      <c r="R3156" s="8"/>
      <c r="S3156" s="8">
        <v>3.4</v>
      </c>
      <c r="T3156" s="8">
        <v>4760</v>
      </c>
      <c r="U3156" s="8">
        <v>0</v>
      </c>
      <c r="V3156" s="8">
        <v>0</v>
      </c>
      <c r="W3156" s="8">
        <v>0</v>
      </c>
      <c r="X3156" s="8" t="e">
        <f>#REF!-P3156</f>
        <v>#REF!</v>
      </c>
      <c r="Y3156" s="8"/>
      <c r="Z3156" s="8"/>
      <c r="AB3156" s="3"/>
      <c r="AD3156" s="4" t="str">
        <f>VLOOKUP(A3156,[1]考核总表!$A:$A,1,0)</f>
        <v>003457</v>
      </c>
    </row>
    <row r="3157" spans="1:30" ht="15" hidden="1" customHeight="1" x14ac:dyDescent="0.15">
      <c r="A3157" s="8" t="s">
        <v>9384</v>
      </c>
      <c r="B3157" s="8" t="s">
        <v>9385</v>
      </c>
      <c r="C3157" s="8" t="s">
        <v>24</v>
      </c>
      <c r="D3157" s="28">
        <v>40681</v>
      </c>
      <c r="E3157" s="8"/>
      <c r="F3157" s="8" t="s">
        <v>11649</v>
      </c>
      <c r="G3157" s="8"/>
      <c r="H3157" s="8"/>
      <c r="I3157" s="8" t="s">
        <v>27</v>
      </c>
      <c r="J3157" s="8"/>
      <c r="K3157" s="8" t="s">
        <v>27</v>
      </c>
      <c r="L3157" s="8"/>
      <c r="M3157" s="8" t="s">
        <v>27</v>
      </c>
      <c r="N3157" s="8"/>
      <c r="O3157" s="8">
        <v>2.8</v>
      </c>
      <c r="P3157" s="8">
        <v>3919.9999999999995</v>
      </c>
      <c r="Q3157" s="8" t="s">
        <v>27</v>
      </c>
      <c r="R3157" s="8"/>
      <c r="S3157" s="8">
        <v>2.8</v>
      </c>
      <c r="T3157" s="8">
        <v>3919.9999999999995</v>
      </c>
      <c r="U3157" s="8">
        <v>0</v>
      </c>
      <c r="V3157" s="8">
        <v>0</v>
      </c>
      <c r="W3157" s="8">
        <v>0</v>
      </c>
      <c r="X3157" s="8" t="e">
        <f>#REF!-P3157</f>
        <v>#REF!</v>
      </c>
      <c r="Y3157" s="8"/>
      <c r="Z3157" s="8"/>
      <c r="AB3157" s="3"/>
      <c r="AD3157" s="4" t="str">
        <f>VLOOKUP(A3157,[1]考核总表!$A:$A,1,0)</f>
        <v>007414</v>
      </c>
    </row>
    <row r="3158" spans="1:30" ht="15" hidden="1" customHeight="1" x14ac:dyDescent="0.15">
      <c r="A3158" s="8" t="s">
        <v>9386</v>
      </c>
      <c r="B3158" s="8" t="s">
        <v>9387</v>
      </c>
      <c r="C3158" s="8" t="s">
        <v>24</v>
      </c>
      <c r="D3158" s="28">
        <v>40681</v>
      </c>
      <c r="E3158" s="8"/>
      <c r="F3158" s="8" t="s">
        <v>11648</v>
      </c>
      <c r="G3158" s="8"/>
      <c r="H3158" s="8"/>
      <c r="I3158" s="8" t="s">
        <v>27</v>
      </c>
      <c r="J3158" s="8"/>
      <c r="K3158" s="8" t="s">
        <v>27</v>
      </c>
      <c r="L3158" s="8"/>
      <c r="M3158" s="8" t="s">
        <v>27</v>
      </c>
      <c r="N3158" s="8"/>
      <c r="O3158" s="8">
        <v>2.8</v>
      </c>
      <c r="P3158" s="8">
        <v>3919.9999999999995</v>
      </c>
      <c r="Q3158" s="8" t="s">
        <v>27</v>
      </c>
      <c r="R3158" s="8"/>
      <c r="S3158" s="8">
        <v>2.8</v>
      </c>
      <c r="T3158" s="8">
        <v>3919.9999999999995</v>
      </c>
      <c r="U3158" s="8">
        <v>0</v>
      </c>
      <c r="V3158" s="8">
        <v>0</v>
      </c>
      <c r="W3158" s="8">
        <v>0</v>
      </c>
      <c r="X3158" s="8" t="e">
        <f>#REF!-P3158</f>
        <v>#REF!</v>
      </c>
      <c r="Y3158" s="8"/>
      <c r="Z3158" s="8"/>
      <c r="AB3158" s="3"/>
      <c r="AD3158" s="4" t="str">
        <f>VLOOKUP(A3158,[1]考核总表!$A:$A,1,0)</f>
        <v>007415</v>
      </c>
    </row>
    <row r="3159" spans="1:30" ht="15" hidden="1" customHeight="1" x14ac:dyDescent="0.15">
      <c r="A3159" s="8" t="s">
        <v>9388</v>
      </c>
      <c r="B3159" s="8" t="s">
        <v>9389</v>
      </c>
      <c r="C3159" s="8" t="s">
        <v>24</v>
      </c>
      <c r="D3159" s="28">
        <v>40729</v>
      </c>
      <c r="E3159" s="8"/>
      <c r="F3159" s="8" t="s">
        <v>11649</v>
      </c>
      <c r="G3159" s="8"/>
      <c r="H3159" s="8"/>
      <c r="I3159" s="8" t="s">
        <v>27</v>
      </c>
      <c r="J3159" s="8"/>
      <c r="K3159" s="8" t="s">
        <v>27</v>
      </c>
      <c r="L3159" s="8"/>
      <c r="M3159" s="8" t="s">
        <v>27</v>
      </c>
      <c r="N3159" s="8"/>
      <c r="O3159" s="8">
        <v>2.8</v>
      </c>
      <c r="P3159" s="8">
        <v>3919.9999999999995</v>
      </c>
      <c r="Q3159" s="8" t="s">
        <v>27</v>
      </c>
      <c r="R3159" s="8"/>
      <c r="S3159" s="8">
        <v>2.8</v>
      </c>
      <c r="T3159" s="8">
        <v>3919.9999999999995</v>
      </c>
      <c r="U3159" s="8">
        <v>0</v>
      </c>
      <c r="V3159" s="8">
        <v>0</v>
      </c>
      <c r="W3159" s="8">
        <v>0</v>
      </c>
      <c r="X3159" s="8" t="e">
        <f>#REF!-P3159</f>
        <v>#REF!</v>
      </c>
      <c r="Y3159" s="8"/>
      <c r="Z3159" s="8"/>
      <c r="AB3159" s="3"/>
      <c r="AD3159" s="4" t="str">
        <f>VLOOKUP(A3159,[1]考核总表!$A:$A,1,0)</f>
        <v>007972</v>
      </c>
    </row>
    <row r="3160" spans="1:30" ht="15" hidden="1" customHeight="1" x14ac:dyDescent="0.15">
      <c r="A3160" s="8" t="s">
        <v>9390</v>
      </c>
      <c r="B3160" s="8" t="s">
        <v>9391</v>
      </c>
      <c r="C3160" s="8" t="s">
        <v>24</v>
      </c>
      <c r="D3160" s="28">
        <v>40729</v>
      </c>
      <c r="E3160" s="8"/>
      <c r="F3160" s="8" t="s">
        <v>11649</v>
      </c>
      <c r="G3160" s="8"/>
      <c r="H3160" s="8"/>
      <c r="I3160" s="8" t="s">
        <v>27</v>
      </c>
      <c r="J3160" s="8"/>
      <c r="K3160" s="8" t="s">
        <v>27</v>
      </c>
      <c r="L3160" s="8"/>
      <c r="M3160" s="8" t="s">
        <v>11660</v>
      </c>
      <c r="N3160" s="8"/>
      <c r="O3160" s="8">
        <v>3.1</v>
      </c>
      <c r="P3160" s="8">
        <v>4340</v>
      </c>
      <c r="Q3160" s="8" t="s">
        <v>11660</v>
      </c>
      <c r="R3160" s="8"/>
      <c r="S3160" s="8">
        <v>3.1</v>
      </c>
      <c r="T3160" s="8">
        <v>4340</v>
      </c>
      <c r="U3160" s="8">
        <v>0</v>
      </c>
      <c r="V3160" s="8">
        <v>0</v>
      </c>
      <c r="W3160" s="8">
        <v>0</v>
      </c>
      <c r="X3160" s="8" t="e">
        <f>#REF!-P3160</f>
        <v>#REF!</v>
      </c>
      <c r="Y3160" s="8"/>
      <c r="Z3160" s="8"/>
      <c r="AB3160" s="3"/>
      <c r="AD3160" s="4" t="str">
        <f>VLOOKUP(A3160,[1]考核总表!$A:$A,1,0)</f>
        <v>007934</v>
      </c>
    </row>
    <row r="3161" spans="1:30" ht="15" hidden="1" customHeight="1" x14ac:dyDescent="0.15">
      <c r="A3161" s="8" t="s">
        <v>9392</v>
      </c>
      <c r="B3161" s="8" t="s">
        <v>9393</v>
      </c>
      <c r="C3161" s="8" t="s">
        <v>24</v>
      </c>
      <c r="D3161" s="28">
        <v>40735</v>
      </c>
      <c r="E3161" s="8"/>
      <c r="F3161" s="8" t="s">
        <v>11649</v>
      </c>
      <c r="G3161" s="8"/>
      <c r="H3161" s="8"/>
      <c r="I3161" s="8" t="s">
        <v>27</v>
      </c>
      <c r="J3161" s="8"/>
      <c r="K3161" s="8" t="s">
        <v>27</v>
      </c>
      <c r="L3161" s="8"/>
      <c r="M3161" s="8" t="s">
        <v>27</v>
      </c>
      <c r="N3161" s="8"/>
      <c r="O3161" s="8">
        <v>2.8</v>
      </c>
      <c r="P3161" s="8">
        <v>3919.9999999999995</v>
      </c>
      <c r="Q3161" s="8" t="s">
        <v>11661</v>
      </c>
      <c r="R3161" s="8"/>
      <c r="S3161" s="8">
        <v>3.4</v>
      </c>
      <c r="T3161" s="8">
        <v>4760</v>
      </c>
      <c r="U3161" s="8">
        <v>840</v>
      </c>
      <c r="V3161" s="8">
        <v>0</v>
      </c>
      <c r="W3161" s="8">
        <v>0</v>
      </c>
      <c r="X3161" s="8" t="e">
        <f>#REF!-P3161</f>
        <v>#REF!</v>
      </c>
      <c r="Y3161" s="8"/>
      <c r="Z3161" s="8"/>
      <c r="AB3161" s="3"/>
      <c r="AD3161" s="4" t="str">
        <f>VLOOKUP(A3161,[1]考核总表!$A:$A,1,0)</f>
        <v>007909</v>
      </c>
    </row>
    <row r="3162" spans="1:30" ht="15" hidden="1" customHeight="1" x14ac:dyDescent="0.15">
      <c r="A3162" s="8" t="s">
        <v>9394</v>
      </c>
      <c r="B3162" s="8" t="s">
        <v>9395</v>
      </c>
      <c r="C3162" s="8" t="s">
        <v>24</v>
      </c>
      <c r="D3162" s="28">
        <v>40729</v>
      </c>
      <c r="E3162" s="8"/>
      <c r="F3162" s="8" t="s">
        <v>11649</v>
      </c>
      <c r="G3162" s="8"/>
      <c r="H3162" s="8"/>
      <c r="I3162" s="8" t="s">
        <v>11661</v>
      </c>
      <c r="J3162" s="8"/>
      <c r="K3162" s="8" t="s">
        <v>11660</v>
      </c>
      <c r="L3162" s="8"/>
      <c r="M3162" s="8" t="s">
        <v>11660</v>
      </c>
      <c r="N3162" s="8"/>
      <c r="O3162" s="8">
        <v>3.1</v>
      </c>
      <c r="P3162" s="8">
        <v>4340</v>
      </c>
      <c r="Q3162" s="8" t="s">
        <v>27</v>
      </c>
      <c r="R3162" s="8"/>
      <c r="S3162" s="8">
        <v>2.8</v>
      </c>
      <c r="T3162" s="8">
        <v>3919.9999999999995</v>
      </c>
      <c r="U3162" s="8">
        <v>-420</v>
      </c>
      <c r="V3162" s="8">
        <v>0</v>
      </c>
      <c r="W3162" s="8">
        <v>0</v>
      </c>
      <c r="X3162" s="8" t="e">
        <f>#REF!-P3162</f>
        <v>#REF!</v>
      </c>
      <c r="Y3162" s="8"/>
      <c r="Z3162" s="8"/>
      <c r="AB3162" s="3"/>
      <c r="AD3162" s="4" t="str">
        <f>VLOOKUP(A3162,[1]考核总表!$A:$A,1,0)</f>
        <v>007971</v>
      </c>
    </row>
    <row r="3163" spans="1:30" ht="15" hidden="1" customHeight="1" x14ac:dyDescent="0.15">
      <c r="A3163" s="8" t="s">
        <v>9396</v>
      </c>
      <c r="B3163" s="8" t="s">
        <v>9397</v>
      </c>
      <c r="C3163" s="8" t="s">
        <v>24</v>
      </c>
      <c r="D3163" s="28">
        <v>41061</v>
      </c>
      <c r="E3163" s="8"/>
      <c r="F3163" s="8" t="s">
        <v>11654</v>
      </c>
      <c r="G3163" s="8"/>
      <c r="H3163" s="8"/>
      <c r="I3163" s="8" t="s">
        <v>27</v>
      </c>
      <c r="J3163" s="8"/>
      <c r="K3163" s="8" t="s">
        <v>27</v>
      </c>
      <c r="L3163" s="8"/>
      <c r="M3163" s="8" t="s">
        <v>27</v>
      </c>
      <c r="N3163" s="8"/>
      <c r="O3163" s="8">
        <v>2.5</v>
      </c>
      <c r="P3163" s="8">
        <v>3500</v>
      </c>
      <c r="Q3163" s="8" t="s">
        <v>27</v>
      </c>
      <c r="R3163" s="8"/>
      <c r="S3163" s="8">
        <v>2.8</v>
      </c>
      <c r="T3163" s="8">
        <v>3919.9999999999995</v>
      </c>
      <c r="U3163" s="8">
        <v>0</v>
      </c>
      <c r="V3163" s="8">
        <v>420</v>
      </c>
      <c r="W3163" s="8">
        <v>0</v>
      </c>
      <c r="X3163" s="8" t="e">
        <f>#REF!-P3163</f>
        <v>#REF!</v>
      </c>
      <c r="Y3163" s="8"/>
      <c r="Z3163" s="8"/>
      <c r="AB3163" s="3"/>
      <c r="AD3163" s="4" t="str">
        <f>VLOOKUP(A3163,[1]考核总表!$A:$A,1,0)</f>
        <v>008876</v>
      </c>
    </row>
    <row r="3164" spans="1:30" ht="15" hidden="1" customHeight="1" x14ac:dyDescent="0.15">
      <c r="A3164" s="8" t="s">
        <v>9398</v>
      </c>
      <c r="B3164" s="8" t="s">
        <v>9399</v>
      </c>
      <c r="C3164" s="8" t="s">
        <v>24</v>
      </c>
      <c r="D3164" s="28">
        <v>41073</v>
      </c>
      <c r="E3164" s="8"/>
      <c r="F3164" s="8" t="s">
        <v>11649</v>
      </c>
      <c r="G3164" s="8"/>
      <c r="H3164" s="8"/>
      <c r="I3164" s="8" t="s">
        <v>27</v>
      </c>
      <c r="J3164" s="8"/>
      <c r="K3164" s="8" t="s">
        <v>11661</v>
      </c>
      <c r="L3164" s="8"/>
      <c r="M3164" s="8" t="s">
        <v>11660</v>
      </c>
      <c r="N3164" s="8"/>
      <c r="O3164" s="8">
        <v>2.8</v>
      </c>
      <c r="P3164" s="8">
        <v>3919.9999999999995</v>
      </c>
      <c r="Q3164" s="8" t="s">
        <v>11660</v>
      </c>
      <c r="R3164" s="8"/>
      <c r="S3164" s="8">
        <v>3.1</v>
      </c>
      <c r="T3164" s="8">
        <v>4340</v>
      </c>
      <c r="U3164" s="8">
        <v>0</v>
      </c>
      <c r="V3164" s="8">
        <v>420</v>
      </c>
      <c r="W3164" s="8">
        <v>0</v>
      </c>
      <c r="X3164" s="8" t="e">
        <f>#REF!-P3164</f>
        <v>#REF!</v>
      </c>
      <c r="Y3164" s="8"/>
      <c r="Z3164" s="8"/>
      <c r="AB3164" s="3"/>
      <c r="AD3164" s="4" t="str">
        <f>VLOOKUP(A3164,[1]考核总表!$A:$A,1,0)</f>
        <v>008927</v>
      </c>
    </row>
    <row r="3165" spans="1:30" ht="15" hidden="1" customHeight="1" x14ac:dyDescent="0.15">
      <c r="A3165" s="8" t="s">
        <v>9400</v>
      </c>
      <c r="B3165" s="8" t="s">
        <v>9401</v>
      </c>
      <c r="C3165" s="8" t="s">
        <v>24</v>
      </c>
      <c r="D3165" s="28">
        <v>40371</v>
      </c>
      <c r="E3165" s="8" t="s">
        <v>11646</v>
      </c>
      <c r="F3165" s="8" t="s">
        <v>11649</v>
      </c>
      <c r="G3165" s="8"/>
      <c r="H3165" s="8"/>
      <c r="I3165" s="8" t="s">
        <v>27</v>
      </c>
      <c r="J3165" s="8"/>
      <c r="K3165" s="8" t="s">
        <v>27</v>
      </c>
      <c r="L3165" s="8"/>
      <c r="M3165" s="8" t="s">
        <v>11661</v>
      </c>
      <c r="N3165" s="8"/>
      <c r="O3165" s="8">
        <v>3.4</v>
      </c>
      <c r="P3165" s="8">
        <v>4760</v>
      </c>
      <c r="Q3165" s="8" t="s">
        <v>11660</v>
      </c>
      <c r="R3165" s="8"/>
      <c r="S3165" s="8">
        <v>3.7</v>
      </c>
      <c r="T3165" s="8">
        <v>5180</v>
      </c>
      <c r="U3165" s="8">
        <v>-420</v>
      </c>
      <c r="V3165" s="8">
        <v>840</v>
      </c>
      <c r="W3165" s="8">
        <v>0</v>
      </c>
      <c r="X3165" s="8" t="e">
        <f>#REF!-P3165</f>
        <v>#REF!</v>
      </c>
      <c r="Y3165" s="8"/>
      <c r="Z3165" s="8"/>
      <c r="AB3165" s="3"/>
      <c r="AD3165" s="4" t="str">
        <f>VLOOKUP(A3165,[1]考核总表!$A:$A,1,0)</f>
        <v>004336</v>
      </c>
    </row>
    <row r="3166" spans="1:30" ht="15" hidden="1" customHeight="1" x14ac:dyDescent="0.15">
      <c r="A3166" s="8" t="s">
        <v>9402</v>
      </c>
      <c r="B3166" s="8" t="s">
        <v>9403</v>
      </c>
      <c r="C3166" s="8" t="s">
        <v>24</v>
      </c>
      <c r="D3166" s="28">
        <v>40787</v>
      </c>
      <c r="E3166" s="8"/>
      <c r="F3166" s="8" t="s">
        <v>11649</v>
      </c>
      <c r="G3166" s="8"/>
      <c r="H3166" s="8"/>
      <c r="I3166" s="8" t="s">
        <v>27</v>
      </c>
      <c r="J3166" s="8"/>
      <c r="K3166" s="8" t="s">
        <v>27</v>
      </c>
      <c r="L3166" s="8"/>
      <c r="M3166" s="8" t="s">
        <v>27</v>
      </c>
      <c r="N3166" s="8"/>
      <c r="O3166" s="8">
        <v>2.8</v>
      </c>
      <c r="P3166" s="8">
        <v>3919.9999999999995</v>
      </c>
      <c r="Q3166" s="8" t="s">
        <v>27</v>
      </c>
      <c r="R3166" s="8"/>
      <c r="S3166" s="8">
        <v>2.8</v>
      </c>
      <c r="T3166" s="8">
        <v>3919.9999999999995</v>
      </c>
      <c r="U3166" s="8">
        <v>0</v>
      </c>
      <c r="V3166" s="8">
        <v>0</v>
      </c>
      <c r="W3166" s="8">
        <v>0</v>
      </c>
      <c r="X3166" s="8" t="e">
        <f>#REF!-P3166</f>
        <v>#REF!</v>
      </c>
      <c r="Y3166" s="8"/>
      <c r="Z3166" s="8"/>
      <c r="AB3166" s="3"/>
      <c r="AD3166" s="4" t="str">
        <f>VLOOKUP(A3166,[1]考核总表!$A:$A,1,0)</f>
        <v>008227</v>
      </c>
    </row>
    <row r="3167" spans="1:30" ht="15" hidden="1" customHeight="1" x14ac:dyDescent="0.15">
      <c r="A3167" s="8" t="s">
        <v>9408</v>
      </c>
      <c r="B3167" s="8" t="s">
        <v>9409</v>
      </c>
      <c r="C3167" s="8" t="s">
        <v>24</v>
      </c>
      <c r="D3167" s="28">
        <v>40728</v>
      </c>
      <c r="E3167" s="8"/>
      <c r="F3167" s="8" t="s">
        <v>11649</v>
      </c>
      <c r="G3167" s="8"/>
      <c r="H3167" s="8"/>
      <c r="I3167" s="8" t="s">
        <v>27</v>
      </c>
      <c r="J3167" s="8"/>
      <c r="K3167" s="8" t="s">
        <v>27</v>
      </c>
      <c r="L3167" s="8"/>
      <c r="M3167" s="8" t="s">
        <v>11660</v>
      </c>
      <c r="N3167" s="8"/>
      <c r="O3167" s="8">
        <v>3.1</v>
      </c>
      <c r="P3167" s="8">
        <v>4340</v>
      </c>
      <c r="Q3167" s="8" t="s">
        <v>11661</v>
      </c>
      <c r="R3167" s="8"/>
      <c r="S3167" s="8">
        <v>3.4</v>
      </c>
      <c r="T3167" s="8">
        <v>4760</v>
      </c>
      <c r="U3167" s="8">
        <v>420</v>
      </c>
      <c r="V3167" s="8">
        <v>0</v>
      </c>
      <c r="W3167" s="8">
        <v>0</v>
      </c>
      <c r="X3167" s="8" t="e">
        <f>#REF!-P3167</f>
        <v>#REF!</v>
      </c>
      <c r="Y3167" s="8"/>
      <c r="Z3167" s="8"/>
      <c r="AB3167" s="3"/>
      <c r="AD3167" s="4" t="str">
        <f>VLOOKUP(A3167,[1]考核总表!$A:$A,1,0)</f>
        <v>007712</v>
      </c>
    </row>
    <row r="3168" spans="1:30" ht="15" hidden="1" customHeight="1" x14ac:dyDescent="0.15">
      <c r="A3168" s="8" t="s">
        <v>9410</v>
      </c>
      <c r="B3168" s="8" t="s">
        <v>9411</v>
      </c>
      <c r="C3168" s="8" t="s">
        <v>24</v>
      </c>
      <c r="D3168" s="28">
        <v>40728</v>
      </c>
      <c r="E3168" s="8"/>
      <c r="F3168" s="8" t="s">
        <v>11649</v>
      </c>
      <c r="G3168" s="8"/>
      <c r="H3168" s="8"/>
      <c r="I3168" s="8" t="s">
        <v>27</v>
      </c>
      <c r="J3168" s="8"/>
      <c r="K3168" s="8" t="s">
        <v>27</v>
      </c>
      <c r="L3168" s="8"/>
      <c r="M3168" s="8" t="s">
        <v>27</v>
      </c>
      <c r="N3168" s="8"/>
      <c r="O3168" s="8">
        <v>2.8</v>
      </c>
      <c r="P3168" s="8">
        <v>3919.9999999999995</v>
      </c>
      <c r="Q3168" s="8" t="s">
        <v>27</v>
      </c>
      <c r="R3168" s="8"/>
      <c r="S3168" s="8">
        <v>2.8</v>
      </c>
      <c r="T3168" s="8">
        <v>3919.9999999999995</v>
      </c>
      <c r="U3168" s="8">
        <v>0</v>
      </c>
      <c r="V3168" s="8">
        <v>0</v>
      </c>
      <c r="W3168" s="8">
        <v>0</v>
      </c>
      <c r="X3168" s="8" t="e">
        <f>#REF!-P3168</f>
        <v>#REF!</v>
      </c>
      <c r="Y3168" s="8"/>
      <c r="Z3168" s="8"/>
      <c r="AB3168" s="3"/>
      <c r="AD3168" s="4" t="str">
        <f>VLOOKUP(A3168,[1]考核总表!$A:$A,1,0)</f>
        <v>007716</v>
      </c>
    </row>
    <row r="3169" spans="1:30" ht="15" hidden="1" customHeight="1" x14ac:dyDescent="0.15">
      <c r="A3169" s="8" t="s">
        <v>9418</v>
      </c>
      <c r="B3169" s="8" t="s">
        <v>9419</v>
      </c>
      <c r="C3169" s="8" t="s">
        <v>24</v>
      </c>
      <c r="D3169" s="28">
        <v>40728</v>
      </c>
      <c r="E3169" s="8"/>
      <c r="F3169" s="8" t="s">
        <v>11649</v>
      </c>
      <c r="G3169" s="8"/>
      <c r="H3169" s="8"/>
      <c r="I3169" s="8" t="s">
        <v>11660</v>
      </c>
      <c r="J3169" s="8"/>
      <c r="K3169" s="8" t="s">
        <v>27</v>
      </c>
      <c r="L3169" s="8"/>
      <c r="M3169" s="8" t="s">
        <v>11661</v>
      </c>
      <c r="N3169" s="8"/>
      <c r="O3169" s="8">
        <v>3.4</v>
      </c>
      <c r="P3169" s="8">
        <v>4760</v>
      </c>
      <c r="Q3169" s="8" t="s">
        <v>11660</v>
      </c>
      <c r="R3169" s="8"/>
      <c r="S3169" s="8">
        <v>3.1</v>
      </c>
      <c r="T3169" s="8">
        <v>4340</v>
      </c>
      <c r="U3169" s="8">
        <v>-420</v>
      </c>
      <c r="V3169" s="8">
        <v>0</v>
      </c>
      <c r="W3169" s="8">
        <v>0</v>
      </c>
      <c r="X3169" s="8" t="e">
        <f>#REF!-P3169</f>
        <v>#REF!</v>
      </c>
      <c r="Y3169" s="8"/>
      <c r="Z3169" s="8"/>
      <c r="AB3169" s="3"/>
      <c r="AD3169" s="4" t="str">
        <f>VLOOKUP(A3169,[1]考核总表!$A:$A,1,0)</f>
        <v>007730</v>
      </c>
    </row>
    <row r="3170" spans="1:30" ht="15" hidden="1" customHeight="1" x14ac:dyDescent="0.15">
      <c r="A3170" s="8" t="s">
        <v>9420</v>
      </c>
      <c r="B3170" s="8" t="s">
        <v>9421</v>
      </c>
      <c r="C3170" s="8" t="s">
        <v>19</v>
      </c>
      <c r="D3170" s="28">
        <v>42016</v>
      </c>
      <c r="E3170" s="8"/>
      <c r="F3170" s="8" t="s">
        <v>11648</v>
      </c>
      <c r="G3170" s="8"/>
      <c r="H3170" s="8"/>
      <c r="I3170" s="8"/>
      <c r="J3170" s="8"/>
      <c r="K3170" s="8"/>
      <c r="L3170" s="8"/>
      <c r="M3170" s="8"/>
      <c r="N3170" s="8"/>
      <c r="O3170" s="8"/>
      <c r="P3170" s="8">
        <v>1800</v>
      </c>
      <c r="Q3170" s="8"/>
      <c r="R3170" s="8"/>
      <c r="S3170" s="8"/>
      <c r="T3170" s="8">
        <v>2050</v>
      </c>
      <c r="U3170" s="8">
        <v>0</v>
      </c>
      <c r="V3170" s="8">
        <v>0</v>
      </c>
      <c r="W3170" s="8">
        <v>0</v>
      </c>
      <c r="X3170" s="8" t="e">
        <f>#REF!-P3170</f>
        <v>#REF!</v>
      </c>
      <c r="Y3170" s="8"/>
      <c r="Z3170" s="8"/>
      <c r="AB3170" s="3"/>
      <c r="AD3170" s="4" t="str">
        <f>VLOOKUP(A3170,[1]考核总表!$A:$A,1,0)</f>
        <v>012305</v>
      </c>
    </row>
    <row r="3171" spans="1:30" ht="15" hidden="1" customHeight="1" x14ac:dyDescent="0.15">
      <c r="A3171" s="8" t="s">
        <v>9431</v>
      </c>
      <c r="B3171" s="8" t="s">
        <v>9432</v>
      </c>
      <c r="C3171" s="8" t="s">
        <v>24</v>
      </c>
      <c r="D3171" s="28">
        <v>40735</v>
      </c>
      <c r="E3171" s="8"/>
      <c r="F3171" s="8" t="s">
        <v>11649</v>
      </c>
      <c r="G3171" s="8"/>
      <c r="H3171" s="8"/>
      <c r="I3171" s="8" t="s">
        <v>27</v>
      </c>
      <c r="J3171" s="8"/>
      <c r="K3171" s="8" t="s">
        <v>11661</v>
      </c>
      <c r="L3171" s="8"/>
      <c r="M3171" s="8" t="s">
        <v>11660</v>
      </c>
      <c r="N3171" s="8"/>
      <c r="O3171" s="8">
        <v>3.1</v>
      </c>
      <c r="P3171" s="8">
        <v>4340</v>
      </c>
      <c r="Q3171" s="8" t="s">
        <v>27</v>
      </c>
      <c r="R3171" s="8"/>
      <c r="S3171" s="8">
        <v>2.8</v>
      </c>
      <c r="T3171" s="8">
        <v>3919.9999999999995</v>
      </c>
      <c r="U3171" s="8">
        <v>-420</v>
      </c>
      <c r="V3171" s="8">
        <v>0</v>
      </c>
      <c r="W3171" s="8">
        <v>0</v>
      </c>
      <c r="X3171" s="8" t="e">
        <f>#REF!-P3171</f>
        <v>#REF!</v>
      </c>
      <c r="Y3171" s="8"/>
      <c r="Z3171" s="8"/>
      <c r="AB3171" s="3"/>
      <c r="AD3171" s="4" t="str">
        <f>VLOOKUP(A3171,[1]考核总表!$A:$A,1,0)</f>
        <v>007988</v>
      </c>
    </row>
    <row r="3172" spans="1:30" ht="15" hidden="1" customHeight="1" x14ac:dyDescent="0.15">
      <c r="A3172" s="8" t="s">
        <v>9433</v>
      </c>
      <c r="B3172" s="8" t="s">
        <v>9434</v>
      </c>
      <c r="C3172" s="8" t="s">
        <v>24</v>
      </c>
      <c r="D3172" s="28">
        <v>40371</v>
      </c>
      <c r="E3172" s="8"/>
      <c r="F3172" s="8" t="s">
        <v>11649</v>
      </c>
      <c r="G3172" s="8"/>
      <c r="H3172" s="8"/>
      <c r="I3172" s="8" t="s">
        <v>11660</v>
      </c>
      <c r="J3172" s="8"/>
      <c r="K3172" s="8" t="s">
        <v>27</v>
      </c>
      <c r="L3172" s="8"/>
      <c r="M3172" s="8" t="s">
        <v>27</v>
      </c>
      <c r="N3172" s="8"/>
      <c r="O3172" s="8">
        <v>2.8</v>
      </c>
      <c r="P3172" s="8">
        <v>3919.9999999999995</v>
      </c>
      <c r="Q3172" s="8" t="s">
        <v>11660</v>
      </c>
      <c r="R3172" s="8"/>
      <c r="S3172" s="8">
        <v>3.7</v>
      </c>
      <c r="T3172" s="8">
        <v>5180</v>
      </c>
      <c r="U3172" s="8">
        <v>420</v>
      </c>
      <c r="V3172" s="8">
        <v>840</v>
      </c>
      <c r="W3172" s="8">
        <v>0</v>
      </c>
      <c r="X3172" s="8" t="e">
        <f>#REF!-P3172</f>
        <v>#REF!</v>
      </c>
      <c r="Y3172" s="8"/>
      <c r="Z3172" s="8"/>
      <c r="AB3172" s="3"/>
      <c r="AD3172" s="4" t="str">
        <f>VLOOKUP(A3172,[1]考核总表!$A:$A,1,0)</f>
        <v>004324</v>
      </c>
    </row>
    <row r="3173" spans="1:30" ht="15" hidden="1" customHeight="1" x14ac:dyDescent="0.15">
      <c r="A3173" s="8" t="s">
        <v>9440</v>
      </c>
      <c r="B3173" s="8" t="s">
        <v>9441</v>
      </c>
      <c r="C3173" s="8" t="s">
        <v>24</v>
      </c>
      <c r="D3173" s="28">
        <v>40371</v>
      </c>
      <c r="E3173" s="8" t="s">
        <v>11646</v>
      </c>
      <c r="F3173" s="8" t="s">
        <v>11649</v>
      </c>
      <c r="G3173" s="8"/>
      <c r="H3173" s="8"/>
      <c r="I3173" s="8" t="s">
        <v>11660</v>
      </c>
      <c r="J3173" s="8"/>
      <c r="K3173" s="8" t="s">
        <v>11660</v>
      </c>
      <c r="L3173" s="8"/>
      <c r="M3173" s="8" t="s">
        <v>11660</v>
      </c>
      <c r="N3173" s="8"/>
      <c r="O3173" s="8">
        <v>3.1</v>
      </c>
      <c r="P3173" s="8">
        <v>4340</v>
      </c>
      <c r="Q3173" s="8" t="s">
        <v>11661</v>
      </c>
      <c r="R3173" s="8"/>
      <c r="S3173" s="8">
        <v>4</v>
      </c>
      <c r="T3173" s="8">
        <v>5600</v>
      </c>
      <c r="U3173" s="8">
        <v>420</v>
      </c>
      <c r="V3173" s="8">
        <v>840</v>
      </c>
      <c r="W3173" s="8">
        <v>0</v>
      </c>
      <c r="X3173" s="8" t="e">
        <f>#REF!-P3173</f>
        <v>#REF!</v>
      </c>
      <c r="Y3173" s="8"/>
      <c r="Z3173" s="8"/>
      <c r="AB3173" s="3"/>
      <c r="AD3173" s="4" t="str">
        <f>VLOOKUP(A3173,[1]考核总表!$A:$A,1,0)</f>
        <v>004328</v>
      </c>
    </row>
    <row r="3174" spans="1:30" ht="15" hidden="1" customHeight="1" x14ac:dyDescent="0.15">
      <c r="A3174" s="8" t="s">
        <v>9442</v>
      </c>
      <c r="B3174" s="8" t="s">
        <v>9443</v>
      </c>
      <c r="C3174" s="8" t="s">
        <v>24</v>
      </c>
      <c r="D3174" s="28">
        <v>37773</v>
      </c>
      <c r="E3174" s="8"/>
      <c r="F3174" s="8" t="s">
        <v>11649</v>
      </c>
      <c r="G3174" s="8"/>
      <c r="H3174" s="8"/>
      <c r="I3174" s="8" t="s">
        <v>27</v>
      </c>
      <c r="J3174" s="8"/>
      <c r="K3174" s="8" t="s">
        <v>27</v>
      </c>
      <c r="L3174" s="8"/>
      <c r="M3174" s="8" t="s">
        <v>27</v>
      </c>
      <c r="N3174" s="8"/>
      <c r="O3174" s="8">
        <v>3.4</v>
      </c>
      <c r="P3174" s="8">
        <v>4760</v>
      </c>
      <c r="Q3174" s="8" t="s">
        <v>27</v>
      </c>
      <c r="R3174" s="8"/>
      <c r="S3174" s="8">
        <v>3.4</v>
      </c>
      <c r="T3174" s="8">
        <v>4760</v>
      </c>
      <c r="U3174" s="8">
        <v>0</v>
      </c>
      <c r="V3174" s="8">
        <v>0</v>
      </c>
      <c r="W3174" s="8">
        <v>0</v>
      </c>
      <c r="X3174" s="8" t="e">
        <f>#REF!-P3174</f>
        <v>#REF!</v>
      </c>
      <c r="Y3174" s="8"/>
      <c r="Z3174" s="8"/>
      <c r="AB3174" s="3"/>
      <c r="AD3174" s="4" t="str">
        <f>VLOOKUP(A3174,[1]考核总表!$A:$A,1,0)</f>
        <v>003613</v>
      </c>
    </row>
    <row r="3175" spans="1:30" ht="15" hidden="1" customHeight="1" x14ac:dyDescent="0.15">
      <c r="A3175" s="8" t="s">
        <v>9444</v>
      </c>
      <c r="B3175" s="8" t="s">
        <v>9445</v>
      </c>
      <c r="C3175" s="8" t="s">
        <v>24</v>
      </c>
      <c r="D3175" s="28">
        <v>40729</v>
      </c>
      <c r="E3175" s="8"/>
      <c r="F3175" s="8" t="s">
        <v>11649</v>
      </c>
      <c r="G3175" s="8"/>
      <c r="H3175" s="8"/>
      <c r="I3175" s="8" t="s">
        <v>27</v>
      </c>
      <c r="J3175" s="8"/>
      <c r="K3175" s="8" t="s">
        <v>27</v>
      </c>
      <c r="L3175" s="8"/>
      <c r="M3175" s="8" t="s">
        <v>11660</v>
      </c>
      <c r="N3175" s="8"/>
      <c r="O3175" s="8">
        <v>3.1</v>
      </c>
      <c r="P3175" s="8">
        <v>4340</v>
      </c>
      <c r="Q3175" s="8" t="s">
        <v>27</v>
      </c>
      <c r="R3175" s="8"/>
      <c r="S3175" s="8">
        <v>2.8</v>
      </c>
      <c r="T3175" s="8">
        <v>3919.9999999999995</v>
      </c>
      <c r="U3175" s="8">
        <v>-420</v>
      </c>
      <c r="V3175" s="8">
        <v>0</v>
      </c>
      <c r="W3175" s="8">
        <v>0</v>
      </c>
      <c r="X3175" s="8" t="e">
        <f>#REF!-P3175</f>
        <v>#REF!</v>
      </c>
      <c r="Y3175" s="8"/>
      <c r="Z3175" s="8"/>
      <c r="AB3175" s="3"/>
      <c r="AD3175" s="4" t="str">
        <f>VLOOKUP(A3175,[1]考核总表!$A:$A,1,0)</f>
        <v>007964</v>
      </c>
    </row>
    <row r="3176" spans="1:30" ht="15" hidden="1" customHeight="1" x14ac:dyDescent="0.15">
      <c r="A3176" s="8" t="s">
        <v>9446</v>
      </c>
      <c r="B3176" s="8" t="s">
        <v>9447</v>
      </c>
      <c r="C3176" s="8" t="s">
        <v>24</v>
      </c>
      <c r="D3176" s="28">
        <v>41200</v>
      </c>
      <c r="E3176" s="8"/>
      <c r="F3176" s="8" t="s">
        <v>11649</v>
      </c>
      <c r="G3176" s="8"/>
      <c r="H3176" s="8"/>
      <c r="I3176" s="8" t="s">
        <v>27</v>
      </c>
      <c r="J3176" s="8"/>
      <c r="K3176" s="8" t="s">
        <v>11661</v>
      </c>
      <c r="L3176" s="8"/>
      <c r="M3176" s="8" t="s">
        <v>27</v>
      </c>
      <c r="N3176" s="8"/>
      <c r="O3176" s="8">
        <v>2.5</v>
      </c>
      <c r="P3176" s="8">
        <v>3500</v>
      </c>
      <c r="Q3176" s="8" t="s">
        <v>11660</v>
      </c>
      <c r="R3176" s="8"/>
      <c r="S3176" s="8">
        <v>3.1</v>
      </c>
      <c r="T3176" s="8">
        <v>4340</v>
      </c>
      <c r="U3176" s="8">
        <v>420</v>
      </c>
      <c r="V3176" s="8">
        <v>420</v>
      </c>
      <c r="W3176" s="8">
        <v>0</v>
      </c>
      <c r="X3176" s="8" t="e">
        <f>#REF!-P3176</f>
        <v>#REF!</v>
      </c>
      <c r="Y3176" s="8"/>
      <c r="Z3176" s="8"/>
      <c r="AB3176" s="3"/>
      <c r="AD3176" s="4" t="str">
        <f>VLOOKUP(A3176,[1]考核总表!$A:$A,1,0)</f>
        <v>009612</v>
      </c>
    </row>
    <row r="3177" spans="1:30" ht="15" hidden="1" customHeight="1" x14ac:dyDescent="0.15">
      <c r="A3177" s="8" t="s">
        <v>9448</v>
      </c>
      <c r="B3177" s="8" t="s">
        <v>9449</v>
      </c>
      <c r="C3177" s="8" t="s">
        <v>24</v>
      </c>
      <c r="D3177" s="28">
        <v>40371</v>
      </c>
      <c r="E3177" s="8"/>
      <c r="F3177" s="8" t="s">
        <v>11649</v>
      </c>
      <c r="G3177" s="8"/>
      <c r="H3177" s="8"/>
      <c r="I3177" s="8" t="s">
        <v>11660</v>
      </c>
      <c r="J3177" s="8"/>
      <c r="K3177" s="8" t="s">
        <v>11660</v>
      </c>
      <c r="L3177" s="8"/>
      <c r="M3177" s="8" t="s">
        <v>27</v>
      </c>
      <c r="N3177" s="8"/>
      <c r="O3177" s="8">
        <v>2.8</v>
      </c>
      <c r="P3177" s="8">
        <v>3919.9999999999995</v>
      </c>
      <c r="Q3177" s="8" t="s">
        <v>27</v>
      </c>
      <c r="R3177" s="8"/>
      <c r="S3177" s="8">
        <v>3.4</v>
      </c>
      <c r="T3177" s="8">
        <v>4760</v>
      </c>
      <c r="U3177" s="8">
        <v>0</v>
      </c>
      <c r="V3177" s="8">
        <v>840</v>
      </c>
      <c r="W3177" s="8">
        <v>0</v>
      </c>
      <c r="X3177" s="8" t="e">
        <f>#REF!-P3177</f>
        <v>#REF!</v>
      </c>
      <c r="Y3177" s="8"/>
      <c r="Z3177" s="8"/>
      <c r="AB3177" s="3"/>
      <c r="AD3177" s="4" t="str">
        <f>VLOOKUP(A3177,[1]考核总表!$A:$A,1,0)</f>
        <v>004325</v>
      </c>
    </row>
    <row r="3178" spans="1:30" ht="15" hidden="1" customHeight="1" x14ac:dyDescent="0.15">
      <c r="A3178" s="8" t="s">
        <v>9453</v>
      </c>
      <c r="B3178" s="8" t="s">
        <v>9454</v>
      </c>
      <c r="C3178" s="8" t="s">
        <v>24</v>
      </c>
      <c r="D3178" s="28">
        <v>40728</v>
      </c>
      <c r="E3178" s="8"/>
      <c r="F3178" s="8" t="s">
        <v>11649</v>
      </c>
      <c r="G3178" s="8"/>
      <c r="H3178" s="8"/>
      <c r="I3178" s="8" t="s">
        <v>27</v>
      </c>
      <c r="J3178" s="8"/>
      <c r="K3178" s="8" t="s">
        <v>27</v>
      </c>
      <c r="L3178" s="8"/>
      <c r="M3178" s="8" t="s">
        <v>11660</v>
      </c>
      <c r="N3178" s="8"/>
      <c r="O3178" s="8">
        <v>2</v>
      </c>
      <c r="P3178" s="8">
        <v>2800</v>
      </c>
      <c r="Q3178" s="8" t="s">
        <v>27</v>
      </c>
      <c r="R3178" s="8" t="s">
        <v>11657</v>
      </c>
      <c r="S3178" s="8">
        <v>2.8</v>
      </c>
      <c r="T3178" s="8">
        <v>3919.9999999999995</v>
      </c>
      <c r="U3178" s="8">
        <v>0</v>
      </c>
      <c r="V3178" s="8">
        <v>0</v>
      </c>
      <c r="W3178" s="8">
        <v>1120</v>
      </c>
      <c r="X3178" s="8" t="e">
        <f>#REF!-P3178</f>
        <v>#REF!</v>
      </c>
      <c r="Y3178" s="8"/>
      <c r="Z3178" s="8"/>
      <c r="AB3178" s="3" t="s">
        <v>19</v>
      </c>
      <c r="AD3178" s="4" t="str">
        <f>VLOOKUP(A3178,[1]考核总表!$A:$A,1,0)</f>
        <v>007628</v>
      </c>
    </row>
    <row r="3179" spans="1:30" ht="15" hidden="1" customHeight="1" x14ac:dyDescent="0.15">
      <c r="A3179" s="8" t="s">
        <v>9457</v>
      </c>
      <c r="B3179" s="8" t="s">
        <v>9458</v>
      </c>
      <c r="C3179" s="8" t="s">
        <v>24</v>
      </c>
      <c r="D3179" s="28">
        <v>40729</v>
      </c>
      <c r="E3179" s="8"/>
      <c r="F3179" s="8" t="s">
        <v>11649</v>
      </c>
      <c r="G3179" s="8"/>
      <c r="H3179" s="8"/>
      <c r="I3179" s="8" t="s">
        <v>11660</v>
      </c>
      <c r="J3179" s="8"/>
      <c r="K3179" s="8" t="s">
        <v>27</v>
      </c>
      <c r="L3179" s="8"/>
      <c r="M3179" s="8" t="s">
        <v>27</v>
      </c>
      <c r="N3179" s="8"/>
      <c r="O3179" s="8">
        <v>2.8</v>
      </c>
      <c r="P3179" s="8">
        <v>3919.9999999999995</v>
      </c>
      <c r="Q3179" s="8" t="s">
        <v>11660</v>
      </c>
      <c r="R3179" s="8"/>
      <c r="S3179" s="8">
        <v>3.1</v>
      </c>
      <c r="T3179" s="8">
        <v>4340</v>
      </c>
      <c r="U3179" s="8">
        <v>420</v>
      </c>
      <c r="V3179" s="8">
        <v>0</v>
      </c>
      <c r="W3179" s="8">
        <v>0</v>
      </c>
      <c r="X3179" s="8" t="e">
        <f>#REF!-P3179</f>
        <v>#REF!</v>
      </c>
      <c r="Y3179" s="8"/>
      <c r="Z3179" s="8"/>
      <c r="AB3179" s="3"/>
      <c r="AD3179" s="4" t="str">
        <f>VLOOKUP(A3179,[1]考核总表!$A:$A,1,0)</f>
        <v>008099</v>
      </c>
    </row>
    <row r="3180" spans="1:30" ht="15" hidden="1" customHeight="1" x14ac:dyDescent="0.15">
      <c r="A3180" s="8" t="s">
        <v>9459</v>
      </c>
      <c r="B3180" s="8" t="s">
        <v>9460</v>
      </c>
      <c r="C3180" s="8" t="s">
        <v>24</v>
      </c>
      <c r="D3180" s="28">
        <v>41471</v>
      </c>
      <c r="E3180" s="8"/>
      <c r="F3180" s="8" t="s">
        <v>11654</v>
      </c>
      <c r="G3180" s="8"/>
      <c r="H3180" s="8"/>
      <c r="I3180" s="8"/>
      <c r="J3180" s="8"/>
      <c r="K3180" s="8" t="s">
        <v>27</v>
      </c>
      <c r="L3180" s="8"/>
      <c r="M3180" s="8" t="s">
        <v>11661</v>
      </c>
      <c r="N3180" s="8"/>
      <c r="O3180" s="8">
        <v>2.5</v>
      </c>
      <c r="P3180" s="8">
        <v>3500</v>
      </c>
      <c r="Q3180" s="8" t="s">
        <v>27</v>
      </c>
      <c r="R3180" s="8"/>
      <c r="S3180" s="8">
        <v>2.5</v>
      </c>
      <c r="T3180" s="8">
        <v>3500</v>
      </c>
      <c r="U3180" s="8">
        <v>-840</v>
      </c>
      <c r="V3180" s="8">
        <v>840</v>
      </c>
      <c r="W3180" s="8">
        <v>0</v>
      </c>
      <c r="X3180" s="8" t="e">
        <f>#REF!-P3180</f>
        <v>#REF!</v>
      </c>
      <c r="Y3180" s="8"/>
      <c r="Z3180" s="8"/>
      <c r="AB3180" s="3"/>
      <c r="AD3180" s="4" t="str">
        <f>VLOOKUP(A3180,[1]考核总表!$A:$A,1,0)</f>
        <v>010400</v>
      </c>
    </row>
    <row r="3181" spans="1:30" ht="15" hidden="1" customHeight="1" x14ac:dyDescent="0.15">
      <c r="A3181" s="8" t="s">
        <v>9461</v>
      </c>
      <c r="B3181" s="8" t="s">
        <v>9462</v>
      </c>
      <c r="C3181" s="8" t="s">
        <v>24</v>
      </c>
      <c r="D3181" s="28">
        <v>41955</v>
      </c>
      <c r="E3181" s="8"/>
      <c r="F3181" s="8" t="s">
        <v>11654</v>
      </c>
      <c r="G3181" s="8"/>
      <c r="H3181" s="8"/>
      <c r="I3181" s="8"/>
      <c r="J3181" s="8"/>
      <c r="K3181" s="8"/>
      <c r="L3181" s="8"/>
      <c r="M3181" s="8"/>
      <c r="N3181" s="8"/>
      <c r="O3181" s="8">
        <v>1.5</v>
      </c>
      <c r="P3181" s="8">
        <v>2100</v>
      </c>
      <c r="Q3181" s="8"/>
      <c r="R3181" s="8"/>
      <c r="S3181" s="8">
        <v>1.5</v>
      </c>
      <c r="T3181" s="8">
        <v>2800</v>
      </c>
      <c r="U3181" s="8">
        <v>0</v>
      </c>
      <c r="V3181" s="8">
        <v>0</v>
      </c>
      <c r="W3181" s="8">
        <v>0</v>
      </c>
      <c r="X3181" s="8" t="e">
        <f>#REF!-P3181</f>
        <v>#REF!</v>
      </c>
      <c r="Y3181" s="8"/>
      <c r="Z3181" s="8"/>
      <c r="AB3181" s="3"/>
      <c r="AD3181" s="4" t="str">
        <f>VLOOKUP(A3181,[1]考核总表!$A:$A,1,0)</f>
        <v>012204</v>
      </c>
    </row>
    <row r="3182" spans="1:30" ht="15" hidden="1" customHeight="1" x14ac:dyDescent="0.15">
      <c r="A3182" s="8" t="s">
        <v>9463</v>
      </c>
      <c r="B3182" s="8" t="s">
        <v>9464</v>
      </c>
      <c r="C3182" s="8" t="s">
        <v>19</v>
      </c>
      <c r="D3182" s="28">
        <v>40238</v>
      </c>
      <c r="E3182" s="8"/>
      <c r="F3182" s="8" t="s">
        <v>11649</v>
      </c>
      <c r="G3182" s="8"/>
      <c r="H3182" s="8"/>
      <c r="I3182" s="8" t="s">
        <v>27</v>
      </c>
      <c r="J3182" s="8"/>
      <c r="K3182" s="8" t="s">
        <v>27</v>
      </c>
      <c r="L3182" s="8"/>
      <c r="M3182" s="8" t="s">
        <v>11660</v>
      </c>
      <c r="N3182" s="8"/>
      <c r="O3182" s="8"/>
      <c r="P3182" s="8">
        <v>2550</v>
      </c>
      <c r="Q3182" s="8" t="s">
        <v>27</v>
      </c>
      <c r="R3182" s="8"/>
      <c r="S3182" s="8"/>
      <c r="T3182" s="8">
        <v>2800</v>
      </c>
      <c r="U3182" s="8">
        <v>-400</v>
      </c>
      <c r="V3182" s="8">
        <v>650</v>
      </c>
      <c r="W3182" s="8">
        <v>0</v>
      </c>
      <c r="X3182" s="8" t="e">
        <f>#REF!-P3182</f>
        <v>#REF!</v>
      </c>
      <c r="Y3182" s="8"/>
      <c r="Z3182" s="8"/>
      <c r="AB3182" s="3" t="s">
        <v>19</v>
      </c>
      <c r="AD3182" s="4" t="str">
        <f>VLOOKUP(A3182,[1]考核总表!$A:$A,1,0)</f>
        <v>006321</v>
      </c>
    </row>
    <row r="3183" spans="1:30" ht="15" hidden="1" customHeight="1" x14ac:dyDescent="0.15">
      <c r="A3183" s="8" t="s">
        <v>9469</v>
      </c>
      <c r="B3183" s="8" t="s">
        <v>9470</v>
      </c>
      <c r="C3183" s="8" t="s">
        <v>24</v>
      </c>
      <c r="D3183" s="28">
        <v>40682</v>
      </c>
      <c r="E3183" s="8"/>
      <c r="F3183" s="8" t="s">
        <v>11649</v>
      </c>
      <c r="G3183" s="8"/>
      <c r="H3183" s="8"/>
      <c r="I3183" s="8" t="s">
        <v>27</v>
      </c>
      <c r="J3183" s="8"/>
      <c r="K3183" s="8" t="s">
        <v>27</v>
      </c>
      <c r="L3183" s="8"/>
      <c r="M3183" s="8" t="s">
        <v>27</v>
      </c>
      <c r="N3183" s="8"/>
      <c r="O3183" s="8">
        <v>2.8</v>
      </c>
      <c r="P3183" s="8">
        <v>3919.9999999999995</v>
      </c>
      <c r="Q3183" s="8" t="s">
        <v>27</v>
      </c>
      <c r="R3183" s="8"/>
      <c r="S3183" s="8">
        <v>2.8</v>
      </c>
      <c r="T3183" s="8">
        <v>3919.9999999999995</v>
      </c>
      <c r="U3183" s="8">
        <v>0</v>
      </c>
      <c r="V3183" s="8">
        <v>0</v>
      </c>
      <c r="W3183" s="8">
        <v>0</v>
      </c>
      <c r="X3183" s="8" t="e">
        <f>#REF!-P3183</f>
        <v>#REF!</v>
      </c>
      <c r="Y3183" s="8"/>
      <c r="Z3183" s="8"/>
      <c r="AB3183" s="3"/>
      <c r="AD3183" s="4" t="str">
        <f>VLOOKUP(A3183,[1]考核总表!$A:$A,1,0)</f>
        <v>007429</v>
      </c>
    </row>
    <row r="3184" spans="1:30" ht="15" hidden="1" customHeight="1" x14ac:dyDescent="0.15">
      <c r="A3184" s="8" t="s">
        <v>9471</v>
      </c>
      <c r="B3184" s="8" t="s">
        <v>9472</v>
      </c>
      <c r="C3184" s="8" t="s">
        <v>24</v>
      </c>
      <c r="D3184" s="28">
        <v>40729</v>
      </c>
      <c r="E3184" s="8"/>
      <c r="F3184" s="8" t="s">
        <v>11654</v>
      </c>
      <c r="G3184" s="8"/>
      <c r="H3184" s="8"/>
      <c r="I3184" s="8" t="s">
        <v>11660</v>
      </c>
      <c r="J3184" s="8"/>
      <c r="K3184" s="8" t="s">
        <v>11660</v>
      </c>
      <c r="L3184" s="8"/>
      <c r="M3184" s="8" t="s">
        <v>11660</v>
      </c>
      <c r="N3184" s="8"/>
      <c r="O3184" s="8">
        <v>3.1</v>
      </c>
      <c r="P3184" s="8">
        <v>4340</v>
      </c>
      <c r="Q3184" s="8" t="s">
        <v>27</v>
      </c>
      <c r="R3184" s="8"/>
      <c r="S3184" s="8">
        <v>2.8</v>
      </c>
      <c r="T3184" s="8">
        <v>3919.9999999999995</v>
      </c>
      <c r="U3184" s="8">
        <v>-420</v>
      </c>
      <c r="V3184" s="8">
        <v>0</v>
      </c>
      <c r="W3184" s="8">
        <v>0</v>
      </c>
      <c r="X3184" s="8" t="e">
        <f>#REF!-P3184</f>
        <v>#REF!</v>
      </c>
      <c r="Y3184" s="8"/>
      <c r="Z3184" s="8"/>
      <c r="AB3184" s="3"/>
      <c r="AD3184" s="4" t="str">
        <f>VLOOKUP(A3184,[1]考核总表!$A:$A,1,0)</f>
        <v>007940</v>
      </c>
    </row>
    <row r="3185" spans="1:30" ht="15" hidden="1" customHeight="1" x14ac:dyDescent="0.15">
      <c r="A3185" s="8" t="s">
        <v>9473</v>
      </c>
      <c r="B3185" s="8" t="s">
        <v>9474</v>
      </c>
      <c r="C3185" s="8" t="s">
        <v>24</v>
      </c>
      <c r="D3185" s="28">
        <v>41278</v>
      </c>
      <c r="E3185" s="8"/>
      <c r="F3185" s="8" t="s">
        <v>11649</v>
      </c>
      <c r="G3185" s="8"/>
      <c r="H3185" s="8"/>
      <c r="I3185" s="8"/>
      <c r="J3185" s="8"/>
      <c r="K3185" s="8" t="s">
        <v>27</v>
      </c>
      <c r="L3185" s="8"/>
      <c r="M3185" s="8" t="s">
        <v>11661</v>
      </c>
      <c r="N3185" s="8"/>
      <c r="O3185" s="8">
        <v>3.1</v>
      </c>
      <c r="P3185" s="8">
        <v>4340</v>
      </c>
      <c r="Q3185" s="8" t="s">
        <v>11660</v>
      </c>
      <c r="R3185" s="8"/>
      <c r="S3185" s="8">
        <v>3.1</v>
      </c>
      <c r="T3185" s="8">
        <v>4340</v>
      </c>
      <c r="U3185" s="8">
        <v>-420</v>
      </c>
      <c r="V3185" s="8">
        <v>420</v>
      </c>
      <c r="W3185" s="8">
        <v>0</v>
      </c>
      <c r="X3185" s="8" t="e">
        <f>#REF!-P3185</f>
        <v>#REF!</v>
      </c>
      <c r="Y3185" s="8"/>
      <c r="Z3185" s="8"/>
      <c r="AB3185" s="3"/>
      <c r="AD3185" s="4" t="str">
        <f>VLOOKUP(A3185,[1]考核总表!$A:$A,1,0)</f>
        <v>009887</v>
      </c>
    </row>
    <row r="3186" spans="1:30" ht="15" hidden="1" customHeight="1" x14ac:dyDescent="0.15">
      <c r="A3186" s="8" t="s">
        <v>9475</v>
      </c>
      <c r="B3186" s="8" t="s">
        <v>9476</v>
      </c>
      <c r="C3186" s="8" t="s">
        <v>24</v>
      </c>
      <c r="D3186" s="28">
        <v>41869</v>
      </c>
      <c r="E3186" s="8"/>
      <c r="F3186" s="8" t="s">
        <v>11654</v>
      </c>
      <c r="G3186" s="8"/>
      <c r="H3186" s="8"/>
      <c r="I3186" s="8"/>
      <c r="J3186" s="8"/>
      <c r="K3186" s="8"/>
      <c r="L3186" s="8"/>
      <c r="M3186" s="8" t="s">
        <v>27</v>
      </c>
      <c r="N3186" s="8"/>
      <c r="O3186" s="8">
        <v>1.5</v>
      </c>
      <c r="P3186" s="8">
        <v>2100</v>
      </c>
      <c r="Q3186" s="8" t="s">
        <v>11661</v>
      </c>
      <c r="R3186" s="8"/>
      <c r="S3186" s="8">
        <v>2</v>
      </c>
      <c r="T3186" s="8">
        <v>3500</v>
      </c>
      <c r="U3186" s="8">
        <v>700</v>
      </c>
      <c r="V3186" s="8">
        <v>0</v>
      </c>
      <c r="W3186" s="8">
        <v>0</v>
      </c>
      <c r="X3186" s="8" t="e">
        <f>#REF!-P3186</f>
        <v>#REF!</v>
      </c>
      <c r="Y3186" s="8"/>
      <c r="Z3186" s="8"/>
      <c r="AB3186" s="3"/>
      <c r="AD3186" s="4" t="str">
        <f>VLOOKUP(A3186,[1]考核总表!$A:$A,1,0)</f>
        <v>011814</v>
      </c>
    </row>
    <row r="3187" spans="1:30" ht="15" hidden="1" customHeight="1" x14ac:dyDescent="0.15">
      <c r="A3187" s="8" t="s">
        <v>9477</v>
      </c>
      <c r="B3187" s="8" t="s">
        <v>9478</v>
      </c>
      <c r="C3187" s="8" t="s">
        <v>19</v>
      </c>
      <c r="D3187" s="28">
        <v>42016</v>
      </c>
      <c r="E3187" s="8"/>
      <c r="F3187" s="8" t="s">
        <v>11649</v>
      </c>
      <c r="G3187" s="8"/>
      <c r="H3187" s="8"/>
      <c r="I3187" s="8"/>
      <c r="J3187" s="8"/>
      <c r="K3187" s="8"/>
      <c r="L3187" s="8"/>
      <c r="M3187" s="8"/>
      <c r="N3187" s="8"/>
      <c r="O3187" s="8"/>
      <c r="P3187" s="8">
        <v>1800</v>
      </c>
      <c r="Q3187" s="8"/>
      <c r="R3187" s="8"/>
      <c r="S3187" s="8"/>
      <c r="T3187" s="8">
        <v>2050</v>
      </c>
      <c r="U3187" s="8">
        <v>0</v>
      </c>
      <c r="V3187" s="8">
        <v>0</v>
      </c>
      <c r="W3187" s="8">
        <v>0</v>
      </c>
      <c r="X3187" s="8" t="e">
        <f>#REF!-P3187</f>
        <v>#REF!</v>
      </c>
      <c r="Y3187" s="8"/>
      <c r="Z3187" s="8"/>
      <c r="AB3187" s="3"/>
      <c r="AD3187" s="4" t="str">
        <f>VLOOKUP(A3187,[1]考核总表!$A:$A,1,0)</f>
        <v>012288</v>
      </c>
    </row>
    <row r="3188" spans="1:30" ht="15" hidden="1" customHeight="1" x14ac:dyDescent="0.15">
      <c r="A3188" s="8" t="s">
        <v>9483</v>
      </c>
      <c r="B3188" s="8" t="s">
        <v>9484</v>
      </c>
      <c r="C3188" s="8" t="s">
        <v>24</v>
      </c>
      <c r="D3188" s="28">
        <v>40729</v>
      </c>
      <c r="E3188" s="8"/>
      <c r="F3188" s="8" t="s">
        <v>11654</v>
      </c>
      <c r="G3188" s="8"/>
      <c r="H3188" s="8"/>
      <c r="I3188" s="8" t="s">
        <v>27</v>
      </c>
      <c r="J3188" s="8"/>
      <c r="K3188" s="8" t="s">
        <v>27</v>
      </c>
      <c r="L3188" s="8"/>
      <c r="M3188" s="8" t="s">
        <v>11660</v>
      </c>
      <c r="N3188" s="8"/>
      <c r="O3188" s="8">
        <v>3.1</v>
      </c>
      <c r="P3188" s="8">
        <v>4340</v>
      </c>
      <c r="Q3188" s="8" t="s">
        <v>27</v>
      </c>
      <c r="R3188" s="8"/>
      <c r="S3188" s="8">
        <v>2.8</v>
      </c>
      <c r="T3188" s="8">
        <v>3919.9999999999995</v>
      </c>
      <c r="U3188" s="8">
        <v>-420</v>
      </c>
      <c r="V3188" s="8">
        <v>0</v>
      </c>
      <c r="W3188" s="8">
        <v>0</v>
      </c>
      <c r="X3188" s="8" t="e">
        <f>#REF!-P3188</f>
        <v>#REF!</v>
      </c>
      <c r="Y3188" s="8"/>
      <c r="Z3188" s="8"/>
      <c r="AB3188" s="3"/>
      <c r="AD3188" s="4" t="str">
        <f>VLOOKUP(A3188,[1]考核总表!$A:$A,1,0)</f>
        <v>008100</v>
      </c>
    </row>
    <row r="3189" spans="1:30" ht="15" hidden="1" customHeight="1" x14ac:dyDescent="0.15">
      <c r="A3189" s="8" t="s">
        <v>9485</v>
      </c>
      <c r="B3189" s="8" t="s">
        <v>9486</v>
      </c>
      <c r="C3189" s="8" t="s">
        <v>24</v>
      </c>
      <c r="D3189" s="28">
        <v>40728</v>
      </c>
      <c r="E3189" s="8"/>
      <c r="F3189" s="8" t="s">
        <v>11649</v>
      </c>
      <c r="G3189" s="8"/>
      <c r="H3189" s="8"/>
      <c r="I3189" s="8" t="s">
        <v>27</v>
      </c>
      <c r="J3189" s="8"/>
      <c r="K3189" s="8" t="s">
        <v>27</v>
      </c>
      <c r="L3189" s="8"/>
      <c r="M3189" s="8" t="s">
        <v>27</v>
      </c>
      <c r="N3189" s="8"/>
      <c r="O3189" s="8">
        <v>2.8</v>
      </c>
      <c r="P3189" s="8">
        <v>3919.9999999999995</v>
      </c>
      <c r="Q3189" s="8" t="s">
        <v>27</v>
      </c>
      <c r="R3189" s="8"/>
      <c r="S3189" s="8">
        <v>2.8</v>
      </c>
      <c r="T3189" s="8">
        <v>3919.9999999999995</v>
      </c>
      <c r="U3189" s="8">
        <v>0</v>
      </c>
      <c r="V3189" s="8">
        <v>0</v>
      </c>
      <c r="W3189" s="8">
        <v>0</v>
      </c>
      <c r="X3189" s="8" t="e">
        <f>#REF!-P3189</f>
        <v>#REF!</v>
      </c>
      <c r="Y3189" s="8"/>
      <c r="Z3189" s="8"/>
      <c r="AB3189" s="3"/>
      <c r="AD3189" s="4" t="str">
        <f>VLOOKUP(A3189,[1]考核总表!$A:$A,1,0)</f>
        <v>007723</v>
      </c>
    </row>
    <row r="3190" spans="1:30" ht="15" hidden="1" customHeight="1" x14ac:dyDescent="0.15">
      <c r="A3190" s="8" t="s">
        <v>9487</v>
      </c>
      <c r="B3190" s="8" t="s">
        <v>9488</v>
      </c>
      <c r="C3190" s="8" t="s">
        <v>24</v>
      </c>
      <c r="D3190" s="28">
        <v>41570</v>
      </c>
      <c r="E3190" s="8"/>
      <c r="F3190" s="8" t="s">
        <v>11649</v>
      </c>
      <c r="G3190" s="8"/>
      <c r="H3190" s="8"/>
      <c r="I3190" s="8"/>
      <c r="J3190" s="8"/>
      <c r="K3190" s="8" t="s">
        <v>27</v>
      </c>
      <c r="L3190" s="8"/>
      <c r="M3190" s="8" t="s">
        <v>27</v>
      </c>
      <c r="N3190" s="8"/>
      <c r="O3190" s="8">
        <v>2</v>
      </c>
      <c r="P3190" s="8">
        <v>2800</v>
      </c>
      <c r="Q3190" s="8" t="s">
        <v>27</v>
      </c>
      <c r="R3190" s="8"/>
      <c r="S3190" s="8">
        <v>2.5</v>
      </c>
      <c r="T3190" s="8">
        <v>3500</v>
      </c>
      <c r="U3190" s="8">
        <v>0</v>
      </c>
      <c r="V3190" s="8">
        <v>700</v>
      </c>
      <c r="W3190" s="8">
        <v>0</v>
      </c>
      <c r="X3190" s="8" t="e">
        <f>#REF!-P3190</f>
        <v>#REF!</v>
      </c>
      <c r="Y3190" s="8"/>
      <c r="Z3190" s="8"/>
      <c r="AB3190" s="3"/>
      <c r="AD3190" s="4" t="str">
        <f>VLOOKUP(A3190,[1]考核总表!$A:$A,1,0)</f>
        <v>010797</v>
      </c>
    </row>
    <row r="3191" spans="1:30" ht="15" hidden="1" customHeight="1" x14ac:dyDescent="0.15">
      <c r="A3191" s="8" t="s">
        <v>9489</v>
      </c>
      <c r="B3191" s="8" t="s">
        <v>9490</v>
      </c>
      <c r="C3191" s="8" t="s">
        <v>24</v>
      </c>
      <c r="D3191" s="28">
        <v>40729</v>
      </c>
      <c r="E3191" s="8"/>
      <c r="F3191" s="8" t="s">
        <v>11649</v>
      </c>
      <c r="G3191" s="8"/>
      <c r="H3191" s="8"/>
      <c r="I3191" s="8" t="s">
        <v>27</v>
      </c>
      <c r="J3191" s="8"/>
      <c r="K3191" s="8" t="s">
        <v>27</v>
      </c>
      <c r="L3191" s="8"/>
      <c r="M3191" s="8" t="s">
        <v>27</v>
      </c>
      <c r="N3191" s="8"/>
      <c r="O3191" s="8">
        <v>2.8</v>
      </c>
      <c r="P3191" s="8">
        <v>3919.9999999999995</v>
      </c>
      <c r="Q3191" s="8" t="s">
        <v>27</v>
      </c>
      <c r="R3191" s="8"/>
      <c r="S3191" s="8">
        <v>2.8</v>
      </c>
      <c r="T3191" s="8">
        <v>3919.9999999999995</v>
      </c>
      <c r="U3191" s="8">
        <v>0</v>
      </c>
      <c r="V3191" s="8">
        <v>0</v>
      </c>
      <c r="W3191" s="8">
        <v>0</v>
      </c>
      <c r="X3191" s="8" t="e">
        <f>#REF!-P3191</f>
        <v>#REF!</v>
      </c>
      <c r="Y3191" s="8"/>
      <c r="Z3191" s="8"/>
      <c r="AB3191" s="3"/>
      <c r="AD3191" s="4" t="str">
        <f>VLOOKUP(A3191,[1]考核总表!$A:$A,1,0)</f>
        <v>008061</v>
      </c>
    </row>
    <row r="3192" spans="1:30" ht="15" hidden="1" customHeight="1" x14ac:dyDescent="0.15">
      <c r="A3192" s="8" t="s">
        <v>9495</v>
      </c>
      <c r="B3192" s="8" t="s">
        <v>9496</v>
      </c>
      <c r="C3192" s="8" t="s">
        <v>24</v>
      </c>
      <c r="D3192" s="28">
        <v>40371</v>
      </c>
      <c r="E3192" s="8"/>
      <c r="F3192" s="8" t="s">
        <v>11649</v>
      </c>
      <c r="G3192" s="8"/>
      <c r="H3192" s="8"/>
      <c r="I3192" s="8" t="s">
        <v>11661</v>
      </c>
      <c r="J3192" s="8"/>
      <c r="K3192" s="8" t="s">
        <v>11660</v>
      </c>
      <c r="L3192" s="8"/>
      <c r="M3192" s="8" t="s">
        <v>11661</v>
      </c>
      <c r="N3192" s="8"/>
      <c r="O3192" s="8">
        <v>3.4</v>
      </c>
      <c r="P3192" s="8">
        <v>4760</v>
      </c>
      <c r="Q3192" s="8" t="s">
        <v>11661</v>
      </c>
      <c r="R3192" s="8"/>
      <c r="S3192" s="8">
        <v>4</v>
      </c>
      <c r="T3192" s="8">
        <v>5600</v>
      </c>
      <c r="U3192" s="8">
        <v>0</v>
      </c>
      <c r="V3192" s="8">
        <v>840</v>
      </c>
      <c r="W3192" s="8">
        <v>0</v>
      </c>
      <c r="X3192" s="8" t="e">
        <f>#REF!-P3192</f>
        <v>#REF!</v>
      </c>
      <c r="Y3192" s="8"/>
      <c r="Z3192" s="8"/>
      <c r="AB3192" s="3"/>
      <c r="AD3192" s="4" t="str">
        <f>VLOOKUP(A3192,[1]考核总表!$A:$A,1,0)</f>
        <v>004339</v>
      </c>
    </row>
    <row r="3193" spans="1:30" ht="15" hidden="1" customHeight="1" x14ac:dyDescent="0.15">
      <c r="A3193" s="8" t="s">
        <v>9497</v>
      </c>
      <c r="B3193" s="8" t="s">
        <v>9498</v>
      </c>
      <c r="C3193" s="8" t="s">
        <v>24</v>
      </c>
      <c r="D3193" s="28">
        <v>41100</v>
      </c>
      <c r="E3193" s="8"/>
      <c r="F3193" s="8" t="s">
        <v>11649</v>
      </c>
      <c r="G3193" s="8"/>
      <c r="H3193" s="8"/>
      <c r="I3193" s="8" t="s">
        <v>27</v>
      </c>
      <c r="J3193" s="8"/>
      <c r="K3193" s="8" t="s">
        <v>11661</v>
      </c>
      <c r="L3193" s="8"/>
      <c r="M3193" s="8" t="s">
        <v>11660</v>
      </c>
      <c r="N3193" s="8"/>
      <c r="O3193" s="8">
        <v>2.8</v>
      </c>
      <c r="P3193" s="8">
        <v>3919.9999999999995</v>
      </c>
      <c r="Q3193" s="8" t="s">
        <v>27</v>
      </c>
      <c r="R3193" s="8"/>
      <c r="S3193" s="8">
        <v>2.8</v>
      </c>
      <c r="T3193" s="8">
        <v>3919.9999999999995</v>
      </c>
      <c r="U3193" s="8">
        <v>-420</v>
      </c>
      <c r="V3193" s="8">
        <v>420</v>
      </c>
      <c r="W3193" s="8">
        <v>0</v>
      </c>
      <c r="X3193" s="8" t="e">
        <f>#REF!-P3193</f>
        <v>#REF!</v>
      </c>
      <c r="Y3193" s="8"/>
      <c r="Z3193" s="8"/>
      <c r="AB3193" s="3"/>
      <c r="AD3193" s="4" t="str">
        <f>VLOOKUP(A3193,[1]考核总表!$A:$A,1,0)</f>
        <v>009028</v>
      </c>
    </row>
    <row r="3194" spans="1:30" ht="15" hidden="1" customHeight="1" x14ac:dyDescent="0.15">
      <c r="A3194" s="8" t="s">
        <v>9499</v>
      </c>
      <c r="B3194" s="8" t="s">
        <v>9500</v>
      </c>
      <c r="C3194" s="8" t="s">
        <v>24</v>
      </c>
      <c r="D3194" s="28">
        <v>41471</v>
      </c>
      <c r="E3194" s="8"/>
      <c r="F3194" s="8" t="s">
        <v>11654</v>
      </c>
      <c r="G3194" s="8"/>
      <c r="H3194" s="8"/>
      <c r="I3194" s="8"/>
      <c r="J3194" s="8"/>
      <c r="K3194" s="8" t="s">
        <v>27</v>
      </c>
      <c r="L3194" s="8"/>
      <c r="M3194" s="8" t="s">
        <v>27</v>
      </c>
      <c r="N3194" s="8"/>
      <c r="O3194" s="8">
        <v>2</v>
      </c>
      <c r="P3194" s="8">
        <v>2800</v>
      </c>
      <c r="Q3194" s="8" t="s">
        <v>27</v>
      </c>
      <c r="R3194" s="8"/>
      <c r="S3194" s="8">
        <v>2.5</v>
      </c>
      <c r="T3194" s="8">
        <v>3500</v>
      </c>
      <c r="U3194" s="8">
        <v>0</v>
      </c>
      <c r="V3194" s="8">
        <v>700</v>
      </c>
      <c r="W3194" s="8">
        <v>0</v>
      </c>
      <c r="X3194" s="8" t="e">
        <f>#REF!-P3194</f>
        <v>#REF!</v>
      </c>
      <c r="Y3194" s="8"/>
      <c r="Z3194" s="8"/>
      <c r="AB3194" s="3"/>
      <c r="AD3194" s="4" t="str">
        <f>VLOOKUP(A3194,[1]考核总表!$A:$A,1,0)</f>
        <v>010404</v>
      </c>
    </row>
    <row r="3195" spans="1:30" ht="15" hidden="1" customHeight="1" x14ac:dyDescent="0.15">
      <c r="A3195" s="8" t="s">
        <v>9501</v>
      </c>
      <c r="B3195" s="8" t="s">
        <v>9502</v>
      </c>
      <c r="C3195" s="8" t="s">
        <v>24</v>
      </c>
      <c r="D3195" s="28">
        <v>40682</v>
      </c>
      <c r="E3195" s="8"/>
      <c r="F3195" s="8" t="s">
        <v>11649</v>
      </c>
      <c r="G3195" s="8"/>
      <c r="H3195" s="8"/>
      <c r="I3195" s="8" t="s">
        <v>27</v>
      </c>
      <c r="J3195" s="8"/>
      <c r="K3195" s="8" t="s">
        <v>27</v>
      </c>
      <c r="L3195" s="8"/>
      <c r="M3195" s="8" t="s">
        <v>27</v>
      </c>
      <c r="N3195" s="8"/>
      <c r="O3195" s="8">
        <v>2.8</v>
      </c>
      <c r="P3195" s="8">
        <v>3919.9999999999995</v>
      </c>
      <c r="Q3195" s="8" t="s">
        <v>27</v>
      </c>
      <c r="R3195" s="8"/>
      <c r="S3195" s="8">
        <v>2.8</v>
      </c>
      <c r="T3195" s="8">
        <v>3919.9999999999995</v>
      </c>
      <c r="U3195" s="8">
        <v>0</v>
      </c>
      <c r="V3195" s="8">
        <v>0</v>
      </c>
      <c r="W3195" s="8">
        <v>0</v>
      </c>
      <c r="X3195" s="8" t="e">
        <f>#REF!-P3195</f>
        <v>#REF!</v>
      </c>
      <c r="Y3195" s="8"/>
      <c r="Z3195" s="8"/>
      <c r="AB3195" s="3"/>
      <c r="AD3195" s="4" t="str">
        <f>VLOOKUP(A3195,[1]考核总表!$A:$A,1,0)</f>
        <v>007430</v>
      </c>
    </row>
    <row r="3196" spans="1:30" ht="15" hidden="1" customHeight="1" x14ac:dyDescent="0.15">
      <c r="A3196" s="8" t="s">
        <v>9503</v>
      </c>
      <c r="B3196" s="8" t="s">
        <v>9504</v>
      </c>
      <c r="C3196" s="8" t="s">
        <v>24</v>
      </c>
      <c r="D3196" s="28">
        <v>41955</v>
      </c>
      <c r="E3196" s="8"/>
      <c r="F3196" s="8" t="s">
        <v>11649</v>
      </c>
      <c r="G3196" s="8"/>
      <c r="H3196" s="8"/>
      <c r="I3196" s="8"/>
      <c r="J3196" s="8"/>
      <c r="K3196" s="8"/>
      <c r="L3196" s="8"/>
      <c r="M3196" s="8"/>
      <c r="N3196" s="8"/>
      <c r="O3196" s="8">
        <v>1.5</v>
      </c>
      <c r="P3196" s="8">
        <v>2100</v>
      </c>
      <c r="Q3196" s="8"/>
      <c r="R3196" s="8"/>
      <c r="S3196" s="8">
        <v>1.5</v>
      </c>
      <c r="T3196" s="8">
        <v>2800</v>
      </c>
      <c r="U3196" s="8">
        <v>0</v>
      </c>
      <c r="V3196" s="8">
        <v>0</v>
      </c>
      <c r="W3196" s="8">
        <v>0</v>
      </c>
      <c r="X3196" s="8" t="e">
        <f>#REF!-P3196</f>
        <v>#REF!</v>
      </c>
      <c r="Y3196" s="8"/>
      <c r="Z3196" s="8"/>
      <c r="AB3196" s="3"/>
      <c r="AD3196" s="4" t="str">
        <f>VLOOKUP(A3196,[1]考核总表!$A:$A,1,0)</f>
        <v>012206</v>
      </c>
    </row>
    <row r="3197" spans="1:30" ht="15" hidden="1" customHeight="1" x14ac:dyDescent="0.15">
      <c r="A3197" s="8" t="s">
        <v>9505</v>
      </c>
      <c r="B3197" s="8" t="s">
        <v>9506</v>
      </c>
      <c r="C3197" s="8" t="s">
        <v>24</v>
      </c>
      <c r="D3197" s="28">
        <v>41955</v>
      </c>
      <c r="E3197" s="8"/>
      <c r="F3197" s="8" t="s">
        <v>11654</v>
      </c>
      <c r="G3197" s="8"/>
      <c r="H3197" s="8"/>
      <c r="I3197" s="8"/>
      <c r="J3197" s="8"/>
      <c r="K3197" s="8"/>
      <c r="L3197" s="8"/>
      <c r="M3197" s="8"/>
      <c r="N3197" s="8"/>
      <c r="O3197" s="8">
        <v>1.5</v>
      </c>
      <c r="P3197" s="8">
        <v>2100</v>
      </c>
      <c r="Q3197" s="8"/>
      <c r="R3197" s="8"/>
      <c r="S3197" s="8">
        <v>1.5</v>
      </c>
      <c r="T3197" s="8">
        <v>2800</v>
      </c>
      <c r="U3197" s="8">
        <v>0</v>
      </c>
      <c r="V3197" s="8">
        <v>0</v>
      </c>
      <c r="W3197" s="8">
        <v>0</v>
      </c>
      <c r="X3197" s="8" t="e">
        <f>#REF!-P3197</f>
        <v>#REF!</v>
      </c>
      <c r="Y3197" s="8"/>
      <c r="Z3197" s="8"/>
      <c r="AB3197" s="3"/>
      <c r="AD3197" s="4" t="str">
        <f>VLOOKUP(A3197,[1]考核总表!$A:$A,1,0)</f>
        <v>012208</v>
      </c>
    </row>
    <row r="3198" spans="1:30" ht="15" hidden="1" customHeight="1" x14ac:dyDescent="0.15">
      <c r="A3198" s="8" t="s">
        <v>9512</v>
      </c>
      <c r="B3198" s="8" t="s">
        <v>9513</v>
      </c>
      <c r="C3198" s="8" t="s">
        <v>24</v>
      </c>
      <c r="D3198" s="28">
        <v>41687</v>
      </c>
      <c r="E3198" s="8"/>
      <c r="F3198" s="8" t="s">
        <v>11649</v>
      </c>
      <c r="G3198" s="8"/>
      <c r="H3198" s="8"/>
      <c r="I3198" s="8"/>
      <c r="J3198" s="8"/>
      <c r="K3198" s="8"/>
      <c r="L3198" s="8"/>
      <c r="M3198" s="8" t="s">
        <v>27</v>
      </c>
      <c r="N3198" s="8"/>
      <c r="O3198" s="8">
        <v>2</v>
      </c>
      <c r="P3198" s="8">
        <v>2800</v>
      </c>
      <c r="Q3198" s="8"/>
      <c r="R3198" s="8"/>
      <c r="S3198" s="8">
        <v>2</v>
      </c>
      <c r="T3198" s="8">
        <v>2800</v>
      </c>
      <c r="U3198" s="8">
        <v>0</v>
      </c>
      <c r="V3198" s="8">
        <v>0</v>
      </c>
      <c r="W3198" s="8">
        <v>0</v>
      </c>
      <c r="X3198" s="8" t="e">
        <f>#REF!-P3198</f>
        <v>#REF!</v>
      </c>
      <c r="Y3198" s="8"/>
      <c r="Z3198" s="8"/>
      <c r="AB3198" s="3"/>
      <c r="AD3198" s="4" t="str">
        <f>VLOOKUP(A3198,[1]考核总表!$A:$A,1,0)</f>
        <v>011039</v>
      </c>
    </row>
    <row r="3199" spans="1:30" ht="15" hidden="1" customHeight="1" x14ac:dyDescent="0.15">
      <c r="A3199" s="8" t="s">
        <v>9514</v>
      </c>
      <c r="B3199" s="8" t="s">
        <v>9515</v>
      </c>
      <c r="C3199" s="8" t="s">
        <v>19</v>
      </c>
      <c r="D3199" s="28">
        <v>40728</v>
      </c>
      <c r="E3199" s="8"/>
      <c r="F3199" s="8" t="s">
        <v>11649</v>
      </c>
      <c r="G3199" s="8"/>
      <c r="H3199" s="8"/>
      <c r="I3199" s="8" t="s">
        <v>27</v>
      </c>
      <c r="J3199" s="8"/>
      <c r="K3199" s="8" t="s">
        <v>27</v>
      </c>
      <c r="L3199" s="8"/>
      <c r="M3199" s="8" t="s">
        <v>27</v>
      </c>
      <c r="N3199" s="8"/>
      <c r="O3199" s="8"/>
      <c r="P3199" s="8">
        <v>2300</v>
      </c>
      <c r="Q3199" s="8" t="s">
        <v>11660</v>
      </c>
      <c r="R3199" s="8"/>
      <c r="S3199" s="8"/>
      <c r="T3199" s="8">
        <v>2550</v>
      </c>
      <c r="U3199" s="8">
        <v>250</v>
      </c>
      <c r="V3199" s="8">
        <v>0</v>
      </c>
      <c r="W3199" s="8">
        <v>0</v>
      </c>
      <c r="X3199" s="8" t="e">
        <f>#REF!-P3199</f>
        <v>#REF!</v>
      </c>
      <c r="Y3199" s="8"/>
      <c r="Z3199" s="8"/>
      <c r="AB3199" s="3"/>
      <c r="AD3199" s="4" t="str">
        <f>VLOOKUP(A3199,[1]考核总表!$A:$A,1,0)</f>
        <v>007629</v>
      </c>
    </row>
    <row r="3200" spans="1:30" ht="15" hidden="1" customHeight="1" x14ac:dyDescent="0.15">
      <c r="A3200" s="8" t="s">
        <v>9516</v>
      </c>
      <c r="B3200" s="8" t="s">
        <v>9517</v>
      </c>
      <c r="C3200" s="8" t="s">
        <v>19</v>
      </c>
      <c r="D3200" s="28">
        <v>40742</v>
      </c>
      <c r="E3200" s="8"/>
      <c r="F3200" s="8" t="s">
        <v>11649</v>
      </c>
      <c r="G3200" s="8"/>
      <c r="H3200" s="8"/>
      <c r="I3200" s="8" t="s">
        <v>27</v>
      </c>
      <c r="J3200" s="8"/>
      <c r="K3200" s="8" t="s">
        <v>27</v>
      </c>
      <c r="L3200" s="8"/>
      <c r="M3200" s="8" t="s">
        <v>27</v>
      </c>
      <c r="N3200" s="8"/>
      <c r="O3200" s="8"/>
      <c r="P3200" s="8">
        <v>2300</v>
      </c>
      <c r="Q3200" s="8" t="s">
        <v>27</v>
      </c>
      <c r="R3200" s="8"/>
      <c r="S3200" s="8"/>
      <c r="T3200" s="8">
        <v>2300</v>
      </c>
      <c r="U3200" s="8">
        <v>0</v>
      </c>
      <c r="V3200" s="8">
        <v>0</v>
      </c>
      <c r="W3200" s="8">
        <v>0</v>
      </c>
      <c r="X3200" s="8" t="e">
        <f>#REF!-P3200</f>
        <v>#REF!</v>
      </c>
      <c r="Y3200" s="8"/>
      <c r="Z3200" s="8"/>
      <c r="AB3200" s="3"/>
      <c r="AD3200" s="4" t="str">
        <f>VLOOKUP(A3200,[1]考核总表!$A:$A,1,0)</f>
        <v>008056</v>
      </c>
    </row>
    <row r="3201" spans="1:30" ht="15" hidden="1" customHeight="1" x14ac:dyDescent="0.15">
      <c r="A3201" s="8" t="s">
        <v>9518</v>
      </c>
      <c r="B3201" s="8" t="s">
        <v>9519</v>
      </c>
      <c r="C3201" s="8" t="s">
        <v>19</v>
      </c>
      <c r="D3201" s="28">
        <v>41610</v>
      </c>
      <c r="E3201" s="8"/>
      <c r="F3201" s="8" t="s">
        <v>11649</v>
      </c>
      <c r="G3201" s="8"/>
      <c r="H3201" s="8"/>
      <c r="I3201" s="8"/>
      <c r="J3201" s="8"/>
      <c r="K3201" s="8"/>
      <c r="L3201" s="8"/>
      <c r="M3201" s="8" t="s">
        <v>11661</v>
      </c>
      <c r="N3201" s="8"/>
      <c r="O3201" s="8"/>
      <c r="P3201" s="8">
        <v>2300</v>
      </c>
      <c r="Q3201" s="8" t="s">
        <v>27</v>
      </c>
      <c r="R3201" s="8"/>
      <c r="S3201" s="8"/>
      <c r="T3201" s="8">
        <v>2300</v>
      </c>
      <c r="U3201" s="8">
        <v>-500</v>
      </c>
      <c r="V3201" s="8">
        <v>500</v>
      </c>
      <c r="W3201" s="8">
        <v>0</v>
      </c>
      <c r="X3201" s="8" t="e">
        <f>#REF!-P3201</f>
        <v>#REF!</v>
      </c>
      <c r="Y3201" s="8"/>
      <c r="Z3201" s="8"/>
      <c r="AB3201" s="3"/>
      <c r="AD3201" s="4" t="str">
        <f>VLOOKUP(A3201,[1]考核总表!$A:$A,1,0)</f>
        <v>010837</v>
      </c>
    </row>
    <row r="3202" spans="1:30" ht="15" hidden="1" customHeight="1" x14ac:dyDescent="0.15">
      <c r="A3202" s="8" t="s">
        <v>9520</v>
      </c>
      <c r="B3202" s="8" t="s">
        <v>9521</v>
      </c>
      <c r="C3202" s="8" t="s">
        <v>19</v>
      </c>
      <c r="D3202" s="28">
        <v>42016</v>
      </c>
      <c r="E3202" s="8"/>
      <c r="F3202" s="8" t="s">
        <v>11649</v>
      </c>
      <c r="G3202" s="8"/>
      <c r="H3202" s="8"/>
      <c r="I3202" s="8"/>
      <c r="J3202" s="8"/>
      <c r="K3202" s="8"/>
      <c r="L3202" s="8"/>
      <c r="M3202" s="8"/>
      <c r="N3202" s="8"/>
      <c r="O3202" s="8"/>
      <c r="P3202" s="8">
        <v>1800</v>
      </c>
      <c r="Q3202" s="8"/>
      <c r="R3202" s="8"/>
      <c r="S3202" s="8"/>
      <c r="T3202" s="8">
        <v>2050</v>
      </c>
      <c r="U3202" s="8">
        <v>0</v>
      </c>
      <c r="V3202" s="8">
        <v>0</v>
      </c>
      <c r="W3202" s="8">
        <v>0</v>
      </c>
      <c r="X3202" s="8" t="e">
        <f>#REF!-P3202</f>
        <v>#REF!</v>
      </c>
      <c r="Y3202" s="8"/>
      <c r="Z3202" s="8"/>
      <c r="AB3202" s="3"/>
      <c r="AD3202" s="4" t="str">
        <f>VLOOKUP(A3202,[1]考核总表!$A:$A,1,0)</f>
        <v>012298</v>
      </c>
    </row>
    <row r="3203" spans="1:30" ht="15" hidden="1" customHeight="1" x14ac:dyDescent="0.15">
      <c r="A3203" s="8" t="s">
        <v>9525</v>
      </c>
      <c r="B3203" s="8" t="s">
        <v>9526</v>
      </c>
      <c r="C3203" s="8" t="s">
        <v>253</v>
      </c>
      <c r="D3203" s="28">
        <v>40300</v>
      </c>
      <c r="E3203" s="8"/>
      <c r="F3203" s="8" t="s">
        <v>11649</v>
      </c>
      <c r="G3203" s="8"/>
      <c r="H3203" s="8"/>
      <c r="I3203" s="8" t="s">
        <v>27</v>
      </c>
      <c r="J3203" s="8"/>
      <c r="K3203" s="8" t="s">
        <v>27</v>
      </c>
      <c r="L3203" s="8"/>
      <c r="M3203" s="8" t="s">
        <v>27</v>
      </c>
      <c r="N3203" s="8"/>
      <c r="O3203" s="8"/>
      <c r="P3203" s="8">
        <v>2500</v>
      </c>
      <c r="Q3203" s="8" t="s">
        <v>27</v>
      </c>
      <c r="R3203" s="8"/>
      <c r="S3203" s="8"/>
      <c r="T3203" s="8">
        <v>3000</v>
      </c>
      <c r="U3203" s="8">
        <v>0</v>
      </c>
      <c r="V3203" s="8">
        <v>500</v>
      </c>
      <c r="W3203" s="8">
        <v>0</v>
      </c>
      <c r="X3203" s="8" t="e">
        <f>#REF!-P3203</f>
        <v>#REF!</v>
      </c>
      <c r="Y3203" s="8"/>
      <c r="Z3203" s="8"/>
      <c r="AB3203" s="3"/>
      <c r="AD3203" s="4" t="str">
        <f>VLOOKUP(A3203,[1]考核总表!$A:$A,1,0)</f>
        <v>006541</v>
      </c>
    </row>
    <row r="3204" spans="1:30" ht="15" hidden="1" customHeight="1" x14ac:dyDescent="0.15">
      <c r="A3204" s="8" t="s">
        <v>9527</v>
      </c>
      <c r="B3204" s="8" t="s">
        <v>9528</v>
      </c>
      <c r="C3204" s="8" t="s">
        <v>253</v>
      </c>
      <c r="D3204" s="28">
        <v>40255</v>
      </c>
      <c r="E3204" s="8"/>
      <c r="F3204" s="8" t="s">
        <v>11649</v>
      </c>
      <c r="G3204" s="8"/>
      <c r="H3204" s="8"/>
      <c r="I3204" s="8" t="s">
        <v>11660</v>
      </c>
      <c r="J3204" s="8"/>
      <c r="K3204" s="8" t="s">
        <v>11660</v>
      </c>
      <c r="L3204" s="8"/>
      <c r="M3204" s="8" t="s">
        <v>11661</v>
      </c>
      <c r="N3204" s="8"/>
      <c r="O3204" s="8"/>
      <c r="P3204" s="8">
        <v>3000</v>
      </c>
      <c r="Q3204" s="8" t="s">
        <v>11660</v>
      </c>
      <c r="R3204" s="8"/>
      <c r="S3204" s="8"/>
      <c r="T3204" s="8">
        <v>3400</v>
      </c>
      <c r="U3204" s="8">
        <v>-200</v>
      </c>
      <c r="V3204" s="8">
        <v>600</v>
      </c>
      <c r="W3204" s="8">
        <v>0</v>
      </c>
      <c r="X3204" s="8" t="e">
        <f>#REF!-P3204</f>
        <v>#REF!</v>
      </c>
      <c r="Y3204" s="8"/>
      <c r="Z3204" s="8"/>
      <c r="AB3204" s="3"/>
      <c r="AD3204" s="4" t="str">
        <f>VLOOKUP(A3204,[1]考核总表!$A:$A,1,0)</f>
        <v>006363</v>
      </c>
    </row>
    <row r="3205" spans="1:30" ht="15" hidden="1" customHeight="1" x14ac:dyDescent="0.15">
      <c r="A3205" s="8" t="s">
        <v>9529</v>
      </c>
      <c r="B3205" s="8" t="s">
        <v>9530</v>
      </c>
      <c r="C3205" s="8" t="s">
        <v>253</v>
      </c>
      <c r="D3205" s="28">
        <v>40255</v>
      </c>
      <c r="E3205" s="8"/>
      <c r="F3205" s="8" t="s">
        <v>11648</v>
      </c>
      <c r="G3205" s="8"/>
      <c r="H3205" s="8"/>
      <c r="I3205" s="8" t="s">
        <v>11660</v>
      </c>
      <c r="J3205" s="8"/>
      <c r="K3205" s="8" t="s">
        <v>11660</v>
      </c>
      <c r="L3205" s="8"/>
      <c r="M3205" s="8" t="s">
        <v>27</v>
      </c>
      <c r="N3205" s="8"/>
      <c r="O3205" s="8"/>
      <c r="P3205" s="8">
        <v>2500</v>
      </c>
      <c r="Q3205" s="8" t="s">
        <v>27</v>
      </c>
      <c r="R3205" s="8"/>
      <c r="S3205" s="8"/>
      <c r="T3205" s="8">
        <v>3000</v>
      </c>
      <c r="U3205" s="8">
        <v>0</v>
      </c>
      <c r="V3205" s="8">
        <v>500</v>
      </c>
      <c r="W3205" s="8">
        <v>0</v>
      </c>
      <c r="X3205" s="8" t="e">
        <f>#REF!-P3205</f>
        <v>#REF!</v>
      </c>
      <c r="Y3205" s="8"/>
      <c r="Z3205" s="8"/>
      <c r="AB3205" s="3"/>
      <c r="AD3205" s="4" t="str">
        <f>VLOOKUP(A3205,[1]考核总表!$A:$A,1,0)</f>
        <v>006364</v>
      </c>
    </row>
    <row r="3206" spans="1:30" ht="15" hidden="1" customHeight="1" x14ac:dyDescent="0.15">
      <c r="A3206" s="8" t="s">
        <v>9531</v>
      </c>
      <c r="B3206" s="8" t="s">
        <v>9532</v>
      </c>
      <c r="C3206" s="8" t="s">
        <v>3017</v>
      </c>
      <c r="D3206" s="28">
        <v>40584</v>
      </c>
      <c r="E3206" s="8"/>
      <c r="F3206" s="8" t="s">
        <v>11648</v>
      </c>
      <c r="G3206" s="8"/>
      <c r="H3206" s="8"/>
      <c r="I3206" s="8" t="s">
        <v>27</v>
      </c>
      <c r="J3206" s="8"/>
      <c r="K3206" s="8" t="s">
        <v>27</v>
      </c>
      <c r="L3206" s="8"/>
      <c r="M3206" s="8" t="s">
        <v>27</v>
      </c>
      <c r="N3206" s="8"/>
      <c r="O3206" s="8"/>
      <c r="P3206" s="8">
        <v>2150</v>
      </c>
      <c r="Q3206" s="8" t="s">
        <v>27</v>
      </c>
      <c r="R3206" s="8"/>
      <c r="S3206" s="8"/>
      <c r="T3206" s="8">
        <v>2150</v>
      </c>
      <c r="U3206" s="8">
        <v>0</v>
      </c>
      <c r="V3206" s="8">
        <v>0</v>
      </c>
      <c r="W3206" s="8">
        <v>0</v>
      </c>
      <c r="X3206" s="8" t="e">
        <f>#REF!-P3206</f>
        <v>#REF!</v>
      </c>
      <c r="Y3206" s="8"/>
      <c r="Z3206" s="8"/>
      <c r="AB3206" s="3"/>
      <c r="AD3206" s="4" t="str">
        <f>VLOOKUP(A3206,[1]考核总表!$A:$A,1,0)</f>
        <v>007127</v>
      </c>
    </row>
    <row r="3207" spans="1:30" ht="15" hidden="1" customHeight="1" x14ac:dyDescent="0.15">
      <c r="A3207" s="8" t="s">
        <v>9533</v>
      </c>
      <c r="B3207" s="8" t="s">
        <v>9534</v>
      </c>
      <c r="C3207" s="8" t="s">
        <v>253</v>
      </c>
      <c r="D3207" s="28">
        <v>40756</v>
      </c>
      <c r="E3207" s="8"/>
      <c r="F3207" s="8" t="s">
        <v>11649</v>
      </c>
      <c r="G3207" s="8"/>
      <c r="H3207" s="8"/>
      <c r="I3207" s="8" t="s">
        <v>27</v>
      </c>
      <c r="J3207" s="8"/>
      <c r="K3207" s="8" t="s">
        <v>27</v>
      </c>
      <c r="L3207" s="8"/>
      <c r="M3207" s="8" t="s">
        <v>11660</v>
      </c>
      <c r="N3207" s="8"/>
      <c r="O3207" s="8"/>
      <c r="P3207" s="8">
        <v>2750</v>
      </c>
      <c r="Q3207" s="8" t="s">
        <v>11660</v>
      </c>
      <c r="R3207" s="8"/>
      <c r="S3207" s="8"/>
      <c r="T3207" s="8">
        <v>2750</v>
      </c>
      <c r="U3207" s="8">
        <v>0</v>
      </c>
      <c r="V3207" s="8">
        <v>0</v>
      </c>
      <c r="W3207" s="8">
        <v>0</v>
      </c>
      <c r="X3207" s="8" t="e">
        <f>#REF!-P3207</f>
        <v>#REF!</v>
      </c>
      <c r="Y3207" s="8"/>
      <c r="Z3207" s="8"/>
      <c r="AB3207" s="3"/>
      <c r="AD3207" s="4" t="str">
        <f>VLOOKUP(A3207,[1]考核总表!$A:$A,1,0)</f>
        <v>008124</v>
      </c>
    </row>
    <row r="3208" spans="1:30" ht="15" hidden="1" customHeight="1" x14ac:dyDescent="0.15">
      <c r="A3208" s="8" t="s">
        <v>9535</v>
      </c>
      <c r="B3208" s="8" t="s">
        <v>9536</v>
      </c>
      <c r="C3208" s="8" t="s">
        <v>253</v>
      </c>
      <c r="D3208" s="28">
        <v>40885</v>
      </c>
      <c r="E3208" s="8"/>
      <c r="F3208" s="8" t="s">
        <v>11649</v>
      </c>
      <c r="G3208" s="8"/>
      <c r="H3208" s="8"/>
      <c r="I3208" s="8" t="s">
        <v>11661</v>
      </c>
      <c r="J3208" s="8"/>
      <c r="K3208" s="8" t="s">
        <v>27</v>
      </c>
      <c r="L3208" s="8"/>
      <c r="M3208" s="8" t="s">
        <v>27</v>
      </c>
      <c r="N3208" s="8"/>
      <c r="O3208" s="8"/>
      <c r="P3208" s="8">
        <v>2500</v>
      </c>
      <c r="Q3208" s="8" t="s">
        <v>27</v>
      </c>
      <c r="R3208" s="8"/>
      <c r="S3208" s="8"/>
      <c r="T3208" s="8">
        <v>2500</v>
      </c>
      <c r="U3208" s="8">
        <v>0</v>
      </c>
      <c r="V3208" s="8">
        <v>0</v>
      </c>
      <c r="W3208" s="8">
        <v>0</v>
      </c>
      <c r="X3208" s="8" t="e">
        <f>#REF!-P3208</f>
        <v>#REF!</v>
      </c>
      <c r="Y3208" s="8"/>
      <c r="Z3208" s="8"/>
      <c r="AB3208" s="3"/>
      <c r="AD3208" s="4" t="str">
        <f>VLOOKUP(A3208,[1]考核总表!$A:$A,1,0)</f>
        <v>008474</v>
      </c>
    </row>
    <row r="3209" spans="1:30" ht="15" hidden="1" customHeight="1" x14ac:dyDescent="0.15">
      <c r="A3209" s="8" t="s">
        <v>9537</v>
      </c>
      <c r="B3209" s="8" t="s">
        <v>9538</v>
      </c>
      <c r="C3209" s="8" t="s">
        <v>253</v>
      </c>
      <c r="D3209" s="28">
        <v>40912</v>
      </c>
      <c r="E3209" s="8"/>
      <c r="F3209" s="8" t="s">
        <v>11648</v>
      </c>
      <c r="G3209" s="8"/>
      <c r="H3209" s="8"/>
      <c r="I3209" s="8" t="s">
        <v>27</v>
      </c>
      <c r="J3209" s="8"/>
      <c r="K3209" s="8" t="s">
        <v>11660</v>
      </c>
      <c r="L3209" s="8"/>
      <c r="M3209" s="8" t="s">
        <v>11660</v>
      </c>
      <c r="N3209" s="8"/>
      <c r="O3209" s="8"/>
      <c r="P3209" s="8">
        <v>2750</v>
      </c>
      <c r="Q3209" s="8" t="s">
        <v>11660</v>
      </c>
      <c r="R3209" s="8"/>
      <c r="S3209" s="8"/>
      <c r="T3209" s="8">
        <v>2750</v>
      </c>
      <c r="U3209" s="8">
        <v>0</v>
      </c>
      <c r="V3209" s="8">
        <v>0</v>
      </c>
      <c r="W3209" s="8">
        <v>0</v>
      </c>
      <c r="X3209" s="8" t="e">
        <f>#REF!-P3209</f>
        <v>#REF!</v>
      </c>
      <c r="Y3209" s="8"/>
      <c r="Z3209" s="8"/>
      <c r="AB3209" s="3"/>
      <c r="AD3209" s="4" t="str">
        <f>VLOOKUP(A3209,[1]考核总表!$A:$A,1,0)</f>
        <v>008531</v>
      </c>
    </row>
    <row r="3210" spans="1:30" ht="15" hidden="1" customHeight="1" x14ac:dyDescent="0.15">
      <c r="A3210" s="8" t="s">
        <v>9539</v>
      </c>
      <c r="B3210" s="8" t="s">
        <v>9540</v>
      </c>
      <c r="C3210" s="8" t="s">
        <v>12286</v>
      </c>
      <c r="D3210" s="28">
        <v>41809</v>
      </c>
      <c r="E3210" s="8"/>
      <c r="F3210" s="8" t="s">
        <v>11648</v>
      </c>
      <c r="G3210" s="8"/>
      <c r="H3210" s="8"/>
      <c r="I3210" s="8"/>
      <c r="J3210" s="8"/>
      <c r="K3210" s="8"/>
      <c r="L3210" s="8"/>
      <c r="M3210" s="8" t="s">
        <v>27</v>
      </c>
      <c r="N3210" s="8"/>
      <c r="O3210" s="8"/>
      <c r="P3210" s="8">
        <v>1900</v>
      </c>
      <c r="Q3210" s="8" t="s">
        <v>27</v>
      </c>
      <c r="R3210" s="8"/>
      <c r="S3210" s="8"/>
      <c r="T3210" s="8">
        <v>2200</v>
      </c>
      <c r="U3210" s="8">
        <v>0</v>
      </c>
      <c r="V3210" s="8">
        <v>0</v>
      </c>
      <c r="W3210" s="8">
        <v>0</v>
      </c>
      <c r="X3210" s="8" t="e">
        <f>#REF!-P3210</f>
        <v>#REF!</v>
      </c>
      <c r="Y3210" s="8"/>
      <c r="Z3210" s="8"/>
      <c r="AB3210" s="3"/>
      <c r="AD3210" s="4" t="str">
        <f>VLOOKUP(A3210,[1]考核总表!$A:$A,1,0)</f>
        <v>011433</v>
      </c>
    </row>
    <row r="3211" spans="1:30" ht="15" hidden="1" customHeight="1" x14ac:dyDescent="0.15">
      <c r="A3211" s="8" t="s">
        <v>9541</v>
      </c>
      <c r="B3211" s="8" t="s">
        <v>9542</v>
      </c>
      <c r="C3211" s="8" t="s">
        <v>253</v>
      </c>
      <c r="D3211" s="28">
        <v>41809</v>
      </c>
      <c r="E3211" s="8"/>
      <c r="F3211" s="8" t="s">
        <v>11648</v>
      </c>
      <c r="G3211" s="8"/>
      <c r="H3211" s="8"/>
      <c r="I3211" s="8"/>
      <c r="J3211" s="8"/>
      <c r="K3211" s="8"/>
      <c r="L3211" s="8"/>
      <c r="M3211" s="8" t="s">
        <v>27</v>
      </c>
      <c r="N3211" s="8"/>
      <c r="O3211" s="8"/>
      <c r="P3211" s="8">
        <v>2200</v>
      </c>
      <c r="Q3211" s="8" t="s">
        <v>11661</v>
      </c>
      <c r="R3211" s="8"/>
      <c r="S3211" s="8"/>
      <c r="T3211" s="8">
        <v>2500</v>
      </c>
      <c r="U3211" s="8">
        <v>300</v>
      </c>
      <c r="V3211" s="8">
        <v>0</v>
      </c>
      <c r="W3211" s="8">
        <v>0</v>
      </c>
      <c r="X3211" s="8" t="e">
        <f>#REF!-P3211</f>
        <v>#REF!</v>
      </c>
      <c r="Y3211" s="8"/>
      <c r="Z3211" s="8"/>
      <c r="AB3211" s="3"/>
      <c r="AD3211" s="4" t="str">
        <f>VLOOKUP(A3211,[1]考核总表!$A:$A,1,0)</f>
        <v>011402</v>
      </c>
    </row>
    <row r="3212" spans="1:30" ht="15" hidden="1" customHeight="1" x14ac:dyDescent="0.15">
      <c r="A3212" s="8" t="s">
        <v>9543</v>
      </c>
      <c r="B3212" s="8" t="s">
        <v>9544</v>
      </c>
      <c r="C3212" s="8" t="s">
        <v>253</v>
      </c>
      <c r="D3212" s="28">
        <v>41897</v>
      </c>
      <c r="E3212" s="8"/>
      <c r="F3212" s="8" t="s">
        <v>11648</v>
      </c>
      <c r="G3212" s="8"/>
      <c r="H3212" s="8"/>
      <c r="I3212" s="8"/>
      <c r="J3212" s="8"/>
      <c r="K3212" s="8"/>
      <c r="L3212" s="8"/>
      <c r="M3212" s="8" t="s">
        <v>27</v>
      </c>
      <c r="N3212" s="8"/>
      <c r="O3212" s="8"/>
      <c r="P3212" s="8">
        <v>2200</v>
      </c>
      <c r="Q3212" s="8"/>
      <c r="R3212" s="8"/>
      <c r="S3212" s="8"/>
      <c r="T3212" s="8">
        <v>2200</v>
      </c>
      <c r="U3212" s="8">
        <v>0</v>
      </c>
      <c r="V3212" s="8">
        <v>0</v>
      </c>
      <c r="W3212" s="8">
        <v>0</v>
      </c>
      <c r="X3212" s="8" t="e">
        <f>#REF!-P3212</f>
        <v>#REF!</v>
      </c>
      <c r="Y3212" s="8"/>
      <c r="Z3212" s="8"/>
      <c r="AB3212" s="3"/>
      <c r="AD3212" s="4" t="str">
        <f>VLOOKUP(A3212,[1]考核总表!$A:$A,1,0)</f>
        <v>011954</v>
      </c>
    </row>
    <row r="3213" spans="1:30" ht="15" hidden="1" customHeight="1" x14ac:dyDescent="0.15">
      <c r="A3213" s="8" t="s">
        <v>9545</v>
      </c>
      <c r="B3213" s="8" t="s">
        <v>9546</v>
      </c>
      <c r="C3213" s="8" t="s">
        <v>3017</v>
      </c>
      <c r="D3213" s="28">
        <v>40584</v>
      </c>
      <c r="E3213" s="8"/>
      <c r="F3213" s="8" t="s">
        <v>11648</v>
      </c>
      <c r="G3213" s="8"/>
      <c r="H3213" s="8"/>
      <c r="I3213" s="8" t="s">
        <v>27</v>
      </c>
      <c r="J3213" s="8"/>
      <c r="K3213" s="8" t="s">
        <v>27</v>
      </c>
      <c r="L3213" s="8"/>
      <c r="M3213" s="8" t="s">
        <v>27</v>
      </c>
      <c r="N3213" s="8"/>
      <c r="O3213" s="8"/>
      <c r="P3213" s="8">
        <v>2150</v>
      </c>
      <c r="Q3213" s="8" t="s">
        <v>27</v>
      </c>
      <c r="R3213" s="8"/>
      <c r="S3213" s="8"/>
      <c r="T3213" s="8">
        <v>2150</v>
      </c>
      <c r="U3213" s="8">
        <v>0</v>
      </c>
      <c r="V3213" s="8">
        <v>0</v>
      </c>
      <c r="W3213" s="8">
        <v>0</v>
      </c>
      <c r="X3213" s="8" t="e">
        <f>#REF!-P3213</f>
        <v>#REF!</v>
      </c>
      <c r="Y3213" s="8"/>
      <c r="Z3213" s="8"/>
      <c r="AB3213" s="3"/>
      <c r="AD3213" s="4" t="str">
        <f>VLOOKUP(A3213,[1]考核总表!$A:$A,1,0)</f>
        <v>007128</v>
      </c>
    </row>
    <row r="3214" spans="1:30" ht="15" hidden="1" customHeight="1" x14ac:dyDescent="0.15">
      <c r="A3214" s="8" t="s">
        <v>9549</v>
      </c>
      <c r="B3214" s="8" t="s">
        <v>9550</v>
      </c>
      <c r="C3214" s="8" t="s">
        <v>19</v>
      </c>
      <c r="D3214" s="28">
        <v>40255</v>
      </c>
      <c r="E3214" s="8"/>
      <c r="F3214" s="8" t="s">
        <v>11648</v>
      </c>
      <c r="G3214" s="8"/>
      <c r="H3214" s="8"/>
      <c r="I3214" s="8" t="s">
        <v>11661</v>
      </c>
      <c r="J3214" s="8"/>
      <c r="K3214" s="8" t="s">
        <v>11660</v>
      </c>
      <c r="L3214" s="8"/>
      <c r="M3214" s="8" t="s">
        <v>11660</v>
      </c>
      <c r="N3214" s="8"/>
      <c r="O3214" s="8"/>
      <c r="P3214" s="8">
        <v>2550</v>
      </c>
      <c r="Q3214" s="8" t="s">
        <v>11660</v>
      </c>
      <c r="R3214" s="8"/>
      <c r="S3214" s="8"/>
      <c r="T3214" s="8">
        <v>3200</v>
      </c>
      <c r="U3214" s="8">
        <v>0</v>
      </c>
      <c r="V3214" s="8">
        <v>650</v>
      </c>
      <c r="W3214" s="8">
        <v>0</v>
      </c>
      <c r="X3214" s="8" t="e">
        <f>#REF!-P3214</f>
        <v>#REF!</v>
      </c>
      <c r="Y3214" s="8"/>
      <c r="Z3214" s="8"/>
      <c r="AB3214" s="3"/>
      <c r="AD3214" s="4" t="str">
        <f>VLOOKUP(A3214,[1]考核总表!$A:$A,1,0)</f>
        <v>006365</v>
      </c>
    </row>
    <row r="3215" spans="1:30" ht="15" hidden="1" customHeight="1" x14ac:dyDescent="0.15">
      <c r="A3215" s="8" t="s">
        <v>9551</v>
      </c>
      <c r="B3215" s="8" t="s">
        <v>9552</v>
      </c>
      <c r="C3215" s="8" t="s">
        <v>298</v>
      </c>
      <c r="D3215" s="28">
        <v>40506</v>
      </c>
      <c r="E3215" s="8"/>
      <c r="F3215" s="8" t="s">
        <v>11652</v>
      </c>
      <c r="G3215" s="8"/>
      <c r="H3215" s="8"/>
      <c r="I3215" s="8" t="s">
        <v>27</v>
      </c>
      <c r="J3215" s="8"/>
      <c r="K3215" s="8" t="s">
        <v>27</v>
      </c>
      <c r="L3215" s="8"/>
      <c r="M3215" s="8" t="s">
        <v>27</v>
      </c>
      <c r="N3215" s="8"/>
      <c r="O3215" s="8"/>
      <c r="P3215" s="8">
        <v>2000</v>
      </c>
      <c r="Q3215" s="8" t="s">
        <v>27</v>
      </c>
      <c r="R3215" s="8"/>
      <c r="S3215" s="8"/>
      <c r="T3215" s="8">
        <v>2400</v>
      </c>
      <c r="U3215" s="8">
        <v>0</v>
      </c>
      <c r="V3215" s="8">
        <v>400</v>
      </c>
      <c r="W3215" s="8">
        <v>0</v>
      </c>
      <c r="X3215" s="8" t="e">
        <f>#REF!-P3215</f>
        <v>#REF!</v>
      </c>
      <c r="Y3215" s="8"/>
      <c r="Z3215" s="8"/>
      <c r="AB3215" s="3"/>
      <c r="AD3215" s="4" t="str">
        <f>VLOOKUP(A3215,[1]考核总表!$A:$A,1,0)</f>
        <v>006955</v>
      </c>
    </row>
    <row r="3216" spans="1:30" ht="15" hidden="1" customHeight="1" x14ac:dyDescent="0.15">
      <c r="A3216" s="8" t="s">
        <v>9553</v>
      </c>
      <c r="B3216" s="8" t="s">
        <v>9554</v>
      </c>
      <c r="C3216" s="8" t="s">
        <v>298</v>
      </c>
      <c r="D3216" s="28">
        <v>40544</v>
      </c>
      <c r="E3216" s="8"/>
      <c r="F3216" s="8" t="s">
        <v>11652</v>
      </c>
      <c r="G3216" s="8"/>
      <c r="H3216" s="8"/>
      <c r="I3216" s="8" t="s">
        <v>27</v>
      </c>
      <c r="J3216" s="8"/>
      <c r="K3216" s="8" t="s">
        <v>27</v>
      </c>
      <c r="L3216" s="8"/>
      <c r="M3216" s="8" t="s">
        <v>27</v>
      </c>
      <c r="N3216" s="8"/>
      <c r="O3216" s="8"/>
      <c r="P3216" s="8">
        <v>2000</v>
      </c>
      <c r="Q3216" s="8" t="s">
        <v>27</v>
      </c>
      <c r="R3216" s="8"/>
      <c r="S3216" s="8"/>
      <c r="T3216" s="8">
        <v>2400</v>
      </c>
      <c r="U3216" s="8">
        <v>0</v>
      </c>
      <c r="V3216" s="8">
        <v>400</v>
      </c>
      <c r="W3216" s="8">
        <v>0</v>
      </c>
      <c r="X3216" s="8" t="e">
        <f>#REF!-P3216</f>
        <v>#REF!</v>
      </c>
      <c r="Y3216" s="8"/>
      <c r="Z3216" s="8"/>
      <c r="AB3216" s="3"/>
      <c r="AD3216" s="4" t="str">
        <f>VLOOKUP(A3216,[1]考核总表!$A:$A,1,0)</f>
        <v>007077</v>
      </c>
    </row>
    <row r="3217" spans="1:30" ht="15" hidden="1" customHeight="1" x14ac:dyDescent="0.15">
      <c r="A3217" s="8" t="s">
        <v>9555</v>
      </c>
      <c r="B3217" s="8" t="s">
        <v>9556</v>
      </c>
      <c r="C3217" s="8" t="s">
        <v>298</v>
      </c>
      <c r="D3217" s="28">
        <v>40612</v>
      </c>
      <c r="E3217" s="8"/>
      <c r="F3217" s="8" t="s">
        <v>11652</v>
      </c>
      <c r="G3217" s="8"/>
      <c r="H3217" s="8"/>
      <c r="I3217" s="8" t="s">
        <v>27</v>
      </c>
      <c r="J3217" s="8"/>
      <c r="K3217" s="8" t="s">
        <v>27</v>
      </c>
      <c r="L3217" s="8"/>
      <c r="M3217" s="8" t="s">
        <v>27</v>
      </c>
      <c r="N3217" s="8"/>
      <c r="O3217" s="8"/>
      <c r="P3217" s="8">
        <v>2000</v>
      </c>
      <c r="Q3217" s="8" t="s">
        <v>27</v>
      </c>
      <c r="R3217" s="8"/>
      <c r="S3217" s="8"/>
      <c r="T3217" s="8">
        <v>2000</v>
      </c>
      <c r="U3217" s="8">
        <v>0</v>
      </c>
      <c r="V3217" s="8">
        <v>0</v>
      </c>
      <c r="W3217" s="8">
        <v>0</v>
      </c>
      <c r="X3217" s="8" t="e">
        <f>#REF!-P3217</f>
        <v>#REF!</v>
      </c>
      <c r="Y3217" s="8"/>
      <c r="Z3217" s="8"/>
      <c r="AB3217" s="3"/>
      <c r="AD3217" s="4" t="str">
        <f>VLOOKUP(A3217,[1]考核总表!$A:$A,1,0)</f>
        <v>007164</v>
      </c>
    </row>
    <row r="3218" spans="1:30" ht="15" hidden="1" customHeight="1" x14ac:dyDescent="0.15">
      <c r="A3218" s="8" t="s">
        <v>9557</v>
      </c>
      <c r="B3218" s="8" t="s">
        <v>9558</v>
      </c>
      <c r="C3218" s="8" t="s">
        <v>19</v>
      </c>
      <c r="D3218" s="28">
        <v>41093</v>
      </c>
      <c r="E3218" s="8"/>
      <c r="F3218" s="8" t="s">
        <v>11650</v>
      </c>
      <c r="G3218" s="8"/>
      <c r="H3218" s="8"/>
      <c r="I3218" s="8" t="s">
        <v>27</v>
      </c>
      <c r="J3218" s="8"/>
      <c r="K3218" s="8" t="s">
        <v>27</v>
      </c>
      <c r="L3218" s="8"/>
      <c r="M3218" s="8" t="s">
        <v>27</v>
      </c>
      <c r="N3218" s="8"/>
      <c r="O3218" s="8"/>
      <c r="P3218" s="8">
        <v>2300</v>
      </c>
      <c r="Q3218" s="8" t="s">
        <v>27</v>
      </c>
      <c r="R3218" s="8"/>
      <c r="S3218" s="8"/>
      <c r="T3218" s="8">
        <v>2300</v>
      </c>
      <c r="U3218" s="8">
        <v>0</v>
      </c>
      <c r="V3218" s="8">
        <v>0</v>
      </c>
      <c r="W3218" s="8">
        <v>0</v>
      </c>
      <c r="X3218" s="8" t="e">
        <f>#REF!-P3218</f>
        <v>#REF!</v>
      </c>
      <c r="Y3218" s="8"/>
      <c r="Z3218" s="8"/>
      <c r="AB3218" s="3"/>
      <c r="AD3218" s="4" t="str">
        <f>VLOOKUP(A3218,[1]考核总表!$A:$A,1,0)</f>
        <v>009013</v>
      </c>
    </row>
    <row r="3219" spans="1:30" ht="15" hidden="1" customHeight="1" x14ac:dyDescent="0.15">
      <c r="A3219" s="8" t="s">
        <v>9559</v>
      </c>
      <c r="B3219" s="8" t="s">
        <v>9560</v>
      </c>
      <c r="C3219" s="8" t="s">
        <v>298</v>
      </c>
      <c r="D3219" s="28">
        <v>41122</v>
      </c>
      <c r="E3219" s="8"/>
      <c r="F3219" s="8" t="s">
        <v>11650</v>
      </c>
      <c r="G3219" s="8"/>
      <c r="H3219" s="8"/>
      <c r="I3219" s="8" t="s">
        <v>27</v>
      </c>
      <c r="J3219" s="8"/>
      <c r="K3219" s="8" t="s">
        <v>11660</v>
      </c>
      <c r="L3219" s="8"/>
      <c r="M3219" s="8" t="s">
        <v>27</v>
      </c>
      <c r="N3219" s="8"/>
      <c r="O3219" s="8"/>
      <c r="P3219" s="8">
        <v>2000</v>
      </c>
      <c r="Q3219" s="8" t="s">
        <v>27</v>
      </c>
      <c r="R3219" s="8"/>
      <c r="S3219" s="8"/>
      <c r="T3219" s="8">
        <v>2000</v>
      </c>
      <c r="U3219" s="8">
        <v>0</v>
      </c>
      <c r="V3219" s="8">
        <v>0</v>
      </c>
      <c r="W3219" s="8">
        <v>0</v>
      </c>
      <c r="X3219" s="8" t="e">
        <f>#REF!-P3219</f>
        <v>#REF!</v>
      </c>
      <c r="Y3219" s="8"/>
      <c r="Z3219" s="8"/>
      <c r="AB3219" s="3"/>
      <c r="AD3219" s="4" t="str">
        <f>VLOOKUP(A3219,[1]考核总表!$A:$A,1,0)</f>
        <v>009240</v>
      </c>
    </row>
    <row r="3220" spans="1:30" ht="15" hidden="1" customHeight="1" x14ac:dyDescent="0.15">
      <c r="A3220" s="8" t="s">
        <v>9561</v>
      </c>
      <c r="B3220" s="8" t="s">
        <v>9562</v>
      </c>
      <c r="C3220" s="8" t="s">
        <v>298</v>
      </c>
      <c r="D3220" s="28">
        <v>41122</v>
      </c>
      <c r="E3220" s="8"/>
      <c r="F3220" s="8" t="s">
        <v>11648</v>
      </c>
      <c r="G3220" s="8"/>
      <c r="H3220" s="8"/>
      <c r="I3220" s="8" t="s">
        <v>27</v>
      </c>
      <c r="J3220" s="8"/>
      <c r="K3220" s="8" t="s">
        <v>11661</v>
      </c>
      <c r="L3220" s="8"/>
      <c r="M3220" s="8" t="s">
        <v>11660</v>
      </c>
      <c r="N3220" s="8"/>
      <c r="O3220" s="8"/>
      <c r="P3220" s="8">
        <v>2300</v>
      </c>
      <c r="Q3220" s="8" t="s">
        <v>11661</v>
      </c>
      <c r="R3220" s="8"/>
      <c r="S3220" s="8"/>
      <c r="T3220" s="8">
        <v>2400</v>
      </c>
      <c r="U3220" s="8">
        <v>100</v>
      </c>
      <c r="V3220" s="8">
        <v>0</v>
      </c>
      <c r="W3220" s="8">
        <v>0</v>
      </c>
      <c r="X3220" s="8" t="e">
        <f>#REF!-P3220</f>
        <v>#REF!</v>
      </c>
      <c r="Y3220" s="8"/>
      <c r="Z3220" s="8"/>
      <c r="AB3220" s="3"/>
      <c r="AD3220" s="4" t="str">
        <f>VLOOKUP(A3220,[1]考核总表!$A:$A,1,0)</f>
        <v>009241</v>
      </c>
    </row>
    <row r="3221" spans="1:30" ht="15" hidden="1" customHeight="1" x14ac:dyDescent="0.15">
      <c r="A3221" s="8" t="s">
        <v>9563</v>
      </c>
      <c r="B3221" s="8" t="s">
        <v>9564</v>
      </c>
      <c r="C3221" s="8" t="s">
        <v>24</v>
      </c>
      <c r="D3221" s="28">
        <v>41418</v>
      </c>
      <c r="E3221" s="8"/>
      <c r="F3221" s="8" t="s">
        <v>11649</v>
      </c>
      <c r="G3221" s="8"/>
      <c r="H3221" s="8"/>
      <c r="I3221" s="8"/>
      <c r="J3221" s="8"/>
      <c r="K3221" s="8" t="s">
        <v>27</v>
      </c>
      <c r="L3221" s="8"/>
      <c r="M3221" s="8" t="s">
        <v>11661</v>
      </c>
      <c r="N3221" s="8"/>
      <c r="O3221" s="8">
        <v>2.5</v>
      </c>
      <c r="P3221" s="8">
        <v>3500</v>
      </c>
      <c r="Q3221" s="8" t="s">
        <v>11660</v>
      </c>
      <c r="R3221" s="8"/>
      <c r="S3221" s="8">
        <v>2.8</v>
      </c>
      <c r="T3221" s="8">
        <v>3919.9999999999995</v>
      </c>
      <c r="U3221" s="8">
        <v>-420</v>
      </c>
      <c r="V3221" s="8">
        <v>840</v>
      </c>
      <c r="W3221" s="8">
        <v>0</v>
      </c>
      <c r="X3221" s="8" t="e">
        <f>#REF!-P3221</f>
        <v>#REF!</v>
      </c>
      <c r="Y3221" s="8"/>
      <c r="Z3221" s="8"/>
      <c r="AB3221" s="3"/>
      <c r="AD3221" s="4" t="str">
        <f>VLOOKUP(A3221,[1]考核总表!$A:$A,1,0)</f>
        <v>010280</v>
      </c>
    </row>
    <row r="3222" spans="1:30" ht="15" hidden="1" customHeight="1" x14ac:dyDescent="0.15">
      <c r="A3222" s="8" t="s">
        <v>9565</v>
      </c>
      <c r="B3222" s="8" t="s">
        <v>9566</v>
      </c>
      <c r="C3222" s="8" t="s">
        <v>298</v>
      </c>
      <c r="D3222" s="28">
        <v>41809</v>
      </c>
      <c r="E3222" s="8"/>
      <c r="F3222" s="8" t="s">
        <v>11652</v>
      </c>
      <c r="G3222" s="8"/>
      <c r="H3222" s="8"/>
      <c r="I3222" s="8"/>
      <c r="J3222" s="8"/>
      <c r="K3222" s="8"/>
      <c r="L3222" s="8"/>
      <c r="M3222" s="8" t="s">
        <v>27</v>
      </c>
      <c r="N3222" s="8"/>
      <c r="O3222" s="8"/>
      <c r="P3222" s="8">
        <v>1850</v>
      </c>
      <c r="Q3222" s="8"/>
      <c r="R3222" s="8"/>
      <c r="S3222" s="8"/>
      <c r="T3222" s="8">
        <v>1850</v>
      </c>
      <c r="U3222" s="8">
        <v>0</v>
      </c>
      <c r="V3222" s="8">
        <v>0</v>
      </c>
      <c r="W3222" s="8">
        <v>0</v>
      </c>
      <c r="X3222" s="8" t="e">
        <f>#REF!-P3222</f>
        <v>#REF!</v>
      </c>
      <c r="Y3222" s="8"/>
      <c r="Z3222" s="8"/>
      <c r="AB3222" s="3"/>
      <c r="AD3222" s="4" t="str">
        <f>VLOOKUP(A3222,[1]考核总表!$A:$A,1,0)</f>
        <v>011432</v>
      </c>
    </row>
    <row r="3223" spans="1:30" ht="15" hidden="1" customHeight="1" x14ac:dyDescent="0.15">
      <c r="A3223" s="8" t="s">
        <v>9567</v>
      </c>
      <c r="B3223" s="8" t="s">
        <v>9568</v>
      </c>
      <c r="C3223" s="8" t="s">
        <v>298</v>
      </c>
      <c r="D3223" s="28">
        <v>41897</v>
      </c>
      <c r="E3223" s="8"/>
      <c r="F3223" s="8" t="s">
        <v>11652</v>
      </c>
      <c r="G3223" s="8"/>
      <c r="H3223" s="8"/>
      <c r="I3223" s="8"/>
      <c r="J3223" s="8"/>
      <c r="K3223" s="8"/>
      <c r="L3223" s="8"/>
      <c r="M3223" s="8" t="s">
        <v>27</v>
      </c>
      <c r="N3223" s="8"/>
      <c r="O3223" s="8"/>
      <c r="P3223" s="8">
        <v>1850</v>
      </c>
      <c r="Q3223" s="8"/>
      <c r="R3223" s="8"/>
      <c r="S3223" s="8"/>
      <c r="T3223" s="8">
        <v>1850</v>
      </c>
      <c r="U3223" s="8">
        <v>0</v>
      </c>
      <c r="V3223" s="8">
        <v>0</v>
      </c>
      <c r="W3223" s="8">
        <v>0</v>
      </c>
      <c r="X3223" s="8" t="e">
        <f>#REF!-P3223</f>
        <v>#REF!</v>
      </c>
      <c r="Y3223" s="8"/>
      <c r="Z3223" s="8"/>
      <c r="AB3223" s="3"/>
      <c r="AD3223" s="4" t="str">
        <f>VLOOKUP(A3223,[1]考核总表!$A:$A,1,0)</f>
        <v>011955</v>
      </c>
    </row>
    <row r="3224" spans="1:30" ht="15" hidden="1" customHeight="1" x14ac:dyDescent="0.15">
      <c r="A3224" s="8" t="s">
        <v>9569</v>
      </c>
      <c r="B3224" s="8" t="s">
        <v>9570</v>
      </c>
      <c r="C3224" s="8" t="s">
        <v>298</v>
      </c>
      <c r="D3224" s="28">
        <v>41983</v>
      </c>
      <c r="E3224" s="8"/>
      <c r="F3224" s="8" t="s">
        <v>11652</v>
      </c>
      <c r="G3224" s="8"/>
      <c r="H3224" s="8"/>
      <c r="I3224" s="8"/>
      <c r="J3224" s="8"/>
      <c r="K3224" s="8"/>
      <c r="L3224" s="8"/>
      <c r="M3224" s="8"/>
      <c r="N3224" s="8"/>
      <c r="O3224" s="8"/>
      <c r="P3224" s="8">
        <v>1700</v>
      </c>
      <c r="Q3224" s="8"/>
      <c r="R3224" s="8"/>
      <c r="S3224" s="8"/>
      <c r="T3224" s="8">
        <v>1850</v>
      </c>
      <c r="U3224" s="8">
        <v>0</v>
      </c>
      <c r="V3224" s="8">
        <v>0</v>
      </c>
      <c r="W3224" s="8">
        <v>0</v>
      </c>
      <c r="X3224" s="8" t="e">
        <f>#REF!-P3224</f>
        <v>#REF!</v>
      </c>
      <c r="Y3224" s="8"/>
      <c r="Z3224" s="8"/>
      <c r="AB3224" s="3"/>
      <c r="AD3224" s="4" t="str">
        <f>VLOOKUP(A3224,[1]考核总表!$A:$A,1,0)</f>
        <v>012198</v>
      </c>
    </row>
    <row r="3225" spans="1:30" ht="15" hidden="1" customHeight="1" x14ac:dyDescent="0.15">
      <c r="A3225" s="8" t="s">
        <v>9571</v>
      </c>
      <c r="B3225" s="8" t="s">
        <v>9572</v>
      </c>
      <c r="C3225" s="8" t="s">
        <v>298</v>
      </c>
      <c r="D3225" s="28">
        <v>42087</v>
      </c>
      <c r="E3225" s="8"/>
      <c r="F3225" s="8" t="s">
        <v>11650</v>
      </c>
      <c r="G3225" s="8"/>
      <c r="H3225" s="8"/>
      <c r="I3225" s="8"/>
      <c r="J3225" s="8"/>
      <c r="K3225" s="8"/>
      <c r="L3225" s="8"/>
      <c r="M3225" s="8"/>
      <c r="N3225" s="8"/>
      <c r="O3225" s="8"/>
      <c r="P3225" s="8">
        <v>1700</v>
      </c>
      <c r="Q3225" s="8"/>
      <c r="R3225" s="8"/>
      <c r="S3225" s="8"/>
      <c r="T3225" s="8">
        <v>1850</v>
      </c>
      <c r="U3225" s="8">
        <v>0</v>
      </c>
      <c r="V3225" s="8">
        <v>0</v>
      </c>
      <c r="W3225" s="8">
        <v>0</v>
      </c>
      <c r="X3225" s="8" t="e">
        <f>#REF!-P3225</f>
        <v>#REF!</v>
      </c>
      <c r="Y3225" s="8"/>
      <c r="Z3225" s="8"/>
      <c r="AB3225" s="3"/>
      <c r="AD3225" s="4" t="str">
        <f>VLOOKUP(A3225,[1]考核总表!$A:$A,1,0)</f>
        <v>012636</v>
      </c>
    </row>
    <row r="3226" spans="1:30" ht="15" hidden="1" customHeight="1" x14ac:dyDescent="0.15">
      <c r="A3226" s="8" t="s">
        <v>9579</v>
      </c>
      <c r="B3226" s="8" t="s">
        <v>9580</v>
      </c>
      <c r="C3226" s="8" t="s">
        <v>24</v>
      </c>
      <c r="D3226" s="28">
        <v>40371</v>
      </c>
      <c r="E3226" s="8"/>
      <c r="F3226" s="8" t="s">
        <v>11648</v>
      </c>
      <c r="G3226" s="8"/>
      <c r="H3226" s="8"/>
      <c r="I3226" s="8" t="s">
        <v>27</v>
      </c>
      <c r="J3226" s="8"/>
      <c r="K3226" s="8" t="s">
        <v>27</v>
      </c>
      <c r="L3226" s="8"/>
      <c r="M3226" s="8" t="s">
        <v>11660</v>
      </c>
      <c r="N3226" s="8" t="s">
        <v>11657</v>
      </c>
      <c r="O3226" s="8">
        <v>3.1</v>
      </c>
      <c r="P3226" s="8">
        <v>4340</v>
      </c>
      <c r="Q3226" s="8" t="s">
        <v>11660</v>
      </c>
      <c r="R3226" s="8"/>
      <c r="S3226" s="8">
        <v>3.7</v>
      </c>
      <c r="T3226" s="8">
        <v>5180</v>
      </c>
      <c r="U3226" s="8">
        <v>0</v>
      </c>
      <c r="V3226" s="8">
        <v>840</v>
      </c>
      <c r="W3226" s="8">
        <v>0</v>
      </c>
      <c r="X3226" s="8" t="e">
        <f>#REF!-P3226</f>
        <v>#REF!</v>
      </c>
      <c r="Y3226" s="8"/>
      <c r="Z3226" s="8"/>
      <c r="AB3226" s="3"/>
      <c r="AD3226" s="4" t="str">
        <f>VLOOKUP(A3226,[1]考核总表!$A:$A,1,0)</f>
        <v>004393</v>
      </c>
    </row>
    <row r="3227" spans="1:30" ht="15" hidden="1" customHeight="1" x14ac:dyDescent="0.15">
      <c r="A3227" s="8" t="s">
        <v>9588</v>
      </c>
      <c r="B3227" s="8" t="s">
        <v>9589</v>
      </c>
      <c r="C3227" s="8" t="s">
        <v>253</v>
      </c>
      <c r="D3227" s="28">
        <v>42143</v>
      </c>
      <c r="E3227" s="8"/>
      <c r="F3227" s="8" t="s">
        <v>11648</v>
      </c>
      <c r="G3227" s="8"/>
      <c r="H3227" s="8"/>
      <c r="I3227" s="8"/>
      <c r="J3227" s="8"/>
      <c r="K3227" s="8"/>
      <c r="L3227" s="8"/>
      <c r="M3227" s="8"/>
      <c r="N3227" s="8"/>
      <c r="O3227" s="8"/>
      <c r="P3227" s="8">
        <v>1950</v>
      </c>
      <c r="Q3227" s="8"/>
      <c r="R3227" s="8"/>
      <c r="S3227" s="8"/>
      <c r="T3227" s="8">
        <v>2200</v>
      </c>
      <c r="U3227" s="8">
        <v>0</v>
      </c>
      <c r="V3227" s="8">
        <v>0</v>
      </c>
      <c r="W3227" s="8">
        <v>0</v>
      </c>
      <c r="X3227" s="8" t="e">
        <f>#REF!-P3227</f>
        <v>#REF!</v>
      </c>
      <c r="Y3227" s="8"/>
      <c r="Z3227" s="8"/>
      <c r="AB3227" s="3"/>
      <c r="AD3227" s="4" t="str">
        <f>VLOOKUP(A3227,[1]考核总表!$A:$A,1,0)</f>
        <v>012725</v>
      </c>
    </row>
    <row r="3228" spans="1:30" ht="15" hidden="1" customHeight="1" x14ac:dyDescent="0.15">
      <c r="A3228" s="8" t="s">
        <v>9590</v>
      </c>
      <c r="B3228" s="8" t="s">
        <v>9591</v>
      </c>
      <c r="C3228" s="8" t="s">
        <v>253</v>
      </c>
      <c r="D3228" s="28">
        <v>42143</v>
      </c>
      <c r="E3228" s="8"/>
      <c r="F3228" s="8" t="s">
        <v>11648</v>
      </c>
      <c r="G3228" s="8"/>
      <c r="H3228" s="8"/>
      <c r="I3228" s="8"/>
      <c r="J3228" s="8"/>
      <c r="K3228" s="8"/>
      <c r="L3228" s="8"/>
      <c r="M3228" s="8"/>
      <c r="N3228" s="8"/>
      <c r="O3228" s="8"/>
      <c r="P3228" s="8">
        <v>1950</v>
      </c>
      <c r="Q3228" s="8"/>
      <c r="R3228" s="8"/>
      <c r="S3228" s="8"/>
      <c r="T3228" s="8">
        <v>2200</v>
      </c>
      <c r="U3228" s="8">
        <v>0</v>
      </c>
      <c r="V3228" s="8">
        <v>0</v>
      </c>
      <c r="W3228" s="8">
        <v>0</v>
      </c>
      <c r="X3228" s="8" t="e">
        <f>#REF!-P3228</f>
        <v>#REF!</v>
      </c>
      <c r="Y3228" s="8"/>
      <c r="Z3228" s="8"/>
      <c r="AB3228" s="3"/>
      <c r="AD3228" s="4" t="str">
        <f>VLOOKUP(A3228,[1]考核总表!$A:$A,1,0)</f>
        <v>012726</v>
      </c>
    </row>
    <row r="3229" spans="1:30" ht="15" hidden="1" customHeight="1" x14ac:dyDescent="0.15">
      <c r="A3229" s="8" t="s">
        <v>9592</v>
      </c>
      <c r="B3229" s="8" t="s">
        <v>9593</v>
      </c>
      <c r="C3229" s="8" t="s">
        <v>253</v>
      </c>
      <c r="D3229" s="28">
        <v>42143</v>
      </c>
      <c r="E3229" s="8"/>
      <c r="F3229" s="8" t="s">
        <v>11648</v>
      </c>
      <c r="G3229" s="8"/>
      <c r="H3229" s="8"/>
      <c r="I3229" s="8"/>
      <c r="J3229" s="8"/>
      <c r="K3229" s="8"/>
      <c r="L3229" s="8"/>
      <c r="M3229" s="8"/>
      <c r="N3229" s="8"/>
      <c r="O3229" s="8"/>
      <c r="P3229" s="8">
        <v>1950</v>
      </c>
      <c r="Q3229" s="8"/>
      <c r="R3229" s="8"/>
      <c r="S3229" s="8"/>
      <c r="T3229" s="8">
        <v>2200</v>
      </c>
      <c r="U3229" s="8">
        <v>0</v>
      </c>
      <c r="V3229" s="8">
        <v>0</v>
      </c>
      <c r="W3229" s="8">
        <v>0</v>
      </c>
      <c r="X3229" s="8" t="e">
        <f>#REF!-P3229</f>
        <v>#REF!</v>
      </c>
      <c r="Y3229" s="8"/>
      <c r="Z3229" s="8"/>
      <c r="AB3229" s="3"/>
      <c r="AD3229" s="4" t="str">
        <f>VLOOKUP(A3229,[1]考核总表!$A:$A,1,0)</f>
        <v>012727</v>
      </c>
    </row>
    <row r="3230" spans="1:30" ht="15" hidden="1" customHeight="1" x14ac:dyDescent="0.15">
      <c r="A3230" s="8" t="s">
        <v>9594</v>
      </c>
      <c r="B3230" s="8" t="s">
        <v>9595</v>
      </c>
      <c r="C3230" s="8" t="s">
        <v>253</v>
      </c>
      <c r="D3230" s="28">
        <v>42143</v>
      </c>
      <c r="E3230" s="8"/>
      <c r="F3230" s="8" t="s">
        <v>11648</v>
      </c>
      <c r="G3230" s="8"/>
      <c r="H3230" s="8"/>
      <c r="I3230" s="8"/>
      <c r="J3230" s="8"/>
      <c r="K3230" s="8"/>
      <c r="L3230" s="8"/>
      <c r="M3230" s="8"/>
      <c r="N3230" s="8"/>
      <c r="O3230" s="8"/>
      <c r="P3230" s="8">
        <v>1950</v>
      </c>
      <c r="Q3230" s="8"/>
      <c r="R3230" s="8"/>
      <c r="S3230" s="8"/>
      <c r="T3230" s="8">
        <v>2200</v>
      </c>
      <c r="U3230" s="8">
        <v>0</v>
      </c>
      <c r="V3230" s="8">
        <v>0</v>
      </c>
      <c r="W3230" s="8">
        <v>0</v>
      </c>
      <c r="X3230" s="8" t="e">
        <f>#REF!-P3230</f>
        <v>#REF!</v>
      </c>
      <c r="Y3230" s="8"/>
      <c r="Z3230" s="8"/>
      <c r="AB3230" s="3"/>
      <c r="AD3230" s="4" t="str">
        <f>VLOOKUP(A3230,[1]考核总表!$A:$A,1,0)</f>
        <v>012728</v>
      </c>
    </row>
    <row r="3231" spans="1:30" ht="15" hidden="1" customHeight="1" x14ac:dyDescent="0.15">
      <c r="A3231" s="8" t="s">
        <v>9596</v>
      </c>
      <c r="B3231" s="8" t="s">
        <v>9597</v>
      </c>
      <c r="C3231" s="8" t="s">
        <v>253</v>
      </c>
      <c r="D3231" s="28">
        <v>33604</v>
      </c>
      <c r="E3231" s="8"/>
      <c r="F3231" s="8" t="s">
        <v>11648</v>
      </c>
      <c r="G3231" s="8"/>
      <c r="H3231" s="8"/>
      <c r="I3231" s="8" t="s">
        <v>27</v>
      </c>
      <c r="J3231" s="8"/>
      <c r="K3231" s="8" t="s">
        <v>27</v>
      </c>
      <c r="L3231" s="8"/>
      <c r="M3231" s="8" t="s">
        <v>27</v>
      </c>
      <c r="N3231" s="8"/>
      <c r="O3231" s="8"/>
      <c r="P3231" s="8">
        <v>3800</v>
      </c>
      <c r="Q3231" s="8" t="s">
        <v>27</v>
      </c>
      <c r="R3231" s="8"/>
      <c r="S3231" s="8"/>
      <c r="T3231" s="8">
        <v>3800</v>
      </c>
      <c r="U3231" s="8">
        <v>0</v>
      </c>
      <c r="V3231" s="8">
        <v>0</v>
      </c>
      <c r="W3231" s="8">
        <v>0</v>
      </c>
      <c r="X3231" s="8" t="e">
        <f>#REF!-P3231</f>
        <v>#REF!</v>
      </c>
      <c r="Y3231" s="8"/>
      <c r="Z3231" s="8"/>
      <c r="AB3231" s="3"/>
      <c r="AD3231" s="4" t="str">
        <f>VLOOKUP(A3231,[1]考核总表!$A:$A,1,0)</f>
        <v>001153</v>
      </c>
    </row>
    <row r="3232" spans="1:30" ht="15" hidden="1" customHeight="1" x14ac:dyDescent="0.15">
      <c r="A3232" s="8" t="s">
        <v>9598</v>
      </c>
      <c r="B3232" s="8" t="s">
        <v>9599</v>
      </c>
      <c r="C3232" s="8" t="s">
        <v>253</v>
      </c>
      <c r="D3232" s="28">
        <v>35034</v>
      </c>
      <c r="E3232" s="8"/>
      <c r="F3232" s="8" t="s">
        <v>11648</v>
      </c>
      <c r="G3232" s="8"/>
      <c r="H3232" s="8"/>
      <c r="I3232" s="8" t="s">
        <v>11660</v>
      </c>
      <c r="J3232" s="8"/>
      <c r="K3232" s="8" t="s">
        <v>11660</v>
      </c>
      <c r="L3232" s="8"/>
      <c r="M3232" s="8" t="s">
        <v>11660</v>
      </c>
      <c r="N3232" s="8"/>
      <c r="O3232" s="8"/>
      <c r="P3232" s="8">
        <v>4000</v>
      </c>
      <c r="Q3232" s="8" t="s">
        <v>11661</v>
      </c>
      <c r="R3232" s="8"/>
      <c r="S3232" s="8"/>
      <c r="T3232" s="8">
        <v>4200</v>
      </c>
      <c r="U3232" s="8">
        <v>200</v>
      </c>
      <c r="V3232" s="8">
        <v>0</v>
      </c>
      <c r="W3232" s="8">
        <v>0</v>
      </c>
      <c r="X3232" s="8" t="e">
        <f>#REF!-P3232</f>
        <v>#REF!</v>
      </c>
      <c r="Y3232" s="8"/>
      <c r="Z3232" s="8"/>
      <c r="AB3232" s="3"/>
      <c r="AD3232" s="4" t="str">
        <f>VLOOKUP(A3232,[1]考核总表!$A:$A,1,0)</f>
        <v>001146</v>
      </c>
    </row>
    <row r="3233" spans="1:30" ht="15" hidden="1" customHeight="1" x14ac:dyDescent="0.15">
      <c r="A3233" s="8" t="s">
        <v>9600</v>
      </c>
      <c r="B3233" s="8" t="s">
        <v>9601</v>
      </c>
      <c r="C3233" s="8" t="s">
        <v>253</v>
      </c>
      <c r="D3233" s="28">
        <v>35034</v>
      </c>
      <c r="E3233" s="8"/>
      <c r="F3233" s="8" t="s">
        <v>11648</v>
      </c>
      <c r="G3233" s="8"/>
      <c r="H3233" s="8"/>
      <c r="I3233" s="8" t="s">
        <v>11660</v>
      </c>
      <c r="J3233" s="8"/>
      <c r="K3233" s="8" t="s">
        <v>11660</v>
      </c>
      <c r="L3233" s="8"/>
      <c r="M3233" s="8" t="s">
        <v>11661</v>
      </c>
      <c r="N3233" s="8"/>
      <c r="O3233" s="8"/>
      <c r="P3233" s="8">
        <v>4200</v>
      </c>
      <c r="Q3233" s="8" t="s">
        <v>11660</v>
      </c>
      <c r="R3233" s="8"/>
      <c r="S3233" s="8"/>
      <c r="T3233" s="8">
        <v>4000</v>
      </c>
      <c r="U3233" s="8">
        <v>-200</v>
      </c>
      <c r="V3233" s="8">
        <v>0</v>
      </c>
      <c r="W3233" s="8">
        <v>0</v>
      </c>
      <c r="X3233" s="8" t="e">
        <f>#REF!-P3233</f>
        <v>#REF!</v>
      </c>
      <c r="Y3233" s="8"/>
      <c r="Z3233" s="8"/>
      <c r="AB3233" s="3"/>
      <c r="AD3233" s="4" t="str">
        <f>VLOOKUP(A3233,[1]考核总表!$A:$A,1,0)</f>
        <v>001147</v>
      </c>
    </row>
    <row r="3234" spans="1:30" ht="15" hidden="1" customHeight="1" x14ac:dyDescent="0.15">
      <c r="A3234" s="8" t="s">
        <v>9602</v>
      </c>
      <c r="B3234" s="8" t="s">
        <v>9603</v>
      </c>
      <c r="C3234" s="8" t="s">
        <v>253</v>
      </c>
      <c r="D3234" s="28">
        <v>35916</v>
      </c>
      <c r="E3234" s="8"/>
      <c r="F3234" s="8" t="s">
        <v>11648</v>
      </c>
      <c r="G3234" s="8"/>
      <c r="H3234" s="8"/>
      <c r="I3234" s="8" t="s">
        <v>11660</v>
      </c>
      <c r="J3234" s="8"/>
      <c r="K3234" s="8" t="s">
        <v>11661</v>
      </c>
      <c r="L3234" s="8"/>
      <c r="M3234" s="8" t="s">
        <v>11660</v>
      </c>
      <c r="N3234" s="8"/>
      <c r="O3234" s="8"/>
      <c r="P3234" s="8">
        <v>4000</v>
      </c>
      <c r="Q3234" s="8" t="s">
        <v>11660</v>
      </c>
      <c r="R3234" s="8"/>
      <c r="S3234" s="8"/>
      <c r="T3234" s="8">
        <v>4000</v>
      </c>
      <c r="U3234" s="8">
        <v>0</v>
      </c>
      <c r="V3234" s="8">
        <v>0</v>
      </c>
      <c r="W3234" s="8">
        <v>0</v>
      </c>
      <c r="X3234" s="8" t="e">
        <f>#REF!-P3234</f>
        <v>#REF!</v>
      </c>
      <c r="Y3234" s="8"/>
      <c r="Z3234" s="8"/>
      <c r="AB3234" s="3"/>
      <c r="AD3234" s="4" t="str">
        <f>VLOOKUP(A3234,[1]考核总表!$A:$A,1,0)</f>
        <v>001154</v>
      </c>
    </row>
    <row r="3235" spans="1:30" ht="15" hidden="1" customHeight="1" x14ac:dyDescent="0.15">
      <c r="A3235" s="8" t="s">
        <v>9604</v>
      </c>
      <c r="B3235" s="8" t="s">
        <v>9605</v>
      </c>
      <c r="C3235" s="8" t="s">
        <v>253</v>
      </c>
      <c r="D3235" s="28">
        <v>35490</v>
      </c>
      <c r="E3235" s="8"/>
      <c r="F3235" s="8" t="s">
        <v>11648</v>
      </c>
      <c r="G3235" s="8"/>
      <c r="H3235" s="8"/>
      <c r="I3235" s="8" t="s">
        <v>11661</v>
      </c>
      <c r="J3235" s="8"/>
      <c r="K3235" s="8" t="s">
        <v>11660</v>
      </c>
      <c r="L3235" s="8"/>
      <c r="M3235" s="8" t="s">
        <v>27</v>
      </c>
      <c r="N3235" s="8"/>
      <c r="O3235" s="8"/>
      <c r="P3235" s="8">
        <v>3400</v>
      </c>
      <c r="Q3235" s="8" t="s">
        <v>27</v>
      </c>
      <c r="R3235" s="8"/>
      <c r="S3235" s="8"/>
      <c r="T3235" s="8">
        <v>3800</v>
      </c>
      <c r="U3235" s="8">
        <v>0</v>
      </c>
      <c r="V3235" s="8">
        <v>400</v>
      </c>
      <c r="W3235" s="8">
        <v>0</v>
      </c>
      <c r="X3235" s="8" t="e">
        <f>#REF!-P3235</f>
        <v>#REF!</v>
      </c>
      <c r="Y3235" s="8"/>
      <c r="Z3235" s="8"/>
      <c r="AB3235" s="3"/>
      <c r="AD3235" s="4" t="str">
        <f>VLOOKUP(A3235,[1]考核总表!$A:$A,1,0)</f>
        <v>001151</v>
      </c>
    </row>
    <row r="3236" spans="1:30" ht="15" hidden="1" customHeight="1" x14ac:dyDescent="0.15">
      <c r="A3236" s="8" t="s">
        <v>9606</v>
      </c>
      <c r="B3236" s="8" t="s">
        <v>9607</v>
      </c>
      <c r="C3236" s="8" t="s">
        <v>253</v>
      </c>
      <c r="D3236" s="28">
        <v>39378</v>
      </c>
      <c r="E3236" s="8"/>
      <c r="F3236" s="8" t="s">
        <v>11649</v>
      </c>
      <c r="G3236" s="8"/>
      <c r="H3236" s="8"/>
      <c r="I3236" s="8" t="s">
        <v>27</v>
      </c>
      <c r="J3236" s="8"/>
      <c r="K3236" s="8" t="s">
        <v>27</v>
      </c>
      <c r="L3236" s="8"/>
      <c r="M3236" s="8" t="s">
        <v>11660</v>
      </c>
      <c r="N3236" s="8"/>
      <c r="O3236" s="8"/>
      <c r="P3236" s="8">
        <v>3400</v>
      </c>
      <c r="Q3236" s="8" t="s">
        <v>11660</v>
      </c>
      <c r="R3236" s="8"/>
      <c r="S3236" s="8"/>
      <c r="T3236" s="8">
        <v>3400</v>
      </c>
      <c r="U3236" s="8">
        <v>0</v>
      </c>
      <c r="V3236" s="8">
        <v>0</v>
      </c>
      <c r="W3236" s="8">
        <v>0</v>
      </c>
      <c r="X3236" s="8" t="e">
        <f>#REF!-P3236</f>
        <v>#REF!</v>
      </c>
      <c r="Y3236" s="8"/>
      <c r="Z3236" s="8"/>
      <c r="AB3236" s="3"/>
      <c r="AD3236" s="4" t="str">
        <f>VLOOKUP(A3236,[1]考核总表!$A:$A,1,0)</f>
        <v>003550</v>
      </c>
    </row>
    <row r="3237" spans="1:30" ht="15" hidden="1" customHeight="1" x14ac:dyDescent="0.15">
      <c r="A3237" s="8" t="s">
        <v>9608</v>
      </c>
      <c r="B3237" s="8" t="s">
        <v>9609</v>
      </c>
      <c r="C3237" s="8" t="s">
        <v>24</v>
      </c>
      <c r="D3237" s="28">
        <v>39378</v>
      </c>
      <c r="E3237" s="8"/>
      <c r="F3237" s="8" t="s">
        <v>11649</v>
      </c>
      <c r="G3237" s="8"/>
      <c r="H3237" s="8"/>
      <c r="I3237" s="8" t="s">
        <v>11660</v>
      </c>
      <c r="J3237" s="8"/>
      <c r="K3237" s="8" t="s">
        <v>11660</v>
      </c>
      <c r="L3237" s="8"/>
      <c r="M3237" s="8" t="s">
        <v>11660</v>
      </c>
      <c r="N3237" s="8"/>
      <c r="O3237" s="8">
        <v>3.7</v>
      </c>
      <c r="P3237" s="8">
        <v>5180</v>
      </c>
      <c r="Q3237" s="8" t="s">
        <v>11660</v>
      </c>
      <c r="R3237" s="8"/>
      <c r="S3237" s="8">
        <v>4.3</v>
      </c>
      <c r="T3237" s="8">
        <v>6020</v>
      </c>
      <c r="U3237" s="8">
        <v>0</v>
      </c>
      <c r="V3237" s="8">
        <v>840</v>
      </c>
      <c r="W3237" s="8">
        <v>0</v>
      </c>
      <c r="X3237" s="8" t="e">
        <f>#REF!-P3237</f>
        <v>#REF!</v>
      </c>
      <c r="Y3237" s="8"/>
      <c r="Z3237" s="8"/>
      <c r="AB3237" s="3"/>
      <c r="AD3237" s="4" t="str">
        <f>VLOOKUP(A3237,[1]考核总表!$A:$A,1,0)</f>
        <v>003551</v>
      </c>
    </row>
    <row r="3238" spans="1:30" ht="15" hidden="1" customHeight="1" x14ac:dyDescent="0.15">
      <c r="A3238" s="8" t="s">
        <v>9610</v>
      </c>
      <c r="B3238" s="8" t="s">
        <v>9611</v>
      </c>
      <c r="C3238" s="8" t="s">
        <v>253</v>
      </c>
      <c r="D3238" s="28">
        <v>39378</v>
      </c>
      <c r="E3238" s="8"/>
      <c r="F3238" s="8" t="s">
        <v>11648</v>
      </c>
      <c r="G3238" s="8"/>
      <c r="H3238" s="8"/>
      <c r="I3238" s="8" t="s">
        <v>11660</v>
      </c>
      <c r="J3238" s="8"/>
      <c r="K3238" s="8" t="s">
        <v>11661</v>
      </c>
      <c r="L3238" s="8"/>
      <c r="M3238" s="8" t="s">
        <v>11660</v>
      </c>
      <c r="N3238" s="8"/>
      <c r="O3238" s="8"/>
      <c r="P3238" s="8">
        <v>3400</v>
      </c>
      <c r="Q3238" s="8" t="s">
        <v>11660</v>
      </c>
      <c r="R3238" s="8"/>
      <c r="S3238" s="8"/>
      <c r="T3238" s="8">
        <v>3400</v>
      </c>
      <c r="U3238" s="8">
        <v>0</v>
      </c>
      <c r="V3238" s="8">
        <v>0</v>
      </c>
      <c r="W3238" s="8">
        <v>0</v>
      </c>
      <c r="X3238" s="8" t="e">
        <f>#REF!-P3238</f>
        <v>#REF!</v>
      </c>
      <c r="Y3238" s="8"/>
      <c r="Z3238" s="8"/>
      <c r="AB3238" s="3"/>
      <c r="AD3238" s="4" t="str">
        <f>VLOOKUP(A3238,[1]考核总表!$A:$A,1,0)</f>
        <v>003552</v>
      </c>
    </row>
    <row r="3239" spans="1:30" ht="15" hidden="1" customHeight="1" x14ac:dyDescent="0.15">
      <c r="A3239" s="8" t="s">
        <v>9612</v>
      </c>
      <c r="B3239" s="8" t="s">
        <v>9613</v>
      </c>
      <c r="C3239" s="8" t="s">
        <v>253</v>
      </c>
      <c r="D3239" s="28">
        <v>39378</v>
      </c>
      <c r="E3239" s="8"/>
      <c r="F3239" s="8" t="s">
        <v>11649</v>
      </c>
      <c r="G3239" s="8"/>
      <c r="H3239" s="8"/>
      <c r="I3239" s="8" t="s">
        <v>11660</v>
      </c>
      <c r="J3239" s="8"/>
      <c r="K3239" s="8" t="s">
        <v>11660</v>
      </c>
      <c r="L3239" s="8"/>
      <c r="M3239" s="8" t="s">
        <v>11660</v>
      </c>
      <c r="N3239" s="8"/>
      <c r="O3239" s="8"/>
      <c r="P3239" s="8">
        <v>3400</v>
      </c>
      <c r="Q3239" s="8" t="s">
        <v>11661</v>
      </c>
      <c r="R3239" s="8"/>
      <c r="S3239" s="8"/>
      <c r="T3239" s="8">
        <v>3600</v>
      </c>
      <c r="U3239" s="8">
        <v>200</v>
      </c>
      <c r="V3239" s="8">
        <v>0</v>
      </c>
      <c r="W3239" s="8">
        <v>0</v>
      </c>
      <c r="X3239" s="8" t="e">
        <f>#REF!-P3239</f>
        <v>#REF!</v>
      </c>
      <c r="Y3239" s="8"/>
      <c r="Z3239" s="8"/>
      <c r="AB3239" s="3"/>
      <c r="AD3239" s="4" t="str">
        <f>VLOOKUP(A3239,[1]考核总表!$A:$A,1,0)</f>
        <v>003553</v>
      </c>
    </row>
    <row r="3240" spans="1:30" ht="15" hidden="1" customHeight="1" x14ac:dyDescent="0.15">
      <c r="A3240" s="8" t="s">
        <v>9614</v>
      </c>
      <c r="B3240" s="8" t="s">
        <v>9615</v>
      </c>
      <c r="C3240" s="8" t="s">
        <v>253</v>
      </c>
      <c r="D3240" s="28">
        <v>39554</v>
      </c>
      <c r="E3240" s="8"/>
      <c r="F3240" s="8" t="s">
        <v>11648</v>
      </c>
      <c r="G3240" s="8"/>
      <c r="H3240" s="8"/>
      <c r="I3240" s="8" t="s">
        <v>27</v>
      </c>
      <c r="J3240" s="8"/>
      <c r="K3240" s="8" t="s">
        <v>27</v>
      </c>
      <c r="L3240" s="8"/>
      <c r="M3240" s="8" t="s">
        <v>27</v>
      </c>
      <c r="N3240" s="8"/>
      <c r="O3240" s="8"/>
      <c r="P3240" s="8">
        <v>3000</v>
      </c>
      <c r="Q3240" s="8" t="s">
        <v>27</v>
      </c>
      <c r="R3240" s="8"/>
      <c r="S3240" s="8"/>
      <c r="T3240" s="8">
        <v>3000</v>
      </c>
      <c r="U3240" s="8">
        <v>0</v>
      </c>
      <c r="V3240" s="8">
        <v>0</v>
      </c>
      <c r="W3240" s="8">
        <v>0</v>
      </c>
      <c r="X3240" s="8" t="e">
        <f>#REF!-P3240</f>
        <v>#REF!</v>
      </c>
      <c r="Y3240" s="8"/>
      <c r="Z3240" s="8"/>
      <c r="AB3240" s="3"/>
      <c r="AD3240" s="4" t="str">
        <f>VLOOKUP(A3240,[1]考核总表!$A:$A,1,0)</f>
        <v>005579</v>
      </c>
    </row>
    <row r="3241" spans="1:30" ht="15" hidden="1" customHeight="1" x14ac:dyDescent="0.15">
      <c r="A3241" s="8" t="s">
        <v>9616</v>
      </c>
      <c r="B3241" s="8" t="s">
        <v>9617</v>
      </c>
      <c r="C3241" s="8" t="s">
        <v>253</v>
      </c>
      <c r="D3241" s="28">
        <v>39559</v>
      </c>
      <c r="E3241" s="8"/>
      <c r="F3241" s="8" t="s">
        <v>11648</v>
      </c>
      <c r="G3241" s="8"/>
      <c r="H3241" s="8"/>
      <c r="I3241" s="8" t="s">
        <v>27</v>
      </c>
      <c r="J3241" s="8"/>
      <c r="K3241" s="8" t="s">
        <v>27</v>
      </c>
      <c r="L3241" s="8"/>
      <c r="M3241" s="8" t="s">
        <v>11660</v>
      </c>
      <c r="N3241" s="8"/>
      <c r="O3241" s="8"/>
      <c r="P3241" s="8">
        <v>3400</v>
      </c>
      <c r="Q3241" s="8" t="s">
        <v>27</v>
      </c>
      <c r="R3241" s="8"/>
      <c r="S3241" s="8"/>
      <c r="T3241" s="8">
        <v>3000</v>
      </c>
      <c r="U3241" s="8">
        <v>-400</v>
      </c>
      <c r="V3241" s="8">
        <v>0</v>
      </c>
      <c r="W3241" s="8">
        <v>0</v>
      </c>
      <c r="X3241" s="8" t="e">
        <f>#REF!-P3241</f>
        <v>#REF!</v>
      </c>
      <c r="Y3241" s="8"/>
      <c r="Z3241" s="8"/>
      <c r="AB3241" s="3"/>
      <c r="AD3241" s="4" t="str">
        <f>VLOOKUP(A3241,[1]考核总表!$A:$A,1,0)</f>
        <v>005580</v>
      </c>
    </row>
    <row r="3242" spans="1:30" ht="15" hidden="1" customHeight="1" x14ac:dyDescent="0.15">
      <c r="A3242" s="8" t="s">
        <v>9618</v>
      </c>
      <c r="B3242" s="8" t="s">
        <v>9619</v>
      </c>
      <c r="C3242" s="8" t="s">
        <v>253</v>
      </c>
      <c r="D3242" s="28">
        <v>39673</v>
      </c>
      <c r="E3242" s="8"/>
      <c r="F3242" s="8" t="s">
        <v>11648</v>
      </c>
      <c r="G3242" s="8"/>
      <c r="H3242" s="8"/>
      <c r="I3242" s="8" t="s">
        <v>27</v>
      </c>
      <c r="J3242" s="8"/>
      <c r="K3242" s="8" t="s">
        <v>27</v>
      </c>
      <c r="L3242" s="8"/>
      <c r="M3242" s="8" t="s">
        <v>27</v>
      </c>
      <c r="N3242" s="8"/>
      <c r="O3242" s="8"/>
      <c r="P3242" s="8">
        <v>3000</v>
      </c>
      <c r="Q3242" s="8" t="s">
        <v>27</v>
      </c>
      <c r="R3242" s="8"/>
      <c r="S3242" s="8"/>
      <c r="T3242" s="8">
        <v>3000</v>
      </c>
      <c r="U3242" s="8">
        <v>0</v>
      </c>
      <c r="V3242" s="8">
        <v>0</v>
      </c>
      <c r="W3242" s="8">
        <v>0</v>
      </c>
      <c r="X3242" s="8" t="e">
        <f>#REF!-P3242</f>
        <v>#REF!</v>
      </c>
      <c r="Y3242" s="8"/>
      <c r="Z3242" s="8"/>
      <c r="AB3242" s="3"/>
      <c r="AD3242" s="4" t="str">
        <f>VLOOKUP(A3242,[1]考核总表!$A:$A,1,0)</f>
        <v>005613</v>
      </c>
    </row>
    <row r="3243" spans="1:30" ht="15" hidden="1" customHeight="1" x14ac:dyDescent="0.15">
      <c r="A3243" s="8" t="s">
        <v>9620</v>
      </c>
      <c r="B3243" s="8" t="s">
        <v>9621</v>
      </c>
      <c r="C3243" s="8" t="s">
        <v>253</v>
      </c>
      <c r="D3243" s="28">
        <v>39588</v>
      </c>
      <c r="E3243" s="8"/>
      <c r="F3243" s="8" t="s">
        <v>11648</v>
      </c>
      <c r="G3243" s="8"/>
      <c r="H3243" s="8"/>
      <c r="I3243" s="8" t="s">
        <v>27</v>
      </c>
      <c r="J3243" s="8"/>
      <c r="K3243" s="8" t="s">
        <v>27</v>
      </c>
      <c r="L3243" s="8"/>
      <c r="M3243" s="8" t="s">
        <v>27</v>
      </c>
      <c r="N3243" s="8"/>
      <c r="O3243" s="8"/>
      <c r="P3243" s="8">
        <v>3000</v>
      </c>
      <c r="Q3243" s="8" t="s">
        <v>27</v>
      </c>
      <c r="R3243" s="8"/>
      <c r="S3243" s="8"/>
      <c r="T3243" s="8">
        <v>3000</v>
      </c>
      <c r="U3243" s="8">
        <v>0</v>
      </c>
      <c r="V3243" s="8">
        <v>0</v>
      </c>
      <c r="W3243" s="8">
        <v>0</v>
      </c>
      <c r="X3243" s="8" t="e">
        <f>#REF!-P3243</f>
        <v>#REF!</v>
      </c>
      <c r="Y3243" s="8"/>
      <c r="Z3243" s="8"/>
      <c r="AB3243" s="3"/>
      <c r="AD3243" s="4" t="str">
        <f>VLOOKUP(A3243,[1]考核总表!$A:$A,1,0)</f>
        <v>005614</v>
      </c>
    </row>
    <row r="3244" spans="1:30" ht="15" hidden="1" customHeight="1" x14ac:dyDescent="0.15">
      <c r="A3244" s="8" t="s">
        <v>9622</v>
      </c>
      <c r="B3244" s="8" t="s">
        <v>9623</v>
      </c>
      <c r="C3244" s="8" t="s">
        <v>253</v>
      </c>
      <c r="D3244" s="28">
        <v>39633</v>
      </c>
      <c r="E3244" s="8"/>
      <c r="F3244" s="8" t="s">
        <v>11648</v>
      </c>
      <c r="G3244" s="8"/>
      <c r="H3244" s="8"/>
      <c r="I3244" s="8" t="s">
        <v>27</v>
      </c>
      <c r="J3244" s="8"/>
      <c r="K3244" s="8" t="s">
        <v>27</v>
      </c>
      <c r="L3244" s="8"/>
      <c r="M3244" s="8" t="s">
        <v>27</v>
      </c>
      <c r="N3244" s="8"/>
      <c r="O3244" s="8"/>
      <c r="P3244" s="8">
        <v>3000</v>
      </c>
      <c r="Q3244" s="8" t="s">
        <v>27</v>
      </c>
      <c r="R3244" s="8"/>
      <c r="S3244" s="8"/>
      <c r="T3244" s="8">
        <v>3000</v>
      </c>
      <c r="U3244" s="8">
        <v>0</v>
      </c>
      <c r="V3244" s="8">
        <v>0</v>
      </c>
      <c r="W3244" s="8">
        <v>0</v>
      </c>
      <c r="X3244" s="8" t="e">
        <f>#REF!-P3244</f>
        <v>#REF!</v>
      </c>
      <c r="Y3244" s="8"/>
      <c r="Z3244" s="8"/>
      <c r="AB3244" s="3"/>
      <c r="AD3244" s="4" t="str">
        <f>VLOOKUP(A3244,[1]考核总表!$A:$A,1,0)</f>
        <v>005616</v>
      </c>
    </row>
    <row r="3245" spans="1:30" ht="15" hidden="1" customHeight="1" x14ac:dyDescent="0.15">
      <c r="A3245" s="8" t="s">
        <v>9624</v>
      </c>
      <c r="B3245" s="8" t="s">
        <v>9625</v>
      </c>
      <c r="C3245" s="8" t="s">
        <v>253</v>
      </c>
      <c r="D3245" s="28">
        <v>39623</v>
      </c>
      <c r="E3245" s="8"/>
      <c r="F3245" s="8" t="s">
        <v>11649</v>
      </c>
      <c r="G3245" s="8"/>
      <c r="H3245" s="8"/>
      <c r="I3245" s="8" t="s">
        <v>27</v>
      </c>
      <c r="J3245" s="8"/>
      <c r="K3245" s="8" t="s">
        <v>27</v>
      </c>
      <c r="L3245" s="8"/>
      <c r="M3245" s="8" t="s">
        <v>27</v>
      </c>
      <c r="N3245" s="8"/>
      <c r="O3245" s="8"/>
      <c r="P3245" s="8">
        <v>3000</v>
      </c>
      <c r="Q3245" s="8" t="s">
        <v>27</v>
      </c>
      <c r="R3245" s="8"/>
      <c r="S3245" s="8"/>
      <c r="T3245" s="8">
        <v>3000</v>
      </c>
      <c r="U3245" s="8">
        <v>0</v>
      </c>
      <c r="V3245" s="8">
        <v>0</v>
      </c>
      <c r="W3245" s="8">
        <v>0</v>
      </c>
      <c r="X3245" s="8" t="e">
        <f>#REF!-P3245</f>
        <v>#REF!</v>
      </c>
      <c r="Y3245" s="8"/>
      <c r="Z3245" s="8"/>
      <c r="AB3245" s="3"/>
      <c r="AD3245" s="4" t="str">
        <f>VLOOKUP(A3245,[1]考核总表!$A:$A,1,0)</f>
        <v>005617</v>
      </c>
    </row>
    <row r="3246" spans="1:30" ht="15" hidden="1" customHeight="1" x14ac:dyDescent="0.15">
      <c r="A3246" s="8" t="s">
        <v>9626</v>
      </c>
      <c r="B3246" s="8" t="s">
        <v>9627</v>
      </c>
      <c r="C3246" s="8" t="s">
        <v>253</v>
      </c>
      <c r="D3246" s="28">
        <v>39654</v>
      </c>
      <c r="E3246" s="8"/>
      <c r="F3246" s="8" t="s">
        <v>11649</v>
      </c>
      <c r="G3246" s="8"/>
      <c r="H3246" s="8"/>
      <c r="I3246" s="8" t="s">
        <v>11660</v>
      </c>
      <c r="J3246" s="8"/>
      <c r="K3246" s="8" t="s">
        <v>27</v>
      </c>
      <c r="L3246" s="8"/>
      <c r="M3246" s="8" t="s">
        <v>11660</v>
      </c>
      <c r="N3246" s="8"/>
      <c r="O3246" s="8"/>
      <c r="P3246" s="8">
        <v>3400</v>
      </c>
      <c r="Q3246" s="8" t="s">
        <v>11660</v>
      </c>
      <c r="R3246" s="8"/>
      <c r="S3246" s="8"/>
      <c r="T3246" s="8">
        <v>3400</v>
      </c>
      <c r="U3246" s="8">
        <v>0</v>
      </c>
      <c r="V3246" s="8">
        <v>0</v>
      </c>
      <c r="W3246" s="8">
        <v>0</v>
      </c>
      <c r="X3246" s="8" t="e">
        <f>#REF!-P3246</f>
        <v>#REF!</v>
      </c>
      <c r="Y3246" s="8"/>
      <c r="Z3246" s="8"/>
      <c r="AB3246" s="3"/>
      <c r="AD3246" s="4" t="str">
        <f>VLOOKUP(A3246,[1]考核总表!$A:$A,1,0)</f>
        <v>005637</v>
      </c>
    </row>
    <row r="3247" spans="1:30" ht="15" hidden="1" customHeight="1" x14ac:dyDescent="0.15">
      <c r="A3247" s="8" t="s">
        <v>9628</v>
      </c>
      <c r="B3247" s="8" t="s">
        <v>9629</v>
      </c>
      <c r="C3247" s="8" t="s">
        <v>253</v>
      </c>
      <c r="D3247" s="28">
        <v>40284</v>
      </c>
      <c r="E3247" s="8"/>
      <c r="F3247" s="8" t="s">
        <v>11649</v>
      </c>
      <c r="G3247" s="8"/>
      <c r="H3247" s="8"/>
      <c r="I3247" s="8" t="s">
        <v>27</v>
      </c>
      <c r="J3247" s="8"/>
      <c r="K3247" s="8" t="s">
        <v>27</v>
      </c>
      <c r="L3247" s="8"/>
      <c r="M3247" s="8" t="s">
        <v>27</v>
      </c>
      <c r="N3247" s="8"/>
      <c r="O3247" s="8"/>
      <c r="P3247" s="8">
        <v>2500</v>
      </c>
      <c r="Q3247" s="8" t="s">
        <v>27</v>
      </c>
      <c r="R3247" s="8"/>
      <c r="S3247" s="8"/>
      <c r="T3247" s="8">
        <v>3000</v>
      </c>
      <c r="U3247" s="8">
        <v>0</v>
      </c>
      <c r="V3247" s="8">
        <v>500</v>
      </c>
      <c r="W3247" s="8">
        <v>0</v>
      </c>
      <c r="X3247" s="8" t="e">
        <f>#REF!-P3247</f>
        <v>#REF!</v>
      </c>
      <c r="Y3247" s="8"/>
      <c r="Z3247" s="8"/>
      <c r="AB3247" s="3"/>
      <c r="AD3247" s="4" t="str">
        <f>VLOOKUP(A3247,[1]考核总表!$A:$A,1,0)</f>
        <v>006418</v>
      </c>
    </row>
    <row r="3248" spans="1:30" ht="15" hidden="1" customHeight="1" x14ac:dyDescent="0.15">
      <c r="A3248" s="8" t="s">
        <v>9630</v>
      </c>
      <c r="B3248" s="8" t="s">
        <v>9631</v>
      </c>
      <c r="C3248" s="8" t="s">
        <v>253</v>
      </c>
      <c r="D3248" s="28">
        <v>40284</v>
      </c>
      <c r="E3248" s="8"/>
      <c r="F3248" s="8" t="s">
        <v>11648</v>
      </c>
      <c r="G3248" s="8"/>
      <c r="H3248" s="8"/>
      <c r="I3248" s="8" t="s">
        <v>27</v>
      </c>
      <c r="J3248" s="8"/>
      <c r="K3248" s="8" t="s">
        <v>27</v>
      </c>
      <c r="L3248" s="8"/>
      <c r="M3248" s="8" t="s">
        <v>27</v>
      </c>
      <c r="N3248" s="8"/>
      <c r="O3248" s="8"/>
      <c r="P3248" s="8">
        <v>2500</v>
      </c>
      <c r="Q3248" s="8" t="s">
        <v>27</v>
      </c>
      <c r="R3248" s="8"/>
      <c r="S3248" s="8"/>
      <c r="T3248" s="8">
        <v>3000</v>
      </c>
      <c r="U3248" s="8">
        <v>0</v>
      </c>
      <c r="V3248" s="8">
        <v>500</v>
      </c>
      <c r="W3248" s="8">
        <v>0</v>
      </c>
      <c r="X3248" s="8" t="e">
        <f>#REF!-P3248</f>
        <v>#REF!</v>
      </c>
      <c r="Y3248" s="8"/>
      <c r="Z3248" s="8"/>
      <c r="AB3248" s="3"/>
      <c r="AD3248" s="4" t="str">
        <f>VLOOKUP(A3248,[1]考核总表!$A:$A,1,0)</f>
        <v>006419</v>
      </c>
    </row>
    <row r="3249" spans="1:30" ht="15" hidden="1" customHeight="1" x14ac:dyDescent="0.15">
      <c r="A3249" s="8" t="s">
        <v>9632</v>
      </c>
      <c r="B3249" s="8" t="s">
        <v>9633</v>
      </c>
      <c r="C3249" s="8" t="s">
        <v>253</v>
      </c>
      <c r="D3249" s="28">
        <v>40368</v>
      </c>
      <c r="E3249" s="8"/>
      <c r="F3249" s="8" t="s">
        <v>11649</v>
      </c>
      <c r="G3249" s="8"/>
      <c r="H3249" s="8"/>
      <c r="I3249" s="8" t="s">
        <v>27</v>
      </c>
      <c r="J3249" s="8"/>
      <c r="K3249" s="8" t="s">
        <v>27</v>
      </c>
      <c r="L3249" s="8"/>
      <c r="M3249" s="8" t="s">
        <v>27</v>
      </c>
      <c r="N3249" s="8"/>
      <c r="O3249" s="8"/>
      <c r="P3249" s="8">
        <v>2500</v>
      </c>
      <c r="Q3249" s="8" t="s">
        <v>27</v>
      </c>
      <c r="R3249" s="8"/>
      <c r="S3249" s="8"/>
      <c r="T3249" s="8">
        <v>3000</v>
      </c>
      <c r="U3249" s="8">
        <v>0</v>
      </c>
      <c r="V3249" s="8">
        <v>500</v>
      </c>
      <c r="W3249" s="8">
        <v>0</v>
      </c>
      <c r="X3249" s="8" t="e">
        <f>#REF!-P3249</f>
        <v>#REF!</v>
      </c>
      <c r="Y3249" s="8"/>
      <c r="Z3249" s="8"/>
      <c r="AB3249" s="3"/>
      <c r="AD3249" s="4" t="str">
        <f>VLOOKUP(A3249,[1]考核总表!$A:$A,1,0)</f>
        <v>006420</v>
      </c>
    </row>
    <row r="3250" spans="1:30" ht="15" hidden="1" customHeight="1" x14ac:dyDescent="0.15">
      <c r="A3250" s="8" t="s">
        <v>9634</v>
      </c>
      <c r="B3250" s="8" t="s">
        <v>9635</v>
      </c>
      <c r="C3250" s="8" t="s">
        <v>253</v>
      </c>
      <c r="D3250" s="28">
        <v>40284</v>
      </c>
      <c r="E3250" s="8"/>
      <c r="F3250" s="8" t="s">
        <v>11648</v>
      </c>
      <c r="G3250" s="8"/>
      <c r="H3250" s="8"/>
      <c r="I3250" s="8" t="s">
        <v>27</v>
      </c>
      <c r="J3250" s="8"/>
      <c r="K3250" s="8" t="s">
        <v>27</v>
      </c>
      <c r="L3250" s="8"/>
      <c r="M3250" s="8" t="s">
        <v>27</v>
      </c>
      <c r="N3250" s="8"/>
      <c r="O3250" s="8"/>
      <c r="P3250" s="8">
        <v>2500</v>
      </c>
      <c r="Q3250" s="8" t="s">
        <v>27</v>
      </c>
      <c r="R3250" s="8"/>
      <c r="S3250" s="8"/>
      <c r="T3250" s="8">
        <v>3000</v>
      </c>
      <c r="U3250" s="8">
        <v>0</v>
      </c>
      <c r="V3250" s="8">
        <v>500</v>
      </c>
      <c r="W3250" s="8">
        <v>0</v>
      </c>
      <c r="X3250" s="8" t="e">
        <f>#REF!-P3250</f>
        <v>#REF!</v>
      </c>
      <c r="Y3250" s="8"/>
      <c r="Z3250" s="8"/>
      <c r="AB3250" s="3"/>
      <c r="AD3250" s="4" t="str">
        <f>VLOOKUP(A3250,[1]考核总表!$A:$A,1,0)</f>
        <v>006421</v>
      </c>
    </row>
    <row r="3251" spans="1:30" ht="15" hidden="1" customHeight="1" x14ac:dyDescent="0.15">
      <c r="A3251" s="8" t="s">
        <v>9636</v>
      </c>
      <c r="B3251" s="8" t="s">
        <v>9637</v>
      </c>
      <c r="C3251" s="8" t="s">
        <v>253</v>
      </c>
      <c r="D3251" s="28">
        <v>40284</v>
      </c>
      <c r="E3251" s="8"/>
      <c r="F3251" s="8" t="s">
        <v>11649</v>
      </c>
      <c r="G3251" s="8"/>
      <c r="H3251" s="8"/>
      <c r="I3251" s="8" t="s">
        <v>27</v>
      </c>
      <c r="J3251" s="8"/>
      <c r="K3251" s="8" t="s">
        <v>27</v>
      </c>
      <c r="L3251" s="8"/>
      <c r="M3251" s="8" t="s">
        <v>27</v>
      </c>
      <c r="N3251" s="8"/>
      <c r="O3251" s="8"/>
      <c r="P3251" s="8">
        <v>2500</v>
      </c>
      <c r="Q3251" s="8" t="s">
        <v>27</v>
      </c>
      <c r="R3251" s="8"/>
      <c r="S3251" s="8"/>
      <c r="T3251" s="8">
        <v>3000</v>
      </c>
      <c r="U3251" s="8">
        <v>0</v>
      </c>
      <c r="V3251" s="8">
        <v>500</v>
      </c>
      <c r="W3251" s="8">
        <v>0</v>
      </c>
      <c r="X3251" s="8" t="e">
        <f>#REF!-P3251</f>
        <v>#REF!</v>
      </c>
      <c r="Y3251" s="8"/>
      <c r="Z3251" s="8"/>
      <c r="AB3251" s="3"/>
      <c r="AD3251" s="4" t="str">
        <f>VLOOKUP(A3251,[1]考核总表!$A:$A,1,0)</f>
        <v>006422</v>
      </c>
    </row>
    <row r="3252" spans="1:30" ht="15" hidden="1" customHeight="1" x14ac:dyDescent="0.15">
      <c r="A3252" s="8" t="s">
        <v>9638</v>
      </c>
      <c r="B3252" s="8" t="s">
        <v>9639</v>
      </c>
      <c r="C3252" s="8" t="s">
        <v>253</v>
      </c>
      <c r="D3252" s="28">
        <v>40308</v>
      </c>
      <c r="E3252" s="8"/>
      <c r="F3252" s="8" t="s">
        <v>11649</v>
      </c>
      <c r="G3252" s="8"/>
      <c r="H3252" s="8"/>
      <c r="I3252" s="8" t="s">
        <v>27</v>
      </c>
      <c r="J3252" s="8"/>
      <c r="K3252" s="8" t="s">
        <v>27</v>
      </c>
      <c r="L3252" s="8"/>
      <c r="M3252" s="8" t="s">
        <v>27</v>
      </c>
      <c r="N3252" s="8"/>
      <c r="O3252" s="8"/>
      <c r="P3252" s="8">
        <v>2500</v>
      </c>
      <c r="Q3252" s="8" t="s">
        <v>27</v>
      </c>
      <c r="R3252" s="8"/>
      <c r="S3252" s="8"/>
      <c r="T3252" s="8">
        <v>3000</v>
      </c>
      <c r="U3252" s="8">
        <v>0</v>
      </c>
      <c r="V3252" s="8">
        <v>500</v>
      </c>
      <c r="W3252" s="8">
        <v>0</v>
      </c>
      <c r="X3252" s="8" t="e">
        <f>#REF!-P3252</f>
        <v>#REF!</v>
      </c>
      <c r="Y3252" s="8"/>
      <c r="Z3252" s="8"/>
      <c r="AB3252" s="3"/>
      <c r="AD3252" s="4" t="str">
        <f>VLOOKUP(A3252,[1]考核总表!$A:$A,1,0)</f>
        <v>006540</v>
      </c>
    </row>
    <row r="3253" spans="1:30" ht="15" hidden="1" customHeight="1" x14ac:dyDescent="0.15">
      <c r="A3253" s="8" t="s">
        <v>9676</v>
      </c>
      <c r="B3253" s="8" t="s">
        <v>9677</v>
      </c>
      <c r="C3253" s="8" t="s">
        <v>253</v>
      </c>
      <c r="D3253" s="28">
        <v>40725</v>
      </c>
      <c r="E3253" s="8"/>
      <c r="F3253" s="8" t="s">
        <v>11648</v>
      </c>
      <c r="G3253" s="8"/>
      <c r="H3253" s="8"/>
      <c r="I3253" s="8" t="s">
        <v>27</v>
      </c>
      <c r="J3253" s="8"/>
      <c r="K3253" s="8" t="s">
        <v>27</v>
      </c>
      <c r="L3253" s="8"/>
      <c r="M3253" s="8" t="s">
        <v>27</v>
      </c>
      <c r="N3253" s="8"/>
      <c r="O3253" s="8"/>
      <c r="P3253" s="8">
        <v>2500</v>
      </c>
      <c r="Q3253" s="8" t="s">
        <v>27</v>
      </c>
      <c r="R3253" s="8"/>
      <c r="S3253" s="8"/>
      <c r="T3253" s="8">
        <v>1250</v>
      </c>
      <c r="U3253" s="8">
        <v>0</v>
      </c>
      <c r="V3253" s="8">
        <v>0</v>
      </c>
      <c r="W3253" s="8">
        <v>0</v>
      </c>
      <c r="X3253" s="8" t="e">
        <f>#REF!-P3253</f>
        <v>#REF!</v>
      </c>
      <c r="Y3253" s="8"/>
      <c r="Z3253" s="8"/>
      <c r="AB3253" s="3"/>
      <c r="AD3253" s="4" t="str">
        <f>VLOOKUP(A3253,[1]考核总表!$A:$A,1,0)</f>
        <v>006423</v>
      </c>
    </row>
    <row r="3254" spans="1:30" ht="15" hidden="1" customHeight="1" x14ac:dyDescent="0.15">
      <c r="A3254" s="8" t="s">
        <v>9678</v>
      </c>
      <c r="B3254" s="8" t="s">
        <v>9679</v>
      </c>
      <c r="C3254" s="8" t="s">
        <v>253</v>
      </c>
      <c r="D3254" s="28">
        <v>40728</v>
      </c>
      <c r="E3254" s="8"/>
      <c r="F3254" s="8" t="s">
        <v>11648</v>
      </c>
      <c r="G3254" s="8"/>
      <c r="H3254" s="8"/>
      <c r="I3254" s="8" t="s">
        <v>27</v>
      </c>
      <c r="J3254" s="8"/>
      <c r="K3254" s="8" t="s">
        <v>27</v>
      </c>
      <c r="L3254" s="8"/>
      <c r="M3254" s="8" t="s">
        <v>27</v>
      </c>
      <c r="N3254" s="8"/>
      <c r="O3254" s="8"/>
      <c r="P3254" s="8">
        <v>2500</v>
      </c>
      <c r="Q3254" s="8" t="s">
        <v>27</v>
      </c>
      <c r="R3254" s="8"/>
      <c r="S3254" s="8"/>
      <c r="T3254" s="8">
        <v>2500</v>
      </c>
      <c r="U3254" s="8">
        <v>0</v>
      </c>
      <c r="V3254" s="8">
        <v>0</v>
      </c>
      <c r="W3254" s="8">
        <v>0</v>
      </c>
      <c r="X3254" s="8" t="e">
        <f>#REF!-P3254</f>
        <v>#REF!</v>
      </c>
      <c r="Y3254" s="8"/>
      <c r="Z3254" s="8"/>
      <c r="AB3254" s="3"/>
      <c r="AD3254" s="4" t="str">
        <f>VLOOKUP(A3254,[1]考核总表!$A:$A,1,0)</f>
        <v>007685</v>
      </c>
    </row>
    <row r="3255" spans="1:30" ht="15" hidden="1" customHeight="1" x14ac:dyDescent="0.15">
      <c r="A3255" s="8" t="s">
        <v>9680</v>
      </c>
      <c r="B3255" s="8" t="s">
        <v>9681</v>
      </c>
      <c r="C3255" s="8" t="s">
        <v>253</v>
      </c>
      <c r="D3255" s="28">
        <v>40744</v>
      </c>
      <c r="E3255" s="8"/>
      <c r="F3255" s="8" t="s">
        <v>11649</v>
      </c>
      <c r="G3255" s="8"/>
      <c r="H3255" s="8"/>
      <c r="I3255" s="8" t="s">
        <v>27</v>
      </c>
      <c r="J3255" s="8"/>
      <c r="K3255" s="8" t="s">
        <v>27</v>
      </c>
      <c r="L3255" s="8"/>
      <c r="M3255" s="8" t="s">
        <v>27</v>
      </c>
      <c r="N3255" s="8"/>
      <c r="O3255" s="8"/>
      <c r="P3255" s="8">
        <v>2500</v>
      </c>
      <c r="Q3255" s="8" t="s">
        <v>27</v>
      </c>
      <c r="R3255" s="8"/>
      <c r="S3255" s="8"/>
      <c r="T3255" s="8">
        <v>1250</v>
      </c>
      <c r="U3255" s="8">
        <v>0</v>
      </c>
      <c r="V3255" s="8">
        <v>0</v>
      </c>
      <c r="W3255" s="8">
        <v>0</v>
      </c>
      <c r="X3255" s="8" t="e">
        <f>#REF!-P3255</f>
        <v>#REF!</v>
      </c>
      <c r="Y3255" s="8"/>
      <c r="Z3255" s="8"/>
      <c r="AB3255" s="3"/>
      <c r="AD3255" s="4" t="str">
        <f>VLOOKUP(A3255,[1]考核总表!$A:$A,1,0)</f>
        <v>007736</v>
      </c>
    </row>
    <row r="3256" spans="1:30" ht="15" hidden="1" customHeight="1" x14ac:dyDescent="0.15">
      <c r="A3256" s="8" t="s">
        <v>9684</v>
      </c>
      <c r="B3256" s="8" t="s">
        <v>9685</v>
      </c>
      <c r="C3256" s="8" t="s">
        <v>253</v>
      </c>
      <c r="D3256" s="28">
        <v>41129</v>
      </c>
      <c r="E3256" s="8"/>
      <c r="F3256" s="8" t="s">
        <v>11648</v>
      </c>
      <c r="G3256" s="8"/>
      <c r="H3256" s="8"/>
      <c r="I3256" s="8" t="s">
        <v>27</v>
      </c>
      <c r="J3256" s="8"/>
      <c r="K3256" s="8" t="s">
        <v>27</v>
      </c>
      <c r="L3256" s="8"/>
      <c r="M3256" s="8" t="s">
        <v>27</v>
      </c>
      <c r="N3256" s="8"/>
      <c r="O3256" s="8"/>
      <c r="P3256" s="8">
        <v>2500</v>
      </c>
      <c r="Q3256" s="8" t="s">
        <v>27</v>
      </c>
      <c r="R3256" s="8"/>
      <c r="S3256" s="8"/>
      <c r="T3256" s="8">
        <v>2500</v>
      </c>
      <c r="U3256" s="8">
        <v>0</v>
      </c>
      <c r="V3256" s="8">
        <v>0</v>
      </c>
      <c r="W3256" s="8">
        <v>0</v>
      </c>
      <c r="X3256" s="8" t="e">
        <f>#REF!-P3256</f>
        <v>#REF!</v>
      </c>
      <c r="Y3256" s="8"/>
      <c r="Z3256" s="8"/>
      <c r="AB3256" s="3"/>
      <c r="AD3256" s="4" t="str">
        <f>VLOOKUP(A3256,[1]考核总表!$A:$A,1,0)</f>
        <v>009330</v>
      </c>
    </row>
    <row r="3257" spans="1:30" ht="15" hidden="1" customHeight="1" x14ac:dyDescent="0.15">
      <c r="A3257" s="8" t="s">
        <v>9696</v>
      </c>
      <c r="B3257" s="8" t="s">
        <v>9697</v>
      </c>
      <c r="C3257" s="8" t="s">
        <v>253</v>
      </c>
      <c r="D3257" s="28">
        <v>41823</v>
      </c>
      <c r="E3257" s="8"/>
      <c r="F3257" s="8" t="s">
        <v>11649</v>
      </c>
      <c r="G3257" s="8"/>
      <c r="H3257" s="8"/>
      <c r="I3257" s="8"/>
      <c r="J3257" s="8"/>
      <c r="K3257" s="8"/>
      <c r="L3257" s="8"/>
      <c r="M3257" s="8" t="s">
        <v>27</v>
      </c>
      <c r="N3257" s="8"/>
      <c r="O3257" s="8"/>
      <c r="P3257" s="8">
        <v>3000</v>
      </c>
      <c r="Q3257" s="8" t="s">
        <v>11661</v>
      </c>
      <c r="R3257" s="8"/>
      <c r="S3257" s="8"/>
      <c r="T3257" s="8">
        <v>3600</v>
      </c>
      <c r="U3257" s="8">
        <v>600</v>
      </c>
      <c r="V3257" s="8">
        <v>0</v>
      </c>
      <c r="W3257" s="8">
        <v>0</v>
      </c>
      <c r="X3257" s="8" t="e">
        <f>#REF!-P3257</f>
        <v>#REF!</v>
      </c>
      <c r="Y3257" s="8" t="s">
        <v>11777</v>
      </c>
      <c r="Z3257" s="8"/>
      <c r="AB3257" s="3"/>
      <c r="AD3257" s="4" t="str">
        <f>VLOOKUP(A3257,[1]考核总表!$A:$A,1,0)</f>
        <v>011460</v>
      </c>
    </row>
    <row r="3258" spans="1:30" ht="15" hidden="1" customHeight="1" x14ac:dyDescent="0.15">
      <c r="A3258" s="8" t="s">
        <v>9698</v>
      </c>
      <c r="B3258" s="8" t="s">
        <v>9699</v>
      </c>
      <c r="C3258" s="8" t="s">
        <v>253</v>
      </c>
      <c r="D3258" s="28">
        <v>42023</v>
      </c>
      <c r="E3258" s="8"/>
      <c r="F3258" s="8" t="s">
        <v>11649</v>
      </c>
      <c r="G3258" s="8"/>
      <c r="H3258" s="8"/>
      <c r="I3258" s="8"/>
      <c r="J3258" s="8"/>
      <c r="K3258" s="8"/>
      <c r="L3258" s="8"/>
      <c r="M3258" s="8"/>
      <c r="N3258" s="8"/>
      <c r="O3258" s="8"/>
      <c r="P3258" s="8">
        <v>1950</v>
      </c>
      <c r="Q3258" s="8"/>
      <c r="R3258" s="8"/>
      <c r="S3258" s="8"/>
      <c r="T3258" s="8">
        <v>2200</v>
      </c>
      <c r="U3258" s="8">
        <v>0</v>
      </c>
      <c r="V3258" s="8">
        <v>0</v>
      </c>
      <c r="W3258" s="8">
        <v>0</v>
      </c>
      <c r="X3258" s="8" t="e">
        <f>#REF!-P3258</f>
        <v>#REF!</v>
      </c>
      <c r="Y3258" s="8"/>
      <c r="Z3258" s="8"/>
      <c r="AB3258" s="3"/>
      <c r="AD3258" s="4" t="str">
        <f>VLOOKUP(A3258,[1]考核总表!$A:$A,1,0)</f>
        <v>012279</v>
      </c>
    </row>
    <row r="3259" spans="1:30" ht="15" hidden="1" customHeight="1" x14ac:dyDescent="0.15">
      <c r="A3259" s="8" t="s">
        <v>9700</v>
      </c>
      <c r="B3259" s="8" t="s">
        <v>9701</v>
      </c>
      <c r="C3259" s="8" t="s">
        <v>253</v>
      </c>
      <c r="D3259" s="28">
        <v>42040</v>
      </c>
      <c r="E3259" s="8"/>
      <c r="F3259" s="8" t="s">
        <v>11648</v>
      </c>
      <c r="G3259" s="8"/>
      <c r="H3259" s="8"/>
      <c r="I3259" s="8"/>
      <c r="J3259" s="8"/>
      <c r="K3259" s="8"/>
      <c r="L3259" s="8"/>
      <c r="M3259" s="8"/>
      <c r="N3259" s="8"/>
      <c r="O3259" s="8"/>
      <c r="P3259" s="8">
        <v>1950</v>
      </c>
      <c r="Q3259" s="8"/>
      <c r="R3259" s="8"/>
      <c r="S3259" s="8"/>
      <c r="T3259" s="8">
        <v>2200</v>
      </c>
      <c r="U3259" s="8">
        <v>0</v>
      </c>
      <c r="V3259" s="8">
        <v>0</v>
      </c>
      <c r="W3259" s="8">
        <v>0</v>
      </c>
      <c r="X3259" s="8" t="e">
        <f>#REF!-P3259</f>
        <v>#REF!</v>
      </c>
      <c r="Y3259" s="8"/>
      <c r="Z3259" s="8"/>
      <c r="AB3259" s="3"/>
      <c r="AD3259" s="4" t="str">
        <f>VLOOKUP(A3259,[1]考核总表!$A:$A,1,0)</f>
        <v>012278</v>
      </c>
    </row>
    <row r="3260" spans="1:30" ht="15" hidden="1" customHeight="1" x14ac:dyDescent="0.15">
      <c r="A3260" s="8" t="s">
        <v>9708</v>
      </c>
      <c r="B3260" s="8" t="s">
        <v>9709</v>
      </c>
      <c r="C3260" s="8" t="s">
        <v>24</v>
      </c>
      <c r="D3260" s="28">
        <v>38899</v>
      </c>
      <c r="E3260" s="8"/>
      <c r="F3260" s="8" t="s">
        <v>11648</v>
      </c>
      <c r="G3260" s="8"/>
      <c r="H3260" s="8"/>
      <c r="I3260" s="8" t="s">
        <v>27</v>
      </c>
      <c r="J3260" s="8"/>
      <c r="K3260" s="8" t="s">
        <v>11660</v>
      </c>
      <c r="L3260" s="8"/>
      <c r="M3260" s="8" t="s">
        <v>27</v>
      </c>
      <c r="N3260" s="8"/>
      <c r="O3260" s="8">
        <v>2</v>
      </c>
      <c r="P3260" s="8">
        <v>2800</v>
      </c>
      <c r="Q3260" s="8" t="s">
        <v>11660</v>
      </c>
      <c r="R3260" s="8" t="s">
        <v>11657</v>
      </c>
      <c r="S3260" s="8">
        <v>4.3</v>
      </c>
      <c r="T3260" s="8">
        <v>6020</v>
      </c>
      <c r="U3260" s="8">
        <v>1260</v>
      </c>
      <c r="V3260" s="8">
        <v>0</v>
      </c>
      <c r="W3260" s="8">
        <v>1960</v>
      </c>
      <c r="X3260" s="8" t="e">
        <f>#REF!-P3260</f>
        <v>#REF!</v>
      </c>
      <c r="Y3260" s="8"/>
      <c r="Z3260" s="8"/>
      <c r="AB3260" s="3" t="s">
        <v>19</v>
      </c>
      <c r="AD3260" s="4" t="str">
        <f>VLOOKUP(A3260,[1]考核总表!$A:$A,1,0)</f>
        <v>003585</v>
      </c>
    </row>
    <row r="3261" spans="1:30" ht="15" hidden="1" customHeight="1" x14ac:dyDescent="0.15">
      <c r="A3261" s="8" t="s">
        <v>9710</v>
      </c>
      <c r="B3261" s="8" t="s">
        <v>9711</v>
      </c>
      <c r="C3261" s="8" t="s">
        <v>24</v>
      </c>
      <c r="D3261" s="28">
        <v>41200</v>
      </c>
      <c r="E3261" s="8"/>
      <c r="F3261" s="8" t="s">
        <v>11649</v>
      </c>
      <c r="G3261" s="8"/>
      <c r="H3261" s="8"/>
      <c r="I3261" s="8" t="s">
        <v>27</v>
      </c>
      <c r="J3261" s="8"/>
      <c r="K3261" s="8" t="s">
        <v>11661</v>
      </c>
      <c r="L3261" s="8"/>
      <c r="M3261" s="8" t="s">
        <v>11661</v>
      </c>
      <c r="N3261" s="8"/>
      <c r="O3261" s="8">
        <v>3.1</v>
      </c>
      <c r="P3261" s="8">
        <v>4340</v>
      </c>
      <c r="Q3261" s="8" t="s">
        <v>11661</v>
      </c>
      <c r="R3261" s="8"/>
      <c r="S3261" s="8">
        <v>3.4</v>
      </c>
      <c r="T3261" s="8">
        <v>4760</v>
      </c>
      <c r="U3261" s="8">
        <v>0</v>
      </c>
      <c r="V3261" s="8">
        <v>420</v>
      </c>
      <c r="W3261" s="8">
        <v>0</v>
      </c>
      <c r="X3261" s="8" t="e">
        <f>#REF!-P3261</f>
        <v>#REF!</v>
      </c>
      <c r="Y3261" s="8"/>
      <c r="Z3261" s="8"/>
      <c r="AB3261" s="3"/>
      <c r="AD3261" s="4" t="str">
        <f>VLOOKUP(A3261,[1]考核总表!$A:$A,1,0)</f>
        <v>009617</v>
      </c>
    </row>
    <row r="3262" spans="1:30" ht="15" hidden="1" customHeight="1" x14ac:dyDescent="0.15">
      <c r="A3262" s="8" t="s">
        <v>9728</v>
      </c>
      <c r="B3262" s="8" t="s">
        <v>9729</v>
      </c>
      <c r="C3262" s="8" t="s">
        <v>298</v>
      </c>
      <c r="D3262" s="28">
        <v>33543</v>
      </c>
      <c r="E3262" s="8"/>
      <c r="F3262" s="8" t="s">
        <v>11653</v>
      </c>
      <c r="G3262" s="8"/>
      <c r="H3262" s="8"/>
      <c r="I3262" s="8" t="s">
        <v>27</v>
      </c>
      <c r="J3262" s="8"/>
      <c r="K3262" s="8" t="s">
        <v>27</v>
      </c>
      <c r="L3262" s="8"/>
      <c r="M3262" s="8" t="s">
        <v>27</v>
      </c>
      <c r="N3262" s="8"/>
      <c r="O3262" s="8"/>
      <c r="P3262" s="8">
        <v>2900</v>
      </c>
      <c r="Q3262" s="8" t="s">
        <v>27</v>
      </c>
      <c r="R3262" s="8"/>
      <c r="S3262" s="8"/>
      <c r="T3262" s="8">
        <v>2900</v>
      </c>
      <c r="U3262" s="8">
        <v>0</v>
      </c>
      <c r="V3262" s="8">
        <v>0</v>
      </c>
      <c r="W3262" s="8">
        <v>0</v>
      </c>
      <c r="X3262" s="8" t="e">
        <f>#REF!-P3262</f>
        <v>#REF!</v>
      </c>
      <c r="Y3262" s="8"/>
      <c r="Z3262" s="8"/>
      <c r="AB3262" s="3"/>
      <c r="AD3262" s="4" t="str">
        <f>VLOOKUP(A3262,[1]考核总表!$A:$A,1,0)</f>
        <v>001471</v>
      </c>
    </row>
    <row r="3263" spans="1:30" ht="15" hidden="1" customHeight="1" x14ac:dyDescent="0.15">
      <c r="A3263" s="8" t="s">
        <v>9730</v>
      </c>
      <c r="B3263" s="8" t="s">
        <v>9731</v>
      </c>
      <c r="C3263" s="8" t="s">
        <v>298</v>
      </c>
      <c r="D3263" s="28">
        <v>35034</v>
      </c>
      <c r="E3263" s="8"/>
      <c r="F3263" s="8" t="s">
        <v>11648</v>
      </c>
      <c r="G3263" s="8"/>
      <c r="H3263" s="8"/>
      <c r="I3263" s="8" t="s">
        <v>27</v>
      </c>
      <c r="J3263" s="8"/>
      <c r="K3263" s="8" t="s">
        <v>27</v>
      </c>
      <c r="L3263" s="8"/>
      <c r="M3263" s="8" t="s">
        <v>27</v>
      </c>
      <c r="N3263" s="8"/>
      <c r="O3263" s="8"/>
      <c r="P3263" s="8">
        <v>2900</v>
      </c>
      <c r="Q3263" s="8" t="s">
        <v>27</v>
      </c>
      <c r="R3263" s="8"/>
      <c r="S3263" s="8"/>
      <c r="T3263" s="8">
        <v>2900</v>
      </c>
      <c r="U3263" s="8">
        <v>0</v>
      </c>
      <c r="V3263" s="8">
        <v>0</v>
      </c>
      <c r="W3263" s="8">
        <v>0</v>
      </c>
      <c r="X3263" s="8" t="e">
        <f>#REF!-P3263</f>
        <v>#REF!</v>
      </c>
      <c r="Y3263" s="8"/>
      <c r="Z3263" s="8"/>
      <c r="AB3263" s="3"/>
      <c r="AD3263" s="4" t="str">
        <f>VLOOKUP(A3263,[1]考核总表!$A:$A,1,0)</f>
        <v>001463</v>
      </c>
    </row>
    <row r="3264" spans="1:30" ht="15" hidden="1" customHeight="1" x14ac:dyDescent="0.15">
      <c r="A3264" s="8" t="s">
        <v>9732</v>
      </c>
      <c r="B3264" s="8" t="s">
        <v>9733</v>
      </c>
      <c r="C3264" s="8" t="s">
        <v>298</v>
      </c>
      <c r="D3264" s="28">
        <v>33543</v>
      </c>
      <c r="E3264" s="8"/>
      <c r="F3264" s="8" t="s">
        <v>11648</v>
      </c>
      <c r="G3264" s="8"/>
      <c r="H3264" s="8"/>
      <c r="I3264" s="8" t="s">
        <v>27</v>
      </c>
      <c r="J3264" s="8"/>
      <c r="K3264" s="8" t="s">
        <v>27</v>
      </c>
      <c r="L3264" s="8"/>
      <c r="M3264" s="8" t="s">
        <v>27</v>
      </c>
      <c r="N3264" s="8"/>
      <c r="O3264" s="8"/>
      <c r="P3264" s="8">
        <v>2900</v>
      </c>
      <c r="Q3264" s="8" t="s">
        <v>27</v>
      </c>
      <c r="R3264" s="8"/>
      <c r="S3264" s="8"/>
      <c r="T3264" s="8">
        <v>2900</v>
      </c>
      <c r="U3264" s="8">
        <v>0</v>
      </c>
      <c r="V3264" s="8">
        <v>0</v>
      </c>
      <c r="W3264" s="8">
        <v>0</v>
      </c>
      <c r="X3264" s="8" t="e">
        <f>#REF!-P3264</f>
        <v>#REF!</v>
      </c>
      <c r="Y3264" s="8"/>
      <c r="Z3264" s="8"/>
      <c r="AB3264" s="3"/>
      <c r="AD3264" s="4" t="str">
        <f>VLOOKUP(A3264,[1]考核总表!$A:$A,1,0)</f>
        <v>001512</v>
      </c>
    </row>
    <row r="3265" spans="1:30" ht="15" hidden="1" customHeight="1" x14ac:dyDescent="0.15">
      <c r="A3265" s="8" t="s">
        <v>9734</v>
      </c>
      <c r="B3265" s="8" t="s">
        <v>9735</v>
      </c>
      <c r="C3265" s="8" t="s">
        <v>298</v>
      </c>
      <c r="D3265" s="28">
        <v>34820</v>
      </c>
      <c r="E3265" s="8"/>
      <c r="F3265" s="8" t="s">
        <v>11652</v>
      </c>
      <c r="G3265" s="8"/>
      <c r="H3265" s="8"/>
      <c r="I3265" s="8" t="s">
        <v>27</v>
      </c>
      <c r="J3265" s="8"/>
      <c r="K3265" s="8" t="s">
        <v>27</v>
      </c>
      <c r="L3265" s="8"/>
      <c r="M3265" s="8" t="s">
        <v>27</v>
      </c>
      <c r="N3265" s="8"/>
      <c r="O3265" s="8"/>
      <c r="P3265" s="8">
        <v>2900</v>
      </c>
      <c r="Q3265" s="8" t="s">
        <v>27</v>
      </c>
      <c r="R3265" s="8"/>
      <c r="S3265" s="8"/>
      <c r="T3265" s="8">
        <v>2900</v>
      </c>
      <c r="U3265" s="8">
        <v>0</v>
      </c>
      <c r="V3265" s="8">
        <v>0</v>
      </c>
      <c r="W3265" s="8">
        <v>0</v>
      </c>
      <c r="X3265" s="8" t="e">
        <f>#REF!-P3265</f>
        <v>#REF!</v>
      </c>
      <c r="Y3265" s="8"/>
      <c r="Z3265" s="8"/>
      <c r="AB3265" s="3"/>
      <c r="AD3265" s="4" t="str">
        <f>VLOOKUP(A3265,[1]考核总表!$A:$A,1,0)</f>
        <v>001473</v>
      </c>
    </row>
    <row r="3266" spans="1:30" ht="15" hidden="1" customHeight="1" x14ac:dyDescent="0.15">
      <c r="A3266" s="8" t="s">
        <v>9736</v>
      </c>
      <c r="B3266" s="8" t="s">
        <v>9737</v>
      </c>
      <c r="C3266" s="8" t="s">
        <v>298</v>
      </c>
      <c r="D3266" s="28">
        <v>36717</v>
      </c>
      <c r="E3266" s="8"/>
      <c r="F3266" s="8" t="s">
        <v>11648</v>
      </c>
      <c r="G3266" s="8"/>
      <c r="H3266" s="8"/>
      <c r="I3266" s="8" t="s">
        <v>11660</v>
      </c>
      <c r="J3266" s="8"/>
      <c r="K3266" s="8" t="s">
        <v>27</v>
      </c>
      <c r="L3266" s="8"/>
      <c r="M3266" s="8" t="s">
        <v>27</v>
      </c>
      <c r="N3266" s="8"/>
      <c r="O3266" s="8"/>
      <c r="P3266" s="8">
        <v>2700</v>
      </c>
      <c r="Q3266" s="8" t="s">
        <v>11660</v>
      </c>
      <c r="R3266" s="8"/>
      <c r="S3266" s="8"/>
      <c r="T3266" s="8">
        <v>3000</v>
      </c>
      <c r="U3266" s="8">
        <v>300</v>
      </c>
      <c r="V3266" s="8">
        <v>0</v>
      </c>
      <c r="W3266" s="8">
        <v>0</v>
      </c>
      <c r="X3266" s="8" t="e">
        <f>#REF!-P3266</f>
        <v>#REF!</v>
      </c>
      <c r="Y3266" s="8"/>
      <c r="Z3266" s="8"/>
      <c r="AB3266" s="3"/>
      <c r="AD3266" s="4" t="str">
        <f>VLOOKUP(A3266,[1]考核总表!$A:$A,1,0)</f>
        <v>001460</v>
      </c>
    </row>
    <row r="3267" spans="1:30" ht="15" hidden="1" customHeight="1" x14ac:dyDescent="0.15">
      <c r="A3267" s="8" t="s">
        <v>9738</v>
      </c>
      <c r="B3267" s="8" t="s">
        <v>9739</v>
      </c>
      <c r="C3267" s="8" t="s">
        <v>298</v>
      </c>
      <c r="D3267" s="28">
        <v>33756</v>
      </c>
      <c r="E3267" s="8"/>
      <c r="F3267" s="8" t="s">
        <v>11648</v>
      </c>
      <c r="G3267" s="8"/>
      <c r="H3267" s="8"/>
      <c r="I3267" s="8" t="s">
        <v>27</v>
      </c>
      <c r="J3267" s="8"/>
      <c r="K3267" s="8" t="s">
        <v>27</v>
      </c>
      <c r="L3267" s="8"/>
      <c r="M3267" s="8" t="s">
        <v>27</v>
      </c>
      <c r="N3267" s="8"/>
      <c r="O3267" s="8"/>
      <c r="P3267" s="8">
        <v>2900</v>
      </c>
      <c r="Q3267" s="8" t="s">
        <v>27</v>
      </c>
      <c r="R3267" s="8"/>
      <c r="S3267" s="8"/>
      <c r="T3267" s="8">
        <v>2900</v>
      </c>
      <c r="U3267" s="8">
        <v>0</v>
      </c>
      <c r="V3267" s="8">
        <v>0</v>
      </c>
      <c r="W3267" s="8">
        <v>0</v>
      </c>
      <c r="X3267" s="8" t="e">
        <f>#REF!-P3267</f>
        <v>#REF!</v>
      </c>
      <c r="Y3267" s="8"/>
      <c r="Z3267" s="8"/>
      <c r="AB3267" s="3"/>
      <c r="AD3267" s="4" t="str">
        <f>VLOOKUP(A3267,[1]考核总表!$A:$A,1,0)</f>
        <v>001498</v>
      </c>
    </row>
    <row r="3268" spans="1:30" ht="15" hidden="1" customHeight="1" x14ac:dyDescent="0.15">
      <c r="A3268" s="8" t="s">
        <v>9740</v>
      </c>
      <c r="B3268" s="8" t="s">
        <v>9741</v>
      </c>
      <c r="C3268" s="8" t="s">
        <v>298</v>
      </c>
      <c r="D3268" s="28">
        <v>33543</v>
      </c>
      <c r="E3268" s="8"/>
      <c r="F3268" s="8" t="s">
        <v>11652</v>
      </c>
      <c r="G3268" s="8"/>
      <c r="H3268" s="8"/>
      <c r="I3268" s="8" t="s">
        <v>27</v>
      </c>
      <c r="J3268" s="8"/>
      <c r="K3268" s="8" t="s">
        <v>11660</v>
      </c>
      <c r="L3268" s="8"/>
      <c r="M3268" s="8" t="s">
        <v>27</v>
      </c>
      <c r="N3268" s="8"/>
      <c r="O3268" s="8"/>
      <c r="P3268" s="8">
        <v>2900</v>
      </c>
      <c r="Q3268" s="8" t="s">
        <v>27</v>
      </c>
      <c r="R3268" s="8"/>
      <c r="S3268" s="8"/>
      <c r="T3268" s="8">
        <v>2900</v>
      </c>
      <c r="U3268" s="8">
        <v>0</v>
      </c>
      <c r="V3268" s="8">
        <v>0</v>
      </c>
      <c r="W3268" s="8">
        <v>0</v>
      </c>
      <c r="X3268" s="8" t="e">
        <f>#REF!-P3268</f>
        <v>#REF!</v>
      </c>
      <c r="Y3268" s="8"/>
      <c r="Z3268" s="8"/>
      <c r="AB3268" s="3"/>
      <c r="AD3268" s="4" t="str">
        <f>VLOOKUP(A3268,[1]考核总表!$A:$A,1,0)</f>
        <v>001500</v>
      </c>
    </row>
    <row r="3269" spans="1:30" ht="15" hidden="1" customHeight="1" x14ac:dyDescent="0.15">
      <c r="A3269" s="8" t="s">
        <v>9742</v>
      </c>
      <c r="B3269" s="8" t="s">
        <v>9743</v>
      </c>
      <c r="C3269" s="8" t="s">
        <v>298</v>
      </c>
      <c r="D3269" s="28">
        <v>34881</v>
      </c>
      <c r="E3269" s="8"/>
      <c r="F3269" s="8" t="s">
        <v>11648</v>
      </c>
      <c r="G3269" s="8"/>
      <c r="H3269" s="8"/>
      <c r="I3269" s="8" t="s">
        <v>27</v>
      </c>
      <c r="J3269" s="8"/>
      <c r="K3269" s="8" t="s">
        <v>27</v>
      </c>
      <c r="L3269" s="8"/>
      <c r="M3269" s="8" t="s">
        <v>27</v>
      </c>
      <c r="N3269" s="8"/>
      <c r="O3269" s="8"/>
      <c r="P3269" s="8">
        <v>2900</v>
      </c>
      <c r="Q3269" s="8" t="s">
        <v>27</v>
      </c>
      <c r="R3269" s="8"/>
      <c r="S3269" s="8"/>
      <c r="T3269" s="8">
        <v>2900</v>
      </c>
      <c r="U3269" s="8">
        <v>0</v>
      </c>
      <c r="V3269" s="8">
        <v>0</v>
      </c>
      <c r="W3269" s="8">
        <v>0</v>
      </c>
      <c r="X3269" s="8" t="e">
        <f>#REF!-P3269</f>
        <v>#REF!</v>
      </c>
      <c r="Y3269" s="8"/>
      <c r="Z3269" s="8"/>
      <c r="AB3269" s="3"/>
      <c r="AD3269" s="4" t="str">
        <f>VLOOKUP(A3269,[1]考核总表!$A:$A,1,0)</f>
        <v>001501</v>
      </c>
    </row>
    <row r="3270" spans="1:30" ht="15" hidden="1" customHeight="1" x14ac:dyDescent="0.15">
      <c r="A3270" s="8" t="s">
        <v>9744</v>
      </c>
      <c r="B3270" s="8" t="s">
        <v>9745</v>
      </c>
      <c r="C3270" s="8" t="s">
        <v>298</v>
      </c>
      <c r="D3270" s="28">
        <v>33573</v>
      </c>
      <c r="E3270" s="8"/>
      <c r="F3270" s="8" t="s">
        <v>11652</v>
      </c>
      <c r="G3270" s="8"/>
      <c r="H3270" s="8"/>
      <c r="I3270" s="8" t="s">
        <v>27</v>
      </c>
      <c r="J3270" s="8"/>
      <c r="K3270" s="8" t="s">
        <v>27</v>
      </c>
      <c r="L3270" s="8"/>
      <c r="M3270" s="8" t="s">
        <v>27</v>
      </c>
      <c r="N3270" s="8"/>
      <c r="O3270" s="8"/>
      <c r="P3270" s="8">
        <v>2900</v>
      </c>
      <c r="Q3270" s="8" t="s">
        <v>27</v>
      </c>
      <c r="R3270" s="8"/>
      <c r="S3270" s="8"/>
      <c r="T3270" s="8">
        <v>2900</v>
      </c>
      <c r="U3270" s="8">
        <v>0</v>
      </c>
      <c r="V3270" s="8">
        <v>0</v>
      </c>
      <c r="W3270" s="8">
        <v>0</v>
      </c>
      <c r="X3270" s="8" t="e">
        <f>#REF!-P3270</f>
        <v>#REF!</v>
      </c>
      <c r="Y3270" s="8"/>
      <c r="Z3270" s="8"/>
      <c r="AB3270" s="3"/>
      <c r="AD3270" s="4" t="str">
        <f>VLOOKUP(A3270,[1]考核总表!$A:$A,1,0)</f>
        <v>001507</v>
      </c>
    </row>
    <row r="3271" spans="1:30" ht="15" hidden="1" customHeight="1" x14ac:dyDescent="0.15">
      <c r="A3271" s="8" t="s">
        <v>9746</v>
      </c>
      <c r="B3271" s="8" t="s">
        <v>9747</v>
      </c>
      <c r="C3271" s="8" t="s">
        <v>298</v>
      </c>
      <c r="D3271" s="28">
        <v>33725</v>
      </c>
      <c r="E3271" s="8"/>
      <c r="F3271" s="8" t="s">
        <v>11653</v>
      </c>
      <c r="G3271" s="8"/>
      <c r="H3271" s="8"/>
      <c r="I3271" s="8" t="s">
        <v>27</v>
      </c>
      <c r="J3271" s="8"/>
      <c r="K3271" s="8" t="s">
        <v>11660</v>
      </c>
      <c r="L3271" s="8"/>
      <c r="M3271" s="8" t="s">
        <v>11660</v>
      </c>
      <c r="N3271" s="8"/>
      <c r="O3271" s="8"/>
      <c r="P3271" s="8">
        <v>3000</v>
      </c>
      <c r="Q3271" s="8" t="s">
        <v>27</v>
      </c>
      <c r="R3271" s="8"/>
      <c r="S3271" s="8"/>
      <c r="T3271" s="8">
        <v>2900</v>
      </c>
      <c r="U3271" s="8">
        <v>-100</v>
      </c>
      <c r="V3271" s="8">
        <v>0</v>
      </c>
      <c r="W3271" s="8">
        <v>0</v>
      </c>
      <c r="X3271" s="8" t="e">
        <f>#REF!-P3271</f>
        <v>#REF!</v>
      </c>
      <c r="Y3271" s="8"/>
      <c r="Z3271" s="8"/>
      <c r="AB3271" s="3"/>
      <c r="AD3271" s="4" t="str">
        <f>VLOOKUP(A3271,[1]考核总表!$A:$A,1,0)</f>
        <v>001511</v>
      </c>
    </row>
    <row r="3272" spans="1:30" ht="15" hidden="1" customHeight="1" x14ac:dyDescent="0.15">
      <c r="A3272" s="8" t="s">
        <v>9748</v>
      </c>
      <c r="B3272" s="8" t="s">
        <v>9749</v>
      </c>
      <c r="C3272" s="8" t="s">
        <v>298</v>
      </c>
      <c r="D3272" s="28">
        <v>36504</v>
      </c>
      <c r="E3272" s="8"/>
      <c r="F3272" s="8" t="s">
        <v>11652</v>
      </c>
      <c r="G3272" s="8"/>
      <c r="H3272" s="8"/>
      <c r="I3272" s="8" t="s">
        <v>27</v>
      </c>
      <c r="J3272" s="8"/>
      <c r="K3272" s="8" t="s">
        <v>27</v>
      </c>
      <c r="L3272" s="8"/>
      <c r="M3272" s="8" t="s">
        <v>27</v>
      </c>
      <c r="N3272" s="8"/>
      <c r="O3272" s="8"/>
      <c r="P3272" s="8">
        <v>2700</v>
      </c>
      <c r="Q3272" s="8" t="s">
        <v>27</v>
      </c>
      <c r="R3272" s="8"/>
      <c r="S3272" s="8"/>
      <c r="T3272" s="8">
        <v>2700</v>
      </c>
      <c r="U3272" s="8">
        <v>0</v>
      </c>
      <c r="V3272" s="8">
        <v>0</v>
      </c>
      <c r="W3272" s="8">
        <v>0</v>
      </c>
      <c r="X3272" s="8" t="e">
        <f>#REF!-P3272</f>
        <v>#REF!</v>
      </c>
      <c r="Y3272" s="8"/>
      <c r="Z3272" s="8"/>
      <c r="AB3272" s="3"/>
      <c r="AD3272" s="4" t="str">
        <f>VLOOKUP(A3272,[1]考核总表!$A:$A,1,0)</f>
        <v>001482</v>
      </c>
    </row>
    <row r="3273" spans="1:30" ht="15" hidden="1" customHeight="1" x14ac:dyDescent="0.15">
      <c r="A3273" s="8" t="s">
        <v>9750</v>
      </c>
      <c r="B3273" s="8" t="s">
        <v>9751</v>
      </c>
      <c r="C3273" s="8" t="s">
        <v>298</v>
      </c>
      <c r="D3273" s="28">
        <v>38258</v>
      </c>
      <c r="E3273" s="8"/>
      <c r="F3273" s="8" t="s">
        <v>11648</v>
      </c>
      <c r="G3273" s="8"/>
      <c r="H3273" s="8"/>
      <c r="I3273" s="8" t="s">
        <v>27</v>
      </c>
      <c r="J3273" s="8"/>
      <c r="K3273" s="8" t="s">
        <v>27</v>
      </c>
      <c r="L3273" s="8"/>
      <c r="M3273" s="8" t="s">
        <v>27</v>
      </c>
      <c r="N3273" s="8"/>
      <c r="O3273" s="8"/>
      <c r="P3273" s="8">
        <v>2700</v>
      </c>
      <c r="Q3273" s="8" t="s">
        <v>27</v>
      </c>
      <c r="R3273" s="8"/>
      <c r="S3273" s="8"/>
      <c r="T3273" s="8">
        <v>2700</v>
      </c>
      <c r="U3273" s="8">
        <v>0</v>
      </c>
      <c r="V3273" s="8">
        <v>0</v>
      </c>
      <c r="W3273" s="8">
        <v>0</v>
      </c>
      <c r="X3273" s="8" t="e">
        <f>#REF!-P3273</f>
        <v>#REF!</v>
      </c>
      <c r="Y3273" s="8"/>
      <c r="Z3273" s="8"/>
      <c r="AB3273" s="3"/>
      <c r="AD3273" s="4" t="str">
        <f>VLOOKUP(A3273,[1]考核总表!$A:$A,1,0)</f>
        <v>003279</v>
      </c>
    </row>
    <row r="3274" spans="1:30" ht="15" hidden="1" customHeight="1" x14ac:dyDescent="0.15">
      <c r="A3274" s="8" t="s">
        <v>9752</v>
      </c>
      <c r="B3274" s="8" t="s">
        <v>9753</v>
      </c>
      <c r="C3274" s="8" t="s">
        <v>298</v>
      </c>
      <c r="D3274" s="28">
        <v>38356</v>
      </c>
      <c r="E3274" s="8"/>
      <c r="F3274" s="8" t="s">
        <v>11648</v>
      </c>
      <c r="G3274" s="8"/>
      <c r="H3274" s="8"/>
      <c r="I3274" s="8" t="s">
        <v>27</v>
      </c>
      <c r="J3274" s="8"/>
      <c r="K3274" s="8" t="s">
        <v>27</v>
      </c>
      <c r="L3274" s="8"/>
      <c r="M3274" s="8" t="s">
        <v>27</v>
      </c>
      <c r="N3274" s="8"/>
      <c r="O3274" s="8"/>
      <c r="P3274" s="8">
        <v>2700</v>
      </c>
      <c r="Q3274" s="8" t="s">
        <v>27</v>
      </c>
      <c r="R3274" s="8"/>
      <c r="S3274" s="8"/>
      <c r="T3274" s="8">
        <v>2700</v>
      </c>
      <c r="U3274" s="8">
        <v>0</v>
      </c>
      <c r="V3274" s="8">
        <v>0</v>
      </c>
      <c r="W3274" s="8">
        <v>0</v>
      </c>
      <c r="X3274" s="8" t="e">
        <f>#REF!-P3274</f>
        <v>#REF!</v>
      </c>
      <c r="Y3274" s="8"/>
      <c r="Z3274" s="8"/>
      <c r="AB3274" s="3"/>
      <c r="AD3274" s="4" t="str">
        <f>VLOOKUP(A3274,[1]考核总表!$A:$A,1,0)</f>
        <v>004623</v>
      </c>
    </row>
    <row r="3275" spans="1:30" ht="15" hidden="1" customHeight="1" x14ac:dyDescent="0.15">
      <c r="A3275" s="8" t="s">
        <v>9754</v>
      </c>
      <c r="B3275" s="8" t="s">
        <v>9755</v>
      </c>
      <c r="C3275" s="8" t="s">
        <v>298</v>
      </c>
      <c r="D3275" s="28">
        <v>38356</v>
      </c>
      <c r="E3275" s="8"/>
      <c r="F3275" s="8" t="s">
        <v>11648</v>
      </c>
      <c r="G3275" s="8"/>
      <c r="H3275" s="8"/>
      <c r="I3275" s="8" t="s">
        <v>27</v>
      </c>
      <c r="J3275" s="8"/>
      <c r="K3275" s="8" t="s">
        <v>27</v>
      </c>
      <c r="L3275" s="8"/>
      <c r="M3275" s="8" t="s">
        <v>27</v>
      </c>
      <c r="N3275" s="8"/>
      <c r="O3275" s="8"/>
      <c r="P3275" s="8">
        <v>2700</v>
      </c>
      <c r="Q3275" s="8" t="s">
        <v>11660</v>
      </c>
      <c r="R3275" s="8"/>
      <c r="S3275" s="8"/>
      <c r="T3275" s="8">
        <v>3000</v>
      </c>
      <c r="U3275" s="8">
        <v>300</v>
      </c>
      <c r="V3275" s="8">
        <v>0</v>
      </c>
      <c r="W3275" s="8">
        <v>0</v>
      </c>
      <c r="X3275" s="8" t="e">
        <f>#REF!-P3275</f>
        <v>#REF!</v>
      </c>
      <c r="Y3275" s="8"/>
      <c r="Z3275" s="8"/>
      <c r="AB3275" s="3"/>
      <c r="AD3275" s="4" t="str">
        <f>VLOOKUP(A3275,[1]考核总表!$A:$A,1,0)</f>
        <v>004624</v>
      </c>
    </row>
    <row r="3276" spans="1:30" ht="15" hidden="1" customHeight="1" x14ac:dyDescent="0.15">
      <c r="A3276" s="8" t="s">
        <v>9756</v>
      </c>
      <c r="B3276" s="8" t="s">
        <v>9757</v>
      </c>
      <c r="C3276" s="8" t="s">
        <v>298</v>
      </c>
      <c r="D3276" s="28">
        <v>39265</v>
      </c>
      <c r="E3276" s="8"/>
      <c r="F3276" s="8" t="s">
        <v>11648</v>
      </c>
      <c r="G3276" s="8"/>
      <c r="H3276" s="8"/>
      <c r="I3276" s="8" t="s">
        <v>27</v>
      </c>
      <c r="J3276" s="8"/>
      <c r="K3276" s="8" t="s">
        <v>27</v>
      </c>
      <c r="L3276" s="8"/>
      <c r="M3276" s="8" t="s">
        <v>27</v>
      </c>
      <c r="N3276" s="8"/>
      <c r="O3276" s="8"/>
      <c r="P3276" s="8">
        <v>2400</v>
      </c>
      <c r="Q3276" s="8" t="s">
        <v>27</v>
      </c>
      <c r="R3276" s="8"/>
      <c r="S3276" s="8"/>
      <c r="T3276" s="8">
        <v>2400</v>
      </c>
      <c r="U3276" s="8">
        <v>0</v>
      </c>
      <c r="V3276" s="8">
        <v>0</v>
      </c>
      <c r="W3276" s="8">
        <v>0</v>
      </c>
      <c r="X3276" s="8" t="e">
        <f>#REF!-P3276</f>
        <v>#REF!</v>
      </c>
      <c r="Y3276" s="8"/>
      <c r="Z3276" s="8"/>
      <c r="AB3276" s="3"/>
      <c r="AD3276" s="4" t="str">
        <f>VLOOKUP(A3276,[1]考核总表!$A:$A,1,0)</f>
        <v>005256</v>
      </c>
    </row>
    <row r="3277" spans="1:30" ht="15" hidden="1" customHeight="1" x14ac:dyDescent="0.15">
      <c r="A3277" s="8" t="s">
        <v>9758</v>
      </c>
      <c r="B3277" s="8" t="s">
        <v>9759</v>
      </c>
      <c r="C3277" s="8" t="s">
        <v>298</v>
      </c>
      <c r="D3277" s="28">
        <v>39818</v>
      </c>
      <c r="E3277" s="8"/>
      <c r="F3277" s="8" t="s">
        <v>11652</v>
      </c>
      <c r="G3277" s="8"/>
      <c r="H3277" s="8"/>
      <c r="I3277" s="8" t="s">
        <v>27</v>
      </c>
      <c r="J3277" s="8"/>
      <c r="K3277" s="8" t="s">
        <v>27</v>
      </c>
      <c r="L3277" s="8"/>
      <c r="M3277" s="8" t="s">
        <v>27</v>
      </c>
      <c r="N3277" s="8"/>
      <c r="O3277" s="8"/>
      <c r="P3277" s="8">
        <v>2400</v>
      </c>
      <c r="Q3277" s="8" t="s">
        <v>27</v>
      </c>
      <c r="R3277" s="8"/>
      <c r="S3277" s="8"/>
      <c r="T3277" s="8">
        <v>2400</v>
      </c>
      <c r="U3277" s="8">
        <v>0</v>
      </c>
      <c r="V3277" s="8">
        <v>0</v>
      </c>
      <c r="W3277" s="8">
        <v>0</v>
      </c>
      <c r="X3277" s="8" t="e">
        <f>#REF!-P3277</f>
        <v>#REF!</v>
      </c>
      <c r="Y3277" s="8"/>
      <c r="Z3277" s="8"/>
      <c r="AB3277" s="3"/>
      <c r="AD3277" s="4" t="str">
        <f>VLOOKUP(A3277,[1]考核总表!$A:$A,1,0)</f>
        <v>005798</v>
      </c>
    </row>
    <row r="3278" spans="1:30" ht="15" hidden="1" customHeight="1" x14ac:dyDescent="0.15">
      <c r="A3278" s="8" t="s">
        <v>9760</v>
      </c>
      <c r="B3278" s="8" t="s">
        <v>9761</v>
      </c>
      <c r="C3278" s="8" t="s">
        <v>298</v>
      </c>
      <c r="D3278" s="28">
        <v>40169</v>
      </c>
      <c r="E3278" s="8"/>
      <c r="F3278" s="8" t="s">
        <v>11652</v>
      </c>
      <c r="G3278" s="8"/>
      <c r="H3278" s="8"/>
      <c r="I3278" s="8" t="s">
        <v>27</v>
      </c>
      <c r="J3278" s="8"/>
      <c r="K3278" s="8" t="s">
        <v>27</v>
      </c>
      <c r="L3278" s="8"/>
      <c r="M3278" s="8" t="s">
        <v>11660</v>
      </c>
      <c r="N3278" s="8"/>
      <c r="O3278" s="8"/>
      <c r="P3278" s="8">
        <v>2700</v>
      </c>
      <c r="Q3278" s="8" t="s">
        <v>27</v>
      </c>
      <c r="R3278" s="8"/>
      <c r="S3278" s="8"/>
      <c r="T3278" s="8">
        <v>2400</v>
      </c>
      <c r="U3278" s="8">
        <v>-300</v>
      </c>
      <c r="V3278" s="8">
        <v>0</v>
      </c>
      <c r="W3278" s="8">
        <v>0</v>
      </c>
      <c r="X3278" s="8" t="e">
        <f>#REF!-P3278</f>
        <v>#REF!</v>
      </c>
      <c r="Y3278" s="8"/>
      <c r="Z3278" s="8"/>
      <c r="AB3278" s="3"/>
      <c r="AD3278" s="4" t="str">
        <f>VLOOKUP(A3278,[1]考核总表!$A:$A,1,0)</f>
        <v>006182</v>
      </c>
    </row>
    <row r="3279" spans="1:30" ht="15" hidden="1" customHeight="1" x14ac:dyDescent="0.15">
      <c r="A3279" s="8" t="s">
        <v>9762</v>
      </c>
      <c r="B3279" s="8" t="s">
        <v>9763</v>
      </c>
      <c r="C3279" s="8" t="s">
        <v>298</v>
      </c>
      <c r="D3279" s="28">
        <v>40824</v>
      </c>
      <c r="E3279" s="8"/>
      <c r="F3279" s="8" t="s">
        <v>11650</v>
      </c>
      <c r="G3279" s="8"/>
      <c r="H3279" s="8"/>
      <c r="I3279" s="8" t="s">
        <v>27</v>
      </c>
      <c r="J3279" s="8"/>
      <c r="K3279" s="8" t="s">
        <v>27</v>
      </c>
      <c r="L3279" s="8"/>
      <c r="M3279" s="8" t="s">
        <v>27</v>
      </c>
      <c r="N3279" s="8"/>
      <c r="O3279" s="8"/>
      <c r="P3279" s="8">
        <v>2000</v>
      </c>
      <c r="Q3279" s="8" t="s">
        <v>27</v>
      </c>
      <c r="R3279" s="8"/>
      <c r="S3279" s="8"/>
      <c r="T3279" s="8">
        <v>2000</v>
      </c>
      <c r="U3279" s="8">
        <v>0</v>
      </c>
      <c r="V3279" s="8">
        <v>0</v>
      </c>
      <c r="W3279" s="8">
        <v>0</v>
      </c>
      <c r="X3279" s="8" t="e">
        <f>#REF!-P3279</f>
        <v>#REF!</v>
      </c>
      <c r="Y3279" s="8"/>
      <c r="Z3279" s="8"/>
      <c r="AB3279" s="3"/>
      <c r="AD3279" s="4" t="str">
        <f>VLOOKUP(A3279,[1]考核总表!$A:$A,1,0)</f>
        <v>008422</v>
      </c>
    </row>
    <row r="3280" spans="1:30" ht="15" hidden="1" customHeight="1" x14ac:dyDescent="0.15">
      <c r="A3280" s="8" t="s">
        <v>9764</v>
      </c>
      <c r="B3280" s="8" t="s">
        <v>9765</v>
      </c>
      <c r="C3280" s="8" t="s">
        <v>19</v>
      </c>
      <c r="D3280" s="28">
        <v>39378</v>
      </c>
      <c r="E3280" s="8"/>
      <c r="F3280" s="8" t="s">
        <v>11649</v>
      </c>
      <c r="G3280" s="8"/>
      <c r="H3280" s="8"/>
      <c r="I3280" s="8" t="s">
        <v>27</v>
      </c>
      <c r="J3280" s="8"/>
      <c r="K3280" s="8" t="s">
        <v>27</v>
      </c>
      <c r="L3280" s="8"/>
      <c r="M3280" s="8" t="s">
        <v>27</v>
      </c>
      <c r="N3280" s="8"/>
      <c r="O3280" s="8"/>
      <c r="P3280" s="8">
        <v>2800</v>
      </c>
      <c r="Q3280" s="8" t="s">
        <v>27</v>
      </c>
      <c r="R3280" s="8"/>
      <c r="S3280" s="8"/>
      <c r="T3280" s="8">
        <v>2800</v>
      </c>
      <c r="U3280" s="8">
        <v>0</v>
      </c>
      <c r="V3280" s="8">
        <v>0</v>
      </c>
      <c r="W3280" s="8">
        <v>0</v>
      </c>
      <c r="X3280" s="8" t="e">
        <f>#REF!-P3280</f>
        <v>#REF!</v>
      </c>
      <c r="Y3280" s="8"/>
      <c r="Z3280" s="8"/>
      <c r="AB3280" s="3"/>
      <c r="AD3280" s="4" t="str">
        <f>VLOOKUP(A3280,[1]考核总表!$A:$A,1,0)</f>
        <v>003556</v>
      </c>
    </row>
    <row r="3281" spans="1:30" ht="15" hidden="1" customHeight="1" x14ac:dyDescent="0.15">
      <c r="A3281" s="8" t="s">
        <v>9768</v>
      </c>
      <c r="B3281" s="8" t="s">
        <v>9769</v>
      </c>
      <c r="C3281" s="8" t="s">
        <v>298</v>
      </c>
      <c r="D3281" s="28">
        <v>33298</v>
      </c>
      <c r="E3281" s="8"/>
      <c r="F3281" s="8" t="s">
        <v>11650</v>
      </c>
      <c r="G3281" s="8"/>
      <c r="H3281" s="8"/>
      <c r="I3281" s="8" t="s">
        <v>27</v>
      </c>
      <c r="J3281" s="8"/>
      <c r="K3281" s="8" t="s">
        <v>27</v>
      </c>
      <c r="L3281" s="8"/>
      <c r="M3281" s="8" t="s">
        <v>27</v>
      </c>
      <c r="N3281" s="8"/>
      <c r="O3281" s="8"/>
      <c r="P3281" s="8">
        <v>2900</v>
      </c>
      <c r="Q3281" s="8" t="s">
        <v>27</v>
      </c>
      <c r="R3281" s="8"/>
      <c r="S3281" s="8"/>
      <c r="T3281" s="8">
        <v>2900</v>
      </c>
      <c r="U3281" s="8">
        <v>0</v>
      </c>
      <c r="V3281" s="8">
        <v>0</v>
      </c>
      <c r="W3281" s="8">
        <v>0</v>
      </c>
      <c r="X3281" s="8" t="e">
        <f>#REF!-P3281</f>
        <v>#REF!</v>
      </c>
      <c r="Y3281" s="8"/>
      <c r="Z3281" s="8"/>
      <c r="AB3281" s="3"/>
      <c r="AD3281" s="4" t="str">
        <f>VLOOKUP(A3281,[1]考核总表!$A:$A,1,0)</f>
        <v>001179</v>
      </c>
    </row>
    <row r="3282" spans="1:30" ht="15" hidden="1" customHeight="1" x14ac:dyDescent="0.15">
      <c r="A3282" s="8" t="s">
        <v>9770</v>
      </c>
      <c r="B3282" s="8" t="s">
        <v>9771</v>
      </c>
      <c r="C3282" s="8" t="s">
        <v>298</v>
      </c>
      <c r="D3282" s="28">
        <v>33817</v>
      </c>
      <c r="E3282" s="8"/>
      <c r="F3282" s="8" t="s">
        <v>11648</v>
      </c>
      <c r="G3282" s="8"/>
      <c r="H3282" s="8"/>
      <c r="I3282" s="8" t="s">
        <v>27</v>
      </c>
      <c r="J3282" s="8"/>
      <c r="K3282" s="8" t="s">
        <v>11660</v>
      </c>
      <c r="L3282" s="8"/>
      <c r="M3282" s="8" t="s">
        <v>27</v>
      </c>
      <c r="N3282" s="8"/>
      <c r="O3282" s="8"/>
      <c r="P3282" s="8">
        <v>2900</v>
      </c>
      <c r="Q3282" s="8" t="s">
        <v>27</v>
      </c>
      <c r="R3282" s="8"/>
      <c r="S3282" s="8"/>
      <c r="T3282" s="8">
        <v>2900</v>
      </c>
      <c r="U3282" s="8">
        <v>0</v>
      </c>
      <c r="V3282" s="8">
        <v>0</v>
      </c>
      <c r="W3282" s="8">
        <v>0</v>
      </c>
      <c r="X3282" s="8" t="e">
        <f>#REF!-P3282</f>
        <v>#REF!</v>
      </c>
      <c r="Y3282" s="8"/>
      <c r="Z3282" s="8"/>
      <c r="AB3282" s="3"/>
      <c r="AD3282" s="4" t="str">
        <f>VLOOKUP(A3282,[1]考核总表!$A:$A,1,0)</f>
        <v>001197</v>
      </c>
    </row>
    <row r="3283" spans="1:30" ht="15" hidden="1" customHeight="1" x14ac:dyDescent="0.15">
      <c r="A3283" s="8" t="s">
        <v>9772</v>
      </c>
      <c r="B3283" s="8" t="s">
        <v>9773</v>
      </c>
      <c r="C3283" s="8" t="s">
        <v>298</v>
      </c>
      <c r="D3283" s="28">
        <v>33270</v>
      </c>
      <c r="E3283" s="8"/>
      <c r="F3283" s="8" t="s">
        <v>11653</v>
      </c>
      <c r="G3283" s="8"/>
      <c r="H3283" s="8"/>
      <c r="I3283" s="8" t="s">
        <v>27</v>
      </c>
      <c r="J3283" s="8"/>
      <c r="K3283" s="8" t="s">
        <v>27</v>
      </c>
      <c r="L3283" s="8"/>
      <c r="M3283" s="8" t="s">
        <v>27</v>
      </c>
      <c r="N3283" s="8"/>
      <c r="O3283" s="8"/>
      <c r="P3283" s="8">
        <v>2900</v>
      </c>
      <c r="Q3283" s="8" t="s">
        <v>27</v>
      </c>
      <c r="R3283" s="8"/>
      <c r="S3283" s="8"/>
      <c r="T3283" s="8">
        <v>2900</v>
      </c>
      <c r="U3283" s="8">
        <v>0</v>
      </c>
      <c r="V3283" s="8">
        <v>0</v>
      </c>
      <c r="W3283" s="8">
        <v>0</v>
      </c>
      <c r="X3283" s="8" t="e">
        <f>#REF!-P3283</f>
        <v>#REF!</v>
      </c>
      <c r="Y3283" s="8"/>
      <c r="Z3283" s="8"/>
      <c r="AB3283" s="3"/>
      <c r="AD3283" s="4" t="str">
        <f>VLOOKUP(A3283,[1]考核总表!$A:$A,1,0)</f>
        <v>001177</v>
      </c>
    </row>
    <row r="3284" spans="1:30" ht="15" hidden="1" customHeight="1" x14ac:dyDescent="0.15">
      <c r="A3284" s="8" t="s">
        <v>9774</v>
      </c>
      <c r="B3284" s="8" t="s">
        <v>9775</v>
      </c>
      <c r="C3284" s="8" t="s">
        <v>298</v>
      </c>
      <c r="D3284" s="28">
        <v>35247</v>
      </c>
      <c r="E3284" s="8"/>
      <c r="F3284" s="8" t="s">
        <v>11649</v>
      </c>
      <c r="G3284" s="8"/>
      <c r="H3284" s="8"/>
      <c r="I3284" s="8" t="s">
        <v>27</v>
      </c>
      <c r="J3284" s="8"/>
      <c r="K3284" s="8" t="s">
        <v>27</v>
      </c>
      <c r="L3284" s="8"/>
      <c r="M3284" s="8" t="s">
        <v>27</v>
      </c>
      <c r="N3284" s="8"/>
      <c r="O3284" s="8"/>
      <c r="P3284" s="8">
        <v>2900</v>
      </c>
      <c r="Q3284" s="8" t="s">
        <v>27</v>
      </c>
      <c r="R3284" s="8"/>
      <c r="S3284" s="8"/>
      <c r="T3284" s="8">
        <v>2900</v>
      </c>
      <c r="U3284" s="8">
        <v>0</v>
      </c>
      <c r="V3284" s="8">
        <v>0</v>
      </c>
      <c r="W3284" s="8">
        <v>0</v>
      </c>
      <c r="X3284" s="8" t="e">
        <f>#REF!-P3284</f>
        <v>#REF!</v>
      </c>
      <c r="Y3284" s="8"/>
      <c r="Z3284" s="8"/>
      <c r="AB3284" s="3"/>
      <c r="AD3284" s="4" t="str">
        <f>VLOOKUP(A3284,[1]考核总表!$A:$A,1,0)</f>
        <v>001218</v>
      </c>
    </row>
    <row r="3285" spans="1:30" ht="15" hidden="1" customHeight="1" x14ac:dyDescent="0.15">
      <c r="A3285" s="8" t="s">
        <v>9776</v>
      </c>
      <c r="B3285" s="8" t="s">
        <v>9777</v>
      </c>
      <c r="C3285" s="8" t="s">
        <v>298</v>
      </c>
      <c r="D3285" s="28">
        <v>37865</v>
      </c>
      <c r="E3285" s="8"/>
      <c r="F3285" s="8" t="s">
        <v>11649</v>
      </c>
      <c r="G3285" s="8"/>
      <c r="H3285" s="8"/>
      <c r="I3285" s="8" t="s">
        <v>27</v>
      </c>
      <c r="J3285" s="8"/>
      <c r="K3285" s="8" t="s">
        <v>27</v>
      </c>
      <c r="L3285" s="8"/>
      <c r="M3285" s="8" t="s">
        <v>27</v>
      </c>
      <c r="N3285" s="8"/>
      <c r="O3285" s="8"/>
      <c r="P3285" s="8">
        <v>2700</v>
      </c>
      <c r="Q3285" s="8" t="s">
        <v>27</v>
      </c>
      <c r="R3285" s="8"/>
      <c r="S3285" s="8"/>
      <c r="T3285" s="8">
        <v>2700</v>
      </c>
      <c r="U3285" s="8">
        <v>0</v>
      </c>
      <c r="V3285" s="8">
        <v>0</v>
      </c>
      <c r="W3285" s="8">
        <v>0</v>
      </c>
      <c r="X3285" s="8" t="e">
        <f>#REF!-P3285</f>
        <v>#REF!</v>
      </c>
      <c r="Y3285" s="8"/>
      <c r="Z3285" s="8"/>
      <c r="AB3285" s="3"/>
      <c r="AD3285" s="4" t="str">
        <f>VLOOKUP(A3285,[1]考核总表!$A:$A,1,0)</f>
        <v>001175</v>
      </c>
    </row>
    <row r="3286" spans="1:30" ht="15" hidden="1" customHeight="1" x14ac:dyDescent="0.15">
      <c r="A3286" s="8" t="s">
        <v>9778</v>
      </c>
      <c r="B3286" s="8" t="s">
        <v>9779</v>
      </c>
      <c r="C3286" s="8" t="s">
        <v>298</v>
      </c>
      <c r="D3286" s="28">
        <v>36158</v>
      </c>
      <c r="E3286" s="8"/>
      <c r="F3286" s="8" t="s">
        <v>11648</v>
      </c>
      <c r="G3286" s="8"/>
      <c r="H3286" s="8"/>
      <c r="I3286" s="8" t="s">
        <v>11660</v>
      </c>
      <c r="J3286" s="8"/>
      <c r="K3286" s="8" t="s">
        <v>11660</v>
      </c>
      <c r="L3286" s="8"/>
      <c r="M3286" s="8" t="s">
        <v>27</v>
      </c>
      <c r="N3286" s="8"/>
      <c r="O3286" s="8"/>
      <c r="P3286" s="8">
        <v>2700</v>
      </c>
      <c r="Q3286" s="8" t="s">
        <v>27</v>
      </c>
      <c r="R3286" s="8"/>
      <c r="S3286" s="8"/>
      <c r="T3286" s="8">
        <v>2700</v>
      </c>
      <c r="U3286" s="8">
        <v>0</v>
      </c>
      <c r="V3286" s="8">
        <v>0</v>
      </c>
      <c r="W3286" s="8">
        <v>0</v>
      </c>
      <c r="X3286" s="8" t="e">
        <f>#REF!-P3286</f>
        <v>#REF!</v>
      </c>
      <c r="Y3286" s="8"/>
      <c r="Z3286" s="8"/>
      <c r="AB3286" s="3"/>
      <c r="AD3286" s="4" t="str">
        <f>VLOOKUP(A3286,[1]考核总表!$A:$A,1,0)</f>
        <v>001208</v>
      </c>
    </row>
    <row r="3287" spans="1:30" ht="15" hidden="1" customHeight="1" x14ac:dyDescent="0.15">
      <c r="A3287" s="8" t="s">
        <v>9780</v>
      </c>
      <c r="B3287" s="8" t="s">
        <v>9781</v>
      </c>
      <c r="C3287" s="8" t="s">
        <v>298</v>
      </c>
      <c r="D3287" s="28">
        <v>36158</v>
      </c>
      <c r="E3287" s="8"/>
      <c r="F3287" s="8" t="s">
        <v>11649</v>
      </c>
      <c r="G3287" s="8"/>
      <c r="H3287" s="8"/>
      <c r="I3287" s="8" t="s">
        <v>11660</v>
      </c>
      <c r="J3287" s="8"/>
      <c r="K3287" s="8" t="s">
        <v>11661</v>
      </c>
      <c r="L3287" s="8"/>
      <c r="M3287" s="8" t="s">
        <v>27</v>
      </c>
      <c r="N3287" s="8"/>
      <c r="O3287" s="8"/>
      <c r="P3287" s="8">
        <v>2700</v>
      </c>
      <c r="Q3287" s="8" t="s">
        <v>11661</v>
      </c>
      <c r="R3287" s="8"/>
      <c r="S3287" s="8"/>
      <c r="T3287" s="8">
        <v>3200</v>
      </c>
      <c r="U3287" s="8">
        <v>500</v>
      </c>
      <c r="V3287" s="8">
        <v>0</v>
      </c>
      <c r="W3287" s="8">
        <v>0</v>
      </c>
      <c r="X3287" s="8" t="e">
        <f>#REF!-P3287</f>
        <v>#REF!</v>
      </c>
      <c r="Y3287" s="8"/>
      <c r="Z3287" s="8"/>
      <c r="AB3287" s="3"/>
      <c r="AD3287" s="4" t="str">
        <f>VLOOKUP(A3287,[1]考核总表!$A:$A,1,0)</f>
        <v>001181</v>
      </c>
    </row>
    <row r="3288" spans="1:30" ht="15" hidden="1" customHeight="1" x14ac:dyDescent="0.15">
      <c r="A3288" s="8" t="s">
        <v>9782</v>
      </c>
      <c r="B3288" s="8" t="s">
        <v>9783</v>
      </c>
      <c r="C3288" s="8" t="s">
        <v>298</v>
      </c>
      <c r="D3288" s="28">
        <v>33390</v>
      </c>
      <c r="E3288" s="8"/>
      <c r="F3288" s="8" t="s">
        <v>11648</v>
      </c>
      <c r="G3288" s="8"/>
      <c r="H3288" s="8"/>
      <c r="I3288" s="8" t="s">
        <v>27</v>
      </c>
      <c r="J3288" s="8"/>
      <c r="K3288" s="8" t="s">
        <v>11660</v>
      </c>
      <c r="L3288" s="8"/>
      <c r="M3288" s="8" t="s">
        <v>27</v>
      </c>
      <c r="N3288" s="8"/>
      <c r="O3288" s="8"/>
      <c r="P3288" s="8">
        <v>2900</v>
      </c>
      <c r="Q3288" s="8" t="s">
        <v>11661</v>
      </c>
      <c r="R3288" s="8"/>
      <c r="S3288" s="8"/>
      <c r="T3288" s="8">
        <v>3200</v>
      </c>
      <c r="U3288" s="8">
        <v>300</v>
      </c>
      <c r="V3288" s="8">
        <v>0</v>
      </c>
      <c r="W3288" s="8">
        <v>0</v>
      </c>
      <c r="X3288" s="8" t="e">
        <f>#REF!-P3288</f>
        <v>#REF!</v>
      </c>
      <c r="Y3288" s="8"/>
      <c r="Z3288" s="8"/>
      <c r="AB3288" s="3"/>
      <c r="AD3288" s="4" t="str">
        <f>VLOOKUP(A3288,[1]考核总表!$A:$A,1,0)</f>
        <v>001178</v>
      </c>
    </row>
    <row r="3289" spans="1:30" ht="15" hidden="1" customHeight="1" x14ac:dyDescent="0.15">
      <c r="A3289" s="8" t="s">
        <v>9784</v>
      </c>
      <c r="B3289" s="8" t="s">
        <v>9785</v>
      </c>
      <c r="C3289" s="8" t="s">
        <v>298</v>
      </c>
      <c r="D3289" s="28">
        <v>36481</v>
      </c>
      <c r="E3289" s="8"/>
      <c r="F3289" s="8" t="s">
        <v>11648</v>
      </c>
      <c r="G3289" s="8"/>
      <c r="H3289" s="8"/>
      <c r="I3289" s="8" t="s">
        <v>11660</v>
      </c>
      <c r="J3289" s="8"/>
      <c r="K3289" s="8" t="s">
        <v>11660</v>
      </c>
      <c r="L3289" s="8"/>
      <c r="M3289" s="8" t="s">
        <v>11661</v>
      </c>
      <c r="N3289" s="8"/>
      <c r="O3289" s="8"/>
      <c r="P3289" s="8">
        <v>3200</v>
      </c>
      <c r="Q3289" s="8" t="s">
        <v>11660</v>
      </c>
      <c r="R3289" s="8"/>
      <c r="S3289" s="8"/>
      <c r="T3289" s="8">
        <v>3000</v>
      </c>
      <c r="U3289" s="8">
        <v>-200</v>
      </c>
      <c r="V3289" s="8">
        <v>0</v>
      </c>
      <c r="W3289" s="8">
        <v>0</v>
      </c>
      <c r="X3289" s="8" t="e">
        <f>#REF!-P3289</f>
        <v>#REF!</v>
      </c>
      <c r="Y3289" s="8"/>
      <c r="Z3289" s="8"/>
      <c r="AB3289" s="3"/>
      <c r="AD3289" s="4" t="str">
        <f>VLOOKUP(A3289,[1]考核总表!$A:$A,1,0)</f>
        <v>001201</v>
      </c>
    </row>
    <row r="3290" spans="1:30" ht="15" hidden="1" customHeight="1" x14ac:dyDescent="0.15">
      <c r="A3290" s="8" t="s">
        <v>9786</v>
      </c>
      <c r="B3290" s="8" t="s">
        <v>9787</v>
      </c>
      <c r="C3290" s="8" t="s">
        <v>298</v>
      </c>
      <c r="D3290" s="28">
        <v>36481</v>
      </c>
      <c r="E3290" s="8"/>
      <c r="F3290" s="8" t="s">
        <v>11648</v>
      </c>
      <c r="G3290" s="8"/>
      <c r="H3290" s="8"/>
      <c r="I3290" s="8" t="s">
        <v>11660</v>
      </c>
      <c r="J3290" s="8"/>
      <c r="K3290" s="8" t="s">
        <v>11660</v>
      </c>
      <c r="L3290" s="8"/>
      <c r="M3290" s="8" t="s">
        <v>11660</v>
      </c>
      <c r="N3290" s="8"/>
      <c r="O3290" s="8"/>
      <c r="P3290" s="8">
        <v>3000</v>
      </c>
      <c r="Q3290" s="8" t="s">
        <v>11660</v>
      </c>
      <c r="R3290" s="8"/>
      <c r="S3290" s="8"/>
      <c r="T3290" s="8">
        <v>3000</v>
      </c>
      <c r="U3290" s="8">
        <v>0</v>
      </c>
      <c r="V3290" s="8">
        <v>0</v>
      </c>
      <c r="W3290" s="8">
        <v>0</v>
      </c>
      <c r="X3290" s="8" t="e">
        <f>#REF!-P3290</f>
        <v>#REF!</v>
      </c>
      <c r="Y3290" s="8"/>
      <c r="Z3290" s="8"/>
      <c r="AB3290" s="3"/>
      <c r="AD3290" s="4" t="str">
        <f>VLOOKUP(A3290,[1]考核总表!$A:$A,1,0)</f>
        <v>001206</v>
      </c>
    </row>
    <row r="3291" spans="1:30" ht="15" hidden="1" customHeight="1" x14ac:dyDescent="0.15">
      <c r="A3291" s="8" t="s">
        <v>9788</v>
      </c>
      <c r="B3291" s="8" t="s">
        <v>9789</v>
      </c>
      <c r="C3291" s="8" t="s">
        <v>298</v>
      </c>
      <c r="D3291" s="28">
        <v>36481</v>
      </c>
      <c r="E3291" s="8"/>
      <c r="F3291" s="8" t="s">
        <v>11648</v>
      </c>
      <c r="G3291" s="8"/>
      <c r="H3291" s="8"/>
      <c r="I3291" s="8" t="s">
        <v>27</v>
      </c>
      <c r="J3291" s="8"/>
      <c r="K3291" s="8" t="s">
        <v>27</v>
      </c>
      <c r="L3291" s="8"/>
      <c r="M3291" s="8" t="s">
        <v>27</v>
      </c>
      <c r="N3291" s="8"/>
      <c r="O3291" s="8"/>
      <c r="P3291" s="8">
        <v>2700</v>
      </c>
      <c r="Q3291" s="8" t="s">
        <v>27</v>
      </c>
      <c r="R3291" s="8"/>
      <c r="S3291" s="8"/>
      <c r="T3291" s="8">
        <v>2700</v>
      </c>
      <c r="U3291" s="8">
        <v>0</v>
      </c>
      <c r="V3291" s="8">
        <v>0</v>
      </c>
      <c r="W3291" s="8">
        <v>0</v>
      </c>
      <c r="X3291" s="8" t="e">
        <f>#REF!-P3291</f>
        <v>#REF!</v>
      </c>
      <c r="Y3291" s="8"/>
      <c r="Z3291" s="8"/>
      <c r="AB3291" s="3"/>
      <c r="AD3291" s="4" t="str">
        <f>VLOOKUP(A3291,[1]考核总表!$A:$A,1,0)</f>
        <v>001172</v>
      </c>
    </row>
    <row r="3292" spans="1:30" ht="15" hidden="1" customHeight="1" x14ac:dyDescent="0.15">
      <c r="A3292" s="8" t="s">
        <v>9790</v>
      </c>
      <c r="B3292" s="8" t="s">
        <v>9791</v>
      </c>
      <c r="C3292" s="8" t="s">
        <v>298</v>
      </c>
      <c r="D3292" s="28">
        <v>36481</v>
      </c>
      <c r="E3292" s="8"/>
      <c r="F3292" s="8" t="s">
        <v>11648</v>
      </c>
      <c r="G3292" s="8"/>
      <c r="H3292" s="8"/>
      <c r="I3292" s="8" t="s">
        <v>27</v>
      </c>
      <c r="J3292" s="8"/>
      <c r="K3292" s="8" t="s">
        <v>27</v>
      </c>
      <c r="L3292" s="8"/>
      <c r="M3292" s="8" t="s">
        <v>27</v>
      </c>
      <c r="N3292" s="8"/>
      <c r="O3292" s="8"/>
      <c r="P3292" s="8">
        <v>2700</v>
      </c>
      <c r="Q3292" s="8" t="s">
        <v>27</v>
      </c>
      <c r="R3292" s="8"/>
      <c r="S3292" s="8"/>
      <c r="T3292" s="8">
        <v>2700</v>
      </c>
      <c r="U3292" s="8">
        <v>0</v>
      </c>
      <c r="V3292" s="8">
        <v>0</v>
      </c>
      <c r="W3292" s="8">
        <v>0</v>
      </c>
      <c r="X3292" s="8" t="e">
        <f>#REF!-P3292</f>
        <v>#REF!</v>
      </c>
      <c r="Y3292" s="8"/>
      <c r="Z3292" s="8"/>
      <c r="AB3292" s="3"/>
      <c r="AD3292" s="4" t="str">
        <f>VLOOKUP(A3292,[1]考核总表!$A:$A,1,0)</f>
        <v>001200</v>
      </c>
    </row>
    <row r="3293" spans="1:30" ht="15" hidden="1" customHeight="1" x14ac:dyDescent="0.15">
      <c r="A3293" s="8" t="s">
        <v>9792</v>
      </c>
      <c r="B3293" s="8" t="s">
        <v>9793</v>
      </c>
      <c r="C3293" s="8" t="s">
        <v>298</v>
      </c>
      <c r="D3293" s="28">
        <v>36654</v>
      </c>
      <c r="E3293" s="8"/>
      <c r="F3293" s="8" t="s">
        <v>11648</v>
      </c>
      <c r="G3293" s="8"/>
      <c r="H3293" s="8"/>
      <c r="I3293" s="8" t="s">
        <v>27</v>
      </c>
      <c r="J3293" s="8"/>
      <c r="K3293" s="8" t="s">
        <v>11660</v>
      </c>
      <c r="L3293" s="8"/>
      <c r="M3293" s="8" t="s">
        <v>11660</v>
      </c>
      <c r="N3293" s="8"/>
      <c r="O3293" s="8"/>
      <c r="P3293" s="8">
        <v>3000</v>
      </c>
      <c r="Q3293" s="8" t="s">
        <v>27</v>
      </c>
      <c r="R3293" s="8"/>
      <c r="S3293" s="8"/>
      <c r="T3293" s="8">
        <v>2700</v>
      </c>
      <c r="U3293" s="8">
        <v>-300</v>
      </c>
      <c r="V3293" s="8">
        <v>0</v>
      </c>
      <c r="W3293" s="8">
        <v>0</v>
      </c>
      <c r="X3293" s="8" t="e">
        <f>#REF!-P3293</f>
        <v>#REF!</v>
      </c>
      <c r="Y3293" s="8"/>
      <c r="Z3293" s="8"/>
      <c r="AB3293" s="3"/>
      <c r="AD3293" s="4" t="str">
        <f>VLOOKUP(A3293,[1]考核总表!$A:$A,1,0)</f>
        <v>001192</v>
      </c>
    </row>
    <row r="3294" spans="1:30" ht="15" hidden="1" customHeight="1" x14ac:dyDescent="0.15">
      <c r="A3294" s="8" t="s">
        <v>9794</v>
      </c>
      <c r="B3294" s="8" t="s">
        <v>9795</v>
      </c>
      <c r="C3294" s="8" t="s">
        <v>298</v>
      </c>
      <c r="D3294" s="28">
        <v>38169</v>
      </c>
      <c r="E3294" s="8"/>
      <c r="F3294" s="8" t="s">
        <v>11648</v>
      </c>
      <c r="G3294" s="8"/>
      <c r="H3294" s="8"/>
      <c r="I3294" s="8" t="s">
        <v>27</v>
      </c>
      <c r="J3294" s="8"/>
      <c r="K3294" s="8" t="s">
        <v>27</v>
      </c>
      <c r="L3294" s="8"/>
      <c r="M3294" s="8" t="s">
        <v>27</v>
      </c>
      <c r="N3294" s="8"/>
      <c r="O3294" s="8"/>
      <c r="P3294" s="8">
        <v>2700</v>
      </c>
      <c r="Q3294" s="8" t="s">
        <v>27</v>
      </c>
      <c r="R3294" s="8"/>
      <c r="S3294" s="8"/>
      <c r="T3294" s="8">
        <v>2700</v>
      </c>
      <c r="U3294" s="8">
        <v>0</v>
      </c>
      <c r="V3294" s="8">
        <v>0</v>
      </c>
      <c r="W3294" s="8">
        <v>0</v>
      </c>
      <c r="X3294" s="8" t="e">
        <f>#REF!-P3294</f>
        <v>#REF!</v>
      </c>
      <c r="Y3294" s="8"/>
      <c r="Z3294" s="8"/>
      <c r="AB3294" s="3"/>
      <c r="AD3294" s="4" t="str">
        <f>VLOOKUP(A3294,[1]考核总表!$A:$A,1,0)</f>
        <v>002894</v>
      </c>
    </row>
    <row r="3295" spans="1:30" ht="15" hidden="1" customHeight="1" x14ac:dyDescent="0.15">
      <c r="A3295" s="8" t="s">
        <v>9796</v>
      </c>
      <c r="B3295" s="8" t="s">
        <v>9797</v>
      </c>
      <c r="C3295" s="8" t="s">
        <v>298</v>
      </c>
      <c r="D3295" s="28">
        <v>37773</v>
      </c>
      <c r="E3295" s="8"/>
      <c r="F3295" s="8" t="s">
        <v>11648</v>
      </c>
      <c r="G3295" s="8"/>
      <c r="H3295" s="8"/>
      <c r="I3295" s="8" t="s">
        <v>27</v>
      </c>
      <c r="J3295" s="8"/>
      <c r="K3295" s="8" t="s">
        <v>27</v>
      </c>
      <c r="L3295" s="8"/>
      <c r="M3295" s="8" t="s">
        <v>27</v>
      </c>
      <c r="N3295" s="8"/>
      <c r="O3295" s="8"/>
      <c r="P3295" s="8">
        <v>2700</v>
      </c>
      <c r="Q3295" s="8" t="s">
        <v>27</v>
      </c>
      <c r="R3295" s="8"/>
      <c r="S3295" s="8"/>
      <c r="T3295" s="8">
        <v>2700</v>
      </c>
      <c r="U3295" s="8">
        <v>0</v>
      </c>
      <c r="V3295" s="8">
        <v>0</v>
      </c>
      <c r="W3295" s="8">
        <v>0</v>
      </c>
      <c r="X3295" s="8" t="e">
        <f>#REF!-P3295</f>
        <v>#REF!</v>
      </c>
      <c r="Y3295" s="8"/>
      <c r="Z3295" s="8"/>
      <c r="AB3295" s="3"/>
      <c r="AD3295" s="4" t="str">
        <f>VLOOKUP(A3295,[1]考核总表!$A:$A,1,0)</f>
        <v>004807</v>
      </c>
    </row>
    <row r="3296" spans="1:30" ht="15" hidden="1" customHeight="1" x14ac:dyDescent="0.15">
      <c r="A3296" s="8" t="s">
        <v>9798</v>
      </c>
      <c r="B3296" s="8" t="s">
        <v>9799</v>
      </c>
      <c r="C3296" s="8" t="s">
        <v>298</v>
      </c>
      <c r="D3296" s="28">
        <v>37773</v>
      </c>
      <c r="E3296" s="8"/>
      <c r="F3296" s="8" t="s">
        <v>11648</v>
      </c>
      <c r="G3296" s="8"/>
      <c r="H3296" s="8"/>
      <c r="I3296" s="8" t="s">
        <v>27</v>
      </c>
      <c r="J3296" s="8"/>
      <c r="K3296" s="8" t="s">
        <v>27</v>
      </c>
      <c r="L3296" s="8"/>
      <c r="M3296" s="8" t="s">
        <v>27</v>
      </c>
      <c r="N3296" s="8"/>
      <c r="O3296" s="8"/>
      <c r="P3296" s="8">
        <v>2700</v>
      </c>
      <c r="Q3296" s="8" t="s">
        <v>27</v>
      </c>
      <c r="R3296" s="8"/>
      <c r="S3296" s="8"/>
      <c r="T3296" s="8">
        <v>2700</v>
      </c>
      <c r="U3296" s="8">
        <v>0</v>
      </c>
      <c r="V3296" s="8">
        <v>0</v>
      </c>
      <c r="W3296" s="8">
        <v>0</v>
      </c>
      <c r="X3296" s="8" t="e">
        <f>#REF!-P3296</f>
        <v>#REF!</v>
      </c>
      <c r="Y3296" s="8"/>
      <c r="Z3296" s="8"/>
      <c r="AB3296" s="3"/>
      <c r="AD3296" s="4" t="str">
        <f>VLOOKUP(A3296,[1]考核总表!$A:$A,1,0)</f>
        <v>004808</v>
      </c>
    </row>
    <row r="3297" spans="1:30" ht="15" hidden="1" customHeight="1" x14ac:dyDescent="0.15">
      <c r="A3297" s="8" t="s">
        <v>9800</v>
      </c>
      <c r="B3297" s="8" t="s">
        <v>9801</v>
      </c>
      <c r="C3297" s="8" t="s">
        <v>298</v>
      </c>
      <c r="D3297" s="28">
        <v>37773</v>
      </c>
      <c r="E3297" s="8"/>
      <c r="F3297" s="8" t="s">
        <v>11648</v>
      </c>
      <c r="G3297" s="8"/>
      <c r="H3297" s="8"/>
      <c r="I3297" s="8" t="s">
        <v>11660</v>
      </c>
      <c r="J3297" s="8"/>
      <c r="K3297" s="8" t="s">
        <v>27</v>
      </c>
      <c r="L3297" s="8"/>
      <c r="M3297" s="8" t="s">
        <v>27</v>
      </c>
      <c r="N3297" s="8"/>
      <c r="O3297" s="8"/>
      <c r="P3297" s="8">
        <v>2700</v>
      </c>
      <c r="Q3297" s="8" t="s">
        <v>27</v>
      </c>
      <c r="R3297" s="8"/>
      <c r="S3297" s="8"/>
      <c r="T3297" s="8">
        <v>2700</v>
      </c>
      <c r="U3297" s="8">
        <v>0</v>
      </c>
      <c r="V3297" s="8">
        <v>0</v>
      </c>
      <c r="W3297" s="8">
        <v>0</v>
      </c>
      <c r="X3297" s="8" t="e">
        <f>#REF!-P3297</f>
        <v>#REF!</v>
      </c>
      <c r="Y3297" s="8"/>
      <c r="Z3297" s="8"/>
      <c r="AB3297" s="3"/>
      <c r="AD3297" s="4" t="str">
        <f>VLOOKUP(A3297,[1]考核总表!$A:$A,1,0)</f>
        <v>004809</v>
      </c>
    </row>
    <row r="3298" spans="1:30" ht="15" hidden="1" customHeight="1" x14ac:dyDescent="0.15">
      <c r="A3298" s="8" t="s">
        <v>9802</v>
      </c>
      <c r="B3298" s="8" t="s">
        <v>9803</v>
      </c>
      <c r="C3298" s="8" t="s">
        <v>298</v>
      </c>
      <c r="D3298" s="28">
        <v>37773</v>
      </c>
      <c r="E3298" s="8"/>
      <c r="F3298" s="8" t="s">
        <v>11648</v>
      </c>
      <c r="G3298" s="8"/>
      <c r="H3298" s="8"/>
      <c r="I3298" s="8" t="s">
        <v>27</v>
      </c>
      <c r="J3298" s="8"/>
      <c r="K3298" s="8" t="s">
        <v>11660</v>
      </c>
      <c r="L3298" s="8"/>
      <c r="M3298" s="8" t="s">
        <v>27</v>
      </c>
      <c r="N3298" s="8"/>
      <c r="O3298" s="8"/>
      <c r="P3298" s="8">
        <v>2700</v>
      </c>
      <c r="Q3298" s="8" t="s">
        <v>11660</v>
      </c>
      <c r="R3298" s="8"/>
      <c r="S3298" s="8"/>
      <c r="T3298" s="8">
        <v>3000</v>
      </c>
      <c r="U3298" s="8">
        <v>300</v>
      </c>
      <c r="V3298" s="8">
        <v>0</v>
      </c>
      <c r="W3298" s="8">
        <v>0</v>
      </c>
      <c r="X3298" s="8" t="e">
        <f>#REF!-P3298</f>
        <v>#REF!</v>
      </c>
      <c r="Y3298" s="8"/>
      <c r="Z3298" s="8"/>
      <c r="AB3298" s="3"/>
      <c r="AD3298" s="4" t="str">
        <f>VLOOKUP(A3298,[1]考核总表!$A:$A,1,0)</f>
        <v>004810</v>
      </c>
    </row>
    <row r="3299" spans="1:30" ht="15" hidden="1" customHeight="1" x14ac:dyDescent="0.15">
      <c r="A3299" s="8" t="s">
        <v>9804</v>
      </c>
      <c r="B3299" s="8" t="s">
        <v>9805</v>
      </c>
      <c r="C3299" s="8" t="s">
        <v>298</v>
      </c>
      <c r="D3299" s="28">
        <v>37773</v>
      </c>
      <c r="E3299" s="8"/>
      <c r="F3299" s="8" t="s">
        <v>11648</v>
      </c>
      <c r="G3299" s="8"/>
      <c r="H3299" s="8"/>
      <c r="I3299" s="8" t="s">
        <v>27</v>
      </c>
      <c r="J3299" s="8"/>
      <c r="K3299" s="8" t="s">
        <v>11660</v>
      </c>
      <c r="L3299" s="8"/>
      <c r="M3299" s="8" t="s">
        <v>11660</v>
      </c>
      <c r="N3299" s="8"/>
      <c r="O3299" s="8"/>
      <c r="P3299" s="8">
        <v>3000</v>
      </c>
      <c r="Q3299" s="8" t="s">
        <v>27</v>
      </c>
      <c r="R3299" s="8"/>
      <c r="S3299" s="8"/>
      <c r="T3299" s="8">
        <v>2700</v>
      </c>
      <c r="U3299" s="8">
        <v>-300</v>
      </c>
      <c r="V3299" s="8">
        <v>0</v>
      </c>
      <c r="W3299" s="8">
        <v>0</v>
      </c>
      <c r="X3299" s="8" t="e">
        <f>#REF!-P3299</f>
        <v>#REF!</v>
      </c>
      <c r="Y3299" s="8"/>
      <c r="Z3299" s="8"/>
      <c r="AB3299" s="3"/>
      <c r="AD3299" s="4" t="str">
        <f>VLOOKUP(A3299,[1]考核总表!$A:$A,1,0)</f>
        <v>004811</v>
      </c>
    </row>
    <row r="3300" spans="1:30" ht="15" hidden="1" customHeight="1" x14ac:dyDescent="0.15">
      <c r="A3300" s="8" t="s">
        <v>9806</v>
      </c>
      <c r="B3300" s="8" t="s">
        <v>9807</v>
      </c>
      <c r="C3300" s="8" t="s">
        <v>298</v>
      </c>
      <c r="D3300" s="28">
        <v>37925</v>
      </c>
      <c r="E3300" s="8"/>
      <c r="F3300" s="8" t="s">
        <v>11648</v>
      </c>
      <c r="G3300" s="8"/>
      <c r="H3300" s="8"/>
      <c r="I3300" s="8" t="s">
        <v>27</v>
      </c>
      <c r="J3300" s="8"/>
      <c r="K3300" s="8" t="s">
        <v>27</v>
      </c>
      <c r="L3300" s="8"/>
      <c r="M3300" s="8" t="s">
        <v>27</v>
      </c>
      <c r="N3300" s="8"/>
      <c r="O3300" s="8"/>
      <c r="P3300" s="8">
        <v>2700</v>
      </c>
      <c r="Q3300" s="8" t="s">
        <v>27</v>
      </c>
      <c r="R3300" s="8"/>
      <c r="S3300" s="8"/>
      <c r="T3300" s="8">
        <v>2700</v>
      </c>
      <c r="U3300" s="8">
        <v>0</v>
      </c>
      <c r="V3300" s="8">
        <v>0</v>
      </c>
      <c r="W3300" s="8">
        <v>0</v>
      </c>
      <c r="X3300" s="8" t="e">
        <f>#REF!-P3300</f>
        <v>#REF!</v>
      </c>
      <c r="Y3300" s="8"/>
      <c r="Z3300" s="8"/>
      <c r="AB3300" s="3"/>
      <c r="AD3300" s="4" t="str">
        <f>VLOOKUP(A3300,[1]考核总表!$A:$A,1,0)</f>
        <v>004812</v>
      </c>
    </row>
    <row r="3301" spans="1:30" ht="15" hidden="1" customHeight="1" x14ac:dyDescent="0.15">
      <c r="A3301" s="8" t="s">
        <v>9808</v>
      </c>
      <c r="B3301" s="8" t="s">
        <v>9809</v>
      </c>
      <c r="C3301" s="8" t="s">
        <v>298</v>
      </c>
      <c r="D3301" s="28">
        <v>38232</v>
      </c>
      <c r="E3301" s="8"/>
      <c r="F3301" s="8" t="s">
        <v>11648</v>
      </c>
      <c r="G3301" s="8"/>
      <c r="H3301" s="8"/>
      <c r="I3301" s="8" t="s">
        <v>27</v>
      </c>
      <c r="J3301" s="8"/>
      <c r="K3301" s="8" t="s">
        <v>11660</v>
      </c>
      <c r="L3301" s="8"/>
      <c r="M3301" s="8" t="s">
        <v>27</v>
      </c>
      <c r="N3301" s="8"/>
      <c r="O3301" s="8"/>
      <c r="P3301" s="8">
        <v>2700</v>
      </c>
      <c r="Q3301" s="8" t="s">
        <v>27</v>
      </c>
      <c r="R3301" s="8"/>
      <c r="S3301" s="8"/>
      <c r="T3301" s="8">
        <v>2700</v>
      </c>
      <c r="U3301" s="8">
        <v>0</v>
      </c>
      <c r="V3301" s="8">
        <v>0</v>
      </c>
      <c r="W3301" s="8">
        <v>0</v>
      </c>
      <c r="X3301" s="8" t="e">
        <f>#REF!-P3301</f>
        <v>#REF!</v>
      </c>
      <c r="Y3301" s="8"/>
      <c r="Z3301" s="8"/>
      <c r="AB3301" s="3"/>
      <c r="AD3301" s="4" t="str">
        <f>VLOOKUP(A3301,[1]考核总表!$A:$A,1,0)</f>
        <v>004814</v>
      </c>
    </row>
    <row r="3302" spans="1:30" ht="15" hidden="1" customHeight="1" x14ac:dyDescent="0.15">
      <c r="A3302" s="8" t="s">
        <v>9810</v>
      </c>
      <c r="B3302" s="8" t="s">
        <v>9811</v>
      </c>
      <c r="C3302" s="8" t="s">
        <v>298</v>
      </c>
      <c r="D3302" s="28">
        <v>38232</v>
      </c>
      <c r="E3302" s="8"/>
      <c r="F3302" s="8" t="s">
        <v>11648</v>
      </c>
      <c r="G3302" s="8"/>
      <c r="H3302" s="8"/>
      <c r="I3302" s="8" t="s">
        <v>27</v>
      </c>
      <c r="J3302" s="8"/>
      <c r="K3302" s="8" t="s">
        <v>27</v>
      </c>
      <c r="L3302" s="8"/>
      <c r="M3302" s="8" t="s">
        <v>11660</v>
      </c>
      <c r="N3302" s="8"/>
      <c r="O3302" s="8"/>
      <c r="P3302" s="8">
        <v>3000</v>
      </c>
      <c r="Q3302" s="8" t="s">
        <v>11660</v>
      </c>
      <c r="R3302" s="8"/>
      <c r="S3302" s="8"/>
      <c r="T3302" s="8">
        <v>3000</v>
      </c>
      <c r="U3302" s="8">
        <v>0</v>
      </c>
      <c r="V3302" s="8">
        <v>0</v>
      </c>
      <c r="W3302" s="8">
        <v>0</v>
      </c>
      <c r="X3302" s="8" t="e">
        <f>#REF!-P3302</f>
        <v>#REF!</v>
      </c>
      <c r="Y3302" s="8"/>
      <c r="Z3302" s="8"/>
      <c r="AB3302" s="3"/>
      <c r="AD3302" s="4" t="str">
        <f>VLOOKUP(A3302,[1]考核总表!$A:$A,1,0)</f>
        <v>004815</v>
      </c>
    </row>
    <row r="3303" spans="1:30" ht="15" hidden="1" customHeight="1" x14ac:dyDescent="0.15">
      <c r="A3303" s="8" t="s">
        <v>9812</v>
      </c>
      <c r="B3303" s="8" t="s">
        <v>9813</v>
      </c>
      <c r="C3303" s="8" t="s">
        <v>298</v>
      </c>
      <c r="D3303" s="28">
        <v>38232</v>
      </c>
      <c r="E3303" s="8"/>
      <c r="F3303" s="8" t="s">
        <v>11648</v>
      </c>
      <c r="G3303" s="8"/>
      <c r="H3303" s="8"/>
      <c r="I3303" s="8" t="s">
        <v>11660</v>
      </c>
      <c r="J3303" s="8"/>
      <c r="K3303" s="8" t="s">
        <v>11660</v>
      </c>
      <c r="L3303" s="8"/>
      <c r="M3303" s="8" t="s">
        <v>11660</v>
      </c>
      <c r="N3303" s="8"/>
      <c r="O3303" s="8"/>
      <c r="P3303" s="8">
        <v>3000</v>
      </c>
      <c r="Q3303" s="8" t="s">
        <v>11660</v>
      </c>
      <c r="R3303" s="8"/>
      <c r="S3303" s="8"/>
      <c r="T3303" s="8">
        <v>3000</v>
      </c>
      <c r="U3303" s="8">
        <v>0</v>
      </c>
      <c r="V3303" s="8">
        <v>0</v>
      </c>
      <c r="W3303" s="8">
        <v>0</v>
      </c>
      <c r="X3303" s="8" t="e">
        <f>#REF!-P3303</f>
        <v>#REF!</v>
      </c>
      <c r="Y3303" s="8"/>
      <c r="Z3303" s="8"/>
      <c r="AB3303" s="3"/>
      <c r="AD3303" s="4" t="str">
        <f>VLOOKUP(A3303,[1]考核总表!$A:$A,1,0)</f>
        <v>004816</v>
      </c>
    </row>
    <row r="3304" spans="1:30" ht="15" hidden="1" customHeight="1" x14ac:dyDescent="0.15">
      <c r="A3304" s="8" t="s">
        <v>9814</v>
      </c>
      <c r="B3304" s="8" t="s">
        <v>9815</v>
      </c>
      <c r="C3304" s="8" t="s">
        <v>298</v>
      </c>
      <c r="D3304" s="28">
        <v>38232</v>
      </c>
      <c r="E3304" s="8"/>
      <c r="F3304" s="8" t="s">
        <v>11648</v>
      </c>
      <c r="G3304" s="8"/>
      <c r="H3304" s="8"/>
      <c r="I3304" s="8" t="s">
        <v>27</v>
      </c>
      <c r="J3304" s="8"/>
      <c r="K3304" s="8" t="s">
        <v>27</v>
      </c>
      <c r="L3304" s="8"/>
      <c r="M3304" s="8" t="s">
        <v>27</v>
      </c>
      <c r="N3304" s="8"/>
      <c r="O3304" s="8"/>
      <c r="P3304" s="8">
        <v>2700</v>
      </c>
      <c r="Q3304" s="8" t="s">
        <v>27</v>
      </c>
      <c r="R3304" s="8"/>
      <c r="S3304" s="8"/>
      <c r="T3304" s="8">
        <v>2700</v>
      </c>
      <c r="U3304" s="8">
        <v>0</v>
      </c>
      <c r="V3304" s="8">
        <v>0</v>
      </c>
      <c r="W3304" s="8">
        <v>0</v>
      </c>
      <c r="X3304" s="8" t="e">
        <f>#REF!-P3304</f>
        <v>#REF!</v>
      </c>
      <c r="Y3304" s="8"/>
      <c r="Z3304" s="8"/>
      <c r="AB3304" s="3"/>
      <c r="AD3304" s="4" t="str">
        <f>VLOOKUP(A3304,[1]考核总表!$A:$A,1,0)</f>
        <v>004817</v>
      </c>
    </row>
    <row r="3305" spans="1:30" ht="15" hidden="1" customHeight="1" x14ac:dyDescent="0.15">
      <c r="A3305" s="8" t="s">
        <v>9816</v>
      </c>
      <c r="B3305" s="8" t="s">
        <v>9817</v>
      </c>
      <c r="C3305" s="8" t="s">
        <v>298</v>
      </c>
      <c r="D3305" s="28">
        <v>38269</v>
      </c>
      <c r="E3305" s="8"/>
      <c r="F3305" s="8" t="s">
        <v>11649</v>
      </c>
      <c r="G3305" s="8"/>
      <c r="H3305" s="8"/>
      <c r="I3305" s="8" t="s">
        <v>11660</v>
      </c>
      <c r="J3305" s="8"/>
      <c r="K3305" s="8" t="s">
        <v>27</v>
      </c>
      <c r="L3305" s="8"/>
      <c r="M3305" s="8" t="s">
        <v>27</v>
      </c>
      <c r="N3305" s="8"/>
      <c r="O3305" s="8"/>
      <c r="P3305" s="8">
        <v>2700</v>
      </c>
      <c r="Q3305" s="8" t="s">
        <v>27</v>
      </c>
      <c r="R3305" s="8"/>
      <c r="S3305" s="8"/>
      <c r="T3305" s="8">
        <v>2700</v>
      </c>
      <c r="U3305" s="8">
        <v>0</v>
      </c>
      <c r="V3305" s="8">
        <v>0</v>
      </c>
      <c r="W3305" s="8">
        <v>0</v>
      </c>
      <c r="X3305" s="8" t="e">
        <f>#REF!-P3305</f>
        <v>#REF!</v>
      </c>
      <c r="Y3305" s="8"/>
      <c r="Z3305" s="8"/>
      <c r="AB3305" s="3"/>
      <c r="AD3305" s="4" t="str">
        <f>VLOOKUP(A3305,[1]考核总表!$A:$A,1,0)</f>
        <v>004819</v>
      </c>
    </row>
    <row r="3306" spans="1:30" ht="15" hidden="1" customHeight="1" x14ac:dyDescent="0.15">
      <c r="A3306" s="8" t="s">
        <v>9818</v>
      </c>
      <c r="B3306" s="8" t="s">
        <v>9819</v>
      </c>
      <c r="C3306" s="8" t="s">
        <v>298</v>
      </c>
      <c r="D3306" s="28">
        <v>38356</v>
      </c>
      <c r="E3306" s="8"/>
      <c r="F3306" s="8" t="s">
        <v>11648</v>
      </c>
      <c r="G3306" s="8"/>
      <c r="H3306" s="8"/>
      <c r="I3306" s="8" t="s">
        <v>11660</v>
      </c>
      <c r="J3306" s="8"/>
      <c r="K3306" s="8" t="s">
        <v>27</v>
      </c>
      <c r="L3306" s="8"/>
      <c r="M3306" s="8" t="s">
        <v>27</v>
      </c>
      <c r="N3306" s="8"/>
      <c r="O3306" s="8"/>
      <c r="P3306" s="8">
        <v>2700</v>
      </c>
      <c r="Q3306" s="8" t="s">
        <v>11660</v>
      </c>
      <c r="R3306" s="8"/>
      <c r="S3306" s="8"/>
      <c r="T3306" s="8">
        <v>3000</v>
      </c>
      <c r="U3306" s="8">
        <v>300</v>
      </c>
      <c r="V3306" s="8">
        <v>0</v>
      </c>
      <c r="W3306" s="8">
        <v>0</v>
      </c>
      <c r="X3306" s="8" t="e">
        <f>#REF!-P3306</f>
        <v>#REF!</v>
      </c>
      <c r="Y3306" s="8"/>
      <c r="Z3306" s="8"/>
      <c r="AB3306" s="3"/>
      <c r="AD3306" s="4" t="str">
        <f>VLOOKUP(A3306,[1]考核总表!$A:$A,1,0)</f>
        <v>004820</v>
      </c>
    </row>
    <row r="3307" spans="1:30" ht="15" hidden="1" customHeight="1" x14ac:dyDescent="0.15">
      <c r="A3307" s="8" t="s">
        <v>9820</v>
      </c>
      <c r="B3307" s="8" t="s">
        <v>9821</v>
      </c>
      <c r="C3307" s="8" t="s">
        <v>298</v>
      </c>
      <c r="D3307" s="28">
        <v>38356</v>
      </c>
      <c r="E3307" s="8"/>
      <c r="F3307" s="8" t="s">
        <v>11648</v>
      </c>
      <c r="G3307" s="8"/>
      <c r="H3307" s="8"/>
      <c r="I3307" s="8" t="s">
        <v>27</v>
      </c>
      <c r="J3307" s="8"/>
      <c r="K3307" s="8" t="s">
        <v>11660</v>
      </c>
      <c r="L3307" s="8"/>
      <c r="M3307" s="8" t="s">
        <v>27</v>
      </c>
      <c r="N3307" s="8"/>
      <c r="O3307" s="8"/>
      <c r="P3307" s="8">
        <v>2700</v>
      </c>
      <c r="Q3307" s="8" t="s">
        <v>27</v>
      </c>
      <c r="R3307" s="8"/>
      <c r="S3307" s="8"/>
      <c r="T3307" s="8">
        <v>2700</v>
      </c>
      <c r="U3307" s="8">
        <v>0</v>
      </c>
      <c r="V3307" s="8">
        <v>0</v>
      </c>
      <c r="W3307" s="8">
        <v>0</v>
      </c>
      <c r="X3307" s="8" t="e">
        <f>#REF!-P3307</f>
        <v>#REF!</v>
      </c>
      <c r="Y3307" s="8"/>
      <c r="Z3307" s="8"/>
      <c r="AB3307" s="3"/>
      <c r="AD3307" s="4" t="str">
        <f>VLOOKUP(A3307,[1]考核总表!$A:$A,1,0)</f>
        <v>004821</v>
      </c>
    </row>
    <row r="3308" spans="1:30" ht="15" hidden="1" customHeight="1" x14ac:dyDescent="0.15">
      <c r="A3308" s="8" t="s">
        <v>9822</v>
      </c>
      <c r="B3308" s="8" t="s">
        <v>9823</v>
      </c>
      <c r="C3308" s="8" t="s">
        <v>298</v>
      </c>
      <c r="D3308" s="28">
        <v>38356</v>
      </c>
      <c r="E3308" s="8"/>
      <c r="F3308" s="8" t="s">
        <v>11648</v>
      </c>
      <c r="G3308" s="8"/>
      <c r="H3308" s="8"/>
      <c r="I3308" s="8" t="s">
        <v>27</v>
      </c>
      <c r="J3308" s="8"/>
      <c r="K3308" s="8" t="s">
        <v>11660</v>
      </c>
      <c r="L3308" s="8"/>
      <c r="M3308" s="8" t="s">
        <v>27</v>
      </c>
      <c r="N3308" s="8"/>
      <c r="O3308" s="8"/>
      <c r="P3308" s="8">
        <v>2700</v>
      </c>
      <c r="Q3308" s="8" t="s">
        <v>27</v>
      </c>
      <c r="R3308" s="8"/>
      <c r="S3308" s="8"/>
      <c r="T3308" s="8">
        <v>2700</v>
      </c>
      <c r="U3308" s="8">
        <v>0</v>
      </c>
      <c r="V3308" s="8">
        <v>0</v>
      </c>
      <c r="W3308" s="8">
        <v>0</v>
      </c>
      <c r="X3308" s="8" t="e">
        <f>#REF!-P3308</f>
        <v>#REF!</v>
      </c>
      <c r="Y3308" s="8"/>
      <c r="Z3308" s="8"/>
      <c r="AB3308" s="3"/>
      <c r="AD3308" s="4" t="str">
        <f>VLOOKUP(A3308,[1]考核总表!$A:$A,1,0)</f>
        <v>004822</v>
      </c>
    </row>
    <row r="3309" spans="1:30" ht="15" hidden="1" customHeight="1" x14ac:dyDescent="0.15">
      <c r="A3309" s="8" t="s">
        <v>9824</v>
      </c>
      <c r="B3309" s="8" t="s">
        <v>9825</v>
      </c>
      <c r="C3309" s="8" t="s">
        <v>298</v>
      </c>
      <c r="D3309" s="28">
        <v>38356</v>
      </c>
      <c r="E3309" s="8"/>
      <c r="F3309" s="8" t="s">
        <v>11648</v>
      </c>
      <c r="G3309" s="8"/>
      <c r="H3309" s="8"/>
      <c r="I3309" s="8" t="s">
        <v>27</v>
      </c>
      <c r="J3309" s="8"/>
      <c r="K3309" s="8" t="s">
        <v>27</v>
      </c>
      <c r="L3309" s="8"/>
      <c r="M3309" s="8" t="s">
        <v>27</v>
      </c>
      <c r="N3309" s="8"/>
      <c r="O3309" s="8"/>
      <c r="P3309" s="8">
        <v>2700</v>
      </c>
      <c r="Q3309" s="8" t="s">
        <v>27</v>
      </c>
      <c r="R3309" s="8"/>
      <c r="S3309" s="8"/>
      <c r="T3309" s="8">
        <v>2700</v>
      </c>
      <c r="U3309" s="8">
        <v>0</v>
      </c>
      <c r="V3309" s="8">
        <v>0</v>
      </c>
      <c r="W3309" s="8">
        <v>0</v>
      </c>
      <c r="X3309" s="8" t="e">
        <f>#REF!-P3309</f>
        <v>#REF!</v>
      </c>
      <c r="Y3309" s="8"/>
      <c r="Z3309" s="8"/>
      <c r="AB3309" s="3"/>
      <c r="AD3309" s="4" t="str">
        <f>VLOOKUP(A3309,[1]考核总表!$A:$A,1,0)</f>
        <v>004823</v>
      </c>
    </row>
    <row r="3310" spans="1:30" ht="15" hidden="1" customHeight="1" x14ac:dyDescent="0.15">
      <c r="A3310" s="8" t="s">
        <v>9826</v>
      </c>
      <c r="B3310" s="8" t="s">
        <v>9827</v>
      </c>
      <c r="C3310" s="8" t="s">
        <v>298</v>
      </c>
      <c r="D3310" s="28">
        <v>38372</v>
      </c>
      <c r="E3310" s="8"/>
      <c r="F3310" s="8" t="s">
        <v>11648</v>
      </c>
      <c r="G3310" s="8"/>
      <c r="H3310" s="8"/>
      <c r="I3310" s="8" t="s">
        <v>11661</v>
      </c>
      <c r="J3310" s="8"/>
      <c r="K3310" s="8" t="s">
        <v>27</v>
      </c>
      <c r="L3310" s="8"/>
      <c r="M3310" s="8" t="s">
        <v>11661</v>
      </c>
      <c r="N3310" s="8"/>
      <c r="O3310" s="8"/>
      <c r="P3310" s="8">
        <v>2800</v>
      </c>
      <c r="Q3310" s="8" t="s">
        <v>27</v>
      </c>
      <c r="R3310" s="8"/>
      <c r="S3310" s="8"/>
      <c r="T3310" s="8">
        <v>2700</v>
      </c>
      <c r="U3310" s="8">
        <v>-500</v>
      </c>
      <c r="V3310" s="8">
        <v>400</v>
      </c>
      <c r="W3310" s="8">
        <v>0</v>
      </c>
      <c r="X3310" s="8" t="e">
        <f>#REF!-P3310</f>
        <v>#REF!</v>
      </c>
      <c r="Y3310" s="8"/>
      <c r="Z3310" s="8"/>
      <c r="AB3310" s="3"/>
      <c r="AD3310" s="4" t="str">
        <f>VLOOKUP(A3310,[1]考核总表!$A:$A,1,0)</f>
        <v>004824</v>
      </c>
    </row>
    <row r="3311" spans="1:30" ht="15" hidden="1" customHeight="1" x14ac:dyDescent="0.15">
      <c r="A3311" s="8" t="s">
        <v>9828</v>
      </c>
      <c r="B3311" s="8" t="s">
        <v>9829</v>
      </c>
      <c r="C3311" s="8" t="s">
        <v>298</v>
      </c>
      <c r="D3311" s="28">
        <v>38372</v>
      </c>
      <c r="E3311" s="8"/>
      <c r="F3311" s="8" t="s">
        <v>11648</v>
      </c>
      <c r="G3311" s="8"/>
      <c r="H3311" s="8"/>
      <c r="I3311" s="8" t="s">
        <v>27</v>
      </c>
      <c r="J3311" s="8"/>
      <c r="K3311" s="8" t="s">
        <v>27</v>
      </c>
      <c r="L3311" s="8"/>
      <c r="M3311" s="8" t="s">
        <v>27</v>
      </c>
      <c r="N3311" s="8"/>
      <c r="O3311" s="8"/>
      <c r="P3311" s="8">
        <v>2400</v>
      </c>
      <c r="Q3311" s="8" t="s">
        <v>27</v>
      </c>
      <c r="R3311" s="8"/>
      <c r="S3311" s="8"/>
      <c r="T3311" s="8">
        <v>2700</v>
      </c>
      <c r="U3311" s="8">
        <v>0</v>
      </c>
      <c r="V3311" s="8">
        <v>300</v>
      </c>
      <c r="W3311" s="8">
        <v>0</v>
      </c>
      <c r="X3311" s="8" t="e">
        <f>#REF!-P3311</f>
        <v>#REF!</v>
      </c>
      <c r="Y3311" s="8"/>
      <c r="Z3311" s="8"/>
      <c r="AB3311" s="3"/>
      <c r="AD3311" s="4" t="str">
        <f>VLOOKUP(A3311,[1]考核总表!$A:$A,1,0)</f>
        <v>004825</v>
      </c>
    </row>
    <row r="3312" spans="1:30" ht="15" hidden="1" customHeight="1" x14ac:dyDescent="0.15">
      <c r="A3312" s="8" t="s">
        <v>9830</v>
      </c>
      <c r="B3312" s="8" t="s">
        <v>9831</v>
      </c>
      <c r="C3312" s="8" t="s">
        <v>298</v>
      </c>
      <c r="D3312" s="28">
        <v>38645</v>
      </c>
      <c r="E3312" s="8"/>
      <c r="F3312" s="8" t="s">
        <v>11648</v>
      </c>
      <c r="G3312" s="8"/>
      <c r="H3312" s="8"/>
      <c r="I3312" s="8" t="s">
        <v>27</v>
      </c>
      <c r="J3312" s="8"/>
      <c r="K3312" s="8" t="s">
        <v>27</v>
      </c>
      <c r="L3312" s="8"/>
      <c r="M3312" s="8" t="s">
        <v>11660</v>
      </c>
      <c r="N3312" s="8"/>
      <c r="O3312" s="8"/>
      <c r="P3312" s="8">
        <v>2700</v>
      </c>
      <c r="Q3312" s="8" t="s">
        <v>11660</v>
      </c>
      <c r="R3312" s="8"/>
      <c r="S3312" s="8"/>
      <c r="T3312" s="8">
        <v>3000</v>
      </c>
      <c r="U3312" s="8">
        <v>0</v>
      </c>
      <c r="V3312" s="8">
        <v>300</v>
      </c>
      <c r="W3312" s="8">
        <v>0</v>
      </c>
      <c r="X3312" s="8" t="e">
        <f>#REF!-P3312</f>
        <v>#REF!</v>
      </c>
      <c r="Y3312" s="8"/>
      <c r="Z3312" s="8"/>
      <c r="AB3312" s="3"/>
      <c r="AD3312" s="4" t="str">
        <f>VLOOKUP(A3312,[1]考核总表!$A:$A,1,0)</f>
        <v>005017</v>
      </c>
    </row>
    <row r="3313" spans="1:30" ht="15" hidden="1" customHeight="1" x14ac:dyDescent="0.15">
      <c r="A3313" s="8" t="s">
        <v>9832</v>
      </c>
      <c r="B3313" s="8" t="s">
        <v>9833</v>
      </c>
      <c r="C3313" s="8" t="s">
        <v>298</v>
      </c>
      <c r="D3313" s="28">
        <v>38645</v>
      </c>
      <c r="E3313" s="8"/>
      <c r="F3313" s="8" t="s">
        <v>11648</v>
      </c>
      <c r="G3313" s="8"/>
      <c r="H3313" s="8"/>
      <c r="I3313" s="8" t="s">
        <v>11660</v>
      </c>
      <c r="J3313" s="8"/>
      <c r="K3313" s="8" t="s">
        <v>27</v>
      </c>
      <c r="L3313" s="8"/>
      <c r="M3313" s="8" t="s">
        <v>27</v>
      </c>
      <c r="N3313" s="8"/>
      <c r="O3313" s="8"/>
      <c r="P3313" s="8">
        <v>2400</v>
      </c>
      <c r="Q3313" s="8" t="s">
        <v>27</v>
      </c>
      <c r="R3313" s="8"/>
      <c r="S3313" s="8"/>
      <c r="T3313" s="8">
        <v>2700</v>
      </c>
      <c r="U3313" s="8">
        <v>0</v>
      </c>
      <c r="V3313" s="8">
        <v>300</v>
      </c>
      <c r="W3313" s="8">
        <v>0</v>
      </c>
      <c r="X3313" s="8" t="e">
        <f>#REF!-P3313</f>
        <v>#REF!</v>
      </c>
      <c r="Y3313" s="8"/>
      <c r="Z3313" s="8"/>
      <c r="AB3313" s="3"/>
      <c r="AD3313" s="4" t="str">
        <f>VLOOKUP(A3313,[1]考核总表!$A:$A,1,0)</f>
        <v>005018</v>
      </c>
    </row>
    <row r="3314" spans="1:30" ht="15" hidden="1" customHeight="1" x14ac:dyDescent="0.15">
      <c r="A3314" s="8" t="s">
        <v>9834</v>
      </c>
      <c r="B3314" s="8" t="s">
        <v>9835</v>
      </c>
      <c r="C3314" s="8" t="s">
        <v>298</v>
      </c>
      <c r="D3314" s="28">
        <v>38645</v>
      </c>
      <c r="E3314" s="8"/>
      <c r="F3314" s="8" t="s">
        <v>11648</v>
      </c>
      <c r="G3314" s="8"/>
      <c r="H3314" s="8"/>
      <c r="I3314" s="8" t="s">
        <v>27</v>
      </c>
      <c r="J3314" s="8"/>
      <c r="K3314" s="8" t="s">
        <v>11660</v>
      </c>
      <c r="L3314" s="8"/>
      <c r="M3314" s="8" t="s">
        <v>27</v>
      </c>
      <c r="N3314" s="8"/>
      <c r="O3314" s="8"/>
      <c r="P3314" s="8">
        <v>2400</v>
      </c>
      <c r="Q3314" s="8" t="s">
        <v>27</v>
      </c>
      <c r="R3314" s="8"/>
      <c r="S3314" s="8"/>
      <c r="T3314" s="8">
        <v>2700</v>
      </c>
      <c r="U3314" s="8">
        <v>0</v>
      </c>
      <c r="V3314" s="8">
        <v>300</v>
      </c>
      <c r="W3314" s="8">
        <v>0</v>
      </c>
      <c r="X3314" s="8" t="e">
        <f>#REF!-P3314</f>
        <v>#REF!</v>
      </c>
      <c r="Y3314" s="8"/>
      <c r="Z3314" s="8"/>
      <c r="AB3314" s="3"/>
      <c r="AD3314" s="4" t="str">
        <f>VLOOKUP(A3314,[1]考核总表!$A:$A,1,0)</f>
        <v>005020</v>
      </c>
    </row>
    <row r="3315" spans="1:30" ht="15" hidden="1" customHeight="1" x14ac:dyDescent="0.15">
      <c r="A3315" s="8" t="s">
        <v>9836</v>
      </c>
      <c r="B3315" s="8" t="s">
        <v>9837</v>
      </c>
      <c r="C3315" s="8" t="s">
        <v>298</v>
      </c>
      <c r="D3315" s="28">
        <v>38645</v>
      </c>
      <c r="E3315" s="8"/>
      <c r="F3315" s="8" t="s">
        <v>11648</v>
      </c>
      <c r="G3315" s="8"/>
      <c r="H3315" s="8"/>
      <c r="I3315" s="8" t="s">
        <v>27</v>
      </c>
      <c r="J3315" s="8"/>
      <c r="K3315" s="8" t="s">
        <v>27</v>
      </c>
      <c r="L3315" s="8"/>
      <c r="M3315" s="8" t="s">
        <v>27</v>
      </c>
      <c r="N3315" s="8"/>
      <c r="O3315" s="8"/>
      <c r="P3315" s="8">
        <v>2400</v>
      </c>
      <c r="Q3315" s="8" t="s">
        <v>27</v>
      </c>
      <c r="R3315" s="8"/>
      <c r="S3315" s="8"/>
      <c r="T3315" s="8">
        <v>2700</v>
      </c>
      <c r="U3315" s="8">
        <v>0</v>
      </c>
      <c r="V3315" s="8">
        <v>300</v>
      </c>
      <c r="W3315" s="8">
        <v>0</v>
      </c>
      <c r="X3315" s="8" t="e">
        <f>#REF!-P3315</f>
        <v>#REF!</v>
      </c>
      <c r="Y3315" s="8"/>
      <c r="Z3315" s="8"/>
      <c r="AB3315" s="3"/>
      <c r="AD3315" s="4" t="str">
        <f>VLOOKUP(A3315,[1]考核总表!$A:$A,1,0)</f>
        <v>005021</v>
      </c>
    </row>
    <row r="3316" spans="1:30" ht="15" hidden="1" customHeight="1" x14ac:dyDescent="0.15">
      <c r="A3316" s="8" t="s">
        <v>9838</v>
      </c>
      <c r="B3316" s="8" t="s">
        <v>9839</v>
      </c>
      <c r="C3316" s="8" t="s">
        <v>298</v>
      </c>
      <c r="D3316" s="28">
        <v>38645</v>
      </c>
      <c r="E3316" s="8"/>
      <c r="F3316" s="8" t="s">
        <v>11648</v>
      </c>
      <c r="G3316" s="8"/>
      <c r="H3316" s="8"/>
      <c r="I3316" s="8" t="s">
        <v>11660</v>
      </c>
      <c r="J3316" s="8"/>
      <c r="K3316" s="8" t="s">
        <v>27</v>
      </c>
      <c r="L3316" s="8"/>
      <c r="M3316" s="8" t="s">
        <v>11660</v>
      </c>
      <c r="N3316" s="8"/>
      <c r="O3316" s="8"/>
      <c r="P3316" s="8">
        <v>2700</v>
      </c>
      <c r="Q3316" s="8" t="s">
        <v>11660</v>
      </c>
      <c r="R3316" s="8"/>
      <c r="S3316" s="8"/>
      <c r="T3316" s="8">
        <v>3000</v>
      </c>
      <c r="U3316" s="8">
        <v>0</v>
      </c>
      <c r="V3316" s="8">
        <v>300</v>
      </c>
      <c r="W3316" s="8">
        <v>0</v>
      </c>
      <c r="X3316" s="8" t="e">
        <f>#REF!-P3316</f>
        <v>#REF!</v>
      </c>
      <c r="Y3316" s="8"/>
      <c r="Z3316" s="8"/>
      <c r="AB3316" s="3"/>
      <c r="AD3316" s="4" t="str">
        <f>VLOOKUP(A3316,[1]考核总表!$A:$A,1,0)</f>
        <v>005022</v>
      </c>
    </row>
    <row r="3317" spans="1:30" ht="15" hidden="1" customHeight="1" x14ac:dyDescent="0.15">
      <c r="A3317" s="8" t="s">
        <v>9840</v>
      </c>
      <c r="B3317" s="8" t="s">
        <v>9841</v>
      </c>
      <c r="C3317" s="8" t="s">
        <v>298</v>
      </c>
      <c r="D3317" s="28">
        <v>38912</v>
      </c>
      <c r="E3317" s="8"/>
      <c r="F3317" s="8" t="s">
        <v>11648</v>
      </c>
      <c r="G3317" s="8"/>
      <c r="H3317" s="8"/>
      <c r="I3317" s="8"/>
      <c r="J3317" s="8"/>
      <c r="K3317" s="8"/>
      <c r="L3317" s="8"/>
      <c r="M3317" s="8"/>
      <c r="N3317" s="8"/>
      <c r="O3317" s="8"/>
      <c r="P3317" s="8">
        <v>2400</v>
      </c>
      <c r="Q3317" s="8" t="s">
        <v>27</v>
      </c>
      <c r="R3317" s="8"/>
      <c r="S3317" s="8"/>
      <c r="T3317" s="8">
        <v>2400</v>
      </c>
      <c r="U3317" s="8">
        <v>0</v>
      </c>
      <c r="V3317" s="8">
        <v>0</v>
      </c>
      <c r="W3317" s="8">
        <v>0</v>
      </c>
      <c r="X3317" s="8" t="e">
        <f>#REF!-P3317</f>
        <v>#REF!</v>
      </c>
      <c r="Y3317" s="8"/>
      <c r="Z3317" s="8"/>
      <c r="AB3317" s="3"/>
      <c r="AD3317" s="4" t="str">
        <f>VLOOKUP(A3317,[1]考核总表!$A:$A,1,0)</f>
        <v>012586</v>
      </c>
    </row>
    <row r="3318" spans="1:30" ht="15" hidden="1" customHeight="1" x14ac:dyDescent="0.15">
      <c r="A3318" s="8" t="s">
        <v>9842</v>
      </c>
      <c r="B3318" s="8" t="s">
        <v>9843</v>
      </c>
      <c r="C3318" s="8" t="s">
        <v>298</v>
      </c>
      <c r="D3318" s="28">
        <v>39275</v>
      </c>
      <c r="E3318" s="8"/>
      <c r="F3318" s="8" t="s">
        <v>11648</v>
      </c>
      <c r="G3318" s="8"/>
      <c r="H3318" s="8"/>
      <c r="I3318" s="8" t="s">
        <v>27</v>
      </c>
      <c r="J3318" s="8"/>
      <c r="K3318" s="8" t="s">
        <v>27</v>
      </c>
      <c r="L3318" s="8"/>
      <c r="M3318" s="8" t="s">
        <v>11660</v>
      </c>
      <c r="N3318" s="8"/>
      <c r="O3318" s="8"/>
      <c r="P3318" s="8">
        <v>2700</v>
      </c>
      <c r="Q3318" s="8" t="s">
        <v>27</v>
      </c>
      <c r="R3318" s="8"/>
      <c r="S3318" s="8"/>
      <c r="T3318" s="8">
        <v>2400</v>
      </c>
      <c r="U3318" s="8">
        <v>-300</v>
      </c>
      <c r="V3318" s="8">
        <v>0</v>
      </c>
      <c r="W3318" s="8">
        <v>0</v>
      </c>
      <c r="X3318" s="8" t="e">
        <f>#REF!-P3318</f>
        <v>#REF!</v>
      </c>
      <c r="Y3318" s="8"/>
      <c r="Z3318" s="8"/>
      <c r="AB3318" s="3"/>
      <c r="AD3318" s="4" t="str">
        <f>VLOOKUP(A3318,[1]考核总表!$A:$A,1,0)</f>
        <v>005281</v>
      </c>
    </row>
    <row r="3319" spans="1:30" ht="15" hidden="1" customHeight="1" x14ac:dyDescent="0.15">
      <c r="A3319" s="8" t="s">
        <v>9844</v>
      </c>
      <c r="B3319" s="8" t="s">
        <v>9845</v>
      </c>
      <c r="C3319" s="8" t="s">
        <v>298</v>
      </c>
      <c r="D3319" s="28">
        <v>39275</v>
      </c>
      <c r="E3319" s="8"/>
      <c r="F3319" s="8" t="s">
        <v>11648</v>
      </c>
      <c r="G3319" s="8"/>
      <c r="H3319" s="8"/>
      <c r="I3319" s="8" t="s">
        <v>11660</v>
      </c>
      <c r="J3319" s="8"/>
      <c r="K3319" s="8" t="s">
        <v>27</v>
      </c>
      <c r="L3319" s="8"/>
      <c r="M3319" s="8" t="s">
        <v>27</v>
      </c>
      <c r="N3319" s="8"/>
      <c r="O3319" s="8"/>
      <c r="P3319" s="8">
        <v>2400</v>
      </c>
      <c r="Q3319" s="8" t="s">
        <v>27</v>
      </c>
      <c r="R3319" s="8"/>
      <c r="S3319" s="8"/>
      <c r="T3319" s="8">
        <v>2400</v>
      </c>
      <c r="U3319" s="8">
        <v>0</v>
      </c>
      <c r="V3319" s="8">
        <v>0</v>
      </c>
      <c r="W3319" s="8">
        <v>0</v>
      </c>
      <c r="X3319" s="8" t="e">
        <f>#REF!-P3319</f>
        <v>#REF!</v>
      </c>
      <c r="Y3319" s="8"/>
      <c r="Z3319" s="8"/>
      <c r="AB3319" s="3"/>
      <c r="AD3319" s="4" t="str">
        <f>VLOOKUP(A3319,[1]考核总表!$A:$A,1,0)</f>
        <v>005282</v>
      </c>
    </row>
    <row r="3320" spans="1:30" ht="15" hidden="1" customHeight="1" x14ac:dyDescent="0.15">
      <c r="A3320" s="8" t="s">
        <v>9846</v>
      </c>
      <c r="B3320" s="8" t="s">
        <v>9847</v>
      </c>
      <c r="C3320" s="8" t="s">
        <v>298</v>
      </c>
      <c r="D3320" s="28">
        <v>39275</v>
      </c>
      <c r="E3320" s="8"/>
      <c r="F3320" s="8" t="s">
        <v>11648</v>
      </c>
      <c r="G3320" s="8"/>
      <c r="H3320" s="8"/>
      <c r="I3320" s="8" t="s">
        <v>27</v>
      </c>
      <c r="J3320" s="8"/>
      <c r="K3320" s="8" t="s">
        <v>27</v>
      </c>
      <c r="L3320" s="8"/>
      <c r="M3320" s="8" t="s">
        <v>27</v>
      </c>
      <c r="N3320" s="8"/>
      <c r="O3320" s="8"/>
      <c r="P3320" s="8">
        <v>2400</v>
      </c>
      <c r="Q3320" s="8" t="s">
        <v>11660</v>
      </c>
      <c r="R3320" s="8"/>
      <c r="S3320" s="8"/>
      <c r="T3320" s="8">
        <v>2700</v>
      </c>
      <c r="U3320" s="8">
        <v>300</v>
      </c>
      <c r="V3320" s="8">
        <v>0</v>
      </c>
      <c r="W3320" s="8">
        <v>0</v>
      </c>
      <c r="X3320" s="8" t="e">
        <f>#REF!-P3320</f>
        <v>#REF!</v>
      </c>
      <c r="Y3320" s="8"/>
      <c r="Z3320" s="8"/>
      <c r="AB3320" s="3"/>
      <c r="AD3320" s="4" t="str">
        <f>VLOOKUP(A3320,[1]考核总表!$A:$A,1,0)</f>
        <v>005283</v>
      </c>
    </row>
    <row r="3321" spans="1:30" ht="15" hidden="1" customHeight="1" x14ac:dyDescent="0.15">
      <c r="A3321" s="8" t="s">
        <v>9848</v>
      </c>
      <c r="B3321" s="8" t="s">
        <v>9849</v>
      </c>
      <c r="C3321" s="8" t="s">
        <v>298</v>
      </c>
      <c r="D3321" s="28">
        <v>39275</v>
      </c>
      <c r="E3321" s="8"/>
      <c r="F3321" s="8" t="s">
        <v>11648</v>
      </c>
      <c r="G3321" s="8"/>
      <c r="H3321" s="8"/>
      <c r="I3321" s="8" t="s">
        <v>27</v>
      </c>
      <c r="J3321" s="8"/>
      <c r="K3321" s="8" t="s">
        <v>27</v>
      </c>
      <c r="L3321" s="8"/>
      <c r="M3321" s="8" t="s">
        <v>27</v>
      </c>
      <c r="N3321" s="8"/>
      <c r="O3321" s="8"/>
      <c r="P3321" s="8">
        <v>2400</v>
      </c>
      <c r="Q3321" s="8" t="s">
        <v>27</v>
      </c>
      <c r="R3321" s="8"/>
      <c r="S3321" s="8"/>
      <c r="T3321" s="8">
        <v>2400</v>
      </c>
      <c r="U3321" s="8">
        <v>0</v>
      </c>
      <c r="V3321" s="8">
        <v>0</v>
      </c>
      <c r="W3321" s="8">
        <v>0</v>
      </c>
      <c r="X3321" s="8" t="e">
        <f>#REF!-P3321</f>
        <v>#REF!</v>
      </c>
      <c r="Y3321" s="8"/>
      <c r="Z3321" s="8"/>
      <c r="AB3321" s="3"/>
      <c r="AD3321" s="4" t="str">
        <f>VLOOKUP(A3321,[1]考核总表!$A:$A,1,0)</f>
        <v>005284</v>
      </c>
    </row>
    <row r="3322" spans="1:30" ht="15" hidden="1" customHeight="1" x14ac:dyDescent="0.15">
      <c r="A3322" s="8" t="s">
        <v>9850</v>
      </c>
      <c r="B3322" s="8" t="s">
        <v>9851</v>
      </c>
      <c r="C3322" s="8" t="s">
        <v>298</v>
      </c>
      <c r="D3322" s="28">
        <v>39650</v>
      </c>
      <c r="E3322" s="8"/>
      <c r="F3322" s="8" t="s">
        <v>11648</v>
      </c>
      <c r="G3322" s="8"/>
      <c r="H3322" s="8"/>
      <c r="I3322" s="8" t="s">
        <v>27</v>
      </c>
      <c r="J3322" s="8"/>
      <c r="K3322" s="8" t="s">
        <v>27</v>
      </c>
      <c r="L3322" s="8"/>
      <c r="M3322" s="8" t="s">
        <v>11660</v>
      </c>
      <c r="N3322" s="8"/>
      <c r="O3322" s="8"/>
      <c r="P3322" s="8">
        <v>2700</v>
      </c>
      <c r="Q3322" s="8" t="s">
        <v>27</v>
      </c>
      <c r="R3322" s="8"/>
      <c r="S3322" s="8"/>
      <c r="T3322" s="8">
        <v>2400</v>
      </c>
      <c r="U3322" s="8">
        <v>-300</v>
      </c>
      <c r="V3322" s="8">
        <v>0</v>
      </c>
      <c r="W3322" s="8">
        <v>0</v>
      </c>
      <c r="X3322" s="8" t="e">
        <f>#REF!-P3322</f>
        <v>#REF!</v>
      </c>
      <c r="Y3322" s="8"/>
      <c r="Z3322" s="8"/>
      <c r="AB3322" s="3"/>
      <c r="AD3322" s="4" t="str">
        <f>VLOOKUP(A3322,[1]考核总表!$A:$A,1,0)</f>
        <v>005702</v>
      </c>
    </row>
    <row r="3323" spans="1:30" ht="15" hidden="1" customHeight="1" x14ac:dyDescent="0.15">
      <c r="A3323" s="8" t="s">
        <v>9852</v>
      </c>
      <c r="B3323" s="8" t="s">
        <v>9853</v>
      </c>
      <c r="C3323" s="8" t="s">
        <v>298</v>
      </c>
      <c r="D3323" s="28">
        <v>39650</v>
      </c>
      <c r="E3323" s="8"/>
      <c r="F3323" s="8" t="s">
        <v>11648</v>
      </c>
      <c r="G3323" s="8"/>
      <c r="H3323" s="8"/>
      <c r="I3323" s="8" t="s">
        <v>27</v>
      </c>
      <c r="J3323" s="8"/>
      <c r="K3323" s="8" t="s">
        <v>27</v>
      </c>
      <c r="L3323" s="8"/>
      <c r="M3323" s="8" t="s">
        <v>27</v>
      </c>
      <c r="N3323" s="8"/>
      <c r="O3323" s="8"/>
      <c r="P3323" s="8">
        <v>2400</v>
      </c>
      <c r="Q3323" s="8" t="s">
        <v>27</v>
      </c>
      <c r="R3323" s="8"/>
      <c r="S3323" s="8"/>
      <c r="T3323" s="8">
        <v>2400</v>
      </c>
      <c r="U3323" s="8">
        <v>0</v>
      </c>
      <c r="V3323" s="8">
        <v>0</v>
      </c>
      <c r="W3323" s="8">
        <v>0</v>
      </c>
      <c r="X3323" s="8" t="e">
        <f>#REF!-P3323</f>
        <v>#REF!</v>
      </c>
      <c r="Y3323" s="8"/>
      <c r="Z3323" s="8"/>
      <c r="AB3323" s="3"/>
      <c r="AD3323" s="4" t="str">
        <f>VLOOKUP(A3323,[1]考核总表!$A:$A,1,0)</f>
        <v>005703</v>
      </c>
    </row>
    <row r="3324" spans="1:30" ht="15" hidden="1" customHeight="1" x14ac:dyDescent="0.15">
      <c r="A3324" s="8" t="s">
        <v>9854</v>
      </c>
      <c r="B3324" s="8" t="s">
        <v>9855</v>
      </c>
      <c r="C3324" s="8" t="s">
        <v>298</v>
      </c>
      <c r="D3324" s="28">
        <v>40219</v>
      </c>
      <c r="E3324" s="8"/>
      <c r="F3324" s="8" t="s">
        <v>11652</v>
      </c>
      <c r="G3324" s="8"/>
      <c r="H3324" s="8"/>
      <c r="I3324" s="8" t="s">
        <v>27</v>
      </c>
      <c r="J3324" s="8"/>
      <c r="K3324" s="8" t="s">
        <v>11660</v>
      </c>
      <c r="L3324" s="8"/>
      <c r="M3324" s="8" t="s">
        <v>11660</v>
      </c>
      <c r="N3324" s="8"/>
      <c r="O3324" s="8"/>
      <c r="P3324" s="8">
        <v>2300</v>
      </c>
      <c r="Q3324" s="8" t="s">
        <v>11660</v>
      </c>
      <c r="R3324" s="8"/>
      <c r="S3324" s="8"/>
      <c r="T3324" s="8">
        <v>2700</v>
      </c>
      <c r="U3324" s="8">
        <v>0</v>
      </c>
      <c r="V3324" s="8">
        <v>400</v>
      </c>
      <c r="W3324" s="8">
        <v>0</v>
      </c>
      <c r="X3324" s="8" t="e">
        <f>#REF!-P3324</f>
        <v>#REF!</v>
      </c>
      <c r="Y3324" s="8"/>
      <c r="Z3324" s="8"/>
      <c r="AB3324" s="3"/>
      <c r="AD3324" s="4" t="str">
        <f>VLOOKUP(A3324,[1]考核总表!$A:$A,1,0)</f>
        <v>006310</v>
      </c>
    </row>
    <row r="3325" spans="1:30" ht="15" hidden="1" customHeight="1" x14ac:dyDescent="0.15">
      <c r="A3325" s="8" t="s">
        <v>9856</v>
      </c>
      <c r="B3325" s="8" t="s">
        <v>9857</v>
      </c>
      <c r="C3325" s="8" t="s">
        <v>298</v>
      </c>
      <c r="D3325" s="28">
        <v>40249</v>
      </c>
      <c r="E3325" s="8"/>
      <c r="F3325" s="8" t="s">
        <v>11652</v>
      </c>
      <c r="G3325" s="8"/>
      <c r="H3325" s="8"/>
      <c r="I3325" s="8" t="s">
        <v>27</v>
      </c>
      <c r="J3325" s="8"/>
      <c r="K3325" s="8" t="s">
        <v>11660</v>
      </c>
      <c r="L3325" s="8"/>
      <c r="M3325" s="8" t="s">
        <v>27</v>
      </c>
      <c r="N3325" s="8"/>
      <c r="O3325" s="8"/>
      <c r="P3325" s="8">
        <v>2000</v>
      </c>
      <c r="Q3325" s="8" t="s">
        <v>11661</v>
      </c>
      <c r="R3325" s="8"/>
      <c r="S3325" s="8"/>
      <c r="T3325" s="8">
        <v>2800</v>
      </c>
      <c r="U3325" s="8">
        <v>400</v>
      </c>
      <c r="V3325" s="8">
        <v>400</v>
      </c>
      <c r="W3325" s="8">
        <v>0</v>
      </c>
      <c r="X3325" s="8" t="e">
        <f>#REF!-P3325</f>
        <v>#REF!</v>
      </c>
      <c r="Y3325" s="8"/>
      <c r="Z3325" s="8"/>
      <c r="AB3325" s="3"/>
      <c r="AD3325" s="4" t="str">
        <f>VLOOKUP(A3325,[1]考核总表!$A:$A,1,0)</f>
        <v>006349</v>
      </c>
    </row>
    <row r="3326" spans="1:30" ht="15" hidden="1" customHeight="1" x14ac:dyDescent="0.15">
      <c r="A3326" s="8" t="s">
        <v>9858</v>
      </c>
      <c r="B3326" s="8" t="s">
        <v>9859</v>
      </c>
      <c r="C3326" s="8" t="s">
        <v>298</v>
      </c>
      <c r="D3326" s="28">
        <v>40249</v>
      </c>
      <c r="E3326" s="8"/>
      <c r="F3326" s="8" t="s">
        <v>11648</v>
      </c>
      <c r="G3326" s="8"/>
      <c r="H3326" s="8"/>
      <c r="I3326" s="8" t="s">
        <v>11660</v>
      </c>
      <c r="J3326" s="8"/>
      <c r="K3326" s="8" t="s">
        <v>27</v>
      </c>
      <c r="L3326" s="8"/>
      <c r="M3326" s="8" t="s">
        <v>11660</v>
      </c>
      <c r="N3326" s="8"/>
      <c r="O3326" s="8"/>
      <c r="P3326" s="8">
        <v>2300</v>
      </c>
      <c r="Q3326" s="8" t="s">
        <v>11660</v>
      </c>
      <c r="R3326" s="8"/>
      <c r="S3326" s="8"/>
      <c r="T3326" s="8">
        <v>2700</v>
      </c>
      <c r="U3326" s="8">
        <v>0</v>
      </c>
      <c r="V3326" s="8">
        <v>400</v>
      </c>
      <c r="W3326" s="8">
        <v>0</v>
      </c>
      <c r="X3326" s="8" t="e">
        <f>#REF!-P3326</f>
        <v>#REF!</v>
      </c>
      <c r="Y3326" s="8"/>
      <c r="Z3326" s="8"/>
      <c r="AB3326" s="3"/>
      <c r="AD3326" s="4" t="str">
        <f>VLOOKUP(A3326,[1]考核总表!$A:$A,1,0)</f>
        <v>006350</v>
      </c>
    </row>
    <row r="3327" spans="1:30" ht="15" hidden="1" customHeight="1" x14ac:dyDescent="0.15">
      <c r="A3327" s="8" t="s">
        <v>9860</v>
      </c>
      <c r="B3327" s="8" t="s">
        <v>9861</v>
      </c>
      <c r="C3327" s="8" t="s">
        <v>298</v>
      </c>
      <c r="D3327" s="28">
        <v>40249</v>
      </c>
      <c r="E3327" s="8"/>
      <c r="F3327" s="8" t="s">
        <v>11648</v>
      </c>
      <c r="G3327" s="8"/>
      <c r="H3327" s="8"/>
      <c r="I3327" s="8" t="s">
        <v>27</v>
      </c>
      <c r="J3327" s="8"/>
      <c r="K3327" s="8" t="s">
        <v>27</v>
      </c>
      <c r="L3327" s="8"/>
      <c r="M3327" s="8" t="s">
        <v>27</v>
      </c>
      <c r="N3327" s="8"/>
      <c r="O3327" s="8"/>
      <c r="P3327" s="8">
        <v>2000</v>
      </c>
      <c r="Q3327" s="8" t="s">
        <v>11660</v>
      </c>
      <c r="R3327" s="8"/>
      <c r="S3327" s="8"/>
      <c r="T3327" s="8">
        <v>2700</v>
      </c>
      <c r="U3327" s="8">
        <v>300</v>
      </c>
      <c r="V3327" s="8">
        <v>400</v>
      </c>
      <c r="W3327" s="8">
        <v>0</v>
      </c>
      <c r="X3327" s="8" t="e">
        <f>#REF!-P3327</f>
        <v>#REF!</v>
      </c>
      <c r="Y3327" s="8"/>
      <c r="Z3327" s="8"/>
      <c r="AB3327" s="3"/>
      <c r="AD3327" s="4" t="str">
        <f>VLOOKUP(A3327,[1]考核总表!$A:$A,1,0)</f>
        <v>006351</v>
      </c>
    </row>
    <row r="3328" spans="1:30" ht="15" hidden="1" customHeight="1" x14ac:dyDescent="0.15">
      <c r="A3328" s="8" t="s">
        <v>9862</v>
      </c>
      <c r="B3328" s="8" t="s">
        <v>9863</v>
      </c>
      <c r="C3328" s="8" t="s">
        <v>298</v>
      </c>
      <c r="D3328" s="28">
        <v>40249</v>
      </c>
      <c r="E3328" s="8"/>
      <c r="F3328" s="8" t="s">
        <v>11648</v>
      </c>
      <c r="G3328" s="8"/>
      <c r="H3328" s="8"/>
      <c r="I3328" s="8" t="s">
        <v>11660</v>
      </c>
      <c r="J3328" s="8"/>
      <c r="K3328" s="8" t="s">
        <v>27</v>
      </c>
      <c r="L3328" s="8"/>
      <c r="M3328" s="8" t="s">
        <v>11660</v>
      </c>
      <c r="N3328" s="8"/>
      <c r="O3328" s="8"/>
      <c r="P3328" s="8">
        <v>2300</v>
      </c>
      <c r="Q3328" s="8" t="s">
        <v>27</v>
      </c>
      <c r="R3328" s="8"/>
      <c r="S3328" s="8"/>
      <c r="T3328" s="8">
        <v>2400</v>
      </c>
      <c r="U3328" s="8">
        <v>-300</v>
      </c>
      <c r="V3328" s="8">
        <v>400</v>
      </c>
      <c r="W3328" s="8">
        <v>0</v>
      </c>
      <c r="X3328" s="8" t="e">
        <f>#REF!-P3328</f>
        <v>#REF!</v>
      </c>
      <c r="Y3328" s="8"/>
      <c r="Z3328" s="8"/>
      <c r="AB3328" s="3"/>
      <c r="AD3328" s="4" t="str">
        <f>VLOOKUP(A3328,[1]考核总表!$A:$A,1,0)</f>
        <v>006352</v>
      </c>
    </row>
    <row r="3329" spans="1:30" ht="15" hidden="1" customHeight="1" x14ac:dyDescent="0.15">
      <c r="A3329" s="8" t="s">
        <v>9864</v>
      </c>
      <c r="B3329" s="8" t="s">
        <v>9865</v>
      </c>
      <c r="C3329" s="8" t="s">
        <v>298</v>
      </c>
      <c r="D3329" s="28">
        <v>40249</v>
      </c>
      <c r="E3329" s="8"/>
      <c r="F3329" s="8" t="s">
        <v>11648</v>
      </c>
      <c r="G3329" s="8"/>
      <c r="H3329" s="8"/>
      <c r="I3329" s="8" t="s">
        <v>27</v>
      </c>
      <c r="J3329" s="8"/>
      <c r="K3329" s="8" t="s">
        <v>27</v>
      </c>
      <c r="L3329" s="8"/>
      <c r="M3329" s="8" t="s">
        <v>27</v>
      </c>
      <c r="N3329" s="8"/>
      <c r="O3329" s="8"/>
      <c r="P3329" s="8">
        <v>2000</v>
      </c>
      <c r="Q3329" s="8" t="s">
        <v>27</v>
      </c>
      <c r="R3329" s="8"/>
      <c r="S3329" s="8"/>
      <c r="T3329" s="8">
        <v>2400</v>
      </c>
      <c r="U3329" s="8">
        <v>0</v>
      </c>
      <c r="V3329" s="8">
        <v>400</v>
      </c>
      <c r="W3329" s="8">
        <v>0</v>
      </c>
      <c r="X3329" s="8" t="e">
        <f>#REF!-P3329</f>
        <v>#REF!</v>
      </c>
      <c r="Y3329" s="8"/>
      <c r="Z3329" s="8"/>
      <c r="AB3329" s="3"/>
      <c r="AD3329" s="4" t="str">
        <f>VLOOKUP(A3329,[1]考核总表!$A:$A,1,0)</f>
        <v>006353</v>
      </c>
    </row>
    <row r="3330" spans="1:30" ht="15" hidden="1" customHeight="1" x14ac:dyDescent="0.15">
      <c r="A3330" s="8" t="s">
        <v>9866</v>
      </c>
      <c r="B3330" s="8" t="s">
        <v>9867</v>
      </c>
      <c r="C3330" s="8" t="s">
        <v>298</v>
      </c>
      <c r="D3330" s="28">
        <v>40249</v>
      </c>
      <c r="E3330" s="8"/>
      <c r="F3330" s="8" t="s">
        <v>11648</v>
      </c>
      <c r="G3330" s="8"/>
      <c r="H3330" s="8"/>
      <c r="I3330" s="8" t="s">
        <v>11660</v>
      </c>
      <c r="J3330" s="8"/>
      <c r="K3330" s="8" t="s">
        <v>27</v>
      </c>
      <c r="L3330" s="8"/>
      <c r="M3330" s="8" t="s">
        <v>11660</v>
      </c>
      <c r="N3330" s="8"/>
      <c r="O3330" s="8"/>
      <c r="P3330" s="8">
        <v>2300</v>
      </c>
      <c r="Q3330" s="8" t="s">
        <v>11660</v>
      </c>
      <c r="R3330" s="8"/>
      <c r="S3330" s="8"/>
      <c r="T3330" s="8">
        <v>2700</v>
      </c>
      <c r="U3330" s="8">
        <v>0</v>
      </c>
      <c r="V3330" s="8">
        <v>400</v>
      </c>
      <c r="W3330" s="8">
        <v>0</v>
      </c>
      <c r="X3330" s="8" t="e">
        <f>#REF!-P3330</f>
        <v>#REF!</v>
      </c>
      <c r="Y3330" s="8"/>
      <c r="Z3330" s="8"/>
      <c r="AB3330" s="3"/>
      <c r="AD3330" s="4" t="str">
        <f>VLOOKUP(A3330,[1]考核总表!$A:$A,1,0)</f>
        <v>006354</v>
      </c>
    </row>
    <row r="3331" spans="1:30" ht="15" hidden="1" customHeight="1" x14ac:dyDescent="0.15">
      <c r="A3331" s="8" t="s">
        <v>9868</v>
      </c>
      <c r="B3331" s="8" t="s">
        <v>9869</v>
      </c>
      <c r="C3331" s="8" t="s">
        <v>298</v>
      </c>
      <c r="D3331" s="28">
        <v>40249</v>
      </c>
      <c r="E3331" s="8"/>
      <c r="F3331" s="8" t="s">
        <v>11648</v>
      </c>
      <c r="G3331" s="8"/>
      <c r="H3331" s="8"/>
      <c r="I3331" s="8" t="s">
        <v>27</v>
      </c>
      <c r="J3331" s="8"/>
      <c r="K3331" s="8" t="s">
        <v>27</v>
      </c>
      <c r="L3331" s="8"/>
      <c r="M3331" s="8" t="s">
        <v>11661</v>
      </c>
      <c r="N3331" s="8"/>
      <c r="O3331" s="8"/>
      <c r="P3331" s="8">
        <v>2400</v>
      </c>
      <c r="Q3331" s="8" t="s">
        <v>11661</v>
      </c>
      <c r="R3331" s="8"/>
      <c r="S3331" s="8"/>
      <c r="T3331" s="8">
        <v>2800</v>
      </c>
      <c r="U3331" s="8">
        <v>0</v>
      </c>
      <c r="V3331" s="8">
        <v>400</v>
      </c>
      <c r="W3331" s="8">
        <v>0</v>
      </c>
      <c r="X3331" s="8" t="e">
        <f>#REF!-P3331</f>
        <v>#REF!</v>
      </c>
      <c r="Y3331" s="8"/>
      <c r="Z3331" s="8"/>
      <c r="AB3331" s="3"/>
      <c r="AD3331" s="4" t="str">
        <f>VLOOKUP(A3331,[1]考核总表!$A:$A,1,0)</f>
        <v>006355</v>
      </c>
    </row>
    <row r="3332" spans="1:30" ht="15" hidden="1" customHeight="1" x14ac:dyDescent="0.15">
      <c r="A3332" s="8" t="s">
        <v>9870</v>
      </c>
      <c r="B3332" s="8" t="s">
        <v>9871</v>
      </c>
      <c r="C3332" s="8" t="s">
        <v>298</v>
      </c>
      <c r="D3332" s="28">
        <v>40249</v>
      </c>
      <c r="E3332" s="8"/>
      <c r="F3332" s="8" t="s">
        <v>11649</v>
      </c>
      <c r="G3332" s="8"/>
      <c r="H3332" s="8"/>
      <c r="I3332" s="8" t="s">
        <v>27</v>
      </c>
      <c r="J3332" s="8"/>
      <c r="K3332" s="8" t="s">
        <v>11660</v>
      </c>
      <c r="L3332" s="8"/>
      <c r="M3332" s="8" t="s">
        <v>27</v>
      </c>
      <c r="N3332" s="8"/>
      <c r="O3332" s="8"/>
      <c r="P3332" s="8">
        <v>2000</v>
      </c>
      <c r="Q3332" s="8" t="s">
        <v>27</v>
      </c>
      <c r="R3332" s="8"/>
      <c r="S3332" s="8"/>
      <c r="T3332" s="8">
        <v>2400</v>
      </c>
      <c r="U3332" s="8">
        <v>0</v>
      </c>
      <c r="V3332" s="8">
        <v>400</v>
      </c>
      <c r="W3332" s="8">
        <v>0</v>
      </c>
      <c r="X3332" s="8" t="e">
        <f>#REF!-P3332</f>
        <v>#REF!</v>
      </c>
      <c r="Y3332" s="8"/>
      <c r="Z3332" s="8"/>
      <c r="AB3332" s="3"/>
      <c r="AD3332" s="4" t="str">
        <f>VLOOKUP(A3332,[1]考核总表!$A:$A,1,0)</f>
        <v>006356</v>
      </c>
    </row>
    <row r="3333" spans="1:30" ht="15" hidden="1" customHeight="1" x14ac:dyDescent="0.15">
      <c r="A3333" s="8" t="s">
        <v>9872</v>
      </c>
      <c r="B3333" s="8" t="s">
        <v>9873</v>
      </c>
      <c r="C3333" s="8" t="s">
        <v>298</v>
      </c>
      <c r="D3333" s="28">
        <v>40249</v>
      </c>
      <c r="E3333" s="8"/>
      <c r="F3333" s="8" t="s">
        <v>11648</v>
      </c>
      <c r="G3333" s="8"/>
      <c r="H3333" s="8"/>
      <c r="I3333" s="8" t="s">
        <v>11661</v>
      </c>
      <c r="J3333" s="8"/>
      <c r="K3333" s="8" t="s">
        <v>11660</v>
      </c>
      <c r="L3333" s="8"/>
      <c r="M3333" s="8" t="s">
        <v>27</v>
      </c>
      <c r="N3333" s="8"/>
      <c r="O3333" s="8"/>
      <c r="P3333" s="8">
        <v>2000</v>
      </c>
      <c r="Q3333" s="8" t="s">
        <v>27</v>
      </c>
      <c r="R3333" s="8"/>
      <c r="S3333" s="8"/>
      <c r="T3333" s="8">
        <v>2400</v>
      </c>
      <c r="U3333" s="8">
        <v>0</v>
      </c>
      <c r="V3333" s="8">
        <v>400</v>
      </c>
      <c r="W3333" s="8">
        <v>0</v>
      </c>
      <c r="X3333" s="8" t="e">
        <f>#REF!-P3333</f>
        <v>#REF!</v>
      </c>
      <c r="Y3333" s="8"/>
      <c r="Z3333" s="8"/>
      <c r="AB3333" s="3"/>
      <c r="AD3333" s="4" t="str">
        <f>VLOOKUP(A3333,[1]考核总表!$A:$A,1,0)</f>
        <v>006357</v>
      </c>
    </row>
    <row r="3334" spans="1:30" ht="15" hidden="1" customHeight="1" x14ac:dyDescent="0.15">
      <c r="A3334" s="8" t="s">
        <v>9874</v>
      </c>
      <c r="B3334" s="8" t="s">
        <v>9875</v>
      </c>
      <c r="C3334" s="8" t="s">
        <v>298</v>
      </c>
      <c r="D3334" s="28">
        <v>40269</v>
      </c>
      <c r="E3334" s="8"/>
      <c r="F3334" s="8" t="s">
        <v>11648</v>
      </c>
      <c r="G3334" s="8"/>
      <c r="H3334" s="8"/>
      <c r="I3334" s="8" t="s">
        <v>27</v>
      </c>
      <c r="J3334" s="8"/>
      <c r="K3334" s="8" t="s">
        <v>27</v>
      </c>
      <c r="L3334" s="8"/>
      <c r="M3334" s="8" t="s">
        <v>27</v>
      </c>
      <c r="N3334" s="8"/>
      <c r="O3334" s="8"/>
      <c r="P3334" s="8">
        <v>2000</v>
      </c>
      <c r="Q3334" s="8" t="s">
        <v>27</v>
      </c>
      <c r="R3334" s="8"/>
      <c r="S3334" s="8"/>
      <c r="T3334" s="8">
        <v>2400</v>
      </c>
      <c r="U3334" s="8">
        <v>0</v>
      </c>
      <c r="V3334" s="8">
        <v>400</v>
      </c>
      <c r="W3334" s="8">
        <v>0</v>
      </c>
      <c r="X3334" s="8" t="e">
        <f>#REF!-P3334</f>
        <v>#REF!</v>
      </c>
      <c r="Y3334" s="8"/>
      <c r="Z3334" s="8"/>
      <c r="AB3334" s="3"/>
      <c r="AD3334" s="4" t="str">
        <f>VLOOKUP(A3334,[1]考核总表!$A:$A,1,0)</f>
        <v>006376</v>
      </c>
    </row>
    <row r="3335" spans="1:30" ht="15" hidden="1" customHeight="1" x14ac:dyDescent="0.15">
      <c r="A3335" s="8" t="s">
        <v>9876</v>
      </c>
      <c r="B3335" s="8" t="s">
        <v>9877</v>
      </c>
      <c r="C3335" s="8" t="s">
        <v>298</v>
      </c>
      <c r="D3335" s="28">
        <v>40269</v>
      </c>
      <c r="E3335" s="8"/>
      <c r="F3335" s="8" t="s">
        <v>11648</v>
      </c>
      <c r="G3335" s="8"/>
      <c r="H3335" s="8"/>
      <c r="I3335" s="8" t="s">
        <v>27</v>
      </c>
      <c r="J3335" s="8"/>
      <c r="K3335" s="8" t="s">
        <v>27</v>
      </c>
      <c r="L3335" s="8"/>
      <c r="M3335" s="8" t="s">
        <v>27</v>
      </c>
      <c r="N3335" s="8"/>
      <c r="O3335" s="8"/>
      <c r="P3335" s="8">
        <v>2000</v>
      </c>
      <c r="Q3335" s="8" t="s">
        <v>27</v>
      </c>
      <c r="R3335" s="8"/>
      <c r="S3335" s="8"/>
      <c r="T3335" s="8">
        <v>2400</v>
      </c>
      <c r="U3335" s="8">
        <v>0</v>
      </c>
      <c r="V3335" s="8">
        <v>400</v>
      </c>
      <c r="W3335" s="8">
        <v>0</v>
      </c>
      <c r="X3335" s="8" t="e">
        <f>#REF!-P3335</f>
        <v>#REF!</v>
      </c>
      <c r="Y3335" s="8"/>
      <c r="Z3335" s="8"/>
      <c r="AB3335" s="3"/>
      <c r="AD3335" s="4" t="str">
        <f>VLOOKUP(A3335,[1]考核总表!$A:$A,1,0)</f>
        <v>006377</v>
      </c>
    </row>
    <row r="3336" spans="1:30" ht="15" hidden="1" customHeight="1" x14ac:dyDescent="0.15">
      <c r="A3336" s="8" t="s">
        <v>9878</v>
      </c>
      <c r="B3336" s="8" t="s">
        <v>9879</v>
      </c>
      <c r="C3336" s="8" t="s">
        <v>298</v>
      </c>
      <c r="D3336" s="28">
        <v>40269</v>
      </c>
      <c r="E3336" s="8"/>
      <c r="F3336" s="8" t="s">
        <v>11648</v>
      </c>
      <c r="G3336" s="8"/>
      <c r="H3336" s="8"/>
      <c r="I3336" s="8" t="s">
        <v>27</v>
      </c>
      <c r="J3336" s="8"/>
      <c r="K3336" s="8" t="s">
        <v>11660</v>
      </c>
      <c r="L3336" s="8"/>
      <c r="M3336" s="8" t="s">
        <v>27</v>
      </c>
      <c r="N3336" s="8"/>
      <c r="O3336" s="8"/>
      <c r="P3336" s="8">
        <v>2000</v>
      </c>
      <c r="Q3336" s="8" t="s">
        <v>27</v>
      </c>
      <c r="R3336" s="8"/>
      <c r="S3336" s="8"/>
      <c r="T3336" s="8">
        <v>2400</v>
      </c>
      <c r="U3336" s="8">
        <v>0</v>
      </c>
      <c r="V3336" s="8">
        <v>400</v>
      </c>
      <c r="W3336" s="8">
        <v>0</v>
      </c>
      <c r="X3336" s="8" t="e">
        <f>#REF!-P3336</f>
        <v>#REF!</v>
      </c>
      <c r="Y3336" s="8"/>
      <c r="Z3336" s="8"/>
      <c r="AB3336" s="3"/>
      <c r="AD3336" s="4" t="str">
        <f>VLOOKUP(A3336,[1]考核总表!$A:$A,1,0)</f>
        <v>006378</v>
      </c>
    </row>
    <row r="3337" spans="1:30" ht="15" hidden="1" customHeight="1" x14ac:dyDescent="0.15">
      <c r="A3337" s="8" t="s">
        <v>9880</v>
      </c>
      <c r="B3337" s="8" t="s">
        <v>9881</v>
      </c>
      <c r="C3337" s="8" t="s">
        <v>298</v>
      </c>
      <c r="D3337" s="28">
        <v>40269</v>
      </c>
      <c r="E3337" s="8"/>
      <c r="F3337" s="8" t="s">
        <v>11648</v>
      </c>
      <c r="G3337" s="8"/>
      <c r="H3337" s="8"/>
      <c r="I3337" s="8" t="s">
        <v>27</v>
      </c>
      <c r="J3337" s="8"/>
      <c r="K3337" s="8" t="s">
        <v>27</v>
      </c>
      <c r="L3337" s="8"/>
      <c r="M3337" s="8" t="s">
        <v>27</v>
      </c>
      <c r="N3337" s="8"/>
      <c r="O3337" s="8"/>
      <c r="P3337" s="8">
        <v>2000</v>
      </c>
      <c r="Q3337" s="8" t="s">
        <v>27</v>
      </c>
      <c r="R3337" s="8"/>
      <c r="S3337" s="8"/>
      <c r="T3337" s="8">
        <v>2400</v>
      </c>
      <c r="U3337" s="8">
        <v>0</v>
      </c>
      <c r="V3337" s="8">
        <v>400</v>
      </c>
      <c r="W3337" s="8">
        <v>0</v>
      </c>
      <c r="X3337" s="8" t="e">
        <f>#REF!-P3337</f>
        <v>#REF!</v>
      </c>
      <c r="Y3337" s="8"/>
      <c r="Z3337" s="8"/>
      <c r="AB3337" s="3"/>
      <c r="AD3337" s="4" t="str">
        <f>VLOOKUP(A3337,[1]考核总表!$A:$A,1,0)</f>
        <v>006379</v>
      </c>
    </row>
    <row r="3338" spans="1:30" ht="15" hidden="1" customHeight="1" x14ac:dyDescent="0.15">
      <c r="A3338" s="8" t="s">
        <v>9882</v>
      </c>
      <c r="B3338" s="8" t="s">
        <v>9883</v>
      </c>
      <c r="C3338" s="8" t="s">
        <v>298</v>
      </c>
      <c r="D3338" s="28">
        <v>40269</v>
      </c>
      <c r="E3338" s="8"/>
      <c r="F3338" s="8" t="s">
        <v>11648</v>
      </c>
      <c r="G3338" s="8"/>
      <c r="H3338" s="8"/>
      <c r="I3338" s="8" t="s">
        <v>27</v>
      </c>
      <c r="J3338" s="8"/>
      <c r="K3338" s="8" t="s">
        <v>27</v>
      </c>
      <c r="L3338" s="8"/>
      <c r="M3338" s="8" t="s">
        <v>27</v>
      </c>
      <c r="N3338" s="8"/>
      <c r="O3338" s="8"/>
      <c r="P3338" s="8">
        <v>2000</v>
      </c>
      <c r="Q3338" s="8" t="s">
        <v>27</v>
      </c>
      <c r="R3338" s="8"/>
      <c r="S3338" s="8"/>
      <c r="T3338" s="8">
        <v>2400</v>
      </c>
      <c r="U3338" s="8">
        <v>0</v>
      </c>
      <c r="V3338" s="8">
        <v>400</v>
      </c>
      <c r="W3338" s="8">
        <v>0</v>
      </c>
      <c r="X3338" s="8" t="e">
        <f>#REF!-P3338</f>
        <v>#REF!</v>
      </c>
      <c r="Y3338" s="8"/>
      <c r="Z3338" s="8"/>
      <c r="AB3338" s="3"/>
      <c r="AD3338" s="4" t="str">
        <f>VLOOKUP(A3338,[1]考核总表!$A:$A,1,0)</f>
        <v>006407</v>
      </c>
    </row>
    <row r="3339" spans="1:30" ht="15" hidden="1" customHeight="1" x14ac:dyDescent="0.15">
      <c r="A3339" s="8" t="s">
        <v>9884</v>
      </c>
      <c r="B3339" s="8" t="s">
        <v>9885</v>
      </c>
      <c r="C3339" s="8" t="s">
        <v>298</v>
      </c>
      <c r="D3339" s="28">
        <v>40277</v>
      </c>
      <c r="E3339" s="8"/>
      <c r="F3339" s="8" t="s">
        <v>11648</v>
      </c>
      <c r="G3339" s="8"/>
      <c r="H3339" s="8"/>
      <c r="I3339" s="8" t="s">
        <v>27</v>
      </c>
      <c r="J3339" s="8"/>
      <c r="K3339" s="8" t="s">
        <v>27</v>
      </c>
      <c r="L3339" s="8"/>
      <c r="M3339" s="8" t="s">
        <v>11660</v>
      </c>
      <c r="N3339" s="8"/>
      <c r="O3339" s="8"/>
      <c r="P3339" s="8">
        <v>2300</v>
      </c>
      <c r="Q3339" s="8" t="s">
        <v>27</v>
      </c>
      <c r="R3339" s="8"/>
      <c r="S3339" s="8"/>
      <c r="T3339" s="8">
        <v>2400</v>
      </c>
      <c r="U3339" s="8">
        <v>-300</v>
      </c>
      <c r="V3339" s="8">
        <v>400</v>
      </c>
      <c r="W3339" s="8">
        <v>0</v>
      </c>
      <c r="X3339" s="8" t="e">
        <f>#REF!-P3339</f>
        <v>#REF!</v>
      </c>
      <c r="Y3339" s="8"/>
      <c r="Z3339" s="8"/>
      <c r="AB3339" s="3"/>
      <c r="AD3339" s="4" t="str">
        <f>VLOOKUP(A3339,[1]考核总表!$A:$A,1,0)</f>
        <v>006408</v>
      </c>
    </row>
    <row r="3340" spans="1:30" ht="15" hidden="1" customHeight="1" x14ac:dyDescent="0.15">
      <c r="A3340" s="8" t="s">
        <v>9886</v>
      </c>
      <c r="B3340" s="8" t="s">
        <v>9887</v>
      </c>
      <c r="C3340" s="8" t="s">
        <v>298</v>
      </c>
      <c r="D3340" s="28">
        <v>40277</v>
      </c>
      <c r="E3340" s="8"/>
      <c r="F3340" s="8" t="s">
        <v>11653</v>
      </c>
      <c r="G3340" s="8"/>
      <c r="H3340" s="8"/>
      <c r="I3340" s="8" t="s">
        <v>27</v>
      </c>
      <c r="J3340" s="8"/>
      <c r="K3340" s="8" t="s">
        <v>27</v>
      </c>
      <c r="L3340" s="8"/>
      <c r="M3340" s="8" t="s">
        <v>11660</v>
      </c>
      <c r="N3340" s="8"/>
      <c r="O3340" s="8"/>
      <c r="P3340" s="8">
        <v>2300</v>
      </c>
      <c r="Q3340" s="8" t="s">
        <v>27</v>
      </c>
      <c r="R3340" s="8"/>
      <c r="S3340" s="8"/>
      <c r="T3340" s="8">
        <v>2400</v>
      </c>
      <c r="U3340" s="8">
        <v>-300</v>
      </c>
      <c r="V3340" s="8">
        <v>400</v>
      </c>
      <c r="W3340" s="8">
        <v>0</v>
      </c>
      <c r="X3340" s="8" t="e">
        <f>#REF!-P3340</f>
        <v>#REF!</v>
      </c>
      <c r="Y3340" s="8"/>
      <c r="Z3340" s="8"/>
      <c r="AB3340" s="3"/>
      <c r="AD3340" s="4" t="str">
        <f>VLOOKUP(A3340,[1]考核总表!$A:$A,1,0)</f>
        <v>006409</v>
      </c>
    </row>
    <row r="3341" spans="1:30" ht="15" hidden="1" customHeight="1" x14ac:dyDescent="0.15">
      <c r="A3341" s="8" t="s">
        <v>9888</v>
      </c>
      <c r="B3341" s="8" t="s">
        <v>9889</v>
      </c>
      <c r="C3341" s="8" t="s">
        <v>298</v>
      </c>
      <c r="D3341" s="28">
        <v>38645</v>
      </c>
      <c r="E3341" s="8"/>
      <c r="F3341" s="8" t="s">
        <v>11648</v>
      </c>
      <c r="G3341" s="8"/>
      <c r="H3341" s="8"/>
      <c r="I3341" s="8" t="s">
        <v>27</v>
      </c>
      <c r="J3341" s="8"/>
      <c r="K3341" s="8" t="s">
        <v>11660</v>
      </c>
      <c r="L3341" s="8"/>
      <c r="M3341" s="8" t="s">
        <v>27</v>
      </c>
      <c r="N3341" s="8"/>
      <c r="O3341" s="8"/>
      <c r="P3341" s="8">
        <v>2400</v>
      </c>
      <c r="Q3341" s="8" t="s">
        <v>11660</v>
      </c>
      <c r="R3341" s="8"/>
      <c r="S3341" s="8"/>
      <c r="T3341" s="8">
        <v>3000</v>
      </c>
      <c r="U3341" s="8">
        <v>300</v>
      </c>
      <c r="V3341" s="8">
        <v>300</v>
      </c>
      <c r="W3341" s="8">
        <v>0</v>
      </c>
      <c r="X3341" s="8" t="e">
        <f>#REF!-P3341</f>
        <v>#REF!</v>
      </c>
      <c r="Y3341" s="8"/>
      <c r="Z3341" s="8"/>
      <c r="AB3341" s="3"/>
      <c r="AD3341" s="4" t="str">
        <f>VLOOKUP(A3341,[1]考核总表!$A:$A,1,0)</f>
        <v>005019</v>
      </c>
    </row>
    <row r="3342" spans="1:30" ht="15" hidden="1" customHeight="1" x14ac:dyDescent="0.15">
      <c r="A3342" s="8" t="s">
        <v>9890</v>
      </c>
      <c r="B3342" s="8" t="s">
        <v>9891</v>
      </c>
      <c r="C3342" s="8" t="s">
        <v>298</v>
      </c>
      <c r="D3342" s="28">
        <v>40473</v>
      </c>
      <c r="E3342" s="8"/>
      <c r="F3342" s="8" t="s">
        <v>11648</v>
      </c>
      <c r="G3342" s="8"/>
      <c r="H3342" s="8"/>
      <c r="I3342" s="8" t="s">
        <v>11660</v>
      </c>
      <c r="J3342" s="8"/>
      <c r="K3342" s="8" t="s">
        <v>27</v>
      </c>
      <c r="L3342" s="8"/>
      <c r="M3342" s="8" t="s">
        <v>11660</v>
      </c>
      <c r="N3342" s="8"/>
      <c r="O3342" s="8"/>
      <c r="P3342" s="8">
        <v>2300</v>
      </c>
      <c r="Q3342" s="8" t="s">
        <v>27</v>
      </c>
      <c r="R3342" s="8"/>
      <c r="S3342" s="8"/>
      <c r="T3342" s="8">
        <v>2400</v>
      </c>
      <c r="U3342" s="8">
        <v>-300</v>
      </c>
      <c r="V3342" s="8">
        <v>400</v>
      </c>
      <c r="W3342" s="8">
        <v>0</v>
      </c>
      <c r="X3342" s="8" t="e">
        <f>#REF!-P3342</f>
        <v>#REF!</v>
      </c>
      <c r="Y3342" s="8"/>
      <c r="Z3342" s="8"/>
      <c r="AB3342" s="3"/>
      <c r="AD3342" s="4" t="str">
        <f>VLOOKUP(A3342,[1]考核总表!$A:$A,1,0)</f>
        <v>006878</v>
      </c>
    </row>
    <row r="3343" spans="1:30" ht="15" hidden="1" customHeight="1" x14ac:dyDescent="0.15">
      <c r="A3343" s="8" t="s">
        <v>9892</v>
      </c>
      <c r="B3343" s="8" t="s">
        <v>9893</v>
      </c>
      <c r="C3343" s="8" t="s">
        <v>298</v>
      </c>
      <c r="D3343" s="28">
        <v>37034</v>
      </c>
      <c r="E3343" s="8"/>
      <c r="F3343" s="8" t="s">
        <v>11648</v>
      </c>
      <c r="G3343" s="8"/>
      <c r="H3343" s="8"/>
      <c r="I3343" s="8" t="s">
        <v>27</v>
      </c>
      <c r="J3343" s="8"/>
      <c r="K3343" s="8" t="s">
        <v>27</v>
      </c>
      <c r="L3343" s="8"/>
      <c r="M3343" s="8" t="s">
        <v>27</v>
      </c>
      <c r="N3343" s="8"/>
      <c r="O3343" s="8"/>
      <c r="P3343" s="8">
        <v>2700</v>
      </c>
      <c r="Q3343" s="8" t="s">
        <v>27</v>
      </c>
      <c r="R3343" s="8"/>
      <c r="S3343" s="8"/>
      <c r="T3343" s="8">
        <v>2700</v>
      </c>
      <c r="U3343" s="8">
        <v>0</v>
      </c>
      <c r="V3343" s="8">
        <v>0</v>
      </c>
      <c r="W3343" s="8">
        <v>0</v>
      </c>
      <c r="X3343" s="8" t="e">
        <f>#REF!-P3343</f>
        <v>#REF!</v>
      </c>
      <c r="Y3343" s="8"/>
      <c r="Z3343" s="8"/>
      <c r="AB3343" s="3"/>
      <c r="AD3343" s="4" t="str">
        <f>VLOOKUP(A3343,[1]考核总表!$A:$A,1,0)</f>
        <v>000661</v>
      </c>
    </row>
    <row r="3344" spans="1:30" ht="15" hidden="1" customHeight="1" x14ac:dyDescent="0.15">
      <c r="A3344" s="8" t="s">
        <v>9894</v>
      </c>
      <c r="B3344" s="8" t="s">
        <v>9895</v>
      </c>
      <c r="C3344" s="8" t="s">
        <v>298</v>
      </c>
      <c r="D3344" s="28">
        <v>40647</v>
      </c>
      <c r="E3344" s="8"/>
      <c r="F3344" s="8" t="s">
        <v>11648</v>
      </c>
      <c r="G3344" s="8"/>
      <c r="H3344" s="8"/>
      <c r="I3344" s="8" t="s">
        <v>27</v>
      </c>
      <c r="J3344" s="8"/>
      <c r="K3344" s="8" t="s">
        <v>27</v>
      </c>
      <c r="L3344" s="8"/>
      <c r="M3344" s="8" t="s">
        <v>11661</v>
      </c>
      <c r="N3344" s="8"/>
      <c r="O3344" s="8"/>
      <c r="P3344" s="8">
        <v>2400</v>
      </c>
      <c r="Q3344" s="8" t="s">
        <v>11660</v>
      </c>
      <c r="R3344" s="8"/>
      <c r="S3344" s="8"/>
      <c r="T3344" s="8">
        <v>2300</v>
      </c>
      <c r="U3344" s="8">
        <v>-100</v>
      </c>
      <c r="V3344" s="8">
        <v>0</v>
      </c>
      <c r="W3344" s="8">
        <v>0</v>
      </c>
      <c r="X3344" s="8" t="e">
        <f>#REF!-P3344</f>
        <v>#REF!</v>
      </c>
      <c r="Y3344" s="8"/>
      <c r="Z3344" s="8"/>
      <c r="AB3344" s="3"/>
      <c r="AD3344" s="4" t="str">
        <f>VLOOKUP(A3344,[1]考核总表!$A:$A,1,0)</f>
        <v>007363</v>
      </c>
    </row>
    <row r="3345" spans="1:30" ht="15" hidden="1" customHeight="1" x14ac:dyDescent="0.15">
      <c r="A3345" s="8" t="s">
        <v>9896</v>
      </c>
      <c r="B3345" s="8" t="s">
        <v>9897</v>
      </c>
      <c r="C3345" s="8" t="s">
        <v>298</v>
      </c>
      <c r="D3345" s="28">
        <v>40647</v>
      </c>
      <c r="E3345" s="8"/>
      <c r="F3345" s="8" t="s">
        <v>11648</v>
      </c>
      <c r="G3345" s="8"/>
      <c r="H3345" s="8"/>
      <c r="I3345" s="8" t="s">
        <v>27</v>
      </c>
      <c r="J3345" s="8"/>
      <c r="K3345" s="8" t="s">
        <v>27</v>
      </c>
      <c r="L3345" s="8"/>
      <c r="M3345" s="8" t="s">
        <v>27</v>
      </c>
      <c r="N3345" s="8"/>
      <c r="O3345" s="8"/>
      <c r="P3345" s="8">
        <v>2000</v>
      </c>
      <c r="Q3345" s="8" t="s">
        <v>27</v>
      </c>
      <c r="R3345" s="8"/>
      <c r="S3345" s="8"/>
      <c r="T3345" s="8">
        <v>2000</v>
      </c>
      <c r="U3345" s="8">
        <v>0</v>
      </c>
      <c r="V3345" s="8">
        <v>0</v>
      </c>
      <c r="W3345" s="8">
        <v>0</v>
      </c>
      <c r="X3345" s="8" t="e">
        <f>#REF!-P3345</f>
        <v>#REF!</v>
      </c>
      <c r="Y3345" s="8"/>
      <c r="Z3345" s="8"/>
      <c r="AB3345" s="3"/>
      <c r="AD3345" s="4" t="str">
        <f>VLOOKUP(A3345,[1]考核总表!$A:$A,1,0)</f>
        <v>007364</v>
      </c>
    </row>
    <row r="3346" spans="1:30" ht="15" hidden="1" customHeight="1" x14ac:dyDescent="0.15">
      <c r="A3346" s="8" t="s">
        <v>9898</v>
      </c>
      <c r="B3346" s="8" t="s">
        <v>9899</v>
      </c>
      <c r="C3346" s="8" t="s">
        <v>298</v>
      </c>
      <c r="D3346" s="28">
        <v>40669</v>
      </c>
      <c r="E3346" s="8"/>
      <c r="F3346" s="8" t="s">
        <v>11648</v>
      </c>
      <c r="G3346" s="8"/>
      <c r="H3346" s="8"/>
      <c r="I3346" s="8" t="s">
        <v>27</v>
      </c>
      <c r="J3346" s="8"/>
      <c r="K3346" s="8" t="s">
        <v>27</v>
      </c>
      <c r="L3346" s="8"/>
      <c r="M3346" s="8" t="s">
        <v>27</v>
      </c>
      <c r="N3346" s="8"/>
      <c r="O3346" s="8"/>
      <c r="P3346" s="8">
        <v>2000</v>
      </c>
      <c r="Q3346" s="8" t="s">
        <v>27</v>
      </c>
      <c r="R3346" s="8"/>
      <c r="S3346" s="8"/>
      <c r="T3346" s="8">
        <v>2000</v>
      </c>
      <c r="U3346" s="8">
        <v>0</v>
      </c>
      <c r="V3346" s="8">
        <v>0</v>
      </c>
      <c r="W3346" s="8">
        <v>0</v>
      </c>
      <c r="X3346" s="8" t="e">
        <f>#REF!-P3346</f>
        <v>#REF!</v>
      </c>
      <c r="Y3346" s="8"/>
      <c r="Z3346" s="8"/>
      <c r="AB3346" s="3"/>
      <c r="AD3346" s="4" t="str">
        <f>VLOOKUP(A3346,[1]考核总表!$A:$A,1,0)</f>
        <v>004756</v>
      </c>
    </row>
    <row r="3347" spans="1:30" ht="15" hidden="1" customHeight="1" x14ac:dyDescent="0.15">
      <c r="A3347" s="8" t="s">
        <v>9900</v>
      </c>
      <c r="B3347" s="8" t="s">
        <v>9901</v>
      </c>
      <c r="C3347" s="8" t="s">
        <v>298</v>
      </c>
      <c r="D3347" s="28">
        <v>40787</v>
      </c>
      <c r="E3347" s="8"/>
      <c r="F3347" s="8" t="s">
        <v>11648</v>
      </c>
      <c r="G3347" s="8"/>
      <c r="H3347" s="8"/>
      <c r="I3347" s="8" t="s">
        <v>27</v>
      </c>
      <c r="J3347" s="8"/>
      <c r="K3347" s="8" t="s">
        <v>27</v>
      </c>
      <c r="L3347" s="8"/>
      <c r="M3347" s="8" t="s">
        <v>11660</v>
      </c>
      <c r="N3347" s="8"/>
      <c r="O3347" s="8"/>
      <c r="P3347" s="8">
        <v>2300</v>
      </c>
      <c r="Q3347" s="8" t="s">
        <v>27</v>
      </c>
      <c r="R3347" s="8"/>
      <c r="S3347" s="8"/>
      <c r="T3347" s="8">
        <v>2000</v>
      </c>
      <c r="U3347" s="8">
        <v>-300</v>
      </c>
      <c r="V3347" s="8">
        <v>0</v>
      </c>
      <c r="W3347" s="8">
        <v>0</v>
      </c>
      <c r="X3347" s="8" t="e">
        <f>#REF!-P3347</f>
        <v>#REF!</v>
      </c>
      <c r="Y3347" s="8"/>
      <c r="Z3347" s="8"/>
      <c r="AB3347" s="3"/>
      <c r="AD3347" s="4" t="str">
        <f>VLOOKUP(A3347,[1]考核总表!$A:$A,1,0)</f>
        <v>008231</v>
      </c>
    </row>
    <row r="3348" spans="1:30" ht="15" hidden="1" customHeight="1" x14ac:dyDescent="0.15">
      <c r="A3348" s="8" t="s">
        <v>9902</v>
      </c>
      <c r="B3348" s="8" t="s">
        <v>9903</v>
      </c>
      <c r="C3348" s="8" t="s">
        <v>298</v>
      </c>
      <c r="D3348" s="28">
        <v>40787</v>
      </c>
      <c r="E3348" s="8"/>
      <c r="F3348" s="8" t="s">
        <v>11648</v>
      </c>
      <c r="G3348" s="8"/>
      <c r="H3348" s="8"/>
      <c r="I3348" s="8" t="s">
        <v>27</v>
      </c>
      <c r="J3348" s="8"/>
      <c r="K3348" s="8" t="s">
        <v>27</v>
      </c>
      <c r="L3348" s="8"/>
      <c r="M3348" s="8" t="s">
        <v>27</v>
      </c>
      <c r="N3348" s="8"/>
      <c r="O3348" s="8"/>
      <c r="P3348" s="8">
        <v>2000</v>
      </c>
      <c r="Q3348" s="8" t="s">
        <v>11660</v>
      </c>
      <c r="R3348" s="8"/>
      <c r="S3348" s="8"/>
      <c r="T3348" s="8">
        <v>2300</v>
      </c>
      <c r="U3348" s="8">
        <v>300</v>
      </c>
      <c r="V3348" s="8">
        <v>0</v>
      </c>
      <c r="W3348" s="8">
        <v>0</v>
      </c>
      <c r="X3348" s="8" t="e">
        <f>#REF!-P3348</f>
        <v>#REF!</v>
      </c>
      <c r="Y3348" s="8"/>
      <c r="Z3348" s="8"/>
      <c r="AB3348" s="3"/>
      <c r="AD3348" s="4" t="str">
        <f>VLOOKUP(A3348,[1]考核总表!$A:$A,1,0)</f>
        <v>008232</v>
      </c>
    </row>
    <row r="3349" spans="1:30" ht="15" hidden="1" customHeight="1" x14ac:dyDescent="0.15">
      <c r="A3349" s="8" t="s">
        <v>9904</v>
      </c>
      <c r="B3349" s="8" t="s">
        <v>9905</v>
      </c>
      <c r="C3349" s="8" t="s">
        <v>298</v>
      </c>
      <c r="D3349" s="28">
        <v>40787</v>
      </c>
      <c r="E3349" s="8"/>
      <c r="F3349" s="8" t="s">
        <v>11652</v>
      </c>
      <c r="G3349" s="8"/>
      <c r="H3349" s="8"/>
      <c r="I3349" s="8" t="s">
        <v>27</v>
      </c>
      <c r="J3349" s="8"/>
      <c r="K3349" s="8" t="s">
        <v>27</v>
      </c>
      <c r="L3349" s="8"/>
      <c r="M3349" s="8" t="s">
        <v>11660</v>
      </c>
      <c r="N3349" s="8"/>
      <c r="O3349" s="8"/>
      <c r="P3349" s="8">
        <v>2300</v>
      </c>
      <c r="Q3349" s="8" t="s">
        <v>27</v>
      </c>
      <c r="R3349" s="8"/>
      <c r="S3349" s="8"/>
      <c r="T3349" s="8">
        <v>2000</v>
      </c>
      <c r="U3349" s="8">
        <v>-300</v>
      </c>
      <c r="V3349" s="8">
        <v>0</v>
      </c>
      <c r="W3349" s="8">
        <v>0</v>
      </c>
      <c r="X3349" s="8" t="e">
        <f>#REF!-P3349</f>
        <v>#REF!</v>
      </c>
      <c r="Y3349" s="8"/>
      <c r="Z3349" s="8"/>
      <c r="AB3349" s="3"/>
      <c r="AD3349" s="4" t="str">
        <f>VLOOKUP(A3349,[1]考核总表!$A:$A,1,0)</f>
        <v>008233</v>
      </c>
    </row>
    <row r="3350" spans="1:30" ht="15" hidden="1" customHeight="1" x14ac:dyDescent="0.15">
      <c r="A3350" s="8" t="s">
        <v>9906</v>
      </c>
      <c r="B3350" s="8" t="s">
        <v>9907</v>
      </c>
      <c r="C3350" s="8" t="s">
        <v>298</v>
      </c>
      <c r="D3350" s="28">
        <v>40862</v>
      </c>
      <c r="E3350" s="8"/>
      <c r="F3350" s="8" t="s">
        <v>11648</v>
      </c>
      <c r="G3350" s="8"/>
      <c r="H3350" s="8"/>
      <c r="I3350" s="8" t="s">
        <v>27</v>
      </c>
      <c r="J3350" s="8"/>
      <c r="K3350" s="8" t="s">
        <v>27</v>
      </c>
      <c r="L3350" s="8"/>
      <c r="M3350" s="8" t="s">
        <v>11660</v>
      </c>
      <c r="N3350" s="8"/>
      <c r="O3350" s="8"/>
      <c r="P3350" s="8">
        <v>2300</v>
      </c>
      <c r="Q3350" s="8" t="s">
        <v>11660</v>
      </c>
      <c r="R3350" s="8"/>
      <c r="S3350" s="8"/>
      <c r="T3350" s="8">
        <v>2300</v>
      </c>
      <c r="U3350" s="8">
        <v>0</v>
      </c>
      <c r="V3350" s="8">
        <v>0</v>
      </c>
      <c r="W3350" s="8">
        <v>0</v>
      </c>
      <c r="X3350" s="8" t="e">
        <f>#REF!-P3350</f>
        <v>#REF!</v>
      </c>
      <c r="Y3350" s="8"/>
      <c r="Z3350" s="8"/>
      <c r="AB3350" s="3"/>
      <c r="AD3350" s="4" t="str">
        <f>VLOOKUP(A3350,[1]考核总表!$A:$A,1,0)</f>
        <v>008430</v>
      </c>
    </row>
    <row r="3351" spans="1:30" ht="15" hidden="1" customHeight="1" x14ac:dyDescent="0.15">
      <c r="A3351" s="8" t="s">
        <v>9908</v>
      </c>
      <c r="B3351" s="8" t="s">
        <v>9909</v>
      </c>
      <c r="C3351" s="8" t="s">
        <v>298</v>
      </c>
      <c r="D3351" s="28">
        <v>40862</v>
      </c>
      <c r="E3351" s="8"/>
      <c r="F3351" s="8" t="s">
        <v>11648</v>
      </c>
      <c r="G3351" s="8"/>
      <c r="H3351" s="8"/>
      <c r="I3351" s="8" t="s">
        <v>27</v>
      </c>
      <c r="J3351" s="8"/>
      <c r="K3351" s="8" t="s">
        <v>11660</v>
      </c>
      <c r="L3351" s="8"/>
      <c r="M3351" s="8" t="s">
        <v>11660</v>
      </c>
      <c r="N3351" s="8"/>
      <c r="O3351" s="8"/>
      <c r="P3351" s="8">
        <v>2300</v>
      </c>
      <c r="Q3351" s="8" t="s">
        <v>11660</v>
      </c>
      <c r="R3351" s="8"/>
      <c r="S3351" s="8"/>
      <c r="T3351" s="8">
        <v>2300</v>
      </c>
      <c r="U3351" s="8">
        <v>0</v>
      </c>
      <c r="V3351" s="8">
        <v>0</v>
      </c>
      <c r="W3351" s="8">
        <v>0</v>
      </c>
      <c r="X3351" s="8" t="e">
        <f>#REF!-P3351</f>
        <v>#REF!</v>
      </c>
      <c r="Y3351" s="8"/>
      <c r="Z3351" s="8"/>
      <c r="AB3351" s="3"/>
      <c r="AD3351" s="4" t="str">
        <f>VLOOKUP(A3351,[1]考核总表!$A:$A,1,0)</f>
        <v>008432</v>
      </c>
    </row>
    <row r="3352" spans="1:30" ht="15" hidden="1" customHeight="1" x14ac:dyDescent="0.15">
      <c r="A3352" s="8" t="s">
        <v>9910</v>
      </c>
      <c r="B3352" s="8" t="s">
        <v>9911</v>
      </c>
      <c r="C3352" s="8" t="s">
        <v>298</v>
      </c>
      <c r="D3352" s="28">
        <v>40973</v>
      </c>
      <c r="E3352" s="8"/>
      <c r="F3352" s="8" t="s">
        <v>11652</v>
      </c>
      <c r="G3352" s="8"/>
      <c r="H3352" s="8"/>
      <c r="I3352" s="8" t="s">
        <v>27</v>
      </c>
      <c r="J3352" s="8"/>
      <c r="K3352" s="8" t="s">
        <v>27</v>
      </c>
      <c r="L3352" s="8"/>
      <c r="M3352" s="8" t="s">
        <v>27</v>
      </c>
      <c r="N3352" s="8"/>
      <c r="O3352" s="8"/>
      <c r="P3352" s="8">
        <v>2000</v>
      </c>
      <c r="Q3352" s="8" t="s">
        <v>27</v>
      </c>
      <c r="R3352" s="8"/>
      <c r="S3352" s="8"/>
      <c r="T3352" s="8">
        <v>2000</v>
      </c>
      <c r="U3352" s="8">
        <v>0</v>
      </c>
      <c r="V3352" s="8">
        <v>0</v>
      </c>
      <c r="W3352" s="8">
        <v>0</v>
      </c>
      <c r="X3352" s="8" t="e">
        <f>#REF!-P3352</f>
        <v>#REF!</v>
      </c>
      <c r="Y3352" s="8"/>
      <c r="Z3352" s="8"/>
      <c r="AB3352" s="3"/>
      <c r="AD3352" s="4" t="str">
        <f>VLOOKUP(A3352,[1]考核总表!$A:$A,1,0)</f>
        <v>008636</v>
      </c>
    </row>
    <row r="3353" spans="1:30" ht="15" hidden="1" customHeight="1" x14ac:dyDescent="0.15">
      <c r="A3353" s="8" t="s">
        <v>9912</v>
      </c>
      <c r="B3353" s="8" t="s">
        <v>9913</v>
      </c>
      <c r="C3353" s="8" t="s">
        <v>298</v>
      </c>
      <c r="D3353" s="28">
        <v>41799</v>
      </c>
      <c r="E3353" s="8"/>
      <c r="F3353" s="8" t="s">
        <v>11648</v>
      </c>
      <c r="G3353" s="8"/>
      <c r="H3353" s="8"/>
      <c r="I3353" s="8"/>
      <c r="J3353" s="8"/>
      <c r="K3353" s="8"/>
      <c r="L3353" s="8"/>
      <c r="M3353" s="8" t="s">
        <v>27</v>
      </c>
      <c r="N3353" s="8"/>
      <c r="O3353" s="8"/>
      <c r="P3353" s="8">
        <v>1850</v>
      </c>
      <c r="Q3353" s="8"/>
      <c r="R3353" s="8"/>
      <c r="S3353" s="8"/>
      <c r="T3353" s="8">
        <v>1850</v>
      </c>
      <c r="U3353" s="8">
        <v>0</v>
      </c>
      <c r="V3353" s="8">
        <v>0</v>
      </c>
      <c r="W3353" s="8">
        <v>0</v>
      </c>
      <c r="X3353" s="8" t="e">
        <f>#REF!-P3353</f>
        <v>#REF!</v>
      </c>
      <c r="Y3353" s="8"/>
      <c r="Z3353" s="8"/>
      <c r="AB3353" s="3"/>
      <c r="AD3353" s="4" t="str">
        <f>VLOOKUP(A3353,[1]考核总表!$A:$A,1,0)</f>
        <v>011383</v>
      </c>
    </row>
    <row r="3354" spans="1:30" ht="15" hidden="1" customHeight="1" x14ac:dyDescent="0.15">
      <c r="A3354" s="8" t="s">
        <v>9914</v>
      </c>
      <c r="B3354" s="8" t="s">
        <v>9915</v>
      </c>
      <c r="C3354" s="8" t="s">
        <v>298</v>
      </c>
      <c r="D3354" s="28">
        <v>41799</v>
      </c>
      <c r="E3354" s="8"/>
      <c r="F3354" s="8" t="s">
        <v>11653</v>
      </c>
      <c r="G3354" s="8"/>
      <c r="H3354" s="8"/>
      <c r="I3354" s="8"/>
      <c r="J3354" s="8"/>
      <c r="K3354" s="8"/>
      <c r="L3354" s="8"/>
      <c r="M3354" s="8" t="s">
        <v>27</v>
      </c>
      <c r="N3354" s="8"/>
      <c r="O3354" s="8"/>
      <c r="P3354" s="8">
        <v>1850</v>
      </c>
      <c r="Q3354" s="8"/>
      <c r="R3354" s="8"/>
      <c r="S3354" s="8"/>
      <c r="T3354" s="8">
        <v>1850</v>
      </c>
      <c r="U3354" s="8">
        <v>0</v>
      </c>
      <c r="V3354" s="8">
        <v>0</v>
      </c>
      <c r="W3354" s="8">
        <v>0</v>
      </c>
      <c r="X3354" s="8" t="e">
        <f>#REF!-P3354</f>
        <v>#REF!</v>
      </c>
      <c r="Y3354" s="8"/>
      <c r="Z3354" s="8"/>
      <c r="AB3354" s="3"/>
      <c r="AD3354" s="4" t="str">
        <f>VLOOKUP(A3354,[1]考核总表!$A:$A,1,0)</f>
        <v>011384</v>
      </c>
    </row>
    <row r="3355" spans="1:30" ht="15" hidden="1" customHeight="1" x14ac:dyDescent="0.15">
      <c r="A3355" s="8" t="s">
        <v>9916</v>
      </c>
      <c r="B3355" s="8" t="s">
        <v>9917</v>
      </c>
      <c r="C3355" s="8" t="s">
        <v>298</v>
      </c>
      <c r="D3355" s="28">
        <v>41799</v>
      </c>
      <c r="E3355" s="8"/>
      <c r="F3355" s="8" t="s">
        <v>11648</v>
      </c>
      <c r="G3355" s="8"/>
      <c r="H3355" s="8"/>
      <c r="I3355" s="8"/>
      <c r="J3355" s="8"/>
      <c r="K3355" s="8"/>
      <c r="L3355" s="8"/>
      <c r="M3355" s="8" t="s">
        <v>27</v>
      </c>
      <c r="N3355" s="8"/>
      <c r="O3355" s="8"/>
      <c r="P3355" s="8">
        <v>1850</v>
      </c>
      <c r="Q3355" s="8"/>
      <c r="R3355" s="8"/>
      <c r="S3355" s="8"/>
      <c r="T3355" s="8">
        <v>1850</v>
      </c>
      <c r="U3355" s="8">
        <v>0</v>
      </c>
      <c r="V3355" s="8">
        <v>0</v>
      </c>
      <c r="W3355" s="8">
        <v>0</v>
      </c>
      <c r="X3355" s="8" t="e">
        <f>#REF!-P3355</f>
        <v>#REF!</v>
      </c>
      <c r="Y3355" s="8"/>
      <c r="Z3355" s="8"/>
      <c r="AB3355" s="3"/>
      <c r="AD3355" s="4" t="str">
        <f>VLOOKUP(A3355,[1]考核总表!$A:$A,1,0)</f>
        <v>011385</v>
      </c>
    </row>
    <row r="3356" spans="1:30" ht="15" hidden="1" customHeight="1" x14ac:dyDescent="0.15">
      <c r="A3356" s="8" t="s">
        <v>9918</v>
      </c>
      <c r="B3356" s="8" t="s">
        <v>9919</v>
      </c>
      <c r="C3356" s="8" t="s">
        <v>298</v>
      </c>
      <c r="D3356" s="28">
        <v>41799</v>
      </c>
      <c r="E3356" s="8"/>
      <c r="F3356" s="8" t="s">
        <v>11648</v>
      </c>
      <c r="G3356" s="8"/>
      <c r="H3356" s="8"/>
      <c r="I3356" s="8"/>
      <c r="J3356" s="8"/>
      <c r="K3356" s="8"/>
      <c r="L3356" s="8"/>
      <c r="M3356" s="8" t="s">
        <v>27</v>
      </c>
      <c r="N3356" s="8"/>
      <c r="O3356" s="8"/>
      <c r="P3356" s="8">
        <v>1850</v>
      </c>
      <c r="Q3356" s="8"/>
      <c r="R3356" s="8"/>
      <c r="S3356" s="8"/>
      <c r="T3356" s="8">
        <v>1850</v>
      </c>
      <c r="U3356" s="8">
        <v>0</v>
      </c>
      <c r="V3356" s="8">
        <v>0</v>
      </c>
      <c r="W3356" s="8">
        <v>0</v>
      </c>
      <c r="X3356" s="8" t="e">
        <f>#REF!-P3356</f>
        <v>#REF!</v>
      </c>
      <c r="Y3356" s="8"/>
      <c r="Z3356" s="8"/>
      <c r="AB3356" s="3"/>
      <c r="AD3356" s="4" t="str">
        <f>VLOOKUP(A3356,[1]考核总表!$A:$A,1,0)</f>
        <v>011386</v>
      </c>
    </row>
    <row r="3357" spans="1:30" ht="15" hidden="1" customHeight="1" x14ac:dyDescent="0.15">
      <c r="A3357" s="8" t="s">
        <v>9920</v>
      </c>
      <c r="B3357" s="8" t="s">
        <v>9921</v>
      </c>
      <c r="C3357" s="8" t="s">
        <v>298</v>
      </c>
      <c r="D3357" s="28">
        <v>41799</v>
      </c>
      <c r="E3357" s="8"/>
      <c r="F3357" s="8" t="s">
        <v>11648</v>
      </c>
      <c r="G3357" s="8"/>
      <c r="H3357" s="8"/>
      <c r="I3357" s="8"/>
      <c r="J3357" s="8"/>
      <c r="K3357" s="8"/>
      <c r="L3357" s="8"/>
      <c r="M3357" s="8" t="s">
        <v>27</v>
      </c>
      <c r="N3357" s="8"/>
      <c r="O3357" s="8"/>
      <c r="P3357" s="8">
        <v>1850</v>
      </c>
      <c r="Q3357" s="8"/>
      <c r="R3357" s="8"/>
      <c r="S3357" s="8"/>
      <c r="T3357" s="8">
        <v>1850</v>
      </c>
      <c r="U3357" s="8">
        <v>0</v>
      </c>
      <c r="V3357" s="8">
        <v>0</v>
      </c>
      <c r="W3357" s="8">
        <v>0</v>
      </c>
      <c r="X3357" s="8" t="e">
        <f>#REF!-P3357</f>
        <v>#REF!</v>
      </c>
      <c r="Y3357" s="8"/>
      <c r="Z3357" s="8"/>
      <c r="AB3357" s="3"/>
      <c r="AD3357" s="4" t="str">
        <f>VLOOKUP(A3357,[1]考核总表!$A:$A,1,0)</f>
        <v>011387</v>
      </c>
    </row>
    <row r="3358" spans="1:30" ht="15" hidden="1" customHeight="1" x14ac:dyDescent="0.15">
      <c r="A3358" s="8" t="s">
        <v>9922</v>
      </c>
      <c r="B3358" s="8" t="s">
        <v>9923</v>
      </c>
      <c r="C3358" s="8" t="s">
        <v>298</v>
      </c>
      <c r="D3358" s="28">
        <v>41808</v>
      </c>
      <c r="E3358" s="8"/>
      <c r="F3358" s="8" t="s">
        <v>11649</v>
      </c>
      <c r="G3358" s="8"/>
      <c r="H3358" s="8"/>
      <c r="I3358" s="8"/>
      <c r="J3358" s="8"/>
      <c r="K3358" s="8"/>
      <c r="L3358" s="8"/>
      <c r="M3358" s="8" t="s">
        <v>27</v>
      </c>
      <c r="N3358" s="8"/>
      <c r="O3358" s="8"/>
      <c r="P3358" s="8">
        <v>1850</v>
      </c>
      <c r="Q3358" s="8"/>
      <c r="R3358" s="8"/>
      <c r="S3358" s="8"/>
      <c r="T3358" s="8">
        <v>1850</v>
      </c>
      <c r="U3358" s="8">
        <v>0</v>
      </c>
      <c r="V3358" s="8">
        <v>0</v>
      </c>
      <c r="W3358" s="8">
        <v>0</v>
      </c>
      <c r="X3358" s="8" t="e">
        <f>#REF!-P3358</f>
        <v>#REF!</v>
      </c>
      <c r="Y3358" s="8"/>
      <c r="Z3358" s="8"/>
      <c r="AB3358" s="3"/>
      <c r="AD3358" s="4" t="str">
        <f>VLOOKUP(A3358,[1]考核总表!$A:$A,1,0)</f>
        <v>011428</v>
      </c>
    </row>
    <row r="3359" spans="1:30" ht="15" hidden="1" customHeight="1" x14ac:dyDescent="0.15">
      <c r="A3359" s="8" t="s">
        <v>9924</v>
      </c>
      <c r="B3359" s="8" t="s">
        <v>9925</v>
      </c>
      <c r="C3359" s="8" t="s">
        <v>298</v>
      </c>
      <c r="D3359" s="28">
        <v>41808</v>
      </c>
      <c r="E3359" s="8"/>
      <c r="F3359" s="8" t="s">
        <v>11652</v>
      </c>
      <c r="G3359" s="8"/>
      <c r="H3359" s="8"/>
      <c r="I3359" s="8"/>
      <c r="J3359" s="8"/>
      <c r="K3359" s="8"/>
      <c r="L3359" s="8"/>
      <c r="M3359" s="8" t="s">
        <v>27</v>
      </c>
      <c r="N3359" s="8"/>
      <c r="O3359" s="8"/>
      <c r="P3359" s="8">
        <v>1850</v>
      </c>
      <c r="Q3359" s="8"/>
      <c r="R3359" s="8"/>
      <c r="S3359" s="8"/>
      <c r="T3359" s="8">
        <v>1850</v>
      </c>
      <c r="U3359" s="8">
        <v>0</v>
      </c>
      <c r="V3359" s="8">
        <v>0</v>
      </c>
      <c r="W3359" s="8">
        <v>0</v>
      </c>
      <c r="X3359" s="8" t="e">
        <f>#REF!-P3359</f>
        <v>#REF!</v>
      </c>
      <c r="Y3359" s="8"/>
      <c r="Z3359" s="8"/>
      <c r="AB3359" s="3"/>
      <c r="AD3359" s="4" t="str">
        <f>VLOOKUP(A3359,[1]考核总表!$A:$A,1,0)</f>
        <v>011429</v>
      </c>
    </row>
    <row r="3360" spans="1:30" ht="15" hidden="1" customHeight="1" x14ac:dyDescent="0.15">
      <c r="A3360" s="8" t="s">
        <v>9926</v>
      </c>
      <c r="B3360" s="8" t="s">
        <v>9927</v>
      </c>
      <c r="C3360" s="8" t="s">
        <v>298</v>
      </c>
      <c r="D3360" s="28">
        <v>41808</v>
      </c>
      <c r="E3360" s="8"/>
      <c r="F3360" s="8" t="s">
        <v>11648</v>
      </c>
      <c r="G3360" s="8"/>
      <c r="H3360" s="8"/>
      <c r="I3360" s="8"/>
      <c r="J3360" s="8"/>
      <c r="K3360" s="8"/>
      <c r="L3360" s="8"/>
      <c r="M3360" s="8" t="s">
        <v>27</v>
      </c>
      <c r="N3360" s="8"/>
      <c r="O3360" s="8"/>
      <c r="P3360" s="8">
        <v>1850</v>
      </c>
      <c r="Q3360" s="8"/>
      <c r="R3360" s="8"/>
      <c r="S3360" s="8"/>
      <c r="T3360" s="8">
        <v>1850</v>
      </c>
      <c r="U3360" s="8">
        <v>0</v>
      </c>
      <c r="V3360" s="8">
        <v>0</v>
      </c>
      <c r="W3360" s="8">
        <v>0</v>
      </c>
      <c r="X3360" s="8" t="e">
        <f>#REF!-P3360</f>
        <v>#REF!</v>
      </c>
      <c r="Y3360" s="8"/>
      <c r="Z3360" s="8"/>
      <c r="AB3360" s="3"/>
      <c r="AD3360" s="4" t="str">
        <f>VLOOKUP(A3360,[1]考核总表!$A:$A,1,0)</f>
        <v>011430</v>
      </c>
    </row>
    <row r="3361" spans="1:30" ht="15" hidden="1" customHeight="1" x14ac:dyDescent="0.15">
      <c r="A3361" s="8" t="s">
        <v>9928</v>
      </c>
      <c r="B3361" s="8" t="s">
        <v>9929</v>
      </c>
      <c r="C3361" s="8" t="s">
        <v>298</v>
      </c>
      <c r="D3361" s="28">
        <v>41808</v>
      </c>
      <c r="E3361" s="8"/>
      <c r="F3361" s="8" t="s">
        <v>11648</v>
      </c>
      <c r="G3361" s="8"/>
      <c r="H3361" s="8"/>
      <c r="I3361" s="8"/>
      <c r="J3361" s="8"/>
      <c r="K3361" s="8"/>
      <c r="L3361" s="8"/>
      <c r="M3361" s="8" t="s">
        <v>27</v>
      </c>
      <c r="N3361" s="8"/>
      <c r="O3361" s="8"/>
      <c r="P3361" s="8">
        <v>1850</v>
      </c>
      <c r="Q3361" s="8"/>
      <c r="R3361" s="8"/>
      <c r="S3361" s="8"/>
      <c r="T3361" s="8">
        <v>1850</v>
      </c>
      <c r="U3361" s="8">
        <v>0</v>
      </c>
      <c r="V3361" s="8">
        <v>0</v>
      </c>
      <c r="W3361" s="8">
        <v>0</v>
      </c>
      <c r="X3361" s="8" t="e">
        <f>#REF!-P3361</f>
        <v>#REF!</v>
      </c>
      <c r="Y3361" s="8"/>
      <c r="Z3361" s="8"/>
      <c r="AB3361" s="3"/>
      <c r="AD3361" s="4" t="str">
        <f>VLOOKUP(A3361,[1]考核总表!$A:$A,1,0)</f>
        <v>011431</v>
      </c>
    </row>
    <row r="3362" spans="1:30" ht="15" hidden="1" customHeight="1" x14ac:dyDescent="0.15">
      <c r="A3362" s="8" t="s">
        <v>9930</v>
      </c>
      <c r="B3362" s="8" t="s">
        <v>9931</v>
      </c>
      <c r="C3362" s="8" t="s">
        <v>298</v>
      </c>
      <c r="D3362" s="28">
        <v>34862</v>
      </c>
      <c r="E3362" s="8"/>
      <c r="F3362" s="8" t="s">
        <v>11648</v>
      </c>
      <c r="G3362" s="8"/>
      <c r="H3362" s="8"/>
      <c r="I3362" s="8" t="s">
        <v>27</v>
      </c>
      <c r="J3362" s="8"/>
      <c r="K3362" s="8" t="s">
        <v>27</v>
      </c>
      <c r="L3362" s="8"/>
      <c r="M3362" s="8" t="s">
        <v>27</v>
      </c>
      <c r="N3362" s="8"/>
      <c r="O3362" s="8"/>
      <c r="P3362" s="8">
        <v>2900</v>
      </c>
      <c r="Q3362" s="8" t="s">
        <v>11660</v>
      </c>
      <c r="R3362" s="8"/>
      <c r="S3362" s="8"/>
      <c r="T3362" s="8">
        <v>3000</v>
      </c>
      <c r="U3362" s="8">
        <v>100</v>
      </c>
      <c r="V3362" s="8">
        <v>0</v>
      </c>
      <c r="W3362" s="8">
        <v>0</v>
      </c>
      <c r="X3362" s="8" t="e">
        <f>#REF!-P3362</f>
        <v>#REF!</v>
      </c>
      <c r="Y3362" s="8"/>
      <c r="Z3362" s="8"/>
      <c r="AB3362" s="3"/>
      <c r="AD3362" s="4" t="str">
        <f>VLOOKUP(A3362,[1]考核总表!$A:$A,1,0)</f>
        <v>000655</v>
      </c>
    </row>
    <row r="3363" spans="1:30" ht="15" hidden="1" customHeight="1" x14ac:dyDescent="0.15">
      <c r="A3363" s="8" t="s">
        <v>9944</v>
      </c>
      <c r="B3363" s="8" t="s">
        <v>9945</v>
      </c>
      <c r="C3363" s="8" t="s">
        <v>5110</v>
      </c>
      <c r="D3363" s="28">
        <v>40371</v>
      </c>
      <c r="E3363" s="8"/>
      <c r="F3363" s="8" t="s">
        <v>11649</v>
      </c>
      <c r="G3363" s="8"/>
      <c r="H3363" s="8"/>
      <c r="I3363" s="8" t="s">
        <v>27</v>
      </c>
      <c r="J3363" s="8"/>
      <c r="K3363" s="8" t="s">
        <v>27</v>
      </c>
      <c r="L3363" s="8"/>
      <c r="M3363" s="8" t="s">
        <v>11660</v>
      </c>
      <c r="N3363" s="8"/>
      <c r="O3363" s="8">
        <v>3.1</v>
      </c>
      <c r="P3363" s="8">
        <v>4340</v>
      </c>
      <c r="Q3363" s="8" t="s">
        <v>11661</v>
      </c>
      <c r="R3363" s="8"/>
      <c r="S3363" s="8">
        <v>4</v>
      </c>
      <c r="T3363" s="8">
        <v>5600</v>
      </c>
      <c r="U3363" s="8">
        <v>420</v>
      </c>
      <c r="V3363" s="8">
        <v>840</v>
      </c>
      <c r="W3363" s="8">
        <v>0</v>
      </c>
      <c r="X3363" s="8" t="e">
        <f>#REF!-P3363</f>
        <v>#REF!</v>
      </c>
      <c r="Y3363" s="8"/>
      <c r="Z3363" s="8"/>
      <c r="AB3363" s="3"/>
      <c r="AD3363" s="4" t="str">
        <f>VLOOKUP(A3363,[1]考核总表!$A:$A,1,0)</f>
        <v>004304</v>
      </c>
    </row>
    <row r="3364" spans="1:30" ht="15" hidden="1" customHeight="1" x14ac:dyDescent="0.15">
      <c r="A3364" s="8" t="s">
        <v>9946</v>
      </c>
      <c r="B3364" s="8" t="s">
        <v>9947</v>
      </c>
      <c r="C3364" s="8" t="s">
        <v>5110</v>
      </c>
      <c r="D3364" s="28">
        <v>39650</v>
      </c>
      <c r="E3364" s="8"/>
      <c r="F3364" s="8" t="s">
        <v>11649</v>
      </c>
      <c r="G3364" s="8"/>
      <c r="H3364" s="8"/>
      <c r="I3364" s="8" t="s">
        <v>27</v>
      </c>
      <c r="J3364" s="8"/>
      <c r="K3364" s="8" t="s">
        <v>27</v>
      </c>
      <c r="L3364" s="8"/>
      <c r="M3364" s="8" t="s">
        <v>27</v>
      </c>
      <c r="N3364" s="8"/>
      <c r="O3364" s="8">
        <v>3.4</v>
      </c>
      <c r="P3364" s="8">
        <v>4760</v>
      </c>
      <c r="Q3364" s="8" t="s">
        <v>27</v>
      </c>
      <c r="R3364" s="8"/>
      <c r="S3364" s="8">
        <v>3.4</v>
      </c>
      <c r="T3364" s="8">
        <v>4760</v>
      </c>
      <c r="U3364" s="8">
        <v>0</v>
      </c>
      <c r="V3364" s="8">
        <v>0</v>
      </c>
      <c r="W3364" s="8">
        <v>0</v>
      </c>
      <c r="X3364" s="8" t="e">
        <f>#REF!-P3364</f>
        <v>#REF!</v>
      </c>
      <c r="Y3364" s="8"/>
      <c r="Z3364" s="8"/>
      <c r="AB3364" s="3"/>
      <c r="AD3364" s="4" t="str">
        <f>VLOOKUP(A3364,[1]考核总表!$A:$A,1,0)</f>
        <v>002957</v>
      </c>
    </row>
    <row r="3365" spans="1:30" ht="15" hidden="1" customHeight="1" x14ac:dyDescent="0.15">
      <c r="A3365" s="8" t="s">
        <v>9948</v>
      </c>
      <c r="B3365" s="8" t="s">
        <v>9949</v>
      </c>
      <c r="C3365" s="8" t="s">
        <v>5110</v>
      </c>
      <c r="D3365" s="28">
        <v>39666</v>
      </c>
      <c r="E3365" s="8"/>
      <c r="F3365" s="8" t="s">
        <v>11649</v>
      </c>
      <c r="G3365" s="8"/>
      <c r="H3365" s="8"/>
      <c r="I3365" s="8" t="s">
        <v>27</v>
      </c>
      <c r="J3365" s="8"/>
      <c r="K3365" s="8" t="s">
        <v>27</v>
      </c>
      <c r="L3365" s="8"/>
      <c r="M3365" s="8" t="s">
        <v>27</v>
      </c>
      <c r="N3365" s="8"/>
      <c r="O3365" s="8">
        <v>3.4</v>
      </c>
      <c r="P3365" s="8">
        <v>4760</v>
      </c>
      <c r="Q3365" s="8" t="s">
        <v>11660</v>
      </c>
      <c r="R3365" s="8"/>
      <c r="S3365" s="8">
        <v>3.7</v>
      </c>
      <c r="T3365" s="8">
        <v>5180</v>
      </c>
      <c r="U3365" s="8">
        <v>420</v>
      </c>
      <c r="V3365" s="8">
        <v>0</v>
      </c>
      <c r="W3365" s="8">
        <v>0</v>
      </c>
      <c r="X3365" s="8" t="e">
        <f>#REF!-P3365</f>
        <v>#REF!</v>
      </c>
      <c r="Y3365" s="8"/>
      <c r="Z3365" s="8"/>
      <c r="AB3365" s="3"/>
      <c r="AD3365" s="4" t="str">
        <f>VLOOKUP(A3365,[1]考核总表!$A:$A,1,0)</f>
        <v>003139</v>
      </c>
    </row>
    <row r="3366" spans="1:30" ht="15" hidden="1" customHeight="1" x14ac:dyDescent="0.15">
      <c r="A3366" s="8" t="s">
        <v>9950</v>
      </c>
      <c r="B3366" s="8" t="s">
        <v>9951</v>
      </c>
      <c r="C3366" s="8" t="s">
        <v>5110</v>
      </c>
      <c r="D3366" s="28">
        <v>38733</v>
      </c>
      <c r="E3366" s="8"/>
      <c r="F3366" s="8" t="s">
        <v>11648</v>
      </c>
      <c r="G3366" s="8"/>
      <c r="H3366" s="8"/>
      <c r="I3366" s="8" t="s">
        <v>11660</v>
      </c>
      <c r="J3366" s="8"/>
      <c r="K3366" s="8" t="s">
        <v>11660</v>
      </c>
      <c r="L3366" s="8"/>
      <c r="M3366" s="8" t="s">
        <v>27</v>
      </c>
      <c r="N3366" s="8"/>
      <c r="O3366" s="8">
        <v>3.4</v>
      </c>
      <c r="P3366" s="8">
        <v>4760</v>
      </c>
      <c r="Q3366" s="8" t="s">
        <v>27</v>
      </c>
      <c r="R3366" s="8"/>
      <c r="S3366" s="8">
        <v>3.4</v>
      </c>
      <c r="T3366" s="8">
        <v>4760</v>
      </c>
      <c r="U3366" s="8">
        <v>0</v>
      </c>
      <c r="V3366" s="8">
        <v>0</v>
      </c>
      <c r="W3366" s="8">
        <v>0</v>
      </c>
      <c r="X3366" s="8" t="e">
        <f>#REF!-P3366</f>
        <v>#REF!</v>
      </c>
      <c r="Y3366" s="8"/>
      <c r="Z3366" s="8"/>
      <c r="AB3366" s="3"/>
      <c r="AD3366" s="4" t="str">
        <f>VLOOKUP(A3366,[1]考核总表!$A:$A,1,0)</f>
        <v>005023</v>
      </c>
    </row>
    <row r="3367" spans="1:30" ht="15" hidden="1" customHeight="1" x14ac:dyDescent="0.15">
      <c r="A3367" s="8" t="s">
        <v>9952</v>
      </c>
      <c r="B3367" s="8" t="s">
        <v>9953</v>
      </c>
      <c r="C3367" s="8" t="s">
        <v>5110</v>
      </c>
      <c r="D3367" s="28">
        <v>38176</v>
      </c>
      <c r="E3367" s="8" t="s">
        <v>11646</v>
      </c>
      <c r="F3367" s="8" t="s">
        <v>11649</v>
      </c>
      <c r="G3367" s="8"/>
      <c r="H3367" s="8"/>
      <c r="I3367" s="8" t="s">
        <v>11660</v>
      </c>
      <c r="J3367" s="8"/>
      <c r="K3367" s="8" t="s">
        <v>11660</v>
      </c>
      <c r="L3367" s="8"/>
      <c r="M3367" s="8" t="s">
        <v>27</v>
      </c>
      <c r="N3367" s="8"/>
      <c r="O3367" s="8">
        <v>4</v>
      </c>
      <c r="P3367" s="8">
        <v>5600</v>
      </c>
      <c r="Q3367" s="8" t="s">
        <v>27</v>
      </c>
      <c r="R3367" s="8"/>
      <c r="S3367" s="8">
        <v>4</v>
      </c>
      <c r="T3367" s="8">
        <v>5600</v>
      </c>
      <c r="U3367" s="8">
        <v>0</v>
      </c>
      <c r="V3367" s="8">
        <v>0</v>
      </c>
      <c r="W3367" s="8">
        <v>0</v>
      </c>
      <c r="X3367" s="8" t="e">
        <f>#REF!-P3367</f>
        <v>#REF!</v>
      </c>
      <c r="Y3367" s="8"/>
      <c r="Z3367" s="8"/>
      <c r="AB3367" s="3"/>
      <c r="AD3367" s="4" t="str">
        <f>VLOOKUP(A3367,[1]考核总表!$A:$A,1,0)</f>
        <v>001165</v>
      </c>
    </row>
    <row r="3368" spans="1:30" ht="15" hidden="1" customHeight="1" x14ac:dyDescent="0.15">
      <c r="A3368" s="8" t="s">
        <v>9954</v>
      </c>
      <c r="B3368" s="8" t="s">
        <v>9955</v>
      </c>
      <c r="C3368" s="8" t="s">
        <v>5110</v>
      </c>
      <c r="D3368" s="28">
        <v>40364</v>
      </c>
      <c r="E3368" s="8"/>
      <c r="F3368" s="8" t="s">
        <v>11649</v>
      </c>
      <c r="G3368" s="8"/>
      <c r="H3368" s="8"/>
      <c r="I3368" s="8" t="s">
        <v>27</v>
      </c>
      <c r="J3368" s="8"/>
      <c r="K3368" s="8" t="s">
        <v>27</v>
      </c>
      <c r="L3368" s="8"/>
      <c r="M3368" s="8" t="s">
        <v>27</v>
      </c>
      <c r="N3368" s="8"/>
      <c r="O3368" s="8">
        <v>2</v>
      </c>
      <c r="P3368" s="8">
        <v>2800</v>
      </c>
      <c r="Q3368" s="8" t="s">
        <v>27</v>
      </c>
      <c r="R3368" s="8" t="s">
        <v>11657</v>
      </c>
      <c r="S3368" s="8">
        <v>3.4</v>
      </c>
      <c r="T3368" s="8">
        <v>4760</v>
      </c>
      <c r="U3368" s="8">
        <v>0</v>
      </c>
      <c r="V3368" s="8">
        <v>0</v>
      </c>
      <c r="W3368" s="8">
        <v>1960</v>
      </c>
      <c r="X3368" s="8" t="e">
        <f>#REF!-P3368</f>
        <v>#REF!</v>
      </c>
      <c r="Y3368" s="8"/>
      <c r="Z3368" s="8"/>
      <c r="AB3368" s="3"/>
      <c r="AD3368" s="4" t="str">
        <f>VLOOKUP(A3368,[1]考核总表!$A:$A,1,0)</f>
        <v>006428</v>
      </c>
    </row>
    <row r="3369" spans="1:30" ht="15" hidden="1" customHeight="1" x14ac:dyDescent="0.15">
      <c r="A3369" s="8" t="s">
        <v>9956</v>
      </c>
      <c r="B3369" s="8" t="s">
        <v>9957</v>
      </c>
      <c r="C3369" s="8" t="s">
        <v>5110</v>
      </c>
      <c r="D3369" s="28">
        <v>39650</v>
      </c>
      <c r="E3369" s="8"/>
      <c r="F3369" s="8" t="s">
        <v>11649</v>
      </c>
      <c r="G3369" s="8"/>
      <c r="H3369" s="8"/>
      <c r="I3369" s="8" t="s">
        <v>11661</v>
      </c>
      <c r="J3369" s="8"/>
      <c r="K3369" s="8" t="s">
        <v>11660</v>
      </c>
      <c r="L3369" s="8"/>
      <c r="M3369" s="8" t="s">
        <v>11660</v>
      </c>
      <c r="N3369" s="8"/>
      <c r="O3369" s="8">
        <v>3.7</v>
      </c>
      <c r="P3369" s="8">
        <v>5180</v>
      </c>
      <c r="Q3369" s="8" t="s">
        <v>27</v>
      </c>
      <c r="R3369" s="8"/>
      <c r="S3369" s="8">
        <v>3.4</v>
      </c>
      <c r="T3369" s="8">
        <v>4760</v>
      </c>
      <c r="U3369" s="8">
        <v>-420</v>
      </c>
      <c r="V3369" s="8">
        <v>0</v>
      </c>
      <c r="W3369" s="8">
        <v>0</v>
      </c>
      <c r="X3369" s="8" t="e">
        <f>#REF!-P3369</f>
        <v>#REF!</v>
      </c>
      <c r="Y3369" s="8"/>
      <c r="Z3369" s="8"/>
      <c r="AB3369" s="3"/>
      <c r="AD3369" s="4" t="str">
        <f>VLOOKUP(A3369,[1]考核总表!$A:$A,1,0)</f>
        <v>002958</v>
      </c>
    </row>
    <row r="3370" spans="1:30" ht="15" hidden="1" customHeight="1" x14ac:dyDescent="0.15">
      <c r="A3370" s="8" t="s">
        <v>9958</v>
      </c>
      <c r="B3370" s="8" t="s">
        <v>9959</v>
      </c>
      <c r="C3370" s="8" t="s">
        <v>5110</v>
      </c>
      <c r="D3370" s="28">
        <v>38547</v>
      </c>
      <c r="E3370" s="8"/>
      <c r="F3370" s="8" t="s">
        <v>11649</v>
      </c>
      <c r="G3370" s="8"/>
      <c r="H3370" s="8"/>
      <c r="I3370" s="8" t="s">
        <v>11660</v>
      </c>
      <c r="J3370" s="8"/>
      <c r="K3370" s="8" t="s">
        <v>27</v>
      </c>
      <c r="L3370" s="8"/>
      <c r="M3370" s="8" t="s">
        <v>27</v>
      </c>
      <c r="N3370" s="8"/>
      <c r="O3370" s="8">
        <v>2</v>
      </c>
      <c r="P3370" s="8">
        <v>2800</v>
      </c>
      <c r="Q3370" s="8" t="s">
        <v>27</v>
      </c>
      <c r="R3370" s="8" t="s">
        <v>11657</v>
      </c>
      <c r="S3370" s="8">
        <v>3.4</v>
      </c>
      <c r="T3370" s="8">
        <v>4760</v>
      </c>
      <c r="U3370" s="8">
        <v>0</v>
      </c>
      <c r="V3370" s="8">
        <v>0</v>
      </c>
      <c r="W3370" s="8">
        <v>1960</v>
      </c>
      <c r="X3370" s="8" t="e">
        <f>#REF!-P3370</f>
        <v>#REF!</v>
      </c>
      <c r="Y3370" s="8"/>
      <c r="Z3370" s="8"/>
      <c r="AB3370" s="3" t="s">
        <v>19</v>
      </c>
      <c r="AD3370" s="4" t="str">
        <f>VLOOKUP(A3370,[1]考核总表!$A:$A,1,0)</f>
        <v>003576</v>
      </c>
    </row>
    <row r="3371" spans="1:30" ht="15" hidden="1" customHeight="1" x14ac:dyDescent="0.15">
      <c r="A3371" s="8" t="s">
        <v>9960</v>
      </c>
      <c r="B3371" s="8" t="s">
        <v>9961</v>
      </c>
      <c r="C3371" s="8" t="s">
        <v>5110</v>
      </c>
      <c r="D3371" s="28">
        <v>40547</v>
      </c>
      <c r="E3371" s="8"/>
      <c r="F3371" s="8" t="s">
        <v>11649</v>
      </c>
      <c r="G3371" s="8"/>
      <c r="H3371" s="8"/>
      <c r="I3371" s="8" t="s">
        <v>27</v>
      </c>
      <c r="J3371" s="8"/>
      <c r="K3371" s="8" t="s">
        <v>27</v>
      </c>
      <c r="L3371" s="8"/>
      <c r="M3371" s="8" t="s">
        <v>11660</v>
      </c>
      <c r="N3371" s="8"/>
      <c r="O3371" s="8">
        <v>3.1</v>
      </c>
      <c r="P3371" s="8">
        <v>4340</v>
      </c>
      <c r="Q3371" s="8" t="s">
        <v>27</v>
      </c>
      <c r="R3371" s="8"/>
      <c r="S3371" s="8">
        <v>3.4</v>
      </c>
      <c r="T3371" s="8">
        <v>4760</v>
      </c>
      <c r="U3371" s="8">
        <v>-420</v>
      </c>
      <c r="V3371" s="8">
        <v>840</v>
      </c>
      <c r="W3371" s="8">
        <v>0</v>
      </c>
      <c r="X3371" s="8" t="e">
        <f>#REF!-P3371</f>
        <v>#REF!</v>
      </c>
      <c r="Y3371" s="8"/>
      <c r="Z3371" s="8"/>
      <c r="AB3371" s="3"/>
      <c r="AD3371" s="4" t="str">
        <f>VLOOKUP(A3371,[1]考核总表!$A:$A,1,0)</f>
        <v>004533</v>
      </c>
    </row>
    <row r="3372" spans="1:30" ht="15" hidden="1" customHeight="1" x14ac:dyDescent="0.15">
      <c r="A3372" s="8" t="s">
        <v>9962</v>
      </c>
      <c r="B3372" s="8" t="s">
        <v>9963</v>
      </c>
      <c r="C3372" s="8" t="s">
        <v>5110</v>
      </c>
      <c r="D3372" s="28">
        <v>40680</v>
      </c>
      <c r="E3372" s="8"/>
      <c r="F3372" s="8" t="s">
        <v>11649</v>
      </c>
      <c r="G3372" s="8"/>
      <c r="H3372" s="8"/>
      <c r="I3372" s="8" t="s">
        <v>27</v>
      </c>
      <c r="J3372" s="8"/>
      <c r="K3372" s="8" t="s">
        <v>27</v>
      </c>
      <c r="L3372" s="8"/>
      <c r="M3372" s="8" t="s">
        <v>27</v>
      </c>
      <c r="N3372" s="8"/>
      <c r="O3372" s="8">
        <v>2.8</v>
      </c>
      <c r="P3372" s="8">
        <v>3919.9999999999995</v>
      </c>
      <c r="Q3372" s="8" t="s">
        <v>11660</v>
      </c>
      <c r="R3372" s="8"/>
      <c r="S3372" s="8">
        <v>3.1</v>
      </c>
      <c r="T3372" s="8">
        <v>4340</v>
      </c>
      <c r="U3372" s="8">
        <v>420</v>
      </c>
      <c r="V3372" s="8">
        <v>0</v>
      </c>
      <c r="W3372" s="8">
        <v>0</v>
      </c>
      <c r="X3372" s="8" t="e">
        <f>#REF!-P3372</f>
        <v>#REF!</v>
      </c>
      <c r="Y3372" s="8"/>
      <c r="Z3372" s="8"/>
      <c r="AB3372" s="3"/>
      <c r="AD3372" s="4" t="str">
        <f>VLOOKUP(A3372,[1]考核总表!$A:$A,1,0)</f>
        <v>007403</v>
      </c>
    </row>
    <row r="3373" spans="1:30" ht="15" hidden="1" customHeight="1" x14ac:dyDescent="0.15">
      <c r="A3373" s="8" t="s">
        <v>9964</v>
      </c>
      <c r="B3373" s="8" t="s">
        <v>9965</v>
      </c>
      <c r="C3373" s="8" t="s">
        <v>5110</v>
      </c>
      <c r="D3373" s="28">
        <v>40687</v>
      </c>
      <c r="E3373" s="8"/>
      <c r="F3373" s="8" t="s">
        <v>11649</v>
      </c>
      <c r="G3373" s="8"/>
      <c r="H3373" s="8"/>
      <c r="I3373" s="8" t="s">
        <v>27</v>
      </c>
      <c r="J3373" s="8"/>
      <c r="K3373" s="8" t="s">
        <v>11660</v>
      </c>
      <c r="L3373" s="8"/>
      <c r="M3373" s="8" t="s">
        <v>27</v>
      </c>
      <c r="N3373" s="8"/>
      <c r="O3373" s="8">
        <v>2</v>
      </c>
      <c r="P3373" s="8">
        <v>2800</v>
      </c>
      <c r="Q3373" s="8" t="s">
        <v>27</v>
      </c>
      <c r="R3373" s="8" t="s">
        <v>11657</v>
      </c>
      <c r="S3373" s="8">
        <v>2.8</v>
      </c>
      <c r="T3373" s="8">
        <v>3919.9999999999995</v>
      </c>
      <c r="U3373" s="8">
        <v>0</v>
      </c>
      <c r="V3373" s="8">
        <v>0</v>
      </c>
      <c r="W3373" s="8">
        <v>1120</v>
      </c>
      <c r="X3373" s="8" t="e">
        <f>#REF!-P3373</f>
        <v>#REF!</v>
      </c>
      <c r="Y3373" s="8"/>
      <c r="Z3373" s="8"/>
      <c r="AB3373" s="3" t="s">
        <v>19</v>
      </c>
      <c r="AD3373" s="4" t="str">
        <f>VLOOKUP(A3373,[1]考核总表!$A:$A,1,0)</f>
        <v>007455</v>
      </c>
    </row>
    <row r="3374" spans="1:30" ht="15" hidden="1" customHeight="1" x14ac:dyDescent="0.15">
      <c r="A3374" s="8" t="s">
        <v>9966</v>
      </c>
      <c r="B3374" s="8" t="s">
        <v>9967</v>
      </c>
      <c r="C3374" s="8" t="s">
        <v>5110</v>
      </c>
      <c r="D3374" s="28">
        <v>40728</v>
      </c>
      <c r="E3374" s="8"/>
      <c r="F3374" s="8" t="s">
        <v>11649</v>
      </c>
      <c r="G3374" s="8"/>
      <c r="H3374" s="8"/>
      <c r="I3374" s="8" t="s">
        <v>27</v>
      </c>
      <c r="J3374" s="8"/>
      <c r="K3374" s="8" t="s">
        <v>11660</v>
      </c>
      <c r="L3374" s="8"/>
      <c r="M3374" s="8" t="s">
        <v>27</v>
      </c>
      <c r="N3374" s="8"/>
      <c r="O3374" s="8">
        <v>2.8</v>
      </c>
      <c r="P3374" s="8">
        <v>3919.9999999999995</v>
      </c>
      <c r="Q3374" s="8" t="s">
        <v>27</v>
      </c>
      <c r="R3374" s="8"/>
      <c r="S3374" s="8">
        <v>2.8</v>
      </c>
      <c r="T3374" s="8">
        <v>3919.9999999999995</v>
      </c>
      <c r="U3374" s="8">
        <v>0</v>
      </c>
      <c r="V3374" s="8">
        <v>0</v>
      </c>
      <c r="W3374" s="8">
        <v>0</v>
      </c>
      <c r="X3374" s="8" t="e">
        <f>#REF!-P3374</f>
        <v>#REF!</v>
      </c>
      <c r="Y3374" s="8"/>
      <c r="Z3374" s="8"/>
      <c r="AB3374" s="3"/>
      <c r="AD3374" s="4" t="str">
        <f>VLOOKUP(A3374,[1]考核总表!$A:$A,1,0)</f>
        <v>007707</v>
      </c>
    </row>
    <row r="3375" spans="1:30" ht="15" hidden="1" customHeight="1" x14ac:dyDescent="0.15">
      <c r="A3375" s="8" t="s">
        <v>9968</v>
      </c>
      <c r="B3375" s="8" t="s">
        <v>9969</v>
      </c>
      <c r="C3375" s="8" t="s">
        <v>5110</v>
      </c>
      <c r="D3375" s="28">
        <v>40735</v>
      </c>
      <c r="E3375" s="8"/>
      <c r="F3375" s="8" t="s">
        <v>11649</v>
      </c>
      <c r="G3375" s="8"/>
      <c r="H3375" s="8"/>
      <c r="I3375" s="8" t="s">
        <v>27</v>
      </c>
      <c r="J3375" s="8"/>
      <c r="K3375" s="8" t="s">
        <v>27</v>
      </c>
      <c r="L3375" s="8"/>
      <c r="M3375" s="8" t="s">
        <v>27</v>
      </c>
      <c r="N3375" s="8"/>
      <c r="O3375" s="8">
        <v>2.8</v>
      </c>
      <c r="P3375" s="8">
        <v>3919.9999999999995</v>
      </c>
      <c r="Q3375" s="8" t="s">
        <v>11660</v>
      </c>
      <c r="R3375" s="8"/>
      <c r="S3375" s="8">
        <v>3.1</v>
      </c>
      <c r="T3375" s="8">
        <v>4340</v>
      </c>
      <c r="U3375" s="8">
        <v>420</v>
      </c>
      <c r="V3375" s="8">
        <v>0</v>
      </c>
      <c r="W3375" s="8">
        <v>0</v>
      </c>
      <c r="X3375" s="8" t="e">
        <f>#REF!-P3375</f>
        <v>#REF!</v>
      </c>
      <c r="Y3375" s="8"/>
      <c r="Z3375" s="8"/>
      <c r="AB3375" s="3"/>
      <c r="AD3375" s="4" t="str">
        <f>VLOOKUP(A3375,[1]考核总表!$A:$A,1,0)</f>
        <v>007808</v>
      </c>
    </row>
    <row r="3376" spans="1:30" ht="15" hidden="1" customHeight="1" x14ac:dyDescent="0.15">
      <c r="A3376" s="8" t="s">
        <v>9970</v>
      </c>
      <c r="B3376" s="8" t="s">
        <v>9971</v>
      </c>
      <c r="C3376" s="8" t="s">
        <v>5110</v>
      </c>
      <c r="D3376" s="28">
        <v>40809</v>
      </c>
      <c r="E3376" s="8"/>
      <c r="F3376" s="8" t="s">
        <v>11649</v>
      </c>
      <c r="G3376" s="8"/>
      <c r="H3376" s="8"/>
      <c r="I3376" s="8" t="s">
        <v>27</v>
      </c>
      <c r="J3376" s="8"/>
      <c r="K3376" s="8" t="s">
        <v>27</v>
      </c>
      <c r="L3376" s="8"/>
      <c r="M3376" s="8" t="s">
        <v>27</v>
      </c>
      <c r="N3376" s="8"/>
      <c r="O3376" s="8">
        <v>2.8</v>
      </c>
      <c r="P3376" s="8">
        <v>3919.9999999999995</v>
      </c>
      <c r="Q3376" s="8" t="s">
        <v>27</v>
      </c>
      <c r="R3376" s="8"/>
      <c r="S3376" s="8">
        <v>2.8</v>
      </c>
      <c r="T3376" s="8">
        <v>3919.9999999999995</v>
      </c>
      <c r="U3376" s="8">
        <v>0</v>
      </c>
      <c r="V3376" s="8">
        <v>0</v>
      </c>
      <c r="W3376" s="8">
        <v>0</v>
      </c>
      <c r="X3376" s="8" t="e">
        <f>#REF!-P3376</f>
        <v>#REF!</v>
      </c>
      <c r="Y3376" s="8"/>
      <c r="Z3376" s="8"/>
      <c r="AB3376" s="3"/>
      <c r="AD3376" s="4" t="str">
        <f>VLOOKUP(A3376,[1]考核总表!$A:$A,1,0)</f>
        <v>008322</v>
      </c>
    </row>
    <row r="3377" spans="1:30" ht="15" hidden="1" customHeight="1" x14ac:dyDescent="0.15">
      <c r="A3377" s="8" t="s">
        <v>9972</v>
      </c>
      <c r="B3377" s="8" t="s">
        <v>9973</v>
      </c>
      <c r="C3377" s="8" t="s">
        <v>5110</v>
      </c>
      <c r="D3377" s="28">
        <v>41100</v>
      </c>
      <c r="E3377" s="8"/>
      <c r="F3377" s="8" t="s">
        <v>11654</v>
      </c>
      <c r="G3377" s="8"/>
      <c r="H3377" s="8"/>
      <c r="I3377" s="8" t="s">
        <v>27</v>
      </c>
      <c r="J3377" s="8"/>
      <c r="K3377" s="8" t="s">
        <v>27</v>
      </c>
      <c r="L3377" s="8"/>
      <c r="M3377" s="8" t="s">
        <v>11661</v>
      </c>
      <c r="N3377" s="8"/>
      <c r="O3377" s="8">
        <v>3.1</v>
      </c>
      <c r="P3377" s="8">
        <v>4340</v>
      </c>
      <c r="Q3377" s="8" t="s">
        <v>11660</v>
      </c>
      <c r="R3377" s="8"/>
      <c r="S3377" s="8">
        <v>3.1</v>
      </c>
      <c r="T3377" s="8">
        <v>4340</v>
      </c>
      <c r="U3377" s="8">
        <v>-420</v>
      </c>
      <c r="V3377" s="8">
        <v>420</v>
      </c>
      <c r="W3377" s="8">
        <v>0</v>
      </c>
      <c r="X3377" s="8" t="e">
        <f>#REF!-P3377</f>
        <v>#REF!</v>
      </c>
      <c r="Y3377" s="8"/>
      <c r="Z3377" s="8"/>
      <c r="AB3377" s="3"/>
      <c r="AD3377" s="4" t="str">
        <f>VLOOKUP(A3377,[1]考核总表!$A:$A,1,0)</f>
        <v>009062</v>
      </c>
    </row>
    <row r="3378" spans="1:30" ht="15" hidden="1" customHeight="1" x14ac:dyDescent="0.15">
      <c r="A3378" s="8" t="s">
        <v>9974</v>
      </c>
      <c r="B3378" s="8" t="s">
        <v>9975</v>
      </c>
      <c r="C3378" s="8" t="s">
        <v>5110</v>
      </c>
      <c r="D3378" s="28">
        <v>40009</v>
      </c>
      <c r="E3378" s="8" t="s">
        <v>11646</v>
      </c>
      <c r="F3378" s="8" t="s">
        <v>11649</v>
      </c>
      <c r="G3378" s="8"/>
      <c r="H3378" s="8"/>
      <c r="I3378" s="8" t="s">
        <v>11660</v>
      </c>
      <c r="J3378" s="8"/>
      <c r="K3378" s="8" t="s">
        <v>11660</v>
      </c>
      <c r="L3378" s="8"/>
      <c r="M3378" s="8" t="s">
        <v>11660</v>
      </c>
      <c r="N3378" s="8"/>
      <c r="O3378" s="8">
        <v>3.7</v>
      </c>
      <c r="P3378" s="8">
        <v>5180</v>
      </c>
      <c r="Q3378" s="8" t="s">
        <v>27</v>
      </c>
      <c r="R3378" s="8"/>
      <c r="S3378" s="8">
        <v>3.4</v>
      </c>
      <c r="T3378" s="8">
        <v>4760</v>
      </c>
      <c r="U3378" s="8">
        <v>-420</v>
      </c>
      <c r="V3378" s="8">
        <v>0</v>
      </c>
      <c r="W3378" s="8">
        <v>0</v>
      </c>
      <c r="X3378" s="8" t="e">
        <f>#REF!-P3378</f>
        <v>#REF!</v>
      </c>
      <c r="Y3378" s="8"/>
      <c r="Z3378" s="8"/>
      <c r="AB3378" s="3"/>
      <c r="AD3378" s="4" t="str">
        <f>VLOOKUP(A3378,[1]考核总表!$A:$A,1,0)</f>
        <v>003378</v>
      </c>
    </row>
    <row r="3379" spans="1:30" ht="15" hidden="1" customHeight="1" x14ac:dyDescent="0.15">
      <c r="A3379" s="8" t="s">
        <v>9976</v>
      </c>
      <c r="B3379" s="8" t="s">
        <v>9977</v>
      </c>
      <c r="C3379" s="8" t="s">
        <v>5110</v>
      </c>
      <c r="D3379" s="28">
        <v>41471</v>
      </c>
      <c r="E3379" s="8"/>
      <c r="F3379" s="8" t="s">
        <v>11654</v>
      </c>
      <c r="G3379" s="8"/>
      <c r="H3379" s="8"/>
      <c r="I3379" s="8"/>
      <c r="J3379" s="8"/>
      <c r="K3379" s="8" t="s">
        <v>27</v>
      </c>
      <c r="L3379" s="8"/>
      <c r="M3379" s="8" t="s">
        <v>11661</v>
      </c>
      <c r="N3379" s="8"/>
      <c r="O3379" s="8">
        <v>2.5</v>
      </c>
      <c r="P3379" s="8">
        <v>3500</v>
      </c>
      <c r="Q3379" s="8" t="s">
        <v>11660</v>
      </c>
      <c r="R3379" s="8"/>
      <c r="S3379" s="8">
        <v>2.8</v>
      </c>
      <c r="T3379" s="8">
        <v>3919.9999999999995</v>
      </c>
      <c r="U3379" s="8">
        <v>-420</v>
      </c>
      <c r="V3379" s="8">
        <v>840</v>
      </c>
      <c r="W3379" s="8">
        <v>0</v>
      </c>
      <c r="X3379" s="8" t="e">
        <f>#REF!-P3379</f>
        <v>#REF!</v>
      </c>
      <c r="Y3379" s="8"/>
      <c r="Z3379" s="8"/>
      <c r="AB3379" s="3"/>
      <c r="AD3379" s="4" t="str">
        <f>VLOOKUP(A3379,[1]考核总表!$A:$A,1,0)</f>
        <v>010401</v>
      </c>
    </row>
    <row r="3380" spans="1:30" ht="15" hidden="1" customHeight="1" x14ac:dyDescent="0.15">
      <c r="A3380" s="8" t="s">
        <v>9978</v>
      </c>
      <c r="B3380" s="8" t="s">
        <v>9979</v>
      </c>
      <c r="C3380" s="8" t="s">
        <v>5110</v>
      </c>
      <c r="D3380" s="28">
        <v>41572</v>
      </c>
      <c r="E3380" s="8"/>
      <c r="F3380" s="8" t="s">
        <v>11649</v>
      </c>
      <c r="G3380" s="8"/>
      <c r="H3380" s="8"/>
      <c r="I3380" s="8"/>
      <c r="J3380" s="8"/>
      <c r="K3380" s="8" t="s">
        <v>27</v>
      </c>
      <c r="L3380" s="8"/>
      <c r="M3380" s="8" t="s">
        <v>27</v>
      </c>
      <c r="N3380" s="8"/>
      <c r="O3380" s="8">
        <v>2</v>
      </c>
      <c r="P3380" s="8">
        <v>2800</v>
      </c>
      <c r="Q3380" s="8" t="s">
        <v>27</v>
      </c>
      <c r="R3380" s="8"/>
      <c r="S3380" s="8">
        <v>2.5</v>
      </c>
      <c r="T3380" s="8">
        <v>3500</v>
      </c>
      <c r="U3380" s="8">
        <v>0</v>
      </c>
      <c r="V3380" s="8">
        <v>700</v>
      </c>
      <c r="W3380" s="8">
        <v>0</v>
      </c>
      <c r="X3380" s="8" t="e">
        <f>#REF!-P3380</f>
        <v>#REF!</v>
      </c>
      <c r="Y3380" s="8"/>
      <c r="Z3380" s="8"/>
      <c r="AB3380" s="3"/>
      <c r="AD3380" s="4" t="str">
        <f>VLOOKUP(A3380,[1]考核总表!$A:$A,1,0)</f>
        <v>010801</v>
      </c>
    </row>
    <row r="3381" spans="1:30" ht="15" hidden="1" customHeight="1" x14ac:dyDescent="0.15">
      <c r="A3381" s="8" t="s">
        <v>9980</v>
      </c>
      <c r="B3381" s="8" t="s">
        <v>9981</v>
      </c>
      <c r="C3381" s="8" t="s">
        <v>5110</v>
      </c>
      <c r="D3381" s="28">
        <v>41572</v>
      </c>
      <c r="E3381" s="8"/>
      <c r="F3381" s="8" t="s">
        <v>11654</v>
      </c>
      <c r="G3381" s="8"/>
      <c r="H3381" s="8"/>
      <c r="I3381" s="8"/>
      <c r="J3381" s="8"/>
      <c r="K3381" s="8" t="s">
        <v>27</v>
      </c>
      <c r="L3381" s="8"/>
      <c r="M3381" s="8" t="s">
        <v>27</v>
      </c>
      <c r="N3381" s="8"/>
      <c r="O3381" s="8">
        <v>2</v>
      </c>
      <c r="P3381" s="8">
        <v>2800</v>
      </c>
      <c r="Q3381" s="8" t="s">
        <v>11660</v>
      </c>
      <c r="R3381" s="8"/>
      <c r="S3381" s="8">
        <v>2.8</v>
      </c>
      <c r="T3381" s="8">
        <v>3919.9999999999995</v>
      </c>
      <c r="U3381" s="8">
        <v>420</v>
      </c>
      <c r="V3381" s="8">
        <v>700</v>
      </c>
      <c r="W3381" s="8">
        <v>0</v>
      </c>
      <c r="X3381" s="8" t="e">
        <f>#REF!-P3381</f>
        <v>#REF!</v>
      </c>
      <c r="Y3381" s="8"/>
      <c r="Z3381" s="8"/>
      <c r="AB3381" s="3"/>
      <c r="AD3381" s="4" t="str">
        <f>VLOOKUP(A3381,[1]考核总表!$A:$A,1,0)</f>
        <v>010802</v>
      </c>
    </row>
    <row r="3382" spans="1:30" ht="15" hidden="1" customHeight="1" x14ac:dyDescent="0.15">
      <c r="A3382" s="8" t="s">
        <v>9982</v>
      </c>
      <c r="B3382" s="8" t="s">
        <v>9983</v>
      </c>
      <c r="C3382" s="8" t="s">
        <v>5110</v>
      </c>
      <c r="D3382" s="28">
        <v>41100</v>
      </c>
      <c r="E3382" s="8"/>
      <c r="F3382" s="8" t="s">
        <v>11654</v>
      </c>
      <c r="G3382" s="8"/>
      <c r="H3382" s="8"/>
      <c r="I3382" s="8" t="s">
        <v>27</v>
      </c>
      <c r="J3382" s="8"/>
      <c r="K3382" s="8" t="s">
        <v>27</v>
      </c>
      <c r="L3382" s="8"/>
      <c r="M3382" s="8" t="s">
        <v>27</v>
      </c>
      <c r="N3382" s="8"/>
      <c r="O3382" s="8">
        <v>2.5</v>
      </c>
      <c r="P3382" s="8">
        <v>3500</v>
      </c>
      <c r="Q3382" s="8" t="s">
        <v>27</v>
      </c>
      <c r="R3382" s="8"/>
      <c r="S3382" s="8">
        <v>2.8</v>
      </c>
      <c r="T3382" s="8">
        <v>3919.9999999999995</v>
      </c>
      <c r="U3382" s="8">
        <v>0</v>
      </c>
      <c r="V3382" s="8">
        <v>420</v>
      </c>
      <c r="W3382" s="8">
        <v>0</v>
      </c>
      <c r="X3382" s="8" t="e">
        <f>#REF!-P3382</f>
        <v>#REF!</v>
      </c>
      <c r="Y3382" s="8"/>
      <c r="Z3382" s="8"/>
      <c r="AB3382" s="3"/>
      <c r="AD3382" s="4" t="str">
        <f>VLOOKUP(A3382,[1]考核总表!$A:$A,1,0)</f>
        <v>009067</v>
      </c>
    </row>
    <row r="3383" spans="1:30" ht="15" hidden="1" customHeight="1" x14ac:dyDescent="0.15">
      <c r="A3383" s="8" t="s">
        <v>9984</v>
      </c>
      <c r="B3383" s="8" t="s">
        <v>9985</v>
      </c>
      <c r="C3383" s="8" t="s">
        <v>5110</v>
      </c>
      <c r="D3383" s="28">
        <v>41841</v>
      </c>
      <c r="E3383" s="8"/>
      <c r="F3383" s="8" t="s">
        <v>11649</v>
      </c>
      <c r="G3383" s="8"/>
      <c r="H3383" s="8"/>
      <c r="I3383" s="8"/>
      <c r="J3383" s="8"/>
      <c r="K3383" s="8"/>
      <c r="L3383" s="8"/>
      <c r="M3383" s="8" t="s">
        <v>27</v>
      </c>
      <c r="N3383" s="8"/>
      <c r="O3383" s="8">
        <v>1.5</v>
      </c>
      <c r="P3383" s="8">
        <v>2100</v>
      </c>
      <c r="Q3383" s="8"/>
      <c r="R3383" s="8"/>
      <c r="S3383" s="8">
        <v>1.5</v>
      </c>
      <c r="T3383" s="8">
        <v>2800</v>
      </c>
      <c r="U3383" s="8">
        <v>0</v>
      </c>
      <c r="V3383" s="8">
        <v>0</v>
      </c>
      <c r="W3383" s="8">
        <v>0</v>
      </c>
      <c r="X3383" s="8" t="e">
        <f>#REF!-P3383</f>
        <v>#REF!</v>
      </c>
      <c r="Y3383" s="8"/>
      <c r="Z3383" s="8"/>
      <c r="AB3383" s="3"/>
      <c r="AD3383" s="4" t="str">
        <f>VLOOKUP(A3383,[1]考核总表!$A:$A,1,0)</f>
        <v>011708</v>
      </c>
    </row>
    <row r="3384" spans="1:30" ht="15" hidden="1" customHeight="1" x14ac:dyDescent="0.15">
      <c r="A3384" s="8" t="s">
        <v>9994</v>
      </c>
      <c r="B3384" s="8" t="s">
        <v>9995</v>
      </c>
      <c r="C3384" s="8" t="s">
        <v>19</v>
      </c>
      <c r="D3384" s="28">
        <v>36724</v>
      </c>
      <c r="E3384" s="8"/>
      <c r="F3384" s="8" t="s">
        <v>11648</v>
      </c>
      <c r="G3384" s="8"/>
      <c r="H3384" s="8"/>
      <c r="I3384" s="8" t="s">
        <v>11660</v>
      </c>
      <c r="J3384" s="8"/>
      <c r="K3384" s="8" t="s">
        <v>27</v>
      </c>
      <c r="L3384" s="8"/>
      <c r="M3384" s="8" t="s">
        <v>27</v>
      </c>
      <c r="N3384" s="8"/>
      <c r="O3384" s="8"/>
      <c r="P3384" s="8">
        <v>3200</v>
      </c>
      <c r="Q3384" s="8" t="s">
        <v>27</v>
      </c>
      <c r="R3384" s="8"/>
      <c r="S3384" s="8"/>
      <c r="T3384" s="8">
        <v>3200</v>
      </c>
      <c r="U3384" s="8">
        <v>0</v>
      </c>
      <c r="V3384" s="8">
        <v>0</v>
      </c>
      <c r="W3384" s="8">
        <v>0</v>
      </c>
      <c r="X3384" s="8" t="e">
        <f>#REF!-P3384</f>
        <v>#REF!</v>
      </c>
      <c r="Y3384" s="8"/>
      <c r="Z3384" s="8"/>
      <c r="AB3384" s="3"/>
      <c r="AD3384" s="4" t="str">
        <f>VLOOKUP(A3384,[1]考核总表!$A:$A,1,0)</f>
        <v>001188</v>
      </c>
    </row>
    <row r="3385" spans="1:30" ht="15" hidden="1" customHeight="1" x14ac:dyDescent="0.15">
      <c r="A3385" s="8" t="s">
        <v>9996</v>
      </c>
      <c r="B3385" s="8" t="s">
        <v>9997</v>
      </c>
      <c r="C3385" s="8" t="s">
        <v>19</v>
      </c>
      <c r="D3385" s="28">
        <v>37459</v>
      </c>
      <c r="E3385" s="8"/>
      <c r="F3385" s="8" t="s">
        <v>11648</v>
      </c>
      <c r="G3385" s="8"/>
      <c r="H3385" s="8"/>
      <c r="I3385" s="8" t="s">
        <v>11661</v>
      </c>
      <c r="J3385" s="8"/>
      <c r="K3385" s="8" t="s">
        <v>11660</v>
      </c>
      <c r="L3385" s="8"/>
      <c r="M3385" s="8" t="s">
        <v>11660</v>
      </c>
      <c r="N3385" s="8"/>
      <c r="O3385" s="8"/>
      <c r="P3385" s="8">
        <v>3700</v>
      </c>
      <c r="Q3385" s="8" t="s">
        <v>11660</v>
      </c>
      <c r="R3385" s="8"/>
      <c r="S3385" s="8"/>
      <c r="T3385" s="8">
        <v>3700</v>
      </c>
      <c r="U3385" s="8">
        <v>0</v>
      </c>
      <c r="V3385" s="8">
        <v>0</v>
      </c>
      <c r="W3385" s="8">
        <v>0</v>
      </c>
      <c r="X3385" s="8" t="e">
        <f>#REF!-P3385</f>
        <v>#REF!</v>
      </c>
      <c r="Y3385" s="8"/>
      <c r="Z3385" s="8"/>
      <c r="AB3385" s="3"/>
      <c r="AD3385" s="4" t="str">
        <f>VLOOKUP(A3385,[1]考核总表!$A:$A,1,0)</f>
        <v>001159</v>
      </c>
    </row>
    <row r="3386" spans="1:30" ht="15" hidden="1" customHeight="1" x14ac:dyDescent="0.15">
      <c r="A3386" s="8" t="s">
        <v>9998</v>
      </c>
      <c r="B3386" s="8" t="s">
        <v>9999</v>
      </c>
      <c r="C3386" s="8" t="s">
        <v>19</v>
      </c>
      <c r="D3386" s="28">
        <v>35247</v>
      </c>
      <c r="E3386" s="8"/>
      <c r="F3386" s="8" t="s">
        <v>11648</v>
      </c>
      <c r="G3386" s="8"/>
      <c r="H3386" s="8"/>
      <c r="I3386" s="8" t="s">
        <v>27</v>
      </c>
      <c r="J3386" s="8"/>
      <c r="K3386" s="8" t="s">
        <v>27</v>
      </c>
      <c r="L3386" s="8"/>
      <c r="M3386" s="8" t="s">
        <v>27</v>
      </c>
      <c r="N3386" s="8"/>
      <c r="O3386" s="8"/>
      <c r="P3386" s="8">
        <v>3550</v>
      </c>
      <c r="Q3386" s="8" t="s">
        <v>27</v>
      </c>
      <c r="R3386" s="8"/>
      <c r="S3386" s="8"/>
      <c r="T3386" s="8">
        <v>3550</v>
      </c>
      <c r="U3386" s="8">
        <v>0</v>
      </c>
      <c r="V3386" s="8">
        <v>0</v>
      </c>
      <c r="W3386" s="8">
        <v>0</v>
      </c>
      <c r="X3386" s="8" t="e">
        <f>#REF!-P3386</f>
        <v>#REF!</v>
      </c>
      <c r="Y3386" s="8"/>
      <c r="Z3386" s="8"/>
      <c r="AB3386" s="3"/>
      <c r="AD3386" s="4" t="str">
        <f>VLOOKUP(A3386,[1]考核总表!$A:$A,1,0)</f>
        <v>001217</v>
      </c>
    </row>
    <row r="3387" spans="1:30" ht="15" hidden="1" customHeight="1" x14ac:dyDescent="0.15">
      <c r="A3387" s="8" t="s">
        <v>10000</v>
      </c>
      <c r="B3387" s="8" t="s">
        <v>10001</v>
      </c>
      <c r="C3387" s="8" t="s">
        <v>19</v>
      </c>
      <c r="D3387" s="28">
        <v>35247</v>
      </c>
      <c r="E3387" s="8"/>
      <c r="F3387" s="8" t="s">
        <v>11648</v>
      </c>
      <c r="G3387" s="8"/>
      <c r="H3387" s="8"/>
      <c r="I3387" s="8" t="s">
        <v>27</v>
      </c>
      <c r="J3387" s="8" t="s">
        <v>11696</v>
      </c>
      <c r="K3387" s="8" t="s">
        <v>27</v>
      </c>
      <c r="L3387" s="8"/>
      <c r="M3387" s="8" t="s">
        <v>11660</v>
      </c>
      <c r="N3387" s="8"/>
      <c r="O3387" s="8"/>
      <c r="P3387" s="8">
        <v>3700</v>
      </c>
      <c r="Q3387" s="8" t="s">
        <v>27</v>
      </c>
      <c r="R3387" s="8"/>
      <c r="S3387" s="8"/>
      <c r="T3387" s="8">
        <v>3550</v>
      </c>
      <c r="U3387" s="8">
        <v>-150</v>
      </c>
      <c r="V3387" s="8">
        <v>0</v>
      </c>
      <c r="W3387" s="8">
        <v>0</v>
      </c>
      <c r="X3387" s="8" t="e">
        <f>#REF!-P3387</f>
        <v>#REF!</v>
      </c>
      <c r="Y3387" s="8"/>
      <c r="Z3387" s="8"/>
      <c r="AB3387" s="3"/>
      <c r="AD3387" s="4" t="str">
        <f>VLOOKUP(A3387,[1]考核总表!$A:$A,1,0)</f>
        <v>001215</v>
      </c>
    </row>
    <row r="3388" spans="1:30" ht="15" hidden="1" customHeight="1" x14ac:dyDescent="0.15">
      <c r="A3388" s="8" t="s">
        <v>10002</v>
      </c>
      <c r="B3388" s="8" t="s">
        <v>10003</v>
      </c>
      <c r="C3388" s="8" t="s">
        <v>19</v>
      </c>
      <c r="D3388" s="28">
        <v>35490</v>
      </c>
      <c r="E3388" s="8"/>
      <c r="F3388" s="8" t="s">
        <v>11648</v>
      </c>
      <c r="G3388" s="8"/>
      <c r="H3388" s="8"/>
      <c r="I3388" s="8" t="s">
        <v>11660</v>
      </c>
      <c r="J3388" s="8"/>
      <c r="K3388" s="8" t="s">
        <v>11660</v>
      </c>
      <c r="L3388" s="8"/>
      <c r="M3388" s="8" t="s">
        <v>11660</v>
      </c>
      <c r="N3388" s="8"/>
      <c r="O3388" s="8"/>
      <c r="P3388" s="8">
        <v>3700</v>
      </c>
      <c r="Q3388" s="8" t="s">
        <v>11660</v>
      </c>
      <c r="R3388" s="8"/>
      <c r="S3388" s="8"/>
      <c r="T3388" s="8">
        <v>3700</v>
      </c>
      <c r="U3388" s="8">
        <v>0</v>
      </c>
      <c r="V3388" s="8">
        <v>0</v>
      </c>
      <c r="W3388" s="8">
        <v>0</v>
      </c>
      <c r="X3388" s="8" t="e">
        <f>#REF!-P3388</f>
        <v>#REF!</v>
      </c>
      <c r="Y3388" s="8"/>
      <c r="Z3388" s="8"/>
      <c r="AB3388" s="3"/>
      <c r="AD3388" s="4" t="str">
        <f>VLOOKUP(A3388,[1]考核总表!$A:$A,1,0)</f>
        <v>001199</v>
      </c>
    </row>
    <row r="3389" spans="1:30" ht="15" hidden="1" customHeight="1" x14ac:dyDescent="0.15">
      <c r="A3389" s="8" t="s">
        <v>10004</v>
      </c>
      <c r="B3389" s="8" t="s">
        <v>10005</v>
      </c>
      <c r="C3389" s="8" t="s">
        <v>19</v>
      </c>
      <c r="D3389" s="28">
        <v>37074</v>
      </c>
      <c r="E3389" s="8"/>
      <c r="F3389" s="8" t="s">
        <v>11648</v>
      </c>
      <c r="G3389" s="8"/>
      <c r="H3389" s="8"/>
      <c r="I3389" s="8" t="s">
        <v>27</v>
      </c>
      <c r="J3389" s="8"/>
      <c r="K3389" s="8" t="s">
        <v>27</v>
      </c>
      <c r="L3389" s="8"/>
      <c r="M3389" s="8" t="s">
        <v>27</v>
      </c>
      <c r="N3389" s="8"/>
      <c r="O3389" s="8"/>
      <c r="P3389" s="8">
        <v>3200</v>
      </c>
      <c r="Q3389" s="8" t="s">
        <v>27</v>
      </c>
      <c r="R3389" s="8"/>
      <c r="S3389" s="8"/>
      <c r="T3389" s="8">
        <v>3200</v>
      </c>
      <c r="U3389" s="8">
        <v>0</v>
      </c>
      <c r="V3389" s="8">
        <v>0</v>
      </c>
      <c r="W3389" s="8">
        <v>0</v>
      </c>
      <c r="X3389" s="8" t="e">
        <f>#REF!-P3389</f>
        <v>#REF!</v>
      </c>
      <c r="Y3389" s="8"/>
      <c r="Z3389" s="8"/>
      <c r="AB3389" s="3"/>
      <c r="AD3389" s="4" t="str">
        <f>VLOOKUP(A3389,[1]考核总表!$A:$A,1,0)</f>
        <v>001209</v>
      </c>
    </row>
    <row r="3390" spans="1:30" ht="15" hidden="1" customHeight="1" x14ac:dyDescent="0.15">
      <c r="A3390" s="8" t="s">
        <v>10006</v>
      </c>
      <c r="B3390" s="8" t="s">
        <v>10007</v>
      </c>
      <c r="C3390" s="8" t="s">
        <v>19</v>
      </c>
      <c r="D3390" s="28">
        <v>35788</v>
      </c>
      <c r="E3390" s="8"/>
      <c r="F3390" s="8" t="s">
        <v>11652</v>
      </c>
      <c r="G3390" s="8"/>
      <c r="H3390" s="8"/>
      <c r="I3390" s="8" t="s">
        <v>27</v>
      </c>
      <c r="J3390" s="8" t="s">
        <v>11696</v>
      </c>
      <c r="K3390" s="8" t="s">
        <v>27</v>
      </c>
      <c r="L3390" s="8"/>
      <c r="M3390" s="8" t="s">
        <v>11660</v>
      </c>
      <c r="N3390" s="8"/>
      <c r="O3390" s="8"/>
      <c r="P3390" s="8">
        <v>3700</v>
      </c>
      <c r="Q3390" s="8" t="s">
        <v>11661</v>
      </c>
      <c r="R3390" s="8"/>
      <c r="S3390" s="8"/>
      <c r="T3390" s="8">
        <v>4000</v>
      </c>
      <c r="U3390" s="8">
        <v>300</v>
      </c>
      <c r="V3390" s="8">
        <v>0</v>
      </c>
      <c r="W3390" s="8">
        <v>0</v>
      </c>
      <c r="X3390" s="8" t="e">
        <f>#REF!-P3390</f>
        <v>#REF!</v>
      </c>
      <c r="Y3390" s="8"/>
      <c r="Z3390" s="8"/>
      <c r="AB3390" s="3"/>
      <c r="AD3390" s="4" t="str">
        <f>VLOOKUP(A3390,[1]考核总表!$A:$A,1,0)</f>
        <v>001183</v>
      </c>
    </row>
    <row r="3391" spans="1:30" ht="15" hidden="1" customHeight="1" x14ac:dyDescent="0.15">
      <c r="A3391" s="8" t="s">
        <v>10008</v>
      </c>
      <c r="B3391" s="8" t="s">
        <v>10009</v>
      </c>
      <c r="C3391" s="8" t="s">
        <v>19</v>
      </c>
      <c r="D3391" s="28">
        <v>33725</v>
      </c>
      <c r="E3391" s="8"/>
      <c r="F3391" s="8" t="s">
        <v>11648</v>
      </c>
      <c r="G3391" s="8"/>
      <c r="H3391" s="8"/>
      <c r="I3391" s="8" t="s">
        <v>27</v>
      </c>
      <c r="J3391" s="8"/>
      <c r="K3391" s="8" t="s">
        <v>27</v>
      </c>
      <c r="L3391" s="8"/>
      <c r="M3391" s="8" t="s">
        <v>11660</v>
      </c>
      <c r="N3391" s="8"/>
      <c r="O3391" s="8"/>
      <c r="P3391" s="8">
        <v>3700</v>
      </c>
      <c r="Q3391" s="8" t="s">
        <v>27</v>
      </c>
      <c r="R3391" s="8"/>
      <c r="S3391" s="8"/>
      <c r="T3391" s="8">
        <v>3550</v>
      </c>
      <c r="U3391" s="8">
        <v>-150</v>
      </c>
      <c r="V3391" s="8">
        <v>0</v>
      </c>
      <c r="W3391" s="8">
        <v>0</v>
      </c>
      <c r="X3391" s="8" t="e">
        <f>#REF!-P3391</f>
        <v>#REF!</v>
      </c>
      <c r="Y3391" s="8"/>
      <c r="Z3391" s="8"/>
      <c r="AB3391" s="3"/>
      <c r="AD3391" s="4" t="str">
        <f>VLOOKUP(A3391,[1]考核总表!$A:$A,1,0)</f>
        <v>001228</v>
      </c>
    </row>
    <row r="3392" spans="1:30" ht="15" hidden="1" customHeight="1" x14ac:dyDescent="0.15">
      <c r="A3392" s="8" t="s">
        <v>10010</v>
      </c>
      <c r="B3392" s="8" t="s">
        <v>10011</v>
      </c>
      <c r="C3392" s="8" t="s">
        <v>19</v>
      </c>
      <c r="D3392" s="28">
        <v>39387</v>
      </c>
      <c r="E3392" s="8"/>
      <c r="F3392" s="8" t="s">
        <v>11648</v>
      </c>
      <c r="G3392" s="8"/>
      <c r="H3392" s="8"/>
      <c r="I3392" s="8" t="s">
        <v>27</v>
      </c>
      <c r="J3392" s="8"/>
      <c r="K3392" s="8" t="s">
        <v>11660</v>
      </c>
      <c r="L3392" s="8"/>
      <c r="M3392" s="8" t="s">
        <v>27</v>
      </c>
      <c r="N3392" s="8"/>
      <c r="O3392" s="8"/>
      <c r="P3392" s="8">
        <v>2800</v>
      </c>
      <c r="Q3392" s="8" t="s">
        <v>27</v>
      </c>
      <c r="R3392" s="8"/>
      <c r="S3392" s="8"/>
      <c r="T3392" s="8">
        <v>2800</v>
      </c>
      <c r="U3392" s="8">
        <v>0</v>
      </c>
      <c r="V3392" s="8">
        <v>0</v>
      </c>
      <c r="W3392" s="8">
        <v>0</v>
      </c>
      <c r="X3392" s="8" t="e">
        <f>#REF!-P3392</f>
        <v>#REF!</v>
      </c>
      <c r="Y3392" s="8"/>
      <c r="Z3392" s="8"/>
      <c r="AB3392" s="3"/>
      <c r="AD3392" s="4" t="str">
        <f>VLOOKUP(A3392,[1]考核总表!$A:$A,1,0)</f>
        <v>003559</v>
      </c>
    </row>
    <row r="3393" spans="1:30" ht="15" hidden="1" customHeight="1" x14ac:dyDescent="0.15">
      <c r="A3393" s="8" t="s">
        <v>10012</v>
      </c>
      <c r="B3393" s="8" t="s">
        <v>10013</v>
      </c>
      <c r="C3393" s="8" t="s">
        <v>19</v>
      </c>
      <c r="D3393" s="28">
        <v>39387</v>
      </c>
      <c r="E3393" s="8"/>
      <c r="F3393" s="8" t="s">
        <v>11648</v>
      </c>
      <c r="G3393" s="8"/>
      <c r="H3393" s="8"/>
      <c r="I3393" s="8" t="s">
        <v>11660</v>
      </c>
      <c r="J3393" s="8"/>
      <c r="K3393" s="8" t="s">
        <v>11660</v>
      </c>
      <c r="L3393" s="8"/>
      <c r="M3393" s="8" t="s">
        <v>11660</v>
      </c>
      <c r="N3393" s="8"/>
      <c r="O3393" s="8"/>
      <c r="P3393" s="8">
        <v>3200</v>
      </c>
      <c r="Q3393" s="8" t="s">
        <v>11660</v>
      </c>
      <c r="R3393" s="8"/>
      <c r="S3393" s="8"/>
      <c r="T3393" s="8">
        <v>3200</v>
      </c>
      <c r="U3393" s="8">
        <v>0</v>
      </c>
      <c r="V3393" s="8">
        <v>0</v>
      </c>
      <c r="W3393" s="8">
        <v>0</v>
      </c>
      <c r="X3393" s="8" t="e">
        <f>#REF!-P3393</f>
        <v>#REF!</v>
      </c>
      <c r="Y3393" s="8"/>
      <c r="Z3393" s="8"/>
      <c r="AB3393" s="3"/>
      <c r="AD3393" s="4" t="str">
        <f>VLOOKUP(A3393,[1]考核总表!$A:$A,1,0)</f>
        <v>003562</v>
      </c>
    </row>
    <row r="3394" spans="1:30" ht="15" hidden="1" customHeight="1" x14ac:dyDescent="0.15">
      <c r="A3394" s="8" t="s">
        <v>10014</v>
      </c>
      <c r="B3394" s="8" t="s">
        <v>10015</v>
      </c>
      <c r="C3394" s="8" t="s">
        <v>19</v>
      </c>
      <c r="D3394" s="28">
        <v>39387</v>
      </c>
      <c r="E3394" s="8"/>
      <c r="F3394" s="8" t="s">
        <v>11649</v>
      </c>
      <c r="G3394" s="8"/>
      <c r="H3394" s="8"/>
      <c r="I3394" s="8" t="s">
        <v>27</v>
      </c>
      <c r="J3394" s="8"/>
      <c r="K3394" s="8" t="s">
        <v>27</v>
      </c>
      <c r="L3394" s="8"/>
      <c r="M3394" s="8" t="s">
        <v>27</v>
      </c>
      <c r="N3394" s="8"/>
      <c r="O3394" s="8"/>
      <c r="P3394" s="8">
        <v>2800</v>
      </c>
      <c r="Q3394" s="8" t="s">
        <v>27</v>
      </c>
      <c r="R3394" s="8"/>
      <c r="S3394" s="8"/>
      <c r="T3394" s="8">
        <v>2800</v>
      </c>
      <c r="U3394" s="8">
        <v>0</v>
      </c>
      <c r="V3394" s="8">
        <v>0</v>
      </c>
      <c r="W3394" s="8">
        <v>0</v>
      </c>
      <c r="X3394" s="8" t="e">
        <f>#REF!-P3394</f>
        <v>#REF!</v>
      </c>
      <c r="Y3394" s="8"/>
      <c r="Z3394" s="8"/>
      <c r="AB3394" s="3"/>
      <c r="AD3394" s="4" t="str">
        <f>VLOOKUP(A3394,[1]考核总表!$A:$A,1,0)</f>
        <v>003567</v>
      </c>
    </row>
    <row r="3395" spans="1:30" ht="15" hidden="1" customHeight="1" x14ac:dyDescent="0.15">
      <c r="A3395" s="8" t="s">
        <v>10016</v>
      </c>
      <c r="B3395" s="8" t="s">
        <v>10017</v>
      </c>
      <c r="C3395" s="8" t="s">
        <v>19</v>
      </c>
      <c r="D3395" s="28">
        <v>39387</v>
      </c>
      <c r="E3395" s="8"/>
      <c r="F3395" s="8" t="s">
        <v>11648</v>
      </c>
      <c r="G3395" s="8"/>
      <c r="H3395" s="8"/>
      <c r="I3395" s="8" t="s">
        <v>27</v>
      </c>
      <c r="J3395" s="8"/>
      <c r="K3395" s="8" t="s">
        <v>27</v>
      </c>
      <c r="L3395" s="8"/>
      <c r="M3395" s="8" t="s">
        <v>27</v>
      </c>
      <c r="N3395" s="8"/>
      <c r="O3395" s="8"/>
      <c r="P3395" s="8">
        <v>2800</v>
      </c>
      <c r="Q3395" s="8" t="s">
        <v>11660</v>
      </c>
      <c r="R3395" s="8"/>
      <c r="S3395" s="8"/>
      <c r="T3395" s="8">
        <v>3200</v>
      </c>
      <c r="U3395" s="8">
        <v>400</v>
      </c>
      <c r="V3395" s="8">
        <v>0</v>
      </c>
      <c r="W3395" s="8">
        <v>0</v>
      </c>
      <c r="X3395" s="8" t="e">
        <f>#REF!-P3395</f>
        <v>#REF!</v>
      </c>
      <c r="Y3395" s="8"/>
      <c r="Z3395" s="8"/>
      <c r="AB3395" s="3"/>
      <c r="AD3395" s="4" t="str">
        <f>VLOOKUP(A3395,[1]考核总表!$A:$A,1,0)</f>
        <v>003568</v>
      </c>
    </row>
    <row r="3396" spans="1:30" ht="15" hidden="1" customHeight="1" x14ac:dyDescent="0.15">
      <c r="A3396" s="8" t="s">
        <v>10018</v>
      </c>
      <c r="B3396" s="8" t="s">
        <v>10019</v>
      </c>
      <c r="C3396" s="8" t="s">
        <v>19</v>
      </c>
      <c r="D3396" s="28">
        <v>39387</v>
      </c>
      <c r="E3396" s="8"/>
      <c r="F3396" s="8" t="s">
        <v>11648</v>
      </c>
      <c r="G3396" s="8"/>
      <c r="H3396" s="8"/>
      <c r="I3396" s="8" t="s">
        <v>27</v>
      </c>
      <c r="J3396" s="8"/>
      <c r="K3396" s="8" t="s">
        <v>27</v>
      </c>
      <c r="L3396" s="8"/>
      <c r="M3396" s="8" t="s">
        <v>27</v>
      </c>
      <c r="N3396" s="8"/>
      <c r="O3396" s="8"/>
      <c r="P3396" s="8">
        <v>2800</v>
      </c>
      <c r="Q3396" s="8" t="s">
        <v>27</v>
      </c>
      <c r="R3396" s="8"/>
      <c r="S3396" s="8"/>
      <c r="T3396" s="8">
        <v>2800</v>
      </c>
      <c r="U3396" s="8">
        <v>0</v>
      </c>
      <c r="V3396" s="8">
        <v>0</v>
      </c>
      <c r="W3396" s="8">
        <v>0</v>
      </c>
      <c r="X3396" s="8" t="e">
        <f>#REF!-P3396</f>
        <v>#REF!</v>
      </c>
      <c r="Y3396" s="8"/>
      <c r="Z3396" s="8"/>
      <c r="AB3396" s="3"/>
      <c r="AD3396" s="4" t="str">
        <f>VLOOKUP(A3396,[1]考核总表!$A:$A,1,0)</f>
        <v>003569</v>
      </c>
    </row>
    <row r="3397" spans="1:30" ht="15" hidden="1" customHeight="1" x14ac:dyDescent="0.15">
      <c r="A3397" s="8" t="s">
        <v>10020</v>
      </c>
      <c r="B3397" s="8" t="s">
        <v>10021</v>
      </c>
      <c r="C3397" s="8" t="s">
        <v>19</v>
      </c>
      <c r="D3397" s="28">
        <v>39387</v>
      </c>
      <c r="E3397" s="8"/>
      <c r="F3397" s="8" t="s">
        <v>11648</v>
      </c>
      <c r="G3397" s="8"/>
      <c r="H3397" s="8"/>
      <c r="I3397" s="8" t="s">
        <v>27</v>
      </c>
      <c r="J3397" s="8"/>
      <c r="K3397" s="8" t="s">
        <v>27</v>
      </c>
      <c r="L3397" s="8"/>
      <c r="M3397" s="8" t="s">
        <v>27</v>
      </c>
      <c r="N3397" s="8"/>
      <c r="O3397" s="8"/>
      <c r="P3397" s="8">
        <v>2800</v>
      </c>
      <c r="Q3397" s="8" t="s">
        <v>27</v>
      </c>
      <c r="R3397" s="8"/>
      <c r="S3397" s="8"/>
      <c r="T3397" s="8">
        <v>2800</v>
      </c>
      <c r="U3397" s="8">
        <v>0</v>
      </c>
      <c r="V3397" s="8">
        <v>0</v>
      </c>
      <c r="W3397" s="8">
        <v>0</v>
      </c>
      <c r="X3397" s="8" t="e">
        <f>#REF!-P3397</f>
        <v>#REF!</v>
      </c>
      <c r="Y3397" s="8"/>
      <c r="Z3397" s="8"/>
      <c r="AB3397" s="3"/>
      <c r="AD3397" s="4" t="str">
        <f>VLOOKUP(A3397,[1]考核总表!$A:$A,1,0)</f>
        <v>003570</v>
      </c>
    </row>
    <row r="3398" spans="1:30" ht="15" hidden="1" customHeight="1" x14ac:dyDescent="0.15">
      <c r="A3398" s="8" t="s">
        <v>10022</v>
      </c>
      <c r="B3398" s="8" t="s">
        <v>10023</v>
      </c>
      <c r="C3398" s="8" t="s">
        <v>19</v>
      </c>
      <c r="D3398" s="28">
        <v>39387</v>
      </c>
      <c r="E3398" s="8"/>
      <c r="F3398" s="8" t="s">
        <v>11649</v>
      </c>
      <c r="G3398" s="8"/>
      <c r="H3398" s="8"/>
      <c r="I3398" s="8" t="s">
        <v>27</v>
      </c>
      <c r="J3398" s="8"/>
      <c r="K3398" s="8" t="s">
        <v>27</v>
      </c>
      <c r="L3398" s="8"/>
      <c r="M3398" s="8" t="s">
        <v>27</v>
      </c>
      <c r="N3398" s="8"/>
      <c r="O3398" s="8"/>
      <c r="P3398" s="8">
        <v>2800</v>
      </c>
      <c r="Q3398" s="8" t="s">
        <v>27</v>
      </c>
      <c r="R3398" s="8"/>
      <c r="S3398" s="8"/>
      <c r="T3398" s="8">
        <v>2800</v>
      </c>
      <c r="U3398" s="8">
        <v>0</v>
      </c>
      <c r="V3398" s="8">
        <v>0</v>
      </c>
      <c r="W3398" s="8">
        <v>0</v>
      </c>
      <c r="X3398" s="8" t="e">
        <f>#REF!-P3398</f>
        <v>#REF!</v>
      </c>
      <c r="Y3398" s="8"/>
      <c r="Z3398" s="8"/>
      <c r="AB3398" s="3"/>
      <c r="AD3398" s="4" t="str">
        <f>VLOOKUP(A3398,[1]考核总表!$A:$A,1,0)</f>
        <v>003571</v>
      </c>
    </row>
    <row r="3399" spans="1:30" ht="15" hidden="1" customHeight="1" x14ac:dyDescent="0.15">
      <c r="A3399" s="8" t="s">
        <v>10024</v>
      </c>
      <c r="B3399" s="8" t="s">
        <v>10025</v>
      </c>
      <c r="C3399" s="8" t="s">
        <v>19</v>
      </c>
      <c r="D3399" s="28">
        <v>38547</v>
      </c>
      <c r="E3399" s="8"/>
      <c r="F3399" s="8" t="s">
        <v>11649</v>
      </c>
      <c r="G3399" s="8"/>
      <c r="H3399" s="8"/>
      <c r="I3399" s="8" t="s">
        <v>27</v>
      </c>
      <c r="J3399" s="8"/>
      <c r="K3399" s="8" t="s">
        <v>27</v>
      </c>
      <c r="L3399" s="8"/>
      <c r="M3399" s="8" t="s">
        <v>11660</v>
      </c>
      <c r="N3399" s="8"/>
      <c r="O3399" s="8"/>
      <c r="P3399" s="8">
        <v>3200</v>
      </c>
      <c r="Q3399" s="8" t="s">
        <v>11660</v>
      </c>
      <c r="R3399" s="8"/>
      <c r="S3399" s="8"/>
      <c r="T3399" s="8">
        <v>3700</v>
      </c>
      <c r="U3399" s="8">
        <v>0</v>
      </c>
      <c r="V3399" s="8">
        <v>500</v>
      </c>
      <c r="W3399" s="8">
        <v>0</v>
      </c>
      <c r="X3399" s="8" t="e">
        <f>#REF!-P3399</f>
        <v>#REF!</v>
      </c>
      <c r="Y3399" s="8"/>
      <c r="Z3399" s="8"/>
      <c r="AB3399" s="3"/>
      <c r="AD3399" s="4" t="str">
        <f>VLOOKUP(A3399,[1]考核总表!$A:$A,1,0)</f>
        <v>003573</v>
      </c>
    </row>
    <row r="3400" spans="1:30" ht="15" hidden="1" customHeight="1" x14ac:dyDescent="0.15">
      <c r="A3400" s="8" t="s">
        <v>10026</v>
      </c>
      <c r="B3400" s="8" t="s">
        <v>10027</v>
      </c>
      <c r="C3400" s="8" t="s">
        <v>19</v>
      </c>
      <c r="D3400" s="28">
        <v>39003</v>
      </c>
      <c r="E3400" s="8"/>
      <c r="F3400" s="8" t="s">
        <v>11649</v>
      </c>
      <c r="G3400" s="8"/>
      <c r="H3400" s="8"/>
      <c r="I3400" s="8" t="s">
        <v>11660</v>
      </c>
      <c r="J3400" s="8"/>
      <c r="K3400" s="8" t="s">
        <v>27</v>
      </c>
      <c r="L3400" s="8"/>
      <c r="M3400" s="8" t="s">
        <v>11660</v>
      </c>
      <c r="N3400" s="8"/>
      <c r="O3400" s="8"/>
      <c r="P3400" s="8">
        <v>3200</v>
      </c>
      <c r="Q3400" s="8" t="s">
        <v>11660</v>
      </c>
      <c r="R3400" s="8"/>
      <c r="S3400" s="8"/>
      <c r="T3400" s="8">
        <v>3200</v>
      </c>
      <c r="U3400" s="8">
        <v>0</v>
      </c>
      <c r="V3400" s="8">
        <v>0</v>
      </c>
      <c r="W3400" s="8">
        <v>0</v>
      </c>
      <c r="X3400" s="8" t="e">
        <f>#REF!-P3400</f>
        <v>#REF!</v>
      </c>
      <c r="Y3400" s="8"/>
      <c r="Z3400" s="8"/>
      <c r="AB3400" s="3"/>
      <c r="AD3400" s="4" t="str">
        <f>VLOOKUP(A3400,[1]考核总表!$A:$A,1,0)</f>
        <v>003575</v>
      </c>
    </row>
    <row r="3401" spans="1:30" ht="15" hidden="1" customHeight="1" x14ac:dyDescent="0.15">
      <c r="A3401" s="8" t="s">
        <v>10028</v>
      </c>
      <c r="B3401" s="8" t="s">
        <v>10029</v>
      </c>
      <c r="C3401" s="8" t="s">
        <v>19</v>
      </c>
      <c r="D3401" s="28">
        <v>38546</v>
      </c>
      <c r="E3401" s="8"/>
      <c r="F3401" s="8" t="s">
        <v>11649</v>
      </c>
      <c r="G3401" s="8"/>
      <c r="H3401" s="8"/>
      <c r="I3401" s="8" t="s">
        <v>27</v>
      </c>
      <c r="J3401" s="8"/>
      <c r="K3401" s="8" t="s">
        <v>27</v>
      </c>
      <c r="L3401" s="8"/>
      <c r="M3401" s="8" t="s">
        <v>27</v>
      </c>
      <c r="N3401" s="8"/>
      <c r="O3401" s="8"/>
      <c r="P3401" s="8">
        <v>2800</v>
      </c>
      <c r="Q3401" s="8" t="s">
        <v>27</v>
      </c>
      <c r="R3401" s="8"/>
      <c r="S3401" s="8"/>
      <c r="T3401" s="8">
        <v>3200</v>
      </c>
      <c r="U3401" s="8">
        <v>0</v>
      </c>
      <c r="V3401" s="8">
        <v>400</v>
      </c>
      <c r="W3401" s="8">
        <v>0</v>
      </c>
      <c r="X3401" s="8" t="e">
        <f>#REF!-P3401</f>
        <v>#REF!</v>
      </c>
      <c r="Y3401" s="8"/>
      <c r="Z3401" s="8"/>
      <c r="AB3401" s="3"/>
      <c r="AD3401" s="4" t="str">
        <f>VLOOKUP(A3401,[1]考核总表!$A:$A,1,0)</f>
        <v>003577</v>
      </c>
    </row>
    <row r="3402" spans="1:30" ht="15" hidden="1" customHeight="1" x14ac:dyDescent="0.15">
      <c r="A3402" s="8" t="s">
        <v>10030</v>
      </c>
      <c r="B3402" s="8" t="s">
        <v>10031</v>
      </c>
      <c r="C3402" s="8" t="s">
        <v>19</v>
      </c>
      <c r="D3402" s="28">
        <v>38733</v>
      </c>
      <c r="E3402" s="8"/>
      <c r="F3402" s="8" t="s">
        <v>11648</v>
      </c>
      <c r="G3402" s="8"/>
      <c r="H3402" s="8"/>
      <c r="I3402" s="8" t="s">
        <v>27</v>
      </c>
      <c r="J3402" s="8"/>
      <c r="K3402" s="8" t="s">
        <v>27</v>
      </c>
      <c r="L3402" s="8"/>
      <c r="M3402" s="8" t="s">
        <v>27</v>
      </c>
      <c r="N3402" s="8"/>
      <c r="O3402" s="8"/>
      <c r="P3402" s="8">
        <v>2800</v>
      </c>
      <c r="Q3402" s="8" t="s">
        <v>27</v>
      </c>
      <c r="R3402" s="8"/>
      <c r="S3402" s="8"/>
      <c r="T3402" s="8">
        <v>2800</v>
      </c>
      <c r="U3402" s="8">
        <v>0</v>
      </c>
      <c r="V3402" s="8">
        <v>0</v>
      </c>
      <c r="W3402" s="8">
        <v>0</v>
      </c>
      <c r="X3402" s="8" t="e">
        <f>#REF!-P3402</f>
        <v>#REF!</v>
      </c>
      <c r="Y3402" s="8"/>
      <c r="Z3402" s="8"/>
      <c r="AB3402" s="3"/>
      <c r="AD3402" s="4" t="str">
        <f>VLOOKUP(A3402,[1]考核总表!$A:$A,1,0)</f>
        <v>003579</v>
      </c>
    </row>
    <row r="3403" spans="1:30" ht="15" hidden="1" customHeight="1" x14ac:dyDescent="0.15">
      <c r="A3403" s="8" t="s">
        <v>10032</v>
      </c>
      <c r="B3403" s="8" t="s">
        <v>10033</v>
      </c>
      <c r="C3403" s="8" t="s">
        <v>19</v>
      </c>
      <c r="D3403" s="28">
        <v>38733</v>
      </c>
      <c r="E3403" s="8"/>
      <c r="F3403" s="8" t="s">
        <v>11649</v>
      </c>
      <c r="G3403" s="8"/>
      <c r="H3403" s="8"/>
      <c r="I3403" s="8" t="s">
        <v>27</v>
      </c>
      <c r="J3403" s="8"/>
      <c r="K3403" s="8" t="s">
        <v>27</v>
      </c>
      <c r="L3403" s="8"/>
      <c r="M3403" s="8" t="s">
        <v>27</v>
      </c>
      <c r="N3403" s="8"/>
      <c r="O3403" s="8"/>
      <c r="P3403" s="8">
        <v>2800</v>
      </c>
      <c r="Q3403" s="8" t="s">
        <v>27</v>
      </c>
      <c r="R3403" s="8"/>
      <c r="S3403" s="8"/>
      <c r="T3403" s="8">
        <v>2800</v>
      </c>
      <c r="U3403" s="8">
        <v>0</v>
      </c>
      <c r="V3403" s="8">
        <v>0</v>
      </c>
      <c r="W3403" s="8">
        <v>0</v>
      </c>
      <c r="X3403" s="8" t="e">
        <f>#REF!-P3403</f>
        <v>#REF!</v>
      </c>
      <c r="Y3403" s="8"/>
      <c r="Z3403" s="8"/>
      <c r="AB3403" s="3"/>
      <c r="AD3403" s="4" t="str">
        <f>VLOOKUP(A3403,[1]考核总表!$A:$A,1,0)</f>
        <v>003580</v>
      </c>
    </row>
    <row r="3404" spans="1:30" ht="15" hidden="1" customHeight="1" x14ac:dyDescent="0.15">
      <c r="A3404" s="8" t="s">
        <v>10034</v>
      </c>
      <c r="B3404" s="8" t="s">
        <v>10035</v>
      </c>
      <c r="C3404" s="8" t="s">
        <v>19</v>
      </c>
      <c r="D3404" s="28">
        <v>38899</v>
      </c>
      <c r="E3404" s="8"/>
      <c r="F3404" s="8" t="s">
        <v>11649</v>
      </c>
      <c r="G3404" s="8"/>
      <c r="H3404" s="8"/>
      <c r="I3404" s="8" t="s">
        <v>11660</v>
      </c>
      <c r="J3404" s="8"/>
      <c r="K3404" s="8" t="s">
        <v>27</v>
      </c>
      <c r="L3404" s="8"/>
      <c r="M3404" s="8" t="s">
        <v>27</v>
      </c>
      <c r="N3404" s="8"/>
      <c r="O3404" s="8"/>
      <c r="P3404" s="8">
        <v>2800</v>
      </c>
      <c r="Q3404" s="8" t="s">
        <v>27</v>
      </c>
      <c r="R3404" s="8"/>
      <c r="S3404" s="8"/>
      <c r="T3404" s="8">
        <v>2800</v>
      </c>
      <c r="U3404" s="8">
        <v>0</v>
      </c>
      <c r="V3404" s="8">
        <v>0</v>
      </c>
      <c r="W3404" s="8">
        <v>0</v>
      </c>
      <c r="X3404" s="8" t="e">
        <f>#REF!-P3404</f>
        <v>#REF!</v>
      </c>
      <c r="Y3404" s="8"/>
      <c r="Z3404" s="8"/>
      <c r="AB3404" s="3"/>
      <c r="AD3404" s="4" t="str">
        <f>VLOOKUP(A3404,[1]考核总表!$A:$A,1,0)</f>
        <v>003583</v>
      </c>
    </row>
    <row r="3405" spans="1:30" ht="15" hidden="1" customHeight="1" x14ac:dyDescent="0.15">
      <c r="A3405" s="8" t="s">
        <v>10036</v>
      </c>
      <c r="B3405" s="8" t="s">
        <v>10037</v>
      </c>
      <c r="C3405" s="8" t="s">
        <v>19</v>
      </c>
      <c r="D3405" s="28">
        <v>38232</v>
      </c>
      <c r="E3405" s="8"/>
      <c r="F3405" s="8" t="s">
        <v>11648</v>
      </c>
      <c r="G3405" s="8"/>
      <c r="H3405" s="8"/>
      <c r="I3405" s="8" t="s">
        <v>11661</v>
      </c>
      <c r="J3405" s="8"/>
      <c r="K3405" s="8" t="s">
        <v>27</v>
      </c>
      <c r="L3405" s="8"/>
      <c r="M3405" s="8" t="s">
        <v>11660</v>
      </c>
      <c r="N3405" s="8"/>
      <c r="O3405" s="8"/>
      <c r="P3405" s="8">
        <v>3700</v>
      </c>
      <c r="Q3405" s="8" t="s">
        <v>11660</v>
      </c>
      <c r="R3405" s="8"/>
      <c r="S3405" s="8"/>
      <c r="T3405" s="8">
        <v>3700</v>
      </c>
      <c r="U3405" s="8">
        <v>0</v>
      </c>
      <c r="V3405" s="8">
        <v>0</v>
      </c>
      <c r="W3405" s="8">
        <v>0</v>
      </c>
      <c r="X3405" s="8" t="e">
        <f>#REF!-P3405</f>
        <v>#REF!</v>
      </c>
      <c r="Y3405" s="8"/>
      <c r="Z3405" s="8"/>
      <c r="AB3405" s="3"/>
      <c r="AD3405" s="4" t="str">
        <f>VLOOKUP(A3405,[1]考核总表!$A:$A,1,0)</f>
        <v>004827</v>
      </c>
    </row>
    <row r="3406" spans="1:30" ht="15" hidden="1" customHeight="1" x14ac:dyDescent="0.15">
      <c r="A3406" s="8" t="s">
        <v>10038</v>
      </c>
      <c r="B3406" s="8" t="s">
        <v>10039</v>
      </c>
      <c r="C3406" s="8" t="s">
        <v>19</v>
      </c>
      <c r="D3406" s="28">
        <v>38232</v>
      </c>
      <c r="E3406" s="8"/>
      <c r="F3406" s="8" t="s">
        <v>11648</v>
      </c>
      <c r="G3406" s="8"/>
      <c r="H3406" s="8"/>
      <c r="I3406" s="8" t="s">
        <v>27</v>
      </c>
      <c r="J3406" s="8"/>
      <c r="K3406" s="8" t="s">
        <v>11660</v>
      </c>
      <c r="L3406" s="8"/>
      <c r="M3406" s="8" t="s">
        <v>11660</v>
      </c>
      <c r="N3406" s="8"/>
      <c r="O3406" s="8"/>
      <c r="P3406" s="8">
        <v>3700</v>
      </c>
      <c r="Q3406" s="8" t="s">
        <v>27</v>
      </c>
      <c r="R3406" s="8"/>
      <c r="S3406" s="8"/>
      <c r="T3406" s="8">
        <v>3200</v>
      </c>
      <c r="U3406" s="8">
        <v>-500</v>
      </c>
      <c r="V3406" s="8">
        <v>0</v>
      </c>
      <c r="W3406" s="8">
        <v>0</v>
      </c>
      <c r="X3406" s="8" t="e">
        <f>#REF!-P3406</f>
        <v>#REF!</v>
      </c>
      <c r="Y3406" s="8"/>
      <c r="Z3406" s="8"/>
      <c r="AB3406" s="3"/>
      <c r="AD3406" s="4" t="str">
        <f>VLOOKUP(A3406,[1]考核总表!$A:$A,1,0)</f>
        <v>004828</v>
      </c>
    </row>
    <row r="3407" spans="1:30" ht="15" hidden="1" customHeight="1" x14ac:dyDescent="0.15">
      <c r="A3407" s="8" t="s">
        <v>10040</v>
      </c>
      <c r="B3407" s="8" t="s">
        <v>10041</v>
      </c>
      <c r="C3407" s="8" t="s">
        <v>19</v>
      </c>
      <c r="D3407" s="28">
        <v>38232</v>
      </c>
      <c r="E3407" s="8"/>
      <c r="F3407" s="8" t="s">
        <v>11648</v>
      </c>
      <c r="G3407" s="8"/>
      <c r="H3407" s="8"/>
      <c r="I3407" s="8" t="s">
        <v>27</v>
      </c>
      <c r="J3407" s="8"/>
      <c r="K3407" s="8" t="s">
        <v>27</v>
      </c>
      <c r="L3407" s="8"/>
      <c r="M3407" s="8" t="s">
        <v>27</v>
      </c>
      <c r="N3407" s="8"/>
      <c r="O3407" s="8"/>
      <c r="P3407" s="8">
        <v>3200</v>
      </c>
      <c r="Q3407" s="8" t="s">
        <v>27</v>
      </c>
      <c r="R3407" s="8"/>
      <c r="S3407" s="8"/>
      <c r="T3407" s="8">
        <v>3200</v>
      </c>
      <c r="U3407" s="8">
        <v>0</v>
      </c>
      <c r="V3407" s="8">
        <v>0</v>
      </c>
      <c r="W3407" s="8">
        <v>0</v>
      </c>
      <c r="X3407" s="8" t="e">
        <f>#REF!-P3407</f>
        <v>#REF!</v>
      </c>
      <c r="Y3407" s="8"/>
      <c r="Z3407" s="8"/>
      <c r="AB3407" s="3"/>
      <c r="AD3407" s="4" t="str">
        <f>VLOOKUP(A3407,[1]考核总表!$A:$A,1,0)</f>
        <v>004830</v>
      </c>
    </row>
    <row r="3408" spans="1:30" ht="15" hidden="1" customHeight="1" x14ac:dyDescent="0.15">
      <c r="A3408" s="8" t="s">
        <v>10042</v>
      </c>
      <c r="B3408" s="8" t="s">
        <v>10043</v>
      </c>
      <c r="C3408" s="8" t="s">
        <v>19</v>
      </c>
      <c r="D3408" s="28">
        <v>38232</v>
      </c>
      <c r="E3408" s="8"/>
      <c r="F3408" s="8" t="s">
        <v>11648</v>
      </c>
      <c r="G3408" s="8"/>
      <c r="H3408" s="8"/>
      <c r="I3408" s="8" t="s">
        <v>11660</v>
      </c>
      <c r="J3408" s="8"/>
      <c r="K3408" s="8" t="s">
        <v>11660</v>
      </c>
      <c r="L3408" s="8"/>
      <c r="M3408" s="8" t="s">
        <v>11660</v>
      </c>
      <c r="N3408" s="8"/>
      <c r="O3408" s="8"/>
      <c r="P3408" s="8">
        <v>3700</v>
      </c>
      <c r="Q3408" s="8" t="s">
        <v>27</v>
      </c>
      <c r="R3408" s="8"/>
      <c r="S3408" s="8"/>
      <c r="T3408" s="8">
        <v>3200</v>
      </c>
      <c r="U3408" s="8">
        <v>-500</v>
      </c>
      <c r="V3408" s="8">
        <v>0</v>
      </c>
      <c r="W3408" s="8">
        <v>0</v>
      </c>
      <c r="X3408" s="8" t="e">
        <f>#REF!-P3408</f>
        <v>#REF!</v>
      </c>
      <c r="Y3408" s="8"/>
      <c r="Z3408" s="8"/>
      <c r="AB3408" s="3"/>
      <c r="AD3408" s="4" t="str">
        <f>VLOOKUP(A3408,[1]考核总表!$A:$A,1,0)</f>
        <v>004831</v>
      </c>
    </row>
    <row r="3409" spans="1:30" ht="15" hidden="1" customHeight="1" x14ac:dyDescent="0.15">
      <c r="A3409" s="8" t="s">
        <v>10044</v>
      </c>
      <c r="B3409" s="8" t="s">
        <v>10045</v>
      </c>
      <c r="C3409" s="8" t="s">
        <v>19</v>
      </c>
      <c r="D3409" s="28">
        <v>38243</v>
      </c>
      <c r="E3409" s="8"/>
      <c r="F3409" s="8" t="s">
        <v>11648</v>
      </c>
      <c r="G3409" s="8"/>
      <c r="H3409" s="8"/>
      <c r="I3409" s="8" t="s">
        <v>11660</v>
      </c>
      <c r="J3409" s="8"/>
      <c r="K3409" s="8" t="s">
        <v>27</v>
      </c>
      <c r="L3409" s="8"/>
      <c r="M3409" s="8" t="s">
        <v>11660</v>
      </c>
      <c r="N3409" s="8"/>
      <c r="O3409" s="8"/>
      <c r="P3409" s="8">
        <v>3700</v>
      </c>
      <c r="Q3409" s="8" t="s">
        <v>27</v>
      </c>
      <c r="R3409" s="8"/>
      <c r="S3409" s="8"/>
      <c r="T3409" s="8">
        <v>3200</v>
      </c>
      <c r="U3409" s="8">
        <v>-500</v>
      </c>
      <c r="V3409" s="8">
        <v>0</v>
      </c>
      <c r="W3409" s="8">
        <v>0</v>
      </c>
      <c r="X3409" s="8" t="e">
        <f>#REF!-P3409</f>
        <v>#REF!</v>
      </c>
      <c r="Y3409" s="8"/>
      <c r="Z3409" s="8"/>
      <c r="AB3409" s="3"/>
      <c r="AD3409" s="4" t="str">
        <f>VLOOKUP(A3409,[1]考核总表!$A:$A,1,0)</f>
        <v>004833</v>
      </c>
    </row>
    <row r="3410" spans="1:30" ht="15" hidden="1" customHeight="1" x14ac:dyDescent="0.15">
      <c r="A3410" s="8" t="s">
        <v>10046</v>
      </c>
      <c r="B3410" s="8" t="s">
        <v>10047</v>
      </c>
      <c r="C3410" s="8" t="s">
        <v>19</v>
      </c>
      <c r="D3410" s="28">
        <v>38295</v>
      </c>
      <c r="E3410" s="8"/>
      <c r="F3410" s="8" t="s">
        <v>11650</v>
      </c>
      <c r="G3410" s="8"/>
      <c r="H3410" s="8"/>
      <c r="I3410" s="8" t="s">
        <v>11660</v>
      </c>
      <c r="J3410" s="8"/>
      <c r="K3410" s="8" t="s">
        <v>27</v>
      </c>
      <c r="L3410" s="8"/>
      <c r="M3410" s="8" t="s">
        <v>11661</v>
      </c>
      <c r="N3410" s="8"/>
      <c r="O3410" s="8"/>
      <c r="P3410" s="8">
        <v>4000</v>
      </c>
      <c r="Q3410" s="8" t="s">
        <v>11660</v>
      </c>
      <c r="R3410" s="8"/>
      <c r="S3410" s="8"/>
      <c r="T3410" s="8">
        <v>3700</v>
      </c>
      <c r="U3410" s="8">
        <v>-300</v>
      </c>
      <c r="V3410" s="8">
        <v>0</v>
      </c>
      <c r="W3410" s="8">
        <v>0</v>
      </c>
      <c r="X3410" s="8" t="e">
        <f>#REF!-P3410</f>
        <v>#REF!</v>
      </c>
      <c r="Y3410" s="8"/>
      <c r="Z3410" s="8"/>
      <c r="AB3410" s="3"/>
      <c r="AD3410" s="4" t="str">
        <f>VLOOKUP(A3410,[1]考核总表!$A:$A,1,0)</f>
        <v>004834</v>
      </c>
    </row>
    <row r="3411" spans="1:30" ht="15" hidden="1" customHeight="1" x14ac:dyDescent="0.15">
      <c r="A3411" s="8" t="s">
        <v>10048</v>
      </c>
      <c r="B3411" s="8" t="s">
        <v>10049</v>
      </c>
      <c r="C3411" s="8" t="s">
        <v>19</v>
      </c>
      <c r="D3411" s="28">
        <v>38269</v>
      </c>
      <c r="E3411" s="8"/>
      <c r="F3411" s="8" t="s">
        <v>11649</v>
      </c>
      <c r="G3411" s="8"/>
      <c r="H3411" s="8"/>
      <c r="I3411" s="8" t="s">
        <v>11660</v>
      </c>
      <c r="J3411" s="8"/>
      <c r="K3411" s="8" t="s">
        <v>11660</v>
      </c>
      <c r="L3411" s="8"/>
      <c r="M3411" s="8" t="s">
        <v>11660</v>
      </c>
      <c r="N3411" s="8"/>
      <c r="O3411" s="8"/>
      <c r="P3411" s="8">
        <v>3700</v>
      </c>
      <c r="Q3411" s="8" t="s">
        <v>11660</v>
      </c>
      <c r="R3411" s="8"/>
      <c r="S3411" s="8"/>
      <c r="T3411" s="8">
        <v>3700</v>
      </c>
      <c r="U3411" s="8">
        <v>0</v>
      </c>
      <c r="V3411" s="8">
        <v>0</v>
      </c>
      <c r="W3411" s="8">
        <v>0</v>
      </c>
      <c r="X3411" s="8" t="e">
        <f>#REF!-P3411</f>
        <v>#REF!</v>
      </c>
      <c r="Y3411" s="8"/>
      <c r="Z3411" s="8"/>
      <c r="AB3411" s="3"/>
      <c r="AD3411" s="4" t="str">
        <f>VLOOKUP(A3411,[1]考核总表!$A:$A,1,0)</f>
        <v>004835</v>
      </c>
    </row>
    <row r="3412" spans="1:30" ht="15" hidden="1" customHeight="1" x14ac:dyDescent="0.15">
      <c r="A3412" s="8" t="s">
        <v>10050</v>
      </c>
      <c r="B3412" s="8" t="s">
        <v>10051</v>
      </c>
      <c r="C3412" s="8" t="s">
        <v>19</v>
      </c>
      <c r="D3412" s="28">
        <v>39588</v>
      </c>
      <c r="E3412" s="8"/>
      <c r="F3412" s="8" t="s">
        <v>11648</v>
      </c>
      <c r="G3412" s="8"/>
      <c r="H3412" s="8"/>
      <c r="I3412" s="8" t="s">
        <v>27</v>
      </c>
      <c r="J3412" s="8"/>
      <c r="K3412" s="8" t="s">
        <v>27</v>
      </c>
      <c r="L3412" s="8"/>
      <c r="M3412" s="8" t="s">
        <v>27</v>
      </c>
      <c r="N3412" s="8"/>
      <c r="O3412" s="8"/>
      <c r="P3412" s="8">
        <v>2800</v>
      </c>
      <c r="Q3412" s="8" t="s">
        <v>27</v>
      </c>
      <c r="R3412" s="8"/>
      <c r="S3412" s="8"/>
      <c r="T3412" s="8">
        <v>2800</v>
      </c>
      <c r="U3412" s="8">
        <v>0</v>
      </c>
      <c r="V3412" s="8">
        <v>0</v>
      </c>
      <c r="W3412" s="8">
        <v>0</v>
      </c>
      <c r="X3412" s="8" t="e">
        <f>#REF!-P3412</f>
        <v>#REF!</v>
      </c>
      <c r="Y3412" s="8"/>
      <c r="Z3412" s="8"/>
      <c r="AB3412" s="3"/>
      <c r="AD3412" s="4" t="str">
        <f>VLOOKUP(A3412,[1]考核总表!$A:$A,1,0)</f>
        <v>005610</v>
      </c>
    </row>
    <row r="3413" spans="1:30" ht="15" hidden="1" customHeight="1" x14ac:dyDescent="0.15">
      <c r="A3413" s="8" t="s">
        <v>10052</v>
      </c>
      <c r="B3413" s="8" t="s">
        <v>10053</v>
      </c>
      <c r="C3413" s="8" t="s">
        <v>19</v>
      </c>
      <c r="D3413" s="28">
        <v>39588</v>
      </c>
      <c r="E3413" s="8"/>
      <c r="F3413" s="8" t="s">
        <v>11648</v>
      </c>
      <c r="G3413" s="8"/>
      <c r="H3413" s="8"/>
      <c r="I3413" s="8" t="s">
        <v>27</v>
      </c>
      <c r="J3413" s="8"/>
      <c r="K3413" s="8" t="s">
        <v>11660</v>
      </c>
      <c r="L3413" s="8"/>
      <c r="M3413" s="8" t="s">
        <v>11660</v>
      </c>
      <c r="N3413" s="8"/>
      <c r="O3413" s="8"/>
      <c r="P3413" s="8">
        <v>3200</v>
      </c>
      <c r="Q3413" s="8" t="s">
        <v>11661</v>
      </c>
      <c r="R3413" s="8"/>
      <c r="S3413" s="8"/>
      <c r="T3413" s="8">
        <v>3400</v>
      </c>
      <c r="U3413" s="8">
        <v>200</v>
      </c>
      <c r="V3413" s="8">
        <v>0</v>
      </c>
      <c r="W3413" s="8">
        <v>0</v>
      </c>
      <c r="X3413" s="8" t="e">
        <f>#REF!-P3413</f>
        <v>#REF!</v>
      </c>
      <c r="Y3413" s="8"/>
      <c r="Z3413" s="8"/>
      <c r="AB3413" s="3"/>
      <c r="AD3413" s="4" t="str">
        <f>VLOOKUP(A3413,[1]考核总表!$A:$A,1,0)</f>
        <v>005611</v>
      </c>
    </row>
    <row r="3414" spans="1:30" ht="15" hidden="1" customHeight="1" x14ac:dyDescent="0.15">
      <c r="A3414" s="8" t="s">
        <v>10054</v>
      </c>
      <c r="B3414" s="8" t="s">
        <v>10055</v>
      </c>
      <c r="C3414" s="8" t="s">
        <v>19</v>
      </c>
      <c r="D3414" s="28">
        <v>39633</v>
      </c>
      <c r="E3414" s="8"/>
      <c r="F3414" s="8" t="s">
        <v>11648</v>
      </c>
      <c r="G3414" s="8"/>
      <c r="H3414" s="8"/>
      <c r="I3414" s="8" t="s">
        <v>27</v>
      </c>
      <c r="J3414" s="8"/>
      <c r="K3414" s="8" t="s">
        <v>11661</v>
      </c>
      <c r="L3414" s="8"/>
      <c r="M3414" s="8" t="s">
        <v>11661</v>
      </c>
      <c r="N3414" s="8"/>
      <c r="O3414" s="8"/>
      <c r="P3414" s="8">
        <v>3400</v>
      </c>
      <c r="Q3414" s="8" t="s">
        <v>11660</v>
      </c>
      <c r="R3414" s="8"/>
      <c r="S3414" s="8"/>
      <c r="T3414" s="8">
        <v>3200</v>
      </c>
      <c r="U3414" s="8">
        <v>-200</v>
      </c>
      <c r="V3414" s="8">
        <v>0</v>
      </c>
      <c r="W3414" s="8">
        <v>0</v>
      </c>
      <c r="X3414" s="8" t="e">
        <f>#REF!-P3414</f>
        <v>#REF!</v>
      </c>
      <c r="Y3414" s="8"/>
      <c r="Z3414" s="8"/>
      <c r="AB3414" s="3"/>
      <c r="AD3414" s="4" t="str">
        <f>VLOOKUP(A3414,[1]考核总表!$A:$A,1,0)</f>
        <v>005612</v>
      </c>
    </row>
    <row r="3415" spans="1:30" ht="15" hidden="1" customHeight="1" x14ac:dyDescent="0.15">
      <c r="A3415" s="8" t="s">
        <v>10056</v>
      </c>
      <c r="B3415" s="8" t="s">
        <v>10057</v>
      </c>
      <c r="C3415" s="8" t="s">
        <v>19</v>
      </c>
      <c r="D3415" s="28">
        <v>39951</v>
      </c>
      <c r="E3415" s="8"/>
      <c r="F3415" s="8" t="s">
        <v>11648</v>
      </c>
      <c r="G3415" s="8"/>
      <c r="H3415" s="8"/>
      <c r="I3415" s="8" t="s">
        <v>27</v>
      </c>
      <c r="J3415" s="8"/>
      <c r="K3415" s="8" t="s">
        <v>27</v>
      </c>
      <c r="L3415" s="8"/>
      <c r="M3415" s="8" t="s">
        <v>27</v>
      </c>
      <c r="N3415" s="8"/>
      <c r="O3415" s="8"/>
      <c r="P3415" s="8">
        <v>2800</v>
      </c>
      <c r="Q3415" s="8" t="s">
        <v>27</v>
      </c>
      <c r="R3415" s="8"/>
      <c r="S3415" s="8"/>
      <c r="T3415" s="8">
        <v>2800</v>
      </c>
      <c r="U3415" s="8">
        <v>0</v>
      </c>
      <c r="V3415" s="8">
        <v>0</v>
      </c>
      <c r="W3415" s="8">
        <v>0</v>
      </c>
      <c r="X3415" s="8" t="e">
        <f>#REF!-P3415</f>
        <v>#REF!</v>
      </c>
      <c r="Y3415" s="8"/>
      <c r="Z3415" s="8"/>
      <c r="AB3415" s="3"/>
      <c r="AD3415" s="4" t="str">
        <f>VLOOKUP(A3415,[1]考核总表!$A:$A,1,0)</f>
        <v>005878</v>
      </c>
    </row>
    <row r="3416" spans="1:30" ht="15" hidden="1" customHeight="1" x14ac:dyDescent="0.15">
      <c r="A3416" s="8" t="s">
        <v>10058</v>
      </c>
      <c r="B3416" s="8" t="s">
        <v>10059</v>
      </c>
      <c r="C3416" s="8" t="s">
        <v>19</v>
      </c>
      <c r="D3416" s="28">
        <v>40360</v>
      </c>
      <c r="E3416" s="8"/>
      <c r="F3416" s="8" t="s">
        <v>11648</v>
      </c>
      <c r="G3416" s="8"/>
      <c r="H3416" s="8"/>
      <c r="I3416" s="8" t="s">
        <v>11660</v>
      </c>
      <c r="J3416" s="8"/>
      <c r="K3416" s="8" t="s">
        <v>11661</v>
      </c>
      <c r="L3416" s="8"/>
      <c r="M3416" s="8" t="s">
        <v>11660</v>
      </c>
      <c r="N3416" s="8"/>
      <c r="O3416" s="8"/>
      <c r="P3416" s="8">
        <v>2550</v>
      </c>
      <c r="Q3416" s="8" t="s">
        <v>11660</v>
      </c>
      <c r="R3416" s="8"/>
      <c r="S3416" s="8"/>
      <c r="T3416" s="8">
        <v>3200</v>
      </c>
      <c r="U3416" s="8">
        <v>0</v>
      </c>
      <c r="V3416" s="8">
        <v>650</v>
      </c>
      <c r="W3416" s="8">
        <v>0</v>
      </c>
      <c r="X3416" s="8" t="e">
        <f>#REF!-P3416</f>
        <v>#REF!</v>
      </c>
      <c r="Y3416" s="8"/>
      <c r="Z3416" s="8"/>
      <c r="AB3416" s="3"/>
      <c r="AD3416" s="4" t="str">
        <f>VLOOKUP(A3416,[1]考核总表!$A:$A,1,0)</f>
        <v>006155</v>
      </c>
    </row>
    <row r="3417" spans="1:30" ht="15" hidden="1" customHeight="1" x14ac:dyDescent="0.15">
      <c r="A3417" s="8" t="s">
        <v>10060</v>
      </c>
      <c r="B3417" s="8" t="s">
        <v>10061</v>
      </c>
      <c r="C3417" s="8" t="s">
        <v>19</v>
      </c>
      <c r="D3417" s="28">
        <v>40360</v>
      </c>
      <c r="E3417" s="8"/>
      <c r="F3417" s="8" t="s">
        <v>11648</v>
      </c>
      <c r="G3417" s="8"/>
      <c r="H3417" s="8"/>
      <c r="I3417" s="8" t="s">
        <v>27</v>
      </c>
      <c r="J3417" s="8"/>
      <c r="K3417" s="8" t="s">
        <v>11660</v>
      </c>
      <c r="L3417" s="8"/>
      <c r="M3417" s="8" t="s">
        <v>27</v>
      </c>
      <c r="N3417" s="8"/>
      <c r="O3417" s="8"/>
      <c r="P3417" s="8">
        <v>2300</v>
      </c>
      <c r="Q3417" s="8" t="s">
        <v>27</v>
      </c>
      <c r="R3417" s="8"/>
      <c r="S3417" s="8"/>
      <c r="T3417" s="8">
        <v>2800</v>
      </c>
      <c r="U3417" s="8">
        <v>0</v>
      </c>
      <c r="V3417" s="8">
        <v>500</v>
      </c>
      <c r="W3417" s="8">
        <v>0</v>
      </c>
      <c r="X3417" s="8" t="e">
        <f>#REF!-P3417</f>
        <v>#REF!</v>
      </c>
      <c r="Y3417" s="8"/>
      <c r="Z3417" s="8"/>
      <c r="AB3417" s="3"/>
      <c r="AD3417" s="4" t="str">
        <f>VLOOKUP(A3417,[1]考核总表!$A:$A,1,0)</f>
        <v>006156</v>
      </c>
    </row>
    <row r="3418" spans="1:30" ht="15" hidden="1" customHeight="1" x14ac:dyDescent="0.15">
      <c r="A3418" s="8" t="s">
        <v>10062</v>
      </c>
      <c r="B3418" s="8" t="s">
        <v>10063</v>
      </c>
      <c r="C3418" s="8" t="s">
        <v>19</v>
      </c>
      <c r="D3418" s="28">
        <v>40360</v>
      </c>
      <c r="E3418" s="8"/>
      <c r="F3418" s="8" t="s">
        <v>11648</v>
      </c>
      <c r="G3418" s="8"/>
      <c r="H3418" s="8"/>
      <c r="I3418" s="8" t="s">
        <v>11660</v>
      </c>
      <c r="J3418" s="8"/>
      <c r="K3418" s="8" t="s">
        <v>27</v>
      </c>
      <c r="L3418" s="8"/>
      <c r="M3418" s="8" t="s">
        <v>11660</v>
      </c>
      <c r="N3418" s="8"/>
      <c r="O3418" s="8"/>
      <c r="P3418" s="8">
        <v>2550</v>
      </c>
      <c r="Q3418" s="8" t="s">
        <v>11660</v>
      </c>
      <c r="R3418" s="8"/>
      <c r="S3418" s="8"/>
      <c r="T3418" s="8">
        <v>3200</v>
      </c>
      <c r="U3418" s="8">
        <v>0</v>
      </c>
      <c r="V3418" s="8">
        <v>650</v>
      </c>
      <c r="W3418" s="8">
        <v>0</v>
      </c>
      <c r="X3418" s="8" t="e">
        <f>#REF!-P3418</f>
        <v>#REF!</v>
      </c>
      <c r="Y3418" s="8"/>
      <c r="Z3418" s="8"/>
      <c r="AB3418" s="3"/>
      <c r="AD3418" s="4" t="str">
        <f>VLOOKUP(A3418,[1]考核总表!$A:$A,1,0)</f>
        <v>006157</v>
      </c>
    </row>
    <row r="3419" spans="1:30" ht="15" hidden="1" customHeight="1" x14ac:dyDescent="0.15">
      <c r="A3419" s="8" t="s">
        <v>10064</v>
      </c>
      <c r="B3419" s="8" t="s">
        <v>10065</v>
      </c>
      <c r="C3419" s="8" t="s">
        <v>19</v>
      </c>
      <c r="D3419" s="28">
        <v>40148</v>
      </c>
      <c r="E3419" s="8"/>
      <c r="F3419" s="8" t="s">
        <v>11649</v>
      </c>
      <c r="G3419" s="8"/>
      <c r="H3419" s="8"/>
      <c r="I3419" s="8" t="s">
        <v>11660</v>
      </c>
      <c r="J3419" s="8"/>
      <c r="K3419" s="8" t="s">
        <v>11661</v>
      </c>
      <c r="L3419" s="8"/>
      <c r="M3419" s="8" t="s">
        <v>11660</v>
      </c>
      <c r="N3419" s="8"/>
      <c r="O3419" s="8"/>
      <c r="P3419" s="8">
        <v>3200</v>
      </c>
      <c r="Q3419" s="8" t="s">
        <v>27</v>
      </c>
      <c r="R3419" s="8"/>
      <c r="S3419" s="8"/>
      <c r="T3419" s="8">
        <v>2800</v>
      </c>
      <c r="U3419" s="8">
        <v>-400</v>
      </c>
      <c r="V3419" s="8">
        <v>0</v>
      </c>
      <c r="W3419" s="8">
        <v>0</v>
      </c>
      <c r="X3419" s="8" t="e">
        <f>#REF!-P3419</f>
        <v>#REF!</v>
      </c>
      <c r="Y3419" s="8"/>
      <c r="Z3419" s="8"/>
      <c r="AB3419" s="3"/>
      <c r="AD3419" s="4" t="str">
        <f>VLOOKUP(A3419,[1]考核总表!$A:$A,1,0)</f>
        <v>006159</v>
      </c>
    </row>
    <row r="3420" spans="1:30" ht="15" hidden="1" customHeight="1" x14ac:dyDescent="0.15">
      <c r="A3420" s="8" t="s">
        <v>10066</v>
      </c>
      <c r="B3420" s="8" t="s">
        <v>10067</v>
      </c>
      <c r="C3420" s="8" t="s">
        <v>19</v>
      </c>
      <c r="D3420" s="28">
        <v>40148</v>
      </c>
      <c r="E3420" s="8"/>
      <c r="F3420" s="8" t="s">
        <v>11648</v>
      </c>
      <c r="G3420" s="8"/>
      <c r="H3420" s="8"/>
      <c r="I3420" s="8" t="s">
        <v>27</v>
      </c>
      <c r="J3420" s="8"/>
      <c r="K3420" s="8" t="s">
        <v>27</v>
      </c>
      <c r="L3420" s="8"/>
      <c r="M3420" s="8" t="s">
        <v>27</v>
      </c>
      <c r="N3420" s="8"/>
      <c r="O3420" s="8"/>
      <c r="P3420" s="8">
        <v>2800</v>
      </c>
      <c r="Q3420" s="8" t="s">
        <v>27</v>
      </c>
      <c r="R3420" s="8"/>
      <c r="S3420" s="8"/>
      <c r="T3420" s="8">
        <v>2800</v>
      </c>
      <c r="U3420" s="8">
        <v>0</v>
      </c>
      <c r="V3420" s="8">
        <v>0</v>
      </c>
      <c r="W3420" s="8">
        <v>0</v>
      </c>
      <c r="X3420" s="8" t="e">
        <f>#REF!-P3420</f>
        <v>#REF!</v>
      </c>
      <c r="Y3420" s="8"/>
      <c r="Z3420" s="8"/>
      <c r="AB3420" s="3"/>
      <c r="AD3420" s="4" t="str">
        <f>VLOOKUP(A3420,[1]考核总表!$A:$A,1,0)</f>
        <v>006160</v>
      </c>
    </row>
    <row r="3421" spans="1:30" ht="15" hidden="1" customHeight="1" x14ac:dyDescent="0.15">
      <c r="A3421" s="8" t="s">
        <v>10068</v>
      </c>
      <c r="B3421" s="8" t="s">
        <v>10069</v>
      </c>
      <c r="C3421" s="8" t="s">
        <v>19</v>
      </c>
      <c r="D3421" s="28">
        <v>40148</v>
      </c>
      <c r="E3421" s="8"/>
      <c r="F3421" s="8" t="s">
        <v>11648</v>
      </c>
      <c r="G3421" s="8"/>
      <c r="H3421" s="8"/>
      <c r="I3421" s="8" t="s">
        <v>27</v>
      </c>
      <c r="J3421" s="8"/>
      <c r="K3421" s="8" t="s">
        <v>27</v>
      </c>
      <c r="L3421" s="8"/>
      <c r="M3421" s="8" t="s">
        <v>27</v>
      </c>
      <c r="N3421" s="8"/>
      <c r="O3421" s="8"/>
      <c r="P3421" s="8">
        <v>2800</v>
      </c>
      <c r="Q3421" s="8" t="s">
        <v>27</v>
      </c>
      <c r="R3421" s="8"/>
      <c r="S3421" s="8"/>
      <c r="T3421" s="8">
        <v>2800</v>
      </c>
      <c r="U3421" s="8">
        <v>0</v>
      </c>
      <c r="V3421" s="8">
        <v>0</v>
      </c>
      <c r="W3421" s="8">
        <v>0</v>
      </c>
      <c r="X3421" s="8" t="e">
        <f>#REF!-P3421</f>
        <v>#REF!</v>
      </c>
      <c r="Y3421" s="8"/>
      <c r="Z3421" s="8"/>
      <c r="AB3421" s="3"/>
      <c r="AD3421" s="4" t="str">
        <f>VLOOKUP(A3421,[1]考核总表!$A:$A,1,0)</f>
        <v>006161</v>
      </c>
    </row>
    <row r="3422" spans="1:30" ht="15" hidden="1" customHeight="1" x14ac:dyDescent="0.15">
      <c r="A3422" s="8" t="s">
        <v>10070</v>
      </c>
      <c r="B3422" s="8" t="s">
        <v>10071</v>
      </c>
      <c r="C3422" s="8" t="s">
        <v>19</v>
      </c>
      <c r="D3422" s="28">
        <v>40210</v>
      </c>
      <c r="E3422" s="8"/>
      <c r="F3422" s="8" t="s">
        <v>11648</v>
      </c>
      <c r="G3422" s="8"/>
      <c r="H3422" s="8"/>
      <c r="I3422" s="8" t="s">
        <v>27</v>
      </c>
      <c r="J3422" s="8"/>
      <c r="K3422" s="8" t="s">
        <v>27</v>
      </c>
      <c r="L3422" s="8"/>
      <c r="M3422" s="8" t="s">
        <v>27</v>
      </c>
      <c r="N3422" s="8"/>
      <c r="O3422" s="8"/>
      <c r="P3422" s="8">
        <v>2300</v>
      </c>
      <c r="Q3422" s="8" t="s">
        <v>11660</v>
      </c>
      <c r="R3422" s="8"/>
      <c r="S3422" s="8"/>
      <c r="T3422" s="8">
        <v>3200</v>
      </c>
      <c r="U3422" s="8">
        <v>400</v>
      </c>
      <c r="V3422" s="8">
        <v>500</v>
      </c>
      <c r="W3422" s="8">
        <v>0</v>
      </c>
      <c r="X3422" s="8" t="e">
        <f>#REF!-P3422</f>
        <v>#REF!</v>
      </c>
      <c r="Y3422" s="8"/>
      <c r="Z3422" s="8"/>
      <c r="AB3422" s="3"/>
      <c r="AD3422" s="4" t="str">
        <f>VLOOKUP(A3422,[1]考核总表!$A:$A,1,0)</f>
        <v>006262</v>
      </c>
    </row>
    <row r="3423" spans="1:30" ht="15" hidden="1" customHeight="1" x14ac:dyDescent="0.15">
      <c r="A3423" s="8" t="s">
        <v>10072</v>
      </c>
      <c r="B3423" s="8" t="s">
        <v>10073</v>
      </c>
      <c r="C3423" s="8" t="s">
        <v>19</v>
      </c>
      <c r="D3423" s="28">
        <v>40219</v>
      </c>
      <c r="E3423" s="8"/>
      <c r="F3423" s="8" t="s">
        <v>11649</v>
      </c>
      <c r="G3423" s="8"/>
      <c r="H3423" s="8"/>
      <c r="I3423" s="8" t="s">
        <v>27</v>
      </c>
      <c r="J3423" s="8"/>
      <c r="K3423" s="8" t="s">
        <v>27</v>
      </c>
      <c r="L3423" s="8"/>
      <c r="M3423" s="8" t="s">
        <v>27</v>
      </c>
      <c r="N3423" s="8"/>
      <c r="O3423" s="8"/>
      <c r="P3423" s="8">
        <v>2300</v>
      </c>
      <c r="Q3423" s="8" t="s">
        <v>27</v>
      </c>
      <c r="R3423" s="8"/>
      <c r="S3423" s="8"/>
      <c r="T3423" s="8">
        <v>2800</v>
      </c>
      <c r="U3423" s="8">
        <v>0</v>
      </c>
      <c r="V3423" s="8">
        <v>500</v>
      </c>
      <c r="W3423" s="8">
        <v>0</v>
      </c>
      <c r="X3423" s="8" t="e">
        <f>#REF!-P3423</f>
        <v>#REF!</v>
      </c>
      <c r="Y3423" s="8"/>
      <c r="Z3423" s="8"/>
      <c r="AB3423" s="3"/>
      <c r="AD3423" s="4" t="str">
        <f>VLOOKUP(A3423,[1]考核总表!$A:$A,1,0)</f>
        <v>006301</v>
      </c>
    </row>
    <row r="3424" spans="1:30" ht="15" hidden="1" customHeight="1" x14ac:dyDescent="0.15">
      <c r="A3424" s="8" t="s">
        <v>10074</v>
      </c>
      <c r="B3424" s="8" t="s">
        <v>10075</v>
      </c>
      <c r="C3424" s="8" t="s">
        <v>19</v>
      </c>
      <c r="D3424" s="28">
        <v>40305</v>
      </c>
      <c r="E3424" s="8"/>
      <c r="F3424" s="8" t="s">
        <v>11648</v>
      </c>
      <c r="G3424" s="8"/>
      <c r="H3424" s="8"/>
      <c r="I3424" s="8" t="s">
        <v>27</v>
      </c>
      <c r="J3424" s="8"/>
      <c r="K3424" s="8" t="s">
        <v>27</v>
      </c>
      <c r="L3424" s="8"/>
      <c r="M3424" s="8" t="s">
        <v>27</v>
      </c>
      <c r="N3424" s="8"/>
      <c r="O3424" s="8"/>
      <c r="P3424" s="8">
        <v>2300</v>
      </c>
      <c r="Q3424" s="8" t="s">
        <v>27</v>
      </c>
      <c r="R3424" s="8"/>
      <c r="S3424" s="8"/>
      <c r="T3424" s="8">
        <v>2800</v>
      </c>
      <c r="U3424" s="8">
        <v>0</v>
      </c>
      <c r="V3424" s="8">
        <v>500</v>
      </c>
      <c r="W3424" s="8">
        <v>0</v>
      </c>
      <c r="X3424" s="8" t="e">
        <f>#REF!-P3424</f>
        <v>#REF!</v>
      </c>
      <c r="Y3424" s="8"/>
      <c r="Z3424" s="8"/>
      <c r="AB3424" s="3"/>
      <c r="AD3424" s="4" t="str">
        <f>VLOOKUP(A3424,[1]考核总表!$A:$A,1,0)</f>
        <v>006538</v>
      </c>
    </row>
    <row r="3425" spans="1:30" ht="15" hidden="1" customHeight="1" x14ac:dyDescent="0.15">
      <c r="A3425" s="8" t="s">
        <v>10076</v>
      </c>
      <c r="B3425" s="8" t="s">
        <v>10077</v>
      </c>
      <c r="C3425" s="8" t="s">
        <v>19</v>
      </c>
      <c r="D3425" s="28">
        <v>40364</v>
      </c>
      <c r="E3425" s="8"/>
      <c r="F3425" s="8" t="s">
        <v>11648</v>
      </c>
      <c r="G3425" s="8"/>
      <c r="H3425" s="8"/>
      <c r="I3425" s="8" t="s">
        <v>27</v>
      </c>
      <c r="J3425" s="8"/>
      <c r="K3425" s="8" t="s">
        <v>27</v>
      </c>
      <c r="L3425" s="8"/>
      <c r="M3425" s="8" t="s">
        <v>27</v>
      </c>
      <c r="N3425" s="8"/>
      <c r="O3425" s="8"/>
      <c r="P3425" s="8">
        <v>2300</v>
      </c>
      <c r="Q3425" s="8" t="s">
        <v>27</v>
      </c>
      <c r="R3425" s="8"/>
      <c r="S3425" s="8"/>
      <c r="T3425" s="8">
        <v>2800</v>
      </c>
      <c r="U3425" s="8">
        <v>0</v>
      </c>
      <c r="V3425" s="8">
        <v>500</v>
      </c>
      <c r="W3425" s="8">
        <v>0</v>
      </c>
      <c r="X3425" s="8" t="e">
        <f>#REF!-P3425</f>
        <v>#REF!</v>
      </c>
      <c r="Y3425" s="8"/>
      <c r="Z3425" s="8"/>
      <c r="AB3425" s="3"/>
      <c r="AD3425" s="4" t="str">
        <f>VLOOKUP(A3425,[1]考核总表!$A:$A,1,0)</f>
        <v>006561</v>
      </c>
    </row>
    <row r="3426" spans="1:30" ht="15" hidden="1" customHeight="1" x14ac:dyDescent="0.15">
      <c r="A3426" s="8" t="s">
        <v>10078</v>
      </c>
      <c r="B3426" s="8" t="s">
        <v>10079</v>
      </c>
      <c r="C3426" s="8" t="s">
        <v>19</v>
      </c>
      <c r="D3426" s="28">
        <v>40372</v>
      </c>
      <c r="E3426" s="8"/>
      <c r="F3426" s="8" t="s">
        <v>11648</v>
      </c>
      <c r="G3426" s="8"/>
      <c r="H3426" s="8"/>
      <c r="I3426" s="8" t="s">
        <v>11660</v>
      </c>
      <c r="J3426" s="8"/>
      <c r="K3426" s="8" t="s">
        <v>11660</v>
      </c>
      <c r="L3426" s="8"/>
      <c r="M3426" s="8" t="s">
        <v>11660</v>
      </c>
      <c r="N3426" s="8"/>
      <c r="O3426" s="8"/>
      <c r="P3426" s="8">
        <v>2550</v>
      </c>
      <c r="Q3426" s="8" t="s">
        <v>11660</v>
      </c>
      <c r="R3426" s="8"/>
      <c r="S3426" s="8"/>
      <c r="T3426" s="8">
        <v>3200</v>
      </c>
      <c r="U3426" s="8">
        <v>0</v>
      </c>
      <c r="V3426" s="8">
        <v>650</v>
      </c>
      <c r="W3426" s="8">
        <v>0</v>
      </c>
      <c r="X3426" s="8" t="e">
        <f>#REF!-P3426</f>
        <v>#REF!</v>
      </c>
      <c r="Y3426" s="8"/>
      <c r="Z3426" s="8"/>
      <c r="AB3426" s="3"/>
      <c r="AD3426" s="4" t="str">
        <f>VLOOKUP(A3426,[1]考核总表!$A:$A,1,0)</f>
        <v>006564</v>
      </c>
    </row>
    <row r="3427" spans="1:30" ht="15" hidden="1" customHeight="1" x14ac:dyDescent="0.15">
      <c r="A3427" s="8" t="s">
        <v>10080</v>
      </c>
      <c r="B3427" s="8" t="s">
        <v>10081</v>
      </c>
      <c r="C3427" s="8" t="s">
        <v>19</v>
      </c>
      <c r="D3427" s="28">
        <v>40364</v>
      </c>
      <c r="E3427" s="8"/>
      <c r="F3427" s="8" t="s">
        <v>11648</v>
      </c>
      <c r="G3427" s="8"/>
      <c r="H3427" s="8"/>
      <c r="I3427" s="8" t="s">
        <v>27</v>
      </c>
      <c r="J3427" s="8"/>
      <c r="K3427" s="8" t="s">
        <v>27</v>
      </c>
      <c r="L3427" s="8"/>
      <c r="M3427" s="8" t="s">
        <v>27</v>
      </c>
      <c r="N3427" s="8"/>
      <c r="O3427" s="8"/>
      <c r="P3427" s="8">
        <v>2300</v>
      </c>
      <c r="Q3427" s="8" t="s">
        <v>27</v>
      </c>
      <c r="R3427" s="8"/>
      <c r="S3427" s="8"/>
      <c r="T3427" s="8">
        <v>2800</v>
      </c>
      <c r="U3427" s="8">
        <v>0</v>
      </c>
      <c r="V3427" s="8">
        <v>500</v>
      </c>
      <c r="W3427" s="8">
        <v>0</v>
      </c>
      <c r="X3427" s="8" t="e">
        <f>#REF!-P3427</f>
        <v>#REF!</v>
      </c>
      <c r="Y3427" s="8"/>
      <c r="Z3427" s="8"/>
      <c r="AB3427" s="3"/>
      <c r="AD3427" s="4" t="str">
        <f>VLOOKUP(A3427,[1]考核总表!$A:$A,1,0)</f>
        <v>006681</v>
      </c>
    </row>
    <row r="3428" spans="1:30" ht="15" hidden="1" customHeight="1" x14ac:dyDescent="0.15">
      <c r="A3428" s="8" t="s">
        <v>10082</v>
      </c>
      <c r="B3428" s="8" t="s">
        <v>10083</v>
      </c>
      <c r="C3428" s="8" t="s">
        <v>19</v>
      </c>
      <c r="D3428" s="28">
        <v>40364</v>
      </c>
      <c r="E3428" s="8"/>
      <c r="F3428" s="8" t="s">
        <v>11649</v>
      </c>
      <c r="G3428" s="8"/>
      <c r="H3428" s="8"/>
      <c r="I3428" s="8" t="s">
        <v>27</v>
      </c>
      <c r="J3428" s="8"/>
      <c r="K3428" s="8" t="s">
        <v>27</v>
      </c>
      <c r="L3428" s="8" t="s">
        <v>11771</v>
      </c>
      <c r="M3428" s="8" t="s">
        <v>27</v>
      </c>
      <c r="N3428" s="8"/>
      <c r="O3428" s="8"/>
      <c r="P3428" s="8">
        <v>2300</v>
      </c>
      <c r="Q3428" s="8" t="s">
        <v>27</v>
      </c>
      <c r="R3428" s="8"/>
      <c r="S3428" s="8"/>
      <c r="T3428" s="8">
        <v>2800</v>
      </c>
      <c r="U3428" s="8">
        <v>0</v>
      </c>
      <c r="V3428" s="8">
        <v>500</v>
      </c>
      <c r="W3428" s="8">
        <v>0</v>
      </c>
      <c r="X3428" s="8" t="e">
        <f>#REF!-P3428</f>
        <v>#REF!</v>
      </c>
      <c r="Y3428" s="8"/>
      <c r="Z3428" s="8"/>
      <c r="AB3428" s="3"/>
      <c r="AD3428" s="4" t="str">
        <f>VLOOKUP(A3428,[1]考核总表!$A:$A,1,0)</f>
        <v>006682</v>
      </c>
    </row>
    <row r="3429" spans="1:30" ht="15" hidden="1" customHeight="1" x14ac:dyDescent="0.15">
      <c r="A3429" s="8" t="s">
        <v>10084</v>
      </c>
      <c r="B3429" s="8" t="s">
        <v>10085</v>
      </c>
      <c r="C3429" s="8" t="s">
        <v>19</v>
      </c>
      <c r="D3429" s="28">
        <v>40364</v>
      </c>
      <c r="E3429" s="8"/>
      <c r="F3429" s="8" t="s">
        <v>11648</v>
      </c>
      <c r="G3429" s="8"/>
      <c r="H3429" s="8"/>
      <c r="I3429" s="8" t="s">
        <v>27</v>
      </c>
      <c r="J3429" s="8"/>
      <c r="K3429" s="8" t="s">
        <v>27</v>
      </c>
      <c r="L3429" s="8"/>
      <c r="M3429" s="8" t="s">
        <v>11661</v>
      </c>
      <c r="N3429" s="8"/>
      <c r="O3429" s="8"/>
      <c r="P3429" s="8">
        <v>2800</v>
      </c>
      <c r="Q3429" s="8" t="s">
        <v>11660</v>
      </c>
      <c r="R3429" s="8"/>
      <c r="S3429" s="8"/>
      <c r="T3429" s="8">
        <v>3200</v>
      </c>
      <c r="U3429" s="8">
        <v>-200</v>
      </c>
      <c r="V3429" s="8">
        <v>600</v>
      </c>
      <c r="W3429" s="8">
        <v>0</v>
      </c>
      <c r="X3429" s="8" t="e">
        <f>#REF!-P3429</f>
        <v>#REF!</v>
      </c>
      <c r="Y3429" s="8"/>
      <c r="Z3429" s="8"/>
      <c r="AB3429" s="3"/>
      <c r="AD3429" s="4" t="str">
        <f>VLOOKUP(A3429,[1]考核总表!$A:$A,1,0)</f>
        <v>006683</v>
      </c>
    </row>
    <row r="3430" spans="1:30" ht="15" hidden="1" customHeight="1" x14ac:dyDescent="0.15">
      <c r="A3430" s="8" t="s">
        <v>10086</v>
      </c>
      <c r="B3430" s="8" t="s">
        <v>10087</v>
      </c>
      <c r="C3430" s="8" t="s">
        <v>19</v>
      </c>
      <c r="D3430" s="28">
        <v>40364</v>
      </c>
      <c r="E3430" s="8"/>
      <c r="F3430" s="8" t="s">
        <v>11648</v>
      </c>
      <c r="G3430" s="8"/>
      <c r="H3430" s="8"/>
      <c r="I3430" s="8" t="s">
        <v>27</v>
      </c>
      <c r="J3430" s="8"/>
      <c r="K3430" s="8" t="s">
        <v>27</v>
      </c>
      <c r="L3430" s="8"/>
      <c r="M3430" s="8" t="s">
        <v>27</v>
      </c>
      <c r="N3430" s="8"/>
      <c r="O3430" s="8"/>
      <c r="P3430" s="8">
        <v>2300</v>
      </c>
      <c r="Q3430" s="8" t="s">
        <v>11660</v>
      </c>
      <c r="R3430" s="8"/>
      <c r="S3430" s="8"/>
      <c r="T3430" s="8">
        <v>3200</v>
      </c>
      <c r="U3430" s="8">
        <v>400</v>
      </c>
      <c r="V3430" s="8">
        <v>500</v>
      </c>
      <c r="W3430" s="8">
        <v>0</v>
      </c>
      <c r="X3430" s="8" t="e">
        <f>#REF!-P3430</f>
        <v>#REF!</v>
      </c>
      <c r="Y3430" s="8"/>
      <c r="Z3430" s="8"/>
      <c r="AB3430" s="3"/>
      <c r="AD3430" s="4" t="str">
        <f>VLOOKUP(A3430,[1]考核总表!$A:$A,1,0)</f>
        <v>006684</v>
      </c>
    </row>
    <row r="3431" spans="1:30" ht="15" hidden="1" customHeight="1" x14ac:dyDescent="0.15">
      <c r="A3431" s="8" t="s">
        <v>10088</v>
      </c>
      <c r="B3431" s="8" t="s">
        <v>10089</v>
      </c>
      <c r="C3431" s="8" t="s">
        <v>19</v>
      </c>
      <c r="D3431" s="28">
        <v>40380</v>
      </c>
      <c r="E3431" s="8"/>
      <c r="F3431" s="8" t="s">
        <v>11649</v>
      </c>
      <c r="G3431" s="8"/>
      <c r="H3431" s="8"/>
      <c r="I3431" s="8" t="s">
        <v>27</v>
      </c>
      <c r="J3431" s="8"/>
      <c r="K3431" s="8" t="s">
        <v>27</v>
      </c>
      <c r="L3431" s="8"/>
      <c r="M3431" s="8" t="s">
        <v>27</v>
      </c>
      <c r="N3431" s="8"/>
      <c r="O3431" s="8"/>
      <c r="P3431" s="8">
        <v>2300</v>
      </c>
      <c r="Q3431" s="8" t="s">
        <v>27</v>
      </c>
      <c r="R3431" s="8"/>
      <c r="S3431" s="8"/>
      <c r="T3431" s="8">
        <v>2800</v>
      </c>
      <c r="U3431" s="8">
        <v>0</v>
      </c>
      <c r="V3431" s="8">
        <v>500</v>
      </c>
      <c r="W3431" s="8">
        <v>0</v>
      </c>
      <c r="X3431" s="8" t="e">
        <f>#REF!-P3431</f>
        <v>#REF!</v>
      </c>
      <c r="Y3431" s="8"/>
      <c r="Z3431" s="8"/>
      <c r="AB3431" s="3"/>
      <c r="AD3431" s="4" t="str">
        <f>VLOOKUP(A3431,[1]考核总表!$A:$A,1,0)</f>
        <v>006686</v>
      </c>
    </row>
    <row r="3432" spans="1:30" ht="15" hidden="1" customHeight="1" x14ac:dyDescent="0.15">
      <c r="A3432" s="8" t="s">
        <v>10092</v>
      </c>
      <c r="B3432" s="8" t="s">
        <v>10093</v>
      </c>
      <c r="C3432" s="8" t="s">
        <v>19</v>
      </c>
      <c r="D3432" s="28">
        <v>36678</v>
      </c>
      <c r="E3432" s="8"/>
      <c r="F3432" s="8" t="s">
        <v>11649</v>
      </c>
      <c r="G3432" s="8"/>
      <c r="H3432" s="8"/>
      <c r="I3432" s="8" t="s">
        <v>11660</v>
      </c>
      <c r="J3432" s="8"/>
      <c r="K3432" s="8" t="s">
        <v>11660</v>
      </c>
      <c r="L3432" s="8"/>
      <c r="M3432" s="8" t="s">
        <v>11660</v>
      </c>
      <c r="N3432" s="8"/>
      <c r="O3432" s="8"/>
      <c r="P3432" s="8">
        <v>3700</v>
      </c>
      <c r="Q3432" s="8" t="s">
        <v>27</v>
      </c>
      <c r="R3432" s="8"/>
      <c r="S3432" s="8"/>
      <c r="T3432" s="8">
        <v>3200</v>
      </c>
      <c r="U3432" s="8">
        <v>-500</v>
      </c>
      <c r="V3432" s="8">
        <v>0</v>
      </c>
      <c r="W3432" s="8">
        <v>0</v>
      </c>
      <c r="X3432" s="8" t="e">
        <f>#REF!-P3432</f>
        <v>#REF!</v>
      </c>
      <c r="Y3432" s="8"/>
      <c r="Z3432" s="8"/>
      <c r="AB3432" s="3"/>
      <c r="AD3432" s="4" t="str">
        <f>VLOOKUP(A3432,[1]考核总表!$A:$A,1,0)</f>
        <v>001187</v>
      </c>
    </row>
    <row r="3433" spans="1:30" ht="15" hidden="1" customHeight="1" x14ac:dyDescent="0.15">
      <c r="A3433" s="8" t="s">
        <v>10094</v>
      </c>
      <c r="B3433" s="8" t="s">
        <v>10095</v>
      </c>
      <c r="C3433" s="8" t="s">
        <v>19</v>
      </c>
      <c r="D3433" s="28">
        <v>38899</v>
      </c>
      <c r="E3433" s="8"/>
      <c r="F3433" s="8" t="s">
        <v>11648</v>
      </c>
      <c r="G3433" s="8"/>
      <c r="H3433" s="8"/>
      <c r="I3433" s="8" t="s">
        <v>11660</v>
      </c>
      <c r="J3433" s="8"/>
      <c r="K3433" s="8" t="s">
        <v>11660</v>
      </c>
      <c r="L3433" s="8"/>
      <c r="M3433" s="8" t="s">
        <v>11660</v>
      </c>
      <c r="N3433" s="8"/>
      <c r="O3433" s="8"/>
      <c r="P3433" s="8">
        <v>3200</v>
      </c>
      <c r="Q3433" s="8" t="s">
        <v>27</v>
      </c>
      <c r="R3433" s="8"/>
      <c r="S3433" s="8"/>
      <c r="T3433" s="8">
        <v>2800</v>
      </c>
      <c r="U3433" s="8">
        <v>-400</v>
      </c>
      <c r="V3433" s="8">
        <v>0</v>
      </c>
      <c r="W3433" s="8">
        <v>0</v>
      </c>
      <c r="X3433" s="8" t="e">
        <f>#REF!-P3433</f>
        <v>#REF!</v>
      </c>
      <c r="Y3433" s="8"/>
      <c r="Z3433" s="8"/>
      <c r="AB3433" s="3" t="s">
        <v>19</v>
      </c>
      <c r="AD3433" s="4" t="str">
        <f>VLOOKUP(A3433,[1]考核总表!$A:$A,1,0)</f>
        <v>003581</v>
      </c>
    </row>
    <row r="3434" spans="1:30" ht="15" hidden="1" customHeight="1" x14ac:dyDescent="0.15">
      <c r="A3434" s="8" t="s">
        <v>10096</v>
      </c>
      <c r="B3434" s="8" t="s">
        <v>10097</v>
      </c>
      <c r="C3434" s="8" t="s">
        <v>19</v>
      </c>
      <c r="D3434" s="28">
        <v>33528</v>
      </c>
      <c r="E3434" s="8"/>
      <c r="F3434" s="8" t="s">
        <v>11648</v>
      </c>
      <c r="G3434" s="8"/>
      <c r="H3434" s="8"/>
      <c r="I3434" s="8" t="s">
        <v>11660</v>
      </c>
      <c r="J3434" s="8"/>
      <c r="K3434" s="8" t="s">
        <v>11660</v>
      </c>
      <c r="L3434" s="8"/>
      <c r="M3434" s="8" t="s">
        <v>27</v>
      </c>
      <c r="N3434" s="8"/>
      <c r="O3434" s="8"/>
      <c r="P3434" s="8">
        <v>3550</v>
      </c>
      <c r="Q3434" s="8" t="s">
        <v>11660</v>
      </c>
      <c r="R3434" s="8"/>
      <c r="S3434" s="8"/>
      <c r="T3434" s="8">
        <v>3700</v>
      </c>
      <c r="U3434" s="8">
        <v>150</v>
      </c>
      <c r="V3434" s="8">
        <v>0</v>
      </c>
      <c r="W3434" s="8">
        <v>0</v>
      </c>
      <c r="X3434" s="8" t="e">
        <f>#REF!-P3434</f>
        <v>#REF!</v>
      </c>
      <c r="Y3434" s="8"/>
      <c r="Z3434" s="8"/>
      <c r="AB3434" s="3"/>
      <c r="AD3434" s="4" t="str">
        <f>VLOOKUP(A3434,[1]考核总表!$A:$A,1,0)</f>
        <v>001223</v>
      </c>
    </row>
    <row r="3435" spans="1:30" ht="15" hidden="1" customHeight="1" x14ac:dyDescent="0.15">
      <c r="A3435" s="8" t="s">
        <v>10098</v>
      </c>
      <c r="B3435" s="8" t="s">
        <v>10099</v>
      </c>
      <c r="C3435" s="8" t="s">
        <v>19</v>
      </c>
      <c r="D3435" s="28">
        <v>34090</v>
      </c>
      <c r="E3435" s="8"/>
      <c r="F3435" s="8" t="s">
        <v>11648</v>
      </c>
      <c r="G3435" s="8"/>
      <c r="H3435" s="8"/>
      <c r="I3435" s="8" t="s">
        <v>27</v>
      </c>
      <c r="J3435" s="8"/>
      <c r="K3435" s="8" t="s">
        <v>27</v>
      </c>
      <c r="L3435" s="8"/>
      <c r="M3435" s="8" t="s">
        <v>27</v>
      </c>
      <c r="N3435" s="8"/>
      <c r="O3435" s="8"/>
      <c r="P3435" s="8">
        <v>3550</v>
      </c>
      <c r="Q3435" s="8" t="s">
        <v>27</v>
      </c>
      <c r="R3435" s="8"/>
      <c r="S3435" s="8"/>
      <c r="T3435" s="8">
        <v>3550</v>
      </c>
      <c r="U3435" s="8">
        <v>0</v>
      </c>
      <c r="V3435" s="8">
        <v>0</v>
      </c>
      <c r="W3435" s="8">
        <v>0</v>
      </c>
      <c r="X3435" s="8" t="e">
        <f>#REF!-P3435</f>
        <v>#REF!</v>
      </c>
      <c r="Y3435" s="8"/>
      <c r="Z3435" s="8"/>
      <c r="AB3435" s="3"/>
      <c r="AD3435" s="4" t="str">
        <f>VLOOKUP(A3435,[1]考核总表!$A:$A,1,0)</f>
        <v>001180</v>
      </c>
    </row>
    <row r="3436" spans="1:30" ht="15" hidden="1" customHeight="1" x14ac:dyDescent="0.15">
      <c r="A3436" s="8" t="s">
        <v>10100</v>
      </c>
      <c r="B3436" s="8" t="s">
        <v>10101</v>
      </c>
      <c r="C3436" s="8" t="s">
        <v>19</v>
      </c>
      <c r="D3436" s="28">
        <v>38025</v>
      </c>
      <c r="E3436" s="8"/>
      <c r="F3436" s="8" t="s">
        <v>11648</v>
      </c>
      <c r="G3436" s="8"/>
      <c r="H3436" s="8"/>
      <c r="I3436" s="8" t="s">
        <v>27</v>
      </c>
      <c r="J3436" s="8"/>
      <c r="K3436" s="8" t="s">
        <v>27</v>
      </c>
      <c r="L3436" s="8"/>
      <c r="M3436" s="8" t="s">
        <v>27</v>
      </c>
      <c r="N3436" s="8"/>
      <c r="O3436" s="8"/>
      <c r="P3436" s="8">
        <v>3200</v>
      </c>
      <c r="Q3436" s="8" t="s">
        <v>27</v>
      </c>
      <c r="R3436" s="8"/>
      <c r="S3436" s="8"/>
      <c r="T3436" s="8">
        <v>3200</v>
      </c>
      <c r="U3436" s="8">
        <v>0</v>
      </c>
      <c r="V3436" s="8">
        <v>0</v>
      </c>
      <c r="W3436" s="8">
        <v>0</v>
      </c>
      <c r="X3436" s="8" t="e">
        <f>#REF!-P3436</f>
        <v>#REF!</v>
      </c>
      <c r="Y3436" s="8"/>
      <c r="Z3436" s="8"/>
      <c r="AB3436" s="3"/>
      <c r="AD3436" s="4" t="str">
        <f>VLOOKUP(A3436,[1]考核总表!$A:$A,1,0)</f>
        <v>003195</v>
      </c>
    </row>
    <row r="3437" spans="1:30" ht="15" hidden="1" customHeight="1" x14ac:dyDescent="0.15">
      <c r="A3437" s="8" t="s">
        <v>10102</v>
      </c>
      <c r="B3437" s="8" t="s">
        <v>10103</v>
      </c>
      <c r="C3437" s="8" t="s">
        <v>19</v>
      </c>
      <c r="D3437" s="28">
        <v>38545</v>
      </c>
      <c r="E3437" s="8"/>
      <c r="F3437" s="8" t="s">
        <v>11648</v>
      </c>
      <c r="G3437" s="8"/>
      <c r="H3437" s="8"/>
      <c r="I3437" s="8" t="s">
        <v>27</v>
      </c>
      <c r="J3437" s="8"/>
      <c r="K3437" s="8" t="s">
        <v>27</v>
      </c>
      <c r="L3437" s="8"/>
      <c r="M3437" s="8" t="s">
        <v>27</v>
      </c>
      <c r="N3437" s="8"/>
      <c r="O3437" s="8"/>
      <c r="P3437" s="8">
        <v>2800</v>
      </c>
      <c r="Q3437" s="8" t="s">
        <v>27</v>
      </c>
      <c r="R3437" s="8"/>
      <c r="S3437" s="8"/>
      <c r="T3437" s="8">
        <v>3200</v>
      </c>
      <c r="U3437" s="8">
        <v>0</v>
      </c>
      <c r="V3437" s="8">
        <v>400</v>
      </c>
      <c r="W3437" s="8">
        <v>0</v>
      </c>
      <c r="X3437" s="8" t="e">
        <f>#REF!-P3437</f>
        <v>#REF!</v>
      </c>
      <c r="Y3437" s="8"/>
      <c r="Z3437" s="8"/>
      <c r="AB3437" s="3"/>
      <c r="AD3437" s="4" t="str">
        <f>VLOOKUP(A3437,[1]考核总表!$A:$A,1,0)</f>
        <v>003587</v>
      </c>
    </row>
    <row r="3438" spans="1:30" ht="15" hidden="1" customHeight="1" x14ac:dyDescent="0.15">
      <c r="A3438" s="8" t="s">
        <v>10104</v>
      </c>
      <c r="B3438" s="8" t="s">
        <v>10105</v>
      </c>
      <c r="C3438" s="8" t="s">
        <v>19</v>
      </c>
      <c r="D3438" s="28">
        <v>40575</v>
      </c>
      <c r="E3438" s="8"/>
      <c r="F3438" s="8" t="s">
        <v>11648</v>
      </c>
      <c r="G3438" s="8"/>
      <c r="H3438" s="8"/>
      <c r="I3438" s="8" t="s">
        <v>11661</v>
      </c>
      <c r="J3438" s="8"/>
      <c r="K3438" s="8" t="s">
        <v>11660</v>
      </c>
      <c r="L3438" s="8"/>
      <c r="M3438" s="8" t="s">
        <v>11660</v>
      </c>
      <c r="N3438" s="8"/>
      <c r="O3438" s="8"/>
      <c r="P3438" s="8">
        <v>2550</v>
      </c>
      <c r="Q3438" s="8" t="s">
        <v>11660</v>
      </c>
      <c r="R3438" s="8"/>
      <c r="S3438" s="8"/>
      <c r="T3438" s="8">
        <v>2550</v>
      </c>
      <c r="U3438" s="8">
        <v>0</v>
      </c>
      <c r="V3438" s="8">
        <v>0</v>
      </c>
      <c r="W3438" s="8">
        <v>0</v>
      </c>
      <c r="X3438" s="8" t="e">
        <f>#REF!-P3438</f>
        <v>#REF!</v>
      </c>
      <c r="Y3438" s="8"/>
      <c r="Z3438" s="8"/>
      <c r="AB3438" s="3"/>
      <c r="AD3438" s="4" t="str">
        <f>VLOOKUP(A3438,[1]考核总表!$A:$A,1,0)</f>
        <v>006263</v>
      </c>
    </row>
    <row r="3439" spans="1:30" ht="15" hidden="1" customHeight="1" x14ac:dyDescent="0.15">
      <c r="A3439" s="8" t="s">
        <v>10106</v>
      </c>
      <c r="B3439" s="8" t="s">
        <v>10107</v>
      </c>
      <c r="C3439" s="8" t="s">
        <v>19</v>
      </c>
      <c r="D3439" s="28">
        <v>40807</v>
      </c>
      <c r="E3439" s="8"/>
      <c r="F3439" s="8" t="s">
        <v>11648</v>
      </c>
      <c r="G3439" s="8"/>
      <c r="H3439" s="8"/>
      <c r="I3439" s="8" t="s">
        <v>27</v>
      </c>
      <c r="J3439" s="8"/>
      <c r="K3439" s="8" t="s">
        <v>11660</v>
      </c>
      <c r="L3439" s="8"/>
      <c r="M3439" s="8" t="s">
        <v>27</v>
      </c>
      <c r="N3439" s="8"/>
      <c r="O3439" s="8"/>
      <c r="P3439" s="8">
        <v>2300</v>
      </c>
      <c r="Q3439" s="8" t="s">
        <v>27</v>
      </c>
      <c r="R3439" s="8"/>
      <c r="S3439" s="8"/>
      <c r="T3439" s="8">
        <v>2300</v>
      </c>
      <c r="U3439" s="8">
        <v>0</v>
      </c>
      <c r="V3439" s="8">
        <v>0</v>
      </c>
      <c r="W3439" s="8">
        <v>0</v>
      </c>
      <c r="X3439" s="8" t="e">
        <f>#REF!-P3439</f>
        <v>#REF!</v>
      </c>
      <c r="Y3439" s="8"/>
      <c r="Z3439" s="8"/>
      <c r="AB3439" s="3"/>
      <c r="AD3439" s="4" t="str">
        <f>VLOOKUP(A3439,[1]考核总表!$A:$A,1,0)</f>
        <v>007735</v>
      </c>
    </row>
    <row r="3440" spans="1:30" ht="15" hidden="1" customHeight="1" x14ac:dyDescent="0.15">
      <c r="A3440" s="8" t="s">
        <v>10108</v>
      </c>
      <c r="B3440" s="8" t="s">
        <v>10109</v>
      </c>
      <c r="C3440" s="8" t="s">
        <v>19</v>
      </c>
      <c r="D3440" s="28">
        <v>40634</v>
      </c>
      <c r="E3440" s="8"/>
      <c r="F3440" s="8" t="s">
        <v>11649</v>
      </c>
      <c r="G3440" s="8"/>
      <c r="H3440" s="8"/>
      <c r="I3440" s="8" t="s">
        <v>27</v>
      </c>
      <c r="J3440" s="8"/>
      <c r="K3440" s="8" t="s">
        <v>27</v>
      </c>
      <c r="L3440" s="8"/>
      <c r="M3440" s="8" t="s">
        <v>11660</v>
      </c>
      <c r="N3440" s="8"/>
      <c r="O3440" s="8"/>
      <c r="P3440" s="8">
        <v>2550</v>
      </c>
      <c r="Q3440" s="8" t="s">
        <v>11661</v>
      </c>
      <c r="R3440" s="8"/>
      <c r="S3440" s="8"/>
      <c r="T3440" s="8">
        <v>2800</v>
      </c>
      <c r="U3440" s="8">
        <v>250</v>
      </c>
      <c r="V3440" s="8">
        <v>0</v>
      </c>
      <c r="W3440" s="8">
        <v>0</v>
      </c>
      <c r="X3440" s="8" t="e">
        <f>#REF!-P3440</f>
        <v>#REF!</v>
      </c>
      <c r="Y3440" s="8"/>
      <c r="Z3440" s="8"/>
      <c r="AB3440" s="3"/>
      <c r="AD3440" s="4" t="str">
        <f>VLOOKUP(A3440,[1]考核总表!$A:$A,1,0)</f>
        <v>006562</v>
      </c>
    </row>
    <row r="3441" spans="1:30" ht="15" hidden="1" customHeight="1" x14ac:dyDescent="0.15">
      <c r="A3441" s="8" t="s">
        <v>10110</v>
      </c>
      <c r="B3441" s="8" t="s">
        <v>10111</v>
      </c>
      <c r="C3441" s="8" t="s">
        <v>19</v>
      </c>
      <c r="D3441" s="28">
        <v>40714</v>
      </c>
      <c r="E3441" s="8"/>
      <c r="F3441" s="8" t="s">
        <v>11649</v>
      </c>
      <c r="G3441" s="8"/>
      <c r="H3441" s="8"/>
      <c r="I3441" s="8" t="s">
        <v>27</v>
      </c>
      <c r="J3441" s="8"/>
      <c r="K3441" s="8" t="s">
        <v>27</v>
      </c>
      <c r="L3441" s="8" t="s">
        <v>11772</v>
      </c>
      <c r="M3441" s="8" t="s">
        <v>27</v>
      </c>
      <c r="N3441" s="8"/>
      <c r="O3441" s="8"/>
      <c r="P3441" s="8">
        <v>2300</v>
      </c>
      <c r="Q3441" s="8" t="s">
        <v>27</v>
      </c>
      <c r="R3441" s="8"/>
      <c r="S3441" s="8"/>
      <c r="T3441" s="8">
        <v>2300</v>
      </c>
      <c r="U3441" s="8">
        <v>0</v>
      </c>
      <c r="V3441" s="8">
        <v>0</v>
      </c>
      <c r="W3441" s="8">
        <v>0</v>
      </c>
      <c r="X3441" s="8" t="e">
        <f>#REF!-P3441</f>
        <v>#REF!</v>
      </c>
      <c r="Y3441" s="8"/>
      <c r="Z3441" s="8"/>
      <c r="AB3441" s="3"/>
      <c r="AD3441" s="4" t="str">
        <f>VLOOKUP(A3441,[1]考核总表!$A:$A,1,0)</f>
        <v>007617</v>
      </c>
    </row>
    <row r="3442" spans="1:30" ht="15" hidden="1" customHeight="1" x14ac:dyDescent="0.15">
      <c r="A3442" s="8" t="s">
        <v>10112</v>
      </c>
      <c r="B3442" s="8" t="s">
        <v>10113</v>
      </c>
      <c r="C3442" s="8" t="s">
        <v>19</v>
      </c>
      <c r="D3442" s="28">
        <v>40687</v>
      </c>
      <c r="E3442" s="8"/>
      <c r="F3442" s="8" t="s">
        <v>11648</v>
      </c>
      <c r="G3442" s="8"/>
      <c r="H3442" s="8"/>
      <c r="I3442" s="8" t="s">
        <v>27</v>
      </c>
      <c r="J3442" s="8"/>
      <c r="K3442" s="8" t="s">
        <v>27</v>
      </c>
      <c r="L3442" s="8"/>
      <c r="M3442" s="8" t="s">
        <v>27</v>
      </c>
      <c r="N3442" s="8"/>
      <c r="O3442" s="8"/>
      <c r="P3442" s="8">
        <v>2300</v>
      </c>
      <c r="Q3442" s="8" t="s">
        <v>27</v>
      </c>
      <c r="R3442" s="8"/>
      <c r="S3442" s="8"/>
      <c r="T3442" s="8">
        <v>2300</v>
      </c>
      <c r="U3442" s="8">
        <v>0</v>
      </c>
      <c r="V3442" s="8">
        <v>0</v>
      </c>
      <c r="W3442" s="8">
        <v>0</v>
      </c>
      <c r="X3442" s="8" t="e">
        <f>#REF!-P3442</f>
        <v>#REF!</v>
      </c>
      <c r="Y3442" s="8"/>
      <c r="Z3442" s="8"/>
      <c r="AB3442" s="3"/>
      <c r="AD3442" s="4" t="str">
        <f>VLOOKUP(A3442,[1]考核总表!$A:$A,1,0)</f>
        <v>007451</v>
      </c>
    </row>
    <row r="3443" spans="1:30" ht="15" hidden="1" customHeight="1" x14ac:dyDescent="0.15">
      <c r="A3443" s="8" t="s">
        <v>10114</v>
      </c>
      <c r="B3443" s="8" t="s">
        <v>10115</v>
      </c>
      <c r="C3443" s="8" t="s">
        <v>19</v>
      </c>
      <c r="D3443" s="28">
        <v>40687</v>
      </c>
      <c r="E3443" s="8"/>
      <c r="F3443" s="8" t="s">
        <v>11649</v>
      </c>
      <c r="G3443" s="8"/>
      <c r="H3443" s="8"/>
      <c r="I3443" s="8" t="s">
        <v>11661</v>
      </c>
      <c r="J3443" s="8"/>
      <c r="K3443" s="8" t="s">
        <v>27</v>
      </c>
      <c r="L3443" s="8"/>
      <c r="M3443" s="8" t="s">
        <v>27</v>
      </c>
      <c r="N3443" s="8"/>
      <c r="O3443" s="8"/>
      <c r="P3443" s="8">
        <v>2300</v>
      </c>
      <c r="Q3443" s="8" t="s">
        <v>27</v>
      </c>
      <c r="R3443" s="8"/>
      <c r="S3443" s="8"/>
      <c r="T3443" s="8">
        <v>2300</v>
      </c>
      <c r="U3443" s="8">
        <v>0</v>
      </c>
      <c r="V3443" s="8">
        <v>0</v>
      </c>
      <c r="W3443" s="8">
        <v>0</v>
      </c>
      <c r="X3443" s="8" t="e">
        <f>#REF!-P3443</f>
        <v>#REF!</v>
      </c>
      <c r="Y3443" s="8"/>
      <c r="Z3443" s="8"/>
      <c r="AB3443" s="3"/>
      <c r="AD3443" s="4" t="str">
        <f>VLOOKUP(A3443,[1]考核总表!$A:$A,1,0)</f>
        <v>007453</v>
      </c>
    </row>
    <row r="3444" spans="1:30" ht="15" hidden="1" customHeight="1" x14ac:dyDescent="0.15">
      <c r="A3444" s="8" t="s">
        <v>10116</v>
      </c>
      <c r="B3444" s="8" t="s">
        <v>10117</v>
      </c>
      <c r="C3444" s="8" t="s">
        <v>19</v>
      </c>
      <c r="D3444" s="28">
        <v>40687</v>
      </c>
      <c r="E3444" s="8"/>
      <c r="F3444" s="8" t="s">
        <v>11649</v>
      </c>
      <c r="G3444" s="8"/>
      <c r="H3444" s="8"/>
      <c r="I3444" s="8" t="s">
        <v>27</v>
      </c>
      <c r="J3444" s="8"/>
      <c r="K3444" s="8" t="s">
        <v>27</v>
      </c>
      <c r="L3444" s="8"/>
      <c r="M3444" s="8" t="s">
        <v>11660</v>
      </c>
      <c r="N3444" s="8"/>
      <c r="O3444" s="8"/>
      <c r="P3444" s="8">
        <v>2550</v>
      </c>
      <c r="Q3444" s="8" t="s">
        <v>27</v>
      </c>
      <c r="R3444" s="8"/>
      <c r="S3444" s="8"/>
      <c r="T3444" s="8">
        <v>2300</v>
      </c>
      <c r="U3444" s="8">
        <v>-250</v>
      </c>
      <c r="V3444" s="8">
        <v>0</v>
      </c>
      <c r="W3444" s="8">
        <v>0</v>
      </c>
      <c r="X3444" s="8" t="e">
        <f>#REF!-P3444</f>
        <v>#REF!</v>
      </c>
      <c r="Y3444" s="8"/>
      <c r="Z3444" s="8"/>
      <c r="AB3444" s="3"/>
      <c r="AD3444" s="4" t="str">
        <f>VLOOKUP(A3444,[1]考核总表!$A:$A,1,0)</f>
        <v>007454</v>
      </c>
    </row>
    <row r="3445" spans="1:30" ht="15" hidden="1" customHeight="1" x14ac:dyDescent="0.15">
      <c r="A3445" s="8" t="s">
        <v>10118</v>
      </c>
      <c r="B3445" s="8" t="s">
        <v>10119</v>
      </c>
      <c r="C3445" s="8" t="s">
        <v>19</v>
      </c>
      <c r="D3445" s="28">
        <v>40695</v>
      </c>
      <c r="E3445" s="8"/>
      <c r="F3445" s="8" t="s">
        <v>11649</v>
      </c>
      <c r="G3445" s="8"/>
      <c r="H3445" s="8"/>
      <c r="I3445" s="8" t="s">
        <v>27</v>
      </c>
      <c r="J3445" s="8"/>
      <c r="K3445" s="8" t="s">
        <v>27</v>
      </c>
      <c r="L3445" s="8"/>
      <c r="M3445" s="8" t="s">
        <v>27</v>
      </c>
      <c r="N3445" s="8"/>
      <c r="O3445" s="8"/>
      <c r="P3445" s="8">
        <v>2300</v>
      </c>
      <c r="Q3445" s="8" t="s">
        <v>11660</v>
      </c>
      <c r="R3445" s="8"/>
      <c r="S3445" s="8"/>
      <c r="T3445" s="8">
        <v>2550</v>
      </c>
      <c r="U3445" s="8">
        <v>250</v>
      </c>
      <c r="V3445" s="8">
        <v>0</v>
      </c>
      <c r="W3445" s="8">
        <v>0</v>
      </c>
      <c r="X3445" s="8" t="e">
        <f>#REF!-P3445</f>
        <v>#REF!</v>
      </c>
      <c r="Y3445" s="8"/>
      <c r="Z3445" s="8"/>
      <c r="AB3445" s="3"/>
      <c r="AD3445" s="4" t="str">
        <f>VLOOKUP(A3445,[1]考核总表!$A:$A,1,0)</f>
        <v>007483</v>
      </c>
    </row>
    <row r="3446" spans="1:30" ht="15" hidden="1" customHeight="1" x14ac:dyDescent="0.15">
      <c r="A3446" s="8" t="s">
        <v>10120</v>
      </c>
      <c r="B3446" s="8" t="s">
        <v>10121</v>
      </c>
      <c r="C3446" s="8" t="s">
        <v>19</v>
      </c>
      <c r="D3446" s="28">
        <v>40695</v>
      </c>
      <c r="E3446" s="8"/>
      <c r="F3446" s="8" t="s">
        <v>11649</v>
      </c>
      <c r="G3446" s="8"/>
      <c r="H3446" s="8"/>
      <c r="I3446" s="8" t="s">
        <v>27</v>
      </c>
      <c r="J3446" s="8"/>
      <c r="K3446" s="8" t="s">
        <v>27</v>
      </c>
      <c r="L3446" s="8"/>
      <c r="M3446" s="8" t="s">
        <v>27</v>
      </c>
      <c r="N3446" s="8"/>
      <c r="O3446" s="8"/>
      <c r="P3446" s="8">
        <v>2300</v>
      </c>
      <c r="Q3446" s="8" t="s">
        <v>27</v>
      </c>
      <c r="R3446" s="8"/>
      <c r="S3446" s="8"/>
      <c r="T3446" s="8">
        <v>2300</v>
      </c>
      <c r="U3446" s="8">
        <v>0</v>
      </c>
      <c r="V3446" s="8">
        <v>0</v>
      </c>
      <c r="W3446" s="8">
        <v>0</v>
      </c>
      <c r="X3446" s="8" t="e">
        <f>#REF!-P3446</f>
        <v>#REF!</v>
      </c>
      <c r="Y3446" s="8"/>
      <c r="Z3446" s="8"/>
      <c r="AB3446" s="3"/>
      <c r="AD3446" s="4" t="str">
        <f>VLOOKUP(A3446,[1]考核总表!$A:$A,1,0)</f>
        <v>007557</v>
      </c>
    </row>
    <row r="3447" spans="1:30" ht="15" hidden="1" customHeight="1" x14ac:dyDescent="0.15">
      <c r="A3447" s="8" t="s">
        <v>10122</v>
      </c>
      <c r="B3447" s="8" t="s">
        <v>10123</v>
      </c>
      <c r="C3447" s="8" t="s">
        <v>19</v>
      </c>
      <c r="D3447" s="28">
        <v>40695</v>
      </c>
      <c r="E3447" s="8"/>
      <c r="F3447" s="8" t="s">
        <v>11648</v>
      </c>
      <c r="G3447" s="8"/>
      <c r="H3447" s="8"/>
      <c r="I3447" s="8" t="s">
        <v>27</v>
      </c>
      <c r="J3447" s="8"/>
      <c r="K3447" s="8" t="s">
        <v>27</v>
      </c>
      <c r="L3447" s="8" t="s">
        <v>11771</v>
      </c>
      <c r="M3447" s="8" t="s">
        <v>27</v>
      </c>
      <c r="N3447" s="8"/>
      <c r="O3447" s="8"/>
      <c r="P3447" s="8">
        <v>2050</v>
      </c>
      <c r="Q3447" s="8" t="s">
        <v>27</v>
      </c>
      <c r="R3447" s="8"/>
      <c r="S3447" s="8"/>
      <c r="T3447" s="8">
        <v>2300</v>
      </c>
      <c r="U3447" s="8">
        <v>0</v>
      </c>
      <c r="V3447" s="8">
        <v>250</v>
      </c>
      <c r="W3447" s="8">
        <v>0</v>
      </c>
      <c r="X3447" s="8" t="e">
        <f>#REF!-P3447</f>
        <v>#REF!</v>
      </c>
      <c r="Y3447" s="8"/>
      <c r="Z3447" s="8"/>
      <c r="AB3447" s="3"/>
      <c r="AD3447" s="4" t="str">
        <f>VLOOKUP(A3447,[1]考核总表!$A:$A,1,0)</f>
        <v>007558</v>
      </c>
    </row>
    <row r="3448" spans="1:30" ht="15" hidden="1" customHeight="1" x14ac:dyDescent="0.15">
      <c r="A3448" s="8" t="s">
        <v>10124</v>
      </c>
      <c r="B3448" s="8" t="s">
        <v>10125</v>
      </c>
      <c r="C3448" s="8" t="s">
        <v>19</v>
      </c>
      <c r="D3448" s="28">
        <v>40695</v>
      </c>
      <c r="E3448" s="8"/>
      <c r="F3448" s="8" t="s">
        <v>11649</v>
      </c>
      <c r="G3448" s="8"/>
      <c r="H3448" s="8"/>
      <c r="I3448" s="8" t="s">
        <v>27</v>
      </c>
      <c r="J3448" s="8"/>
      <c r="K3448" s="8" t="s">
        <v>27</v>
      </c>
      <c r="L3448" s="8"/>
      <c r="M3448" s="8" t="s">
        <v>27</v>
      </c>
      <c r="N3448" s="8"/>
      <c r="O3448" s="8"/>
      <c r="P3448" s="8">
        <v>2300</v>
      </c>
      <c r="Q3448" s="8" t="s">
        <v>11660</v>
      </c>
      <c r="R3448" s="8"/>
      <c r="S3448" s="8"/>
      <c r="T3448" s="8">
        <v>2550</v>
      </c>
      <c r="U3448" s="8">
        <v>250</v>
      </c>
      <c r="V3448" s="8">
        <v>0</v>
      </c>
      <c r="W3448" s="8">
        <v>0</v>
      </c>
      <c r="X3448" s="8" t="e">
        <f>#REF!-P3448</f>
        <v>#REF!</v>
      </c>
      <c r="Y3448" s="8"/>
      <c r="Z3448" s="8"/>
      <c r="AB3448" s="3"/>
      <c r="AD3448" s="4" t="str">
        <f>VLOOKUP(A3448,[1]考核总表!$A:$A,1,0)</f>
        <v>007559</v>
      </c>
    </row>
    <row r="3449" spans="1:30" ht="15" hidden="1" customHeight="1" x14ac:dyDescent="0.15">
      <c r="A3449" s="8" t="s">
        <v>10126</v>
      </c>
      <c r="B3449" s="8" t="s">
        <v>10127</v>
      </c>
      <c r="C3449" s="8" t="s">
        <v>19</v>
      </c>
      <c r="D3449" s="28">
        <v>40728</v>
      </c>
      <c r="E3449" s="8"/>
      <c r="F3449" s="8" t="s">
        <v>11649</v>
      </c>
      <c r="G3449" s="8"/>
      <c r="H3449" s="8"/>
      <c r="I3449" s="8" t="s">
        <v>27</v>
      </c>
      <c r="J3449" s="8"/>
      <c r="K3449" s="8" t="s">
        <v>27</v>
      </c>
      <c r="L3449" s="8"/>
      <c r="M3449" s="8" t="s">
        <v>27</v>
      </c>
      <c r="N3449" s="8"/>
      <c r="O3449" s="8"/>
      <c r="P3449" s="8">
        <v>2300</v>
      </c>
      <c r="Q3449" s="8" t="s">
        <v>27</v>
      </c>
      <c r="R3449" s="8"/>
      <c r="S3449" s="8"/>
      <c r="T3449" s="8">
        <v>2300</v>
      </c>
      <c r="U3449" s="8">
        <v>0</v>
      </c>
      <c r="V3449" s="8">
        <v>0</v>
      </c>
      <c r="W3449" s="8">
        <v>0</v>
      </c>
      <c r="X3449" s="8" t="e">
        <f>#REF!-P3449</f>
        <v>#REF!</v>
      </c>
      <c r="Y3449" s="8"/>
      <c r="Z3449" s="8"/>
      <c r="AB3449" s="3"/>
      <c r="AD3449" s="4" t="str">
        <f>VLOOKUP(A3449,[1]考核总表!$A:$A,1,0)</f>
        <v>007686</v>
      </c>
    </row>
    <row r="3450" spans="1:30" ht="15" hidden="1" customHeight="1" x14ac:dyDescent="0.15">
      <c r="A3450" s="8" t="s">
        <v>10128</v>
      </c>
      <c r="B3450" s="8" t="s">
        <v>10129</v>
      </c>
      <c r="C3450" s="8" t="s">
        <v>19</v>
      </c>
      <c r="D3450" s="28">
        <v>40744</v>
      </c>
      <c r="E3450" s="8"/>
      <c r="F3450" s="8" t="s">
        <v>11649</v>
      </c>
      <c r="G3450" s="8"/>
      <c r="H3450" s="8"/>
      <c r="I3450" s="8" t="s">
        <v>27</v>
      </c>
      <c r="J3450" s="8"/>
      <c r="K3450" s="8" t="s">
        <v>27</v>
      </c>
      <c r="L3450" s="8"/>
      <c r="M3450" s="8" t="s">
        <v>27</v>
      </c>
      <c r="N3450" s="8"/>
      <c r="O3450" s="8"/>
      <c r="P3450" s="8">
        <v>2300</v>
      </c>
      <c r="Q3450" s="8" t="s">
        <v>27</v>
      </c>
      <c r="R3450" s="8"/>
      <c r="S3450" s="8"/>
      <c r="T3450" s="8">
        <v>2300</v>
      </c>
      <c r="U3450" s="8">
        <v>0</v>
      </c>
      <c r="V3450" s="8">
        <v>0</v>
      </c>
      <c r="W3450" s="8">
        <v>0</v>
      </c>
      <c r="X3450" s="8" t="e">
        <f>#REF!-P3450</f>
        <v>#REF!</v>
      </c>
      <c r="Y3450" s="8"/>
      <c r="Z3450" s="8"/>
      <c r="AB3450" s="3"/>
      <c r="AD3450" s="4" t="str">
        <f>VLOOKUP(A3450,[1]考核总表!$A:$A,1,0)</f>
        <v>007691</v>
      </c>
    </row>
    <row r="3451" spans="1:30" ht="15" hidden="1" customHeight="1" x14ac:dyDescent="0.15">
      <c r="A3451" s="8" t="s">
        <v>10130</v>
      </c>
      <c r="B3451" s="8" t="s">
        <v>10131</v>
      </c>
      <c r="C3451" s="8" t="s">
        <v>19</v>
      </c>
      <c r="D3451" s="28">
        <v>40745</v>
      </c>
      <c r="E3451" s="8"/>
      <c r="F3451" s="8" t="s">
        <v>11649</v>
      </c>
      <c r="G3451" s="8"/>
      <c r="H3451" s="8"/>
      <c r="I3451" s="8" t="s">
        <v>27</v>
      </c>
      <c r="J3451" s="8"/>
      <c r="K3451" s="8" t="s">
        <v>27</v>
      </c>
      <c r="L3451" s="8"/>
      <c r="M3451" s="8" t="s">
        <v>27</v>
      </c>
      <c r="N3451" s="8"/>
      <c r="O3451" s="8"/>
      <c r="P3451" s="8">
        <v>2300</v>
      </c>
      <c r="Q3451" s="8" t="s">
        <v>27</v>
      </c>
      <c r="R3451" s="8"/>
      <c r="S3451" s="8"/>
      <c r="T3451" s="8">
        <v>2300</v>
      </c>
      <c r="U3451" s="8">
        <v>0</v>
      </c>
      <c r="V3451" s="8">
        <v>0</v>
      </c>
      <c r="W3451" s="8">
        <v>0</v>
      </c>
      <c r="X3451" s="8" t="e">
        <f>#REF!-P3451</f>
        <v>#REF!</v>
      </c>
      <c r="Y3451" s="8"/>
      <c r="Z3451" s="8"/>
      <c r="AB3451" s="3"/>
      <c r="AD3451" s="4" t="str">
        <f>VLOOKUP(A3451,[1]考核总表!$A:$A,1,0)</f>
        <v>008106</v>
      </c>
    </row>
    <row r="3452" spans="1:30" ht="15" hidden="1" customHeight="1" x14ac:dyDescent="0.15">
      <c r="A3452" s="8" t="s">
        <v>10132</v>
      </c>
      <c r="B3452" s="8" t="s">
        <v>10133</v>
      </c>
      <c r="C3452" s="8" t="s">
        <v>19</v>
      </c>
      <c r="D3452" s="28">
        <v>40959</v>
      </c>
      <c r="E3452" s="8"/>
      <c r="F3452" s="8" t="s">
        <v>11648</v>
      </c>
      <c r="G3452" s="8"/>
      <c r="H3452" s="8"/>
      <c r="I3452" s="8" t="s">
        <v>27</v>
      </c>
      <c r="J3452" s="8"/>
      <c r="K3452" s="8" t="s">
        <v>27</v>
      </c>
      <c r="L3452" s="8"/>
      <c r="M3452" s="8" t="s">
        <v>27</v>
      </c>
      <c r="N3452" s="8"/>
      <c r="O3452" s="8"/>
      <c r="P3452" s="8">
        <v>2300</v>
      </c>
      <c r="Q3452" s="8" t="s">
        <v>27</v>
      </c>
      <c r="R3452" s="8"/>
      <c r="S3452" s="8"/>
      <c r="T3452" s="8">
        <v>2300</v>
      </c>
      <c r="U3452" s="8">
        <v>0</v>
      </c>
      <c r="V3452" s="8">
        <v>0</v>
      </c>
      <c r="W3452" s="8">
        <v>0</v>
      </c>
      <c r="X3452" s="8" t="e">
        <f>#REF!-P3452</f>
        <v>#REF!</v>
      </c>
      <c r="Y3452" s="8"/>
      <c r="Z3452" s="8"/>
      <c r="AB3452" s="3"/>
      <c r="AD3452" s="4" t="str">
        <f>VLOOKUP(A3452,[1]考核总表!$A:$A,1,0)</f>
        <v>007693</v>
      </c>
    </row>
    <row r="3453" spans="1:30" ht="15" hidden="1" customHeight="1" x14ac:dyDescent="0.15">
      <c r="A3453" s="8" t="s">
        <v>10134</v>
      </c>
      <c r="B3453" s="8" t="s">
        <v>10135</v>
      </c>
      <c r="C3453" s="8" t="s">
        <v>19</v>
      </c>
      <c r="D3453" s="28">
        <v>41054</v>
      </c>
      <c r="E3453" s="8"/>
      <c r="F3453" s="8" t="s">
        <v>11648</v>
      </c>
      <c r="G3453" s="8"/>
      <c r="H3453" s="8"/>
      <c r="I3453" s="8" t="s">
        <v>27</v>
      </c>
      <c r="J3453" s="8"/>
      <c r="K3453" s="8" t="s">
        <v>11661</v>
      </c>
      <c r="L3453" s="8"/>
      <c r="M3453" s="8" t="s">
        <v>27</v>
      </c>
      <c r="N3453" s="8"/>
      <c r="O3453" s="8"/>
      <c r="P3453" s="8">
        <v>2300</v>
      </c>
      <c r="Q3453" s="8" t="s">
        <v>11660</v>
      </c>
      <c r="R3453" s="8"/>
      <c r="S3453" s="8"/>
      <c r="T3453" s="8">
        <v>2550</v>
      </c>
      <c r="U3453" s="8">
        <v>250</v>
      </c>
      <c r="V3453" s="8">
        <v>0</v>
      </c>
      <c r="W3453" s="8">
        <v>0</v>
      </c>
      <c r="X3453" s="8" t="e">
        <f>#REF!-P3453</f>
        <v>#REF!</v>
      </c>
      <c r="Y3453" s="8"/>
      <c r="Z3453" s="8"/>
      <c r="AB3453" s="3"/>
      <c r="AD3453" s="4" t="str">
        <f>VLOOKUP(A3453,[1]考核总表!$A:$A,1,0)</f>
        <v>008864</v>
      </c>
    </row>
    <row r="3454" spans="1:30" ht="15" hidden="1" customHeight="1" x14ac:dyDescent="0.15">
      <c r="A3454" s="8" t="s">
        <v>10136</v>
      </c>
      <c r="B3454" s="8" t="s">
        <v>10137</v>
      </c>
      <c r="C3454" s="8" t="s">
        <v>19</v>
      </c>
      <c r="D3454" s="28">
        <v>41129</v>
      </c>
      <c r="E3454" s="8"/>
      <c r="F3454" s="8" t="s">
        <v>11649</v>
      </c>
      <c r="G3454" s="8"/>
      <c r="H3454" s="8"/>
      <c r="I3454" s="8" t="s">
        <v>27</v>
      </c>
      <c r="J3454" s="8"/>
      <c r="K3454" s="8" t="s">
        <v>27</v>
      </c>
      <c r="L3454" s="8"/>
      <c r="M3454" s="8" t="s">
        <v>27</v>
      </c>
      <c r="N3454" s="8"/>
      <c r="O3454" s="8"/>
      <c r="P3454" s="8">
        <v>2300</v>
      </c>
      <c r="Q3454" s="8" t="s">
        <v>27</v>
      </c>
      <c r="R3454" s="8"/>
      <c r="S3454" s="8"/>
      <c r="T3454" s="8">
        <v>2300</v>
      </c>
      <c r="U3454" s="8">
        <v>0</v>
      </c>
      <c r="V3454" s="8">
        <v>0</v>
      </c>
      <c r="W3454" s="8">
        <v>0</v>
      </c>
      <c r="X3454" s="8" t="e">
        <f>#REF!-P3454</f>
        <v>#REF!</v>
      </c>
      <c r="Y3454" s="8"/>
      <c r="Z3454" s="8"/>
      <c r="AB3454" s="3"/>
      <c r="AD3454" s="4" t="str">
        <f>VLOOKUP(A3454,[1]考核总表!$A:$A,1,0)</f>
        <v>009324</v>
      </c>
    </row>
    <row r="3455" spans="1:30" ht="15" hidden="1" customHeight="1" x14ac:dyDescent="0.15">
      <c r="A3455" s="8" t="s">
        <v>10138</v>
      </c>
      <c r="B3455" s="8" t="s">
        <v>10139</v>
      </c>
      <c r="C3455" s="8" t="s">
        <v>19</v>
      </c>
      <c r="D3455" s="28">
        <v>41129</v>
      </c>
      <c r="E3455" s="8"/>
      <c r="F3455" s="8" t="s">
        <v>11648</v>
      </c>
      <c r="G3455" s="8"/>
      <c r="H3455" s="8"/>
      <c r="I3455" s="8" t="s">
        <v>27</v>
      </c>
      <c r="J3455" s="8"/>
      <c r="K3455" s="8" t="s">
        <v>27</v>
      </c>
      <c r="L3455" s="8"/>
      <c r="M3455" s="8" t="s">
        <v>27</v>
      </c>
      <c r="N3455" s="8"/>
      <c r="O3455" s="8"/>
      <c r="P3455" s="8">
        <v>2300</v>
      </c>
      <c r="Q3455" s="8" t="s">
        <v>11660</v>
      </c>
      <c r="R3455" s="8"/>
      <c r="S3455" s="8"/>
      <c r="T3455" s="8">
        <v>2550</v>
      </c>
      <c r="U3455" s="8">
        <v>250</v>
      </c>
      <c r="V3455" s="8">
        <v>0</v>
      </c>
      <c r="W3455" s="8">
        <v>0</v>
      </c>
      <c r="X3455" s="8" t="e">
        <f>#REF!-P3455</f>
        <v>#REF!</v>
      </c>
      <c r="Y3455" s="8"/>
      <c r="Z3455" s="8"/>
      <c r="AB3455" s="3"/>
      <c r="AD3455" s="4" t="str">
        <f>VLOOKUP(A3455,[1]考核总表!$A:$A,1,0)</f>
        <v>009326</v>
      </c>
    </row>
    <row r="3456" spans="1:30" ht="15" hidden="1" customHeight="1" x14ac:dyDescent="0.15">
      <c r="A3456" s="8" t="s">
        <v>10140</v>
      </c>
      <c r="B3456" s="8" t="s">
        <v>10141</v>
      </c>
      <c r="C3456" s="8" t="s">
        <v>19</v>
      </c>
      <c r="D3456" s="28">
        <v>41129</v>
      </c>
      <c r="E3456" s="8"/>
      <c r="F3456" s="8" t="s">
        <v>11648</v>
      </c>
      <c r="G3456" s="8"/>
      <c r="H3456" s="8"/>
      <c r="I3456" s="8" t="s">
        <v>27</v>
      </c>
      <c r="J3456" s="8"/>
      <c r="K3456" s="8" t="s">
        <v>27</v>
      </c>
      <c r="L3456" s="8"/>
      <c r="M3456" s="8" t="s">
        <v>27</v>
      </c>
      <c r="N3456" s="8"/>
      <c r="O3456" s="8"/>
      <c r="P3456" s="8">
        <v>2300</v>
      </c>
      <c r="Q3456" s="8" t="s">
        <v>27</v>
      </c>
      <c r="R3456" s="8"/>
      <c r="S3456" s="8"/>
      <c r="T3456" s="8">
        <v>2300</v>
      </c>
      <c r="U3456" s="8">
        <v>0</v>
      </c>
      <c r="V3456" s="8">
        <v>0</v>
      </c>
      <c r="W3456" s="8">
        <v>0</v>
      </c>
      <c r="X3456" s="8" t="e">
        <f>#REF!-P3456</f>
        <v>#REF!</v>
      </c>
      <c r="Y3456" s="8"/>
      <c r="Z3456" s="8"/>
      <c r="AB3456" s="3"/>
      <c r="AD3456" s="4" t="str">
        <f>VLOOKUP(A3456,[1]考核总表!$A:$A,1,0)</f>
        <v>009327</v>
      </c>
    </row>
    <row r="3457" spans="1:30" ht="15" hidden="1" customHeight="1" x14ac:dyDescent="0.15">
      <c r="A3457" s="8" t="s">
        <v>10142</v>
      </c>
      <c r="B3457" s="8" t="s">
        <v>10143</v>
      </c>
      <c r="C3457" s="8" t="s">
        <v>19</v>
      </c>
      <c r="D3457" s="28">
        <v>41129</v>
      </c>
      <c r="E3457" s="8"/>
      <c r="F3457" s="8" t="s">
        <v>11648</v>
      </c>
      <c r="G3457" s="8"/>
      <c r="H3457" s="8"/>
      <c r="I3457" s="8" t="s">
        <v>27</v>
      </c>
      <c r="J3457" s="8"/>
      <c r="K3457" s="8" t="s">
        <v>27</v>
      </c>
      <c r="L3457" s="8"/>
      <c r="M3457" s="8" t="s">
        <v>27</v>
      </c>
      <c r="N3457" s="8"/>
      <c r="O3457" s="8"/>
      <c r="P3457" s="8">
        <v>2300</v>
      </c>
      <c r="Q3457" s="8" t="s">
        <v>27</v>
      </c>
      <c r="R3457" s="8"/>
      <c r="S3457" s="8"/>
      <c r="T3457" s="8">
        <v>2300</v>
      </c>
      <c r="U3457" s="8">
        <v>0</v>
      </c>
      <c r="V3457" s="8">
        <v>0</v>
      </c>
      <c r="W3457" s="8">
        <v>0</v>
      </c>
      <c r="X3457" s="8" t="e">
        <f>#REF!-P3457</f>
        <v>#REF!</v>
      </c>
      <c r="Y3457" s="8"/>
      <c r="Z3457" s="8"/>
      <c r="AB3457" s="3"/>
      <c r="AD3457" s="4" t="str">
        <f>VLOOKUP(A3457,[1]考核总表!$A:$A,1,0)</f>
        <v>009328</v>
      </c>
    </row>
    <row r="3458" spans="1:30" ht="15" hidden="1" customHeight="1" x14ac:dyDescent="0.15">
      <c r="A3458" s="8" t="s">
        <v>10144</v>
      </c>
      <c r="B3458" s="8" t="s">
        <v>10145</v>
      </c>
      <c r="C3458" s="8" t="s">
        <v>19</v>
      </c>
      <c r="D3458" s="28">
        <v>41129</v>
      </c>
      <c r="E3458" s="8"/>
      <c r="F3458" s="8" t="s">
        <v>11650</v>
      </c>
      <c r="G3458" s="8"/>
      <c r="H3458" s="8"/>
      <c r="I3458" s="8" t="s">
        <v>27</v>
      </c>
      <c r="J3458" s="8"/>
      <c r="K3458" s="8" t="s">
        <v>27</v>
      </c>
      <c r="L3458" s="8"/>
      <c r="M3458" s="8" t="s">
        <v>27</v>
      </c>
      <c r="N3458" s="8"/>
      <c r="O3458" s="8"/>
      <c r="P3458" s="8">
        <v>2300</v>
      </c>
      <c r="Q3458" s="8" t="s">
        <v>27</v>
      </c>
      <c r="R3458" s="8"/>
      <c r="S3458" s="8"/>
      <c r="T3458" s="8">
        <v>2300</v>
      </c>
      <c r="U3458" s="8">
        <v>0</v>
      </c>
      <c r="V3458" s="8">
        <v>0</v>
      </c>
      <c r="W3458" s="8">
        <v>0</v>
      </c>
      <c r="X3458" s="8" t="e">
        <f>#REF!-P3458</f>
        <v>#REF!</v>
      </c>
      <c r="Y3458" s="8"/>
      <c r="Z3458" s="8"/>
      <c r="AB3458" s="3"/>
      <c r="AD3458" s="4" t="str">
        <f>VLOOKUP(A3458,[1]考核总表!$A:$A,1,0)</f>
        <v>009329</v>
      </c>
    </row>
    <row r="3459" spans="1:30" ht="15" hidden="1" customHeight="1" x14ac:dyDescent="0.15">
      <c r="A3459" s="8" t="s">
        <v>10146</v>
      </c>
      <c r="B3459" s="8" t="s">
        <v>10147</v>
      </c>
      <c r="C3459" s="8" t="s">
        <v>19</v>
      </c>
      <c r="D3459" s="28">
        <v>39601</v>
      </c>
      <c r="E3459" s="8"/>
      <c r="F3459" s="8" t="s">
        <v>11648</v>
      </c>
      <c r="G3459" s="8"/>
      <c r="H3459" s="8"/>
      <c r="I3459" s="8" t="s">
        <v>27</v>
      </c>
      <c r="J3459" s="8"/>
      <c r="K3459" s="8" t="s">
        <v>27</v>
      </c>
      <c r="L3459" s="8"/>
      <c r="M3459" s="8" t="s">
        <v>27</v>
      </c>
      <c r="N3459" s="8"/>
      <c r="O3459" s="8"/>
      <c r="P3459" s="8">
        <v>2800</v>
      </c>
      <c r="Q3459" s="8" t="s">
        <v>27</v>
      </c>
      <c r="R3459" s="8"/>
      <c r="S3459" s="8"/>
      <c r="T3459" s="8">
        <v>2800</v>
      </c>
      <c r="U3459" s="8">
        <v>0</v>
      </c>
      <c r="V3459" s="8">
        <v>0</v>
      </c>
      <c r="W3459" s="8">
        <v>0</v>
      </c>
      <c r="X3459" s="8" t="e">
        <f>#REF!-P3459</f>
        <v>#REF!</v>
      </c>
      <c r="Y3459" s="8"/>
      <c r="Z3459" s="8"/>
      <c r="AB3459" s="3"/>
      <c r="AD3459" s="4" t="str">
        <f>VLOOKUP(A3459,[1]考核总表!$A:$A,1,0)</f>
        <v>005634</v>
      </c>
    </row>
    <row r="3460" spans="1:30" ht="15" hidden="1" customHeight="1" x14ac:dyDescent="0.15">
      <c r="A3460" s="8" t="s">
        <v>10148</v>
      </c>
      <c r="B3460" s="8" t="s">
        <v>10149</v>
      </c>
      <c r="C3460" s="8" t="s">
        <v>19</v>
      </c>
      <c r="D3460" s="28">
        <v>39387</v>
      </c>
      <c r="E3460" s="8"/>
      <c r="F3460" s="8" t="s">
        <v>11649</v>
      </c>
      <c r="G3460" s="8"/>
      <c r="H3460" s="8"/>
      <c r="I3460" s="8" t="s">
        <v>27</v>
      </c>
      <c r="J3460" s="8"/>
      <c r="K3460" s="8" t="s">
        <v>27</v>
      </c>
      <c r="L3460" s="8"/>
      <c r="M3460" s="8" t="s">
        <v>27</v>
      </c>
      <c r="N3460" s="8"/>
      <c r="O3460" s="8"/>
      <c r="P3460" s="8">
        <v>2800</v>
      </c>
      <c r="Q3460" s="8" t="s">
        <v>27</v>
      </c>
      <c r="R3460" s="8"/>
      <c r="S3460" s="8"/>
      <c r="T3460" s="8">
        <v>2800</v>
      </c>
      <c r="U3460" s="8">
        <v>0</v>
      </c>
      <c r="V3460" s="8">
        <v>0</v>
      </c>
      <c r="W3460" s="8">
        <v>0</v>
      </c>
      <c r="X3460" s="8" t="e">
        <f>#REF!-P3460</f>
        <v>#REF!</v>
      </c>
      <c r="Y3460" s="8"/>
      <c r="Z3460" s="8"/>
      <c r="AB3460" s="3"/>
      <c r="AD3460" s="4" t="str">
        <f>VLOOKUP(A3460,[1]考核总表!$A:$A,1,0)</f>
        <v>003566</v>
      </c>
    </row>
    <row r="3461" spans="1:30" ht="15" hidden="1" customHeight="1" x14ac:dyDescent="0.15">
      <c r="A3461" s="8" t="s">
        <v>10150</v>
      </c>
      <c r="B3461" s="8" t="s">
        <v>10151</v>
      </c>
      <c r="C3461" s="8" t="s">
        <v>19</v>
      </c>
      <c r="D3461" s="28">
        <v>40687</v>
      </c>
      <c r="E3461" s="8"/>
      <c r="F3461" s="8" t="s">
        <v>11649</v>
      </c>
      <c r="G3461" s="8"/>
      <c r="H3461" s="8"/>
      <c r="I3461" s="8" t="s">
        <v>27</v>
      </c>
      <c r="J3461" s="8"/>
      <c r="K3461" s="8" t="s">
        <v>27</v>
      </c>
      <c r="L3461" s="8"/>
      <c r="M3461" s="8" t="s">
        <v>11660</v>
      </c>
      <c r="N3461" s="8"/>
      <c r="O3461" s="8"/>
      <c r="P3461" s="8">
        <v>2550</v>
      </c>
      <c r="Q3461" s="8" t="s">
        <v>11660</v>
      </c>
      <c r="R3461" s="8"/>
      <c r="S3461" s="8"/>
      <c r="T3461" s="8">
        <v>2550</v>
      </c>
      <c r="U3461" s="8">
        <v>0</v>
      </c>
      <c r="V3461" s="8">
        <v>0</v>
      </c>
      <c r="W3461" s="8">
        <v>0</v>
      </c>
      <c r="X3461" s="8" t="e">
        <f>#REF!-P3461</f>
        <v>#REF!</v>
      </c>
      <c r="Y3461" s="8"/>
      <c r="Z3461" s="8"/>
      <c r="AB3461" s="3"/>
      <c r="AD3461" s="4" t="str">
        <f>VLOOKUP(A3461,[1]考核总表!$A:$A,1,0)</f>
        <v>007450</v>
      </c>
    </row>
    <row r="3462" spans="1:30" ht="15" hidden="1" customHeight="1" x14ac:dyDescent="0.15">
      <c r="A3462" s="8" t="s">
        <v>10152</v>
      </c>
      <c r="B3462" s="8" t="s">
        <v>10153</v>
      </c>
      <c r="C3462" s="8" t="s">
        <v>19</v>
      </c>
      <c r="D3462" s="28">
        <v>41414</v>
      </c>
      <c r="E3462" s="8"/>
      <c r="F3462" s="8" t="s">
        <v>11648</v>
      </c>
      <c r="G3462" s="8"/>
      <c r="H3462" s="8"/>
      <c r="I3462" s="8"/>
      <c r="J3462" s="8"/>
      <c r="K3462" s="8" t="s">
        <v>27</v>
      </c>
      <c r="L3462" s="8"/>
      <c r="M3462" s="8" t="s">
        <v>27</v>
      </c>
      <c r="N3462" s="8"/>
      <c r="O3462" s="8"/>
      <c r="P3462" s="8">
        <v>2050</v>
      </c>
      <c r="Q3462" s="8" t="s">
        <v>27</v>
      </c>
      <c r="R3462" s="8"/>
      <c r="S3462" s="8"/>
      <c r="T3462" s="8">
        <v>2300</v>
      </c>
      <c r="U3462" s="8">
        <v>0</v>
      </c>
      <c r="V3462" s="8">
        <v>250</v>
      </c>
      <c r="W3462" s="8">
        <v>0</v>
      </c>
      <c r="X3462" s="8" t="e">
        <f>#REF!-P3462</f>
        <v>#REF!</v>
      </c>
      <c r="Y3462" s="8"/>
      <c r="Z3462" s="8"/>
      <c r="AB3462" s="3"/>
      <c r="AD3462" s="4" t="str">
        <f>VLOOKUP(A3462,[1]考核总表!$A:$A,1,0)</f>
        <v>010254</v>
      </c>
    </row>
    <row r="3463" spans="1:30" ht="15" hidden="1" customHeight="1" x14ac:dyDescent="0.15">
      <c r="A3463" s="8" t="s">
        <v>10154</v>
      </c>
      <c r="B3463" s="8" t="s">
        <v>10155</v>
      </c>
      <c r="C3463" s="8" t="s">
        <v>19</v>
      </c>
      <c r="D3463" s="28">
        <v>41414</v>
      </c>
      <c r="E3463" s="8"/>
      <c r="F3463" s="8" t="s">
        <v>11649</v>
      </c>
      <c r="G3463" s="8"/>
      <c r="H3463" s="8"/>
      <c r="I3463" s="8"/>
      <c r="J3463" s="8"/>
      <c r="K3463" s="8" t="s">
        <v>27</v>
      </c>
      <c r="L3463" s="8"/>
      <c r="M3463" s="8" t="s">
        <v>27</v>
      </c>
      <c r="N3463" s="8"/>
      <c r="O3463" s="8"/>
      <c r="P3463" s="8">
        <v>2050</v>
      </c>
      <c r="Q3463" s="8" t="s">
        <v>27</v>
      </c>
      <c r="R3463" s="8"/>
      <c r="S3463" s="8"/>
      <c r="T3463" s="8">
        <v>2300</v>
      </c>
      <c r="U3463" s="8">
        <v>0</v>
      </c>
      <c r="V3463" s="8">
        <v>250</v>
      </c>
      <c r="W3463" s="8">
        <v>0</v>
      </c>
      <c r="X3463" s="8" t="e">
        <f>#REF!-P3463</f>
        <v>#REF!</v>
      </c>
      <c r="Y3463" s="8"/>
      <c r="Z3463" s="8"/>
      <c r="AB3463" s="3"/>
      <c r="AD3463" s="4" t="str">
        <f>VLOOKUP(A3463,[1]考核总表!$A:$A,1,0)</f>
        <v>010255</v>
      </c>
    </row>
    <row r="3464" spans="1:30" ht="15" hidden="1" customHeight="1" x14ac:dyDescent="0.15">
      <c r="A3464" s="8" t="s">
        <v>10156</v>
      </c>
      <c r="B3464" s="8" t="s">
        <v>10157</v>
      </c>
      <c r="C3464" s="8" t="s">
        <v>19</v>
      </c>
      <c r="D3464" s="28">
        <v>41474</v>
      </c>
      <c r="E3464" s="8"/>
      <c r="F3464" s="8" t="s">
        <v>11648</v>
      </c>
      <c r="G3464" s="8"/>
      <c r="H3464" s="8"/>
      <c r="I3464" s="8"/>
      <c r="J3464" s="8"/>
      <c r="K3464" s="8" t="s">
        <v>27</v>
      </c>
      <c r="L3464" s="8"/>
      <c r="M3464" s="8" t="s">
        <v>27</v>
      </c>
      <c r="N3464" s="8"/>
      <c r="O3464" s="8"/>
      <c r="P3464" s="8">
        <v>2050</v>
      </c>
      <c r="Q3464" s="8" t="s">
        <v>27</v>
      </c>
      <c r="R3464" s="8"/>
      <c r="S3464" s="8"/>
      <c r="T3464" s="8">
        <v>2300</v>
      </c>
      <c r="U3464" s="8">
        <v>0</v>
      </c>
      <c r="V3464" s="8">
        <v>250</v>
      </c>
      <c r="W3464" s="8">
        <v>0</v>
      </c>
      <c r="X3464" s="8" t="e">
        <f>#REF!-P3464</f>
        <v>#REF!</v>
      </c>
      <c r="Y3464" s="8"/>
      <c r="Z3464" s="8"/>
      <c r="AB3464" s="3"/>
      <c r="AD3464" s="4" t="str">
        <f>VLOOKUP(A3464,[1]考核总表!$A:$A,1,0)</f>
        <v>010493</v>
      </c>
    </row>
    <row r="3465" spans="1:30" ht="15" hidden="1" customHeight="1" x14ac:dyDescent="0.15">
      <c r="A3465" s="8" t="s">
        <v>10158</v>
      </c>
      <c r="B3465" s="8" t="s">
        <v>10159</v>
      </c>
      <c r="C3465" s="8" t="s">
        <v>19</v>
      </c>
      <c r="D3465" s="28">
        <v>41474</v>
      </c>
      <c r="E3465" s="8"/>
      <c r="F3465" s="8" t="s">
        <v>11648</v>
      </c>
      <c r="G3465" s="8"/>
      <c r="H3465" s="8"/>
      <c r="I3465" s="8"/>
      <c r="J3465" s="8"/>
      <c r="K3465" s="8" t="s">
        <v>27</v>
      </c>
      <c r="L3465" s="8"/>
      <c r="M3465" s="8" t="s">
        <v>11661</v>
      </c>
      <c r="N3465" s="8"/>
      <c r="O3465" s="8"/>
      <c r="P3465" s="8">
        <v>2300</v>
      </c>
      <c r="Q3465" s="8" t="s">
        <v>27</v>
      </c>
      <c r="R3465" s="8"/>
      <c r="S3465" s="8"/>
      <c r="T3465" s="8">
        <v>2300</v>
      </c>
      <c r="U3465" s="8">
        <v>-500</v>
      </c>
      <c r="V3465" s="8">
        <v>500</v>
      </c>
      <c r="W3465" s="8">
        <v>0</v>
      </c>
      <c r="X3465" s="8" t="e">
        <f>#REF!-P3465</f>
        <v>#REF!</v>
      </c>
      <c r="Y3465" s="8"/>
      <c r="Z3465" s="8"/>
      <c r="AB3465" s="3"/>
      <c r="AD3465" s="4" t="str">
        <f>VLOOKUP(A3465,[1]考核总表!$A:$A,1,0)</f>
        <v>010494</v>
      </c>
    </row>
    <row r="3466" spans="1:30" ht="15" hidden="1" customHeight="1" x14ac:dyDescent="0.15">
      <c r="A3466" s="8" t="s">
        <v>10160</v>
      </c>
      <c r="B3466" s="8" t="s">
        <v>10161</v>
      </c>
      <c r="C3466" s="8" t="s">
        <v>19</v>
      </c>
      <c r="D3466" s="28">
        <v>41487</v>
      </c>
      <c r="E3466" s="8"/>
      <c r="F3466" s="8" t="s">
        <v>11648</v>
      </c>
      <c r="G3466" s="8"/>
      <c r="H3466" s="8"/>
      <c r="I3466" s="8"/>
      <c r="J3466" s="8"/>
      <c r="K3466" s="8" t="s">
        <v>27</v>
      </c>
      <c r="L3466" s="8"/>
      <c r="M3466" s="8" t="s">
        <v>27</v>
      </c>
      <c r="N3466" s="8"/>
      <c r="O3466" s="8"/>
      <c r="P3466" s="8">
        <v>2050</v>
      </c>
      <c r="Q3466" s="8" t="s">
        <v>27</v>
      </c>
      <c r="R3466" s="8"/>
      <c r="S3466" s="8"/>
      <c r="T3466" s="8">
        <v>2300</v>
      </c>
      <c r="U3466" s="8">
        <v>0</v>
      </c>
      <c r="V3466" s="8">
        <v>250</v>
      </c>
      <c r="W3466" s="8">
        <v>0</v>
      </c>
      <c r="X3466" s="8" t="e">
        <f>#REF!-P3466</f>
        <v>#REF!</v>
      </c>
      <c r="Y3466" s="8"/>
      <c r="Z3466" s="8"/>
      <c r="AB3466" s="3"/>
      <c r="AD3466" s="4" t="str">
        <f>VLOOKUP(A3466,[1]考核总表!$A:$A,1,0)</f>
        <v>010623</v>
      </c>
    </row>
    <row r="3467" spans="1:30" ht="15" hidden="1" customHeight="1" x14ac:dyDescent="0.15">
      <c r="A3467" s="8" t="s">
        <v>10162</v>
      </c>
      <c r="B3467" s="8" t="s">
        <v>10163</v>
      </c>
      <c r="C3467" s="8" t="s">
        <v>19</v>
      </c>
      <c r="D3467" s="28">
        <v>38548</v>
      </c>
      <c r="E3467" s="8"/>
      <c r="F3467" s="8" t="s">
        <v>11649</v>
      </c>
      <c r="G3467" s="8"/>
      <c r="H3467" s="8"/>
      <c r="I3467" s="8" t="s">
        <v>27</v>
      </c>
      <c r="J3467" s="8"/>
      <c r="K3467" s="8" t="s">
        <v>27</v>
      </c>
      <c r="L3467" s="8"/>
      <c r="M3467" s="8" t="s">
        <v>27</v>
      </c>
      <c r="N3467" s="8"/>
      <c r="O3467" s="8"/>
      <c r="P3467" s="8">
        <v>2800</v>
      </c>
      <c r="Q3467" s="8" t="s">
        <v>27</v>
      </c>
      <c r="R3467" s="8"/>
      <c r="S3467" s="8"/>
      <c r="T3467" s="8">
        <v>3200</v>
      </c>
      <c r="U3467" s="8">
        <v>0</v>
      </c>
      <c r="V3467" s="8">
        <v>400</v>
      </c>
      <c r="W3467" s="8">
        <v>0</v>
      </c>
      <c r="X3467" s="8" t="e">
        <f>#REF!-P3467</f>
        <v>#REF!</v>
      </c>
      <c r="Y3467" s="8"/>
      <c r="Z3467" s="8"/>
      <c r="AB3467" s="3"/>
      <c r="AD3467" s="4" t="str">
        <f>VLOOKUP(A3467,[1]考核总表!$A:$A,1,0)</f>
        <v>003588</v>
      </c>
    </row>
    <row r="3468" spans="1:30" ht="15" hidden="1" customHeight="1" x14ac:dyDescent="0.15">
      <c r="A3468" s="8" t="s">
        <v>10164</v>
      </c>
      <c r="B3468" s="8" t="s">
        <v>10165</v>
      </c>
      <c r="C3468" s="8" t="s">
        <v>19</v>
      </c>
      <c r="D3468" s="28">
        <v>37561</v>
      </c>
      <c r="E3468" s="8"/>
      <c r="F3468" s="8" t="s">
        <v>11648</v>
      </c>
      <c r="G3468" s="8"/>
      <c r="H3468" s="8"/>
      <c r="I3468" s="8" t="s">
        <v>11661</v>
      </c>
      <c r="J3468" s="8"/>
      <c r="K3468" s="8" t="s">
        <v>27</v>
      </c>
      <c r="L3468" s="8"/>
      <c r="M3468" s="8" t="s">
        <v>27</v>
      </c>
      <c r="N3468" s="8"/>
      <c r="O3468" s="8"/>
      <c r="P3468" s="8">
        <v>3200</v>
      </c>
      <c r="Q3468" s="8" t="s">
        <v>27</v>
      </c>
      <c r="R3468" s="8"/>
      <c r="S3468" s="8"/>
      <c r="T3468" s="8">
        <v>3200</v>
      </c>
      <c r="U3468" s="8">
        <v>0</v>
      </c>
      <c r="V3468" s="8">
        <v>0</v>
      </c>
      <c r="W3468" s="8">
        <v>0</v>
      </c>
      <c r="X3468" s="8" t="e">
        <f>#REF!-P3468</f>
        <v>#REF!</v>
      </c>
      <c r="Y3468" s="8"/>
      <c r="Z3468" s="8"/>
      <c r="AB3468" s="3"/>
      <c r="AD3468" s="4" t="str">
        <f>VLOOKUP(A3468,[1]考核总表!$A:$A,1,0)</f>
        <v>003194</v>
      </c>
    </row>
    <row r="3469" spans="1:30" ht="15" hidden="1" customHeight="1" x14ac:dyDescent="0.15">
      <c r="A3469" s="8" t="s">
        <v>10166</v>
      </c>
      <c r="B3469" s="8" t="s">
        <v>10167</v>
      </c>
      <c r="C3469" s="8" t="s">
        <v>19</v>
      </c>
      <c r="D3469" s="28">
        <v>41814</v>
      </c>
      <c r="E3469" s="8"/>
      <c r="F3469" s="8" t="s">
        <v>11648</v>
      </c>
      <c r="G3469" s="8"/>
      <c r="H3469" s="8"/>
      <c r="I3469" s="8"/>
      <c r="J3469" s="8"/>
      <c r="K3469" s="8"/>
      <c r="L3469" s="8"/>
      <c r="M3469" s="8" t="s">
        <v>27</v>
      </c>
      <c r="N3469" s="8"/>
      <c r="O3469" s="8"/>
      <c r="P3469" s="8">
        <v>2050</v>
      </c>
      <c r="Q3469" s="8"/>
      <c r="R3469" s="8"/>
      <c r="S3469" s="8"/>
      <c r="T3469" s="8">
        <v>2050</v>
      </c>
      <c r="U3469" s="8">
        <v>0</v>
      </c>
      <c r="V3469" s="8">
        <v>0</v>
      </c>
      <c r="W3469" s="8">
        <v>0</v>
      </c>
      <c r="X3469" s="8" t="e">
        <f>#REF!-P3469</f>
        <v>#REF!</v>
      </c>
      <c r="Y3469" s="8"/>
      <c r="Z3469" s="8"/>
      <c r="AB3469" s="3"/>
      <c r="AD3469" s="4" t="str">
        <f>VLOOKUP(A3469,[1]考核总表!$A:$A,1,0)</f>
        <v>011441</v>
      </c>
    </row>
    <row r="3470" spans="1:30" ht="15" hidden="1" customHeight="1" x14ac:dyDescent="0.15">
      <c r="A3470" s="8" t="s">
        <v>10168</v>
      </c>
      <c r="B3470" s="8" t="s">
        <v>10169</v>
      </c>
      <c r="C3470" s="8" t="s">
        <v>19</v>
      </c>
      <c r="D3470" s="28">
        <v>41821</v>
      </c>
      <c r="E3470" s="8"/>
      <c r="F3470" s="8" t="s">
        <v>11648</v>
      </c>
      <c r="G3470" s="8"/>
      <c r="H3470" s="8"/>
      <c r="I3470" s="8"/>
      <c r="J3470" s="8"/>
      <c r="K3470" s="8"/>
      <c r="L3470" s="8"/>
      <c r="M3470" s="8" t="s">
        <v>27</v>
      </c>
      <c r="N3470" s="8"/>
      <c r="O3470" s="8"/>
      <c r="P3470" s="8">
        <v>2050</v>
      </c>
      <c r="Q3470" s="8"/>
      <c r="R3470" s="8"/>
      <c r="S3470" s="8"/>
      <c r="T3470" s="8">
        <v>2050</v>
      </c>
      <c r="U3470" s="8">
        <v>0</v>
      </c>
      <c r="V3470" s="8">
        <v>0</v>
      </c>
      <c r="W3470" s="8">
        <v>0</v>
      </c>
      <c r="X3470" s="8" t="e">
        <f>#REF!-P3470</f>
        <v>#REF!</v>
      </c>
      <c r="Y3470" s="8"/>
      <c r="Z3470" s="8"/>
      <c r="AB3470" s="3"/>
      <c r="AD3470" s="4" t="str">
        <f>VLOOKUP(A3470,[1]考核总表!$A:$A,1,0)</f>
        <v>011442</v>
      </c>
    </row>
    <row r="3471" spans="1:30" ht="15" hidden="1" customHeight="1" x14ac:dyDescent="0.15">
      <c r="A3471" s="8" t="s">
        <v>10170</v>
      </c>
      <c r="B3471" s="8" t="s">
        <v>10171</v>
      </c>
      <c r="C3471" s="8" t="s">
        <v>19</v>
      </c>
      <c r="D3471" s="28">
        <v>41814</v>
      </c>
      <c r="E3471" s="8"/>
      <c r="F3471" s="8" t="s">
        <v>11648</v>
      </c>
      <c r="G3471" s="8"/>
      <c r="H3471" s="8"/>
      <c r="I3471" s="8"/>
      <c r="J3471" s="8"/>
      <c r="K3471" s="8"/>
      <c r="L3471" s="8"/>
      <c r="M3471" s="8" t="s">
        <v>27</v>
      </c>
      <c r="N3471" s="8"/>
      <c r="O3471" s="8"/>
      <c r="P3471" s="8">
        <v>2050</v>
      </c>
      <c r="Q3471" s="8"/>
      <c r="R3471" s="8"/>
      <c r="S3471" s="8"/>
      <c r="T3471" s="8">
        <v>2050</v>
      </c>
      <c r="U3471" s="8">
        <v>0</v>
      </c>
      <c r="V3471" s="8">
        <v>0</v>
      </c>
      <c r="W3471" s="8">
        <v>0</v>
      </c>
      <c r="X3471" s="8" t="e">
        <f>#REF!-P3471</f>
        <v>#REF!</v>
      </c>
      <c r="Y3471" s="8"/>
      <c r="Z3471" s="8"/>
      <c r="AB3471" s="3"/>
      <c r="AD3471" s="4" t="str">
        <f>VLOOKUP(A3471,[1]考核总表!$A:$A,1,0)</f>
        <v>011436</v>
      </c>
    </row>
    <row r="3472" spans="1:30" ht="15" hidden="1" customHeight="1" x14ac:dyDescent="0.15">
      <c r="A3472" s="8" t="s">
        <v>10172</v>
      </c>
      <c r="B3472" s="8" t="s">
        <v>10173</v>
      </c>
      <c r="C3472" s="8" t="s">
        <v>19</v>
      </c>
      <c r="D3472" s="28">
        <v>41814</v>
      </c>
      <c r="E3472" s="8"/>
      <c r="F3472" s="8" t="s">
        <v>11648</v>
      </c>
      <c r="G3472" s="8"/>
      <c r="H3472" s="8"/>
      <c r="I3472" s="8"/>
      <c r="J3472" s="8"/>
      <c r="K3472" s="8"/>
      <c r="L3472" s="8"/>
      <c r="M3472" s="8" t="s">
        <v>27</v>
      </c>
      <c r="N3472" s="8"/>
      <c r="O3472" s="8"/>
      <c r="P3472" s="8">
        <v>2050</v>
      </c>
      <c r="Q3472" s="8"/>
      <c r="R3472" s="8"/>
      <c r="S3472" s="8"/>
      <c r="T3472" s="8">
        <v>2050</v>
      </c>
      <c r="U3472" s="8">
        <v>0</v>
      </c>
      <c r="V3472" s="8">
        <v>0</v>
      </c>
      <c r="W3472" s="8">
        <v>0</v>
      </c>
      <c r="X3472" s="8" t="e">
        <f>#REF!-P3472</f>
        <v>#REF!</v>
      </c>
      <c r="Y3472" s="8"/>
      <c r="Z3472" s="8"/>
      <c r="AB3472" s="3"/>
      <c r="AD3472" s="4" t="str">
        <f>VLOOKUP(A3472,[1]考核总表!$A:$A,1,0)</f>
        <v>011438</v>
      </c>
    </row>
    <row r="3473" spans="1:30" ht="15" hidden="1" customHeight="1" x14ac:dyDescent="0.15">
      <c r="A3473" s="8" t="s">
        <v>10174</v>
      </c>
      <c r="B3473" s="8" t="s">
        <v>10175</v>
      </c>
      <c r="C3473" s="8" t="s">
        <v>19</v>
      </c>
      <c r="D3473" s="28">
        <v>41814</v>
      </c>
      <c r="E3473" s="8"/>
      <c r="F3473" s="8" t="s">
        <v>11648</v>
      </c>
      <c r="G3473" s="8"/>
      <c r="H3473" s="8"/>
      <c r="I3473" s="8"/>
      <c r="J3473" s="8"/>
      <c r="K3473" s="8"/>
      <c r="L3473" s="8"/>
      <c r="M3473" s="8" t="s">
        <v>27</v>
      </c>
      <c r="N3473" s="8"/>
      <c r="O3473" s="8"/>
      <c r="P3473" s="8">
        <v>2050</v>
      </c>
      <c r="Q3473" s="8" t="s">
        <v>11661</v>
      </c>
      <c r="R3473" s="8"/>
      <c r="S3473" s="8"/>
      <c r="T3473" s="8">
        <v>2300</v>
      </c>
      <c r="U3473" s="8">
        <v>250</v>
      </c>
      <c r="V3473" s="8">
        <v>0</v>
      </c>
      <c r="W3473" s="8">
        <v>0</v>
      </c>
      <c r="X3473" s="8" t="e">
        <f>#REF!-P3473</f>
        <v>#REF!</v>
      </c>
      <c r="Y3473" s="8"/>
      <c r="Z3473" s="8"/>
      <c r="AB3473" s="3"/>
      <c r="AD3473" s="4" t="str">
        <f>VLOOKUP(A3473,[1]考核总表!$A:$A,1,0)</f>
        <v>011439</v>
      </c>
    </row>
    <row r="3474" spans="1:30" ht="15" hidden="1" customHeight="1" x14ac:dyDescent="0.15">
      <c r="A3474" s="8" t="s">
        <v>10176</v>
      </c>
      <c r="B3474" s="8" t="s">
        <v>10177</v>
      </c>
      <c r="C3474" s="8" t="s">
        <v>19</v>
      </c>
      <c r="D3474" s="28">
        <v>41814</v>
      </c>
      <c r="E3474" s="8"/>
      <c r="F3474" s="8" t="s">
        <v>11649</v>
      </c>
      <c r="G3474" s="8"/>
      <c r="H3474" s="8"/>
      <c r="I3474" s="8"/>
      <c r="J3474" s="8"/>
      <c r="K3474" s="8"/>
      <c r="L3474" s="8"/>
      <c r="M3474" s="8" t="s">
        <v>27</v>
      </c>
      <c r="N3474" s="8"/>
      <c r="O3474" s="8"/>
      <c r="P3474" s="8">
        <v>2050</v>
      </c>
      <c r="Q3474" s="8"/>
      <c r="R3474" s="8"/>
      <c r="S3474" s="8"/>
      <c r="T3474" s="8">
        <v>2050</v>
      </c>
      <c r="U3474" s="8">
        <v>0</v>
      </c>
      <c r="V3474" s="8">
        <v>0</v>
      </c>
      <c r="W3474" s="8">
        <v>0</v>
      </c>
      <c r="X3474" s="8" t="e">
        <f>#REF!-P3474</f>
        <v>#REF!</v>
      </c>
      <c r="Y3474" s="8"/>
      <c r="Z3474" s="8"/>
      <c r="AB3474" s="3"/>
      <c r="AD3474" s="4" t="str">
        <f>VLOOKUP(A3474,[1]考核总表!$A:$A,1,0)</f>
        <v>011440</v>
      </c>
    </row>
    <row r="3475" spans="1:30" ht="15" hidden="1" customHeight="1" x14ac:dyDescent="0.15">
      <c r="A3475" s="8" t="s">
        <v>10178</v>
      </c>
      <c r="B3475" s="8" t="s">
        <v>10179</v>
      </c>
      <c r="C3475" s="8" t="s">
        <v>19</v>
      </c>
      <c r="D3475" s="28">
        <v>41824</v>
      </c>
      <c r="E3475" s="8"/>
      <c r="F3475" s="8" t="s">
        <v>11648</v>
      </c>
      <c r="G3475" s="8"/>
      <c r="H3475" s="8"/>
      <c r="I3475" s="8"/>
      <c r="J3475" s="8"/>
      <c r="K3475" s="8"/>
      <c r="L3475" s="8"/>
      <c r="M3475" s="8" t="s">
        <v>27</v>
      </c>
      <c r="N3475" s="8"/>
      <c r="O3475" s="8"/>
      <c r="P3475" s="8">
        <v>2050</v>
      </c>
      <c r="Q3475" s="8"/>
      <c r="R3475" s="8"/>
      <c r="S3475" s="8"/>
      <c r="T3475" s="8">
        <v>2050</v>
      </c>
      <c r="U3475" s="8">
        <v>0</v>
      </c>
      <c r="V3475" s="8">
        <v>0</v>
      </c>
      <c r="W3475" s="8">
        <v>0</v>
      </c>
      <c r="X3475" s="8" t="e">
        <f>#REF!-P3475</f>
        <v>#REF!</v>
      </c>
      <c r="Y3475" s="8"/>
      <c r="Z3475" s="8"/>
      <c r="AB3475" s="3"/>
      <c r="AD3475" s="4" t="str">
        <f>VLOOKUP(A3475,[1]考核总表!$A:$A,1,0)</f>
        <v>011443</v>
      </c>
    </row>
    <row r="3476" spans="1:30" ht="15" hidden="1" customHeight="1" x14ac:dyDescent="0.15">
      <c r="A3476" s="8" t="s">
        <v>10180</v>
      </c>
      <c r="B3476" s="8" t="s">
        <v>10181</v>
      </c>
      <c r="C3476" s="8" t="s">
        <v>19</v>
      </c>
      <c r="D3476" s="28">
        <v>42020</v>
      </c>
      <c r="E3476" s="8"/>
      <c r="F3476" s="8" t="s">
        <v>11648</v>
      </c>
      <c r="G3476" s="8"/>
      <c r="H3476" s="8"/>
      <c r="I3476" s="8"/>
      <c r="J3476" s="8"/>
      <c r="K3476" s="8"/>
      <c r="L3476" s="8"/>
      <c r="M3476" s="8"/>
      <c r="N3476" s="8"/>
      <c r="O3476" s="8"/>
      <c r="P3476" s="8">
        <v>1800</v>
      </c>
      <c r="Q3476" s="8"/>
      <c r="R3476" s="8"/>
      <c r="S3476" s="8"/>
      <c r="T3476" s="8">
        <v>2050</v>
      </c>
      <c r="U3476" s="8">
        <v>0</v>
      </c>
      <c r="V3476" s="8">
        <v>0</v>
      </c>
      <c r="W3476" s="8">
        <v>0</v>
      </c>
      <c r="X3476" s="8" t="e">
        <f>#REF!-P3476</f>
        <v>#REF!</v>
      </c>
      <c r="Y3476" s="8"/>
      <c r="Z3476" s="8"/>
      <c r="AB3476" s="3" t="s">
        <v>19</v>
      </c>
      <c r="AD3476" s="4" t="str">
        <f>VLOOKUP(A3476,[1]考核总表!$A:$A,1,0)</f>
        <v>012379</v>
      </c>
    </row>
    <row r="3477" spans="1:30" ht="15" hidden="1" customHeight="1" x14ac:dyDescent="0.15">
      <c r="A3477" s="8" t="s">
        <v>10182</v>
      </c>
      <c r="B3477" s="8" t="s">
        <v>10183</v>
      </c>
      <c r="C3477" s="8" t="s">
        <v>19</v>
      </c>
      <c r="D3477" s="28">
        <v>42016</v>
      </c>
      <c r="E3477" s="8"/>
      <c r="F3477" s="8" t="s">
        <v>11648</v>
      </c>
      <c r="G3477" s="8"/>
      <c r="H3477" s="8"/>
      <c r="I3477" s="8"/>
      <c r="J3477" s="8"/>
      <c r="K3477" s="8"/>
      <c r="L3477" s="8"/>
      <c r="M3477" s="8"/>
      <c r="N3477" s="8"/>
      <c r="O3477" s="8"/>
      <c r="P3477" s="8">
        <v>1800</v>
      </c>
      <c r="Q3477" s="8"/>
      <c r="R3477" s="8"/>
      <c r="S3477" s="8"/>
      <c r="T3477" s="8">
        <v>2050</v>
      </c>
      <c r="U3477" s="8">
        <v>0</v>
      </c>
      <c r="V3477" s="8">
        <v>0</v>
      </c>
      <c r="W3477" s="8">
        <v>0</v>
      </c>
      <c r="X3477" s="8" t="e">
        <f>#REF!-P3477</f>
        <v>#REF!</v>
      </c>
      <c r="Y3477" s="8"/>
      <c r="Z3477" s="8"/>
      <c r="AB3477" s="3"/>
      <c r="AD3477" s="4" t="str">
        <f>VLOOKUP(A3477,[1]考核总表!$A:$A,1,0)</f>
        <v>012302</v>
      </c>
    </row>
    <row r="3478" spans="1:30" ht="15" hidden="1" customHeight="1" x14ac:dyDescent="0.15">
      <c r="A3478" s="8" t="s">
        <v>10184</v>
      </c>
      <c r="B3478" s="8" t="s">
        <v>10185</v>
      </c>
      <c r="C3478" s="8" t="s">
        <v>19</v>
      </c>
      <c r="D3478" s="28">
        <v>42016</v>
      </c>
      <c r="E3478" s="8"/>
      <c r="F3478" s="8" t="s">
        <v>11649</v>
      </c>
      <c r="G3478" s="8"/>
      <c r="H3478" s="8"/>
      <c r="I3478" s="8"/>
      <c r="J3478" s="8"/>
      <c r="K3478" s="8"/>
      <c r="L3478" s="8"/>
      <c r="M3478" s="8"/>
      <c r="N3478" s="8"/>
      <c r="O3478" s="8"/>
      <c r="P3478" s="8">
        <v>1800</v>
      </c>
      <c r="Q3478" s="8"/>
      <c r="R3478" s="8"/>
      <c r="S3478" s="8"/>
      <c r="T3478" s="8">
        <v>2050</v>
      </c>
      <c r="U3478" s="8">
        <v>0</v>
      </c>
      <c r="V3478" s="8">
        <v>0</v>
      </c>
      <c r="W3478" s="8">
        <v>0</v>
      </c>
      <c r="X3478" s="8" t="e">
        <f>#REF!-P3478</f>
        <v>#REF!</v>
      </c>
      <c r="Y3478" s="8"/>
      <c r="Z3478" s="8"/>
      <c r="AB3478" s="3"/>
      <c r="AD3478" s="4" t="str">
        <f>VLOOKUP(A3478,[1]考核总表!$A:$A,1,0)</f>
        <v>012303</v>
      </c>
    </row>
    <row r="3479" spans="1:30" ht="15" hidden="1" customHeight="1" x14ac:dyDescent="0.15">
      <c r="A3479" s="8" t="s">
        <v>10186</v>
      </c>
      <c r="B3479" s="8" t="s">
        <v>10187</v>
      </c>
      <c r="C3479" s="8" t="s">
        <v>19</v>
      </c>
      <c r="D3479" s="28">
        <v>42016</v>
      </c>
      <c r="E3479" s="8"/>
      <c r="F3479" s="8" t="s">
        <v>11649</v>
      </c>
      <c r="G3479" s="8"/>
      <c r="H3479" s="8"/>
      <c r="I3479" s="8"/>
      <c r="J3479" s="8"/>
      <c r="K3479" s="8"/>
      <c r="L3479" s="8"/>
      <c r="M3479" s="8"/>
      <c r="N3479" s="8"/>
      <c r="O3479" s="8"/>
      <c r="P3479" s="8">
        <v>1800</v>
      </c>
      <c r="Q3479" s="8"/>
      <c r="R3479" s="8"/>
      <c r="S3479" s="8"/>
      <c r="T3479" s="8">
        <v>2050</v>
      </c>
      <c r="U3479" s="8">
        <v>0</v>
      </c>
      <c r="V3479" s="8">
        <v>0</v>
      </c>
      <c r="W3479" s="8">
        <v>0</v>
      </c>
      <c r="X3479" s="8" t="e">
        <f>#REF!-P3479</f>
        <v>#REF!</v>
      </c>
      <c r="Y3479" s="8"/>
      <c r="Z3479" s="8"/>
      <c r="AB3479" s="3"/>
      <c r="AD3479" s="4" t="str">
        <f>VLOOKUP(A3479,[1]考核总表!$A:$A,1,0)</f>
        <v>012337</v>
      </c>
    </row>
    <row r="3480" spans="1:30" ht="15" hidden="1" customHeight="1" x14ac:dyDescent="0.15">
      <c r="A3480" s="8" t="s">
        <v>10188</v>
      </c>
      <c r="B3480" s="8" t="s">
        <v>10189</v>
      </c>
      <c r="C3480" s="8" t="s">
        <v>19</v>
      </c>
      <c r="D3480" s="28">
        <v>37459</v>
      </c>
      <c r="E3480" s="8"/>
      <c r="F3480" s="8" t="s">
        <v>11649</v>
      </c>
      <c r="G3480" s="8"/>
      <c r="H3480" s="8"/>
      <c r="I3480" s="8" t="s">
        <v>27</v>
      </c>
      <c r="J3480" s="8"/>
      <c r="K3480" s="8" t="s">
        <v>27</v>
      </c>
      <c r="L3480" s="8"/>
      <c r="M3480" s="8" t="s">
        <v>27</v>
      </c>
      <c r="N3480" s="8"/>
      <c r="O3480" s="8"/>
      <c r="P3480" s="8">
        <v>3200</v>
      </c>
      <c r="Q3480" s="8" t="s">
        <v>27</v>
      </c>
      <c r="R3480" s="8"/>
      <c r="S3480" s="8"/>
      <c r="T3480" s="8">
        <v>3200</v>
      </c>
      <c r="U3480" s="8">
        <v>0</v>
      </c>
      <c r="V3480" s="8">
        <v>0</v>
      </c>
      <c r="W3480" s="8">
        <v>0</v>
      </c>
      <c r="X3480" s="8" t="e">
        <f>#REF!-P3480</f>
        <v>#REF!</v>
      </c>
      <c r="Y3480" s="8"/>
      <c r="Z3480" s="8"/>
      <c r="AB3480" s="3"/>
      <c r="AD3480" s="4" t="str">
        <f>VLOOKUP(A3480,[1]考核总表!$A:$A,1,0)</f>
        <v>001168</v>
      </c>
    </row>
    <row r="3481" spans="1:30" ht="15" hidden="1" customHeight="1" x14ac:dyDescent="0.15">
      <c r="A3481" s="8" t="s">
        <v>10190</v>
      </c>
      <c r="B3481" s="8" t="s">
        <v>10191</v>
      </c>
      <c r="C3481" s="8" t="s">
        <v>19</v>
      </c>
      <c r="D3481" s="28">
        <v>39612</v>
      </c>
      <c r="E3481" s="8"/>
      <c r="F3481" s="8" t="s">
        <v>11648</v>
      </c>
      <c r="G3481" s="8"/>
      <c r="H3481" s="8"/>
      <c r="I3481" s="8" t="s">
        <v>27</v>
      </c>
      <c r="J3481" s="8"/>
      <c r="K3481" s="8" t="s">
        <v>27</v>
      </c>
      <c r="L3481" s="8"/>
      <c r="M3481" s="8" t="s">
        <v>27</v>
      </c>
      <c r="N3481" s="8"/>
      <c r="O3481" s="8"/>
      <c r="P3481" s="8">
        <v>2800</v>
      </c>
      <c r="Q3481" s="8" t="s">
        <v>27</v>
      </c>
      <c r="R3481" s="8"/>
      <c r="S3481" s="8"/>
      <c r="T3481" s="8">
        <v>2800</v>
      </c>
      <c r="U3481" s="8">
        <v>0</v>
      </c>
      <c r="V3481" s="8">
        <v>0</v>
      </c>
      <c r="W3481" s="8">
        <v>0</v>
      </c>
      <c r="X3481" s="8" t="e">
        <f>#REF!-P3481</f>
        <v>#REF!</v>
      </c>
      <c r="Y3481" s="8"/>
      <c r="Z3481" s="8"/>
      <c r="AB3481" s="3"/>
      <c r="AD3481" s="4" t="str">
        <f>VLOOKUP(A3481,[1]考核总表!$A:$A,1,0)</f>
        <v>005635</v>
      </c>
    </row>
    <row r="3482" spans="1:30" ht="15" hidden="1" customHeight="1" x14ac:dyDescent="0.15">
      <c r="A3482" s="8" t="s">
        <v>10192</v>
      </c>
      <c r="B3482" s="8" t="s">
        <v>10194</v>
      </c>
      <c r="C3482" s="8" t="s">
        <v>24</v>
      </c>
      <c r="D3482" s="28">
        <v>34121</v>
      </c>
      <c r="E3482" s="8" t="s">
        <v>11646</v>
      </c>
      <c r="F3482" s="8" t="s">
        <v>11648</v>
      </c>
      <c r="G3482" s="8"/>
      <c r="H3482" s="8"/>
      <c r="I3482" s="8" t="s">
        <v>27</v>
      </c>
      <c r="J3482" s="8" t="s">
        <v>11686</v>
      </c>
      <c r="K3482" s="8" t="s">
        <v>27</v>
      </c>
      <c r="L3482" s="8" t="s">
        <v>11679</v>
      </c>
      <c r="M3482" s="8" t="s">
        <v>27</v>
      </c>
      <c r="N3482" s="8" t="s">
        <v>11657</v>
      </c>
      <c r="O3482" s="8">
        <v>4.9000000000000004</v>
      </c>
      <c r="P3482" s="8">
        <v>6860</v>
      </c>
      <c r="Q3482" s="8" t="s">
        <v>27</v>
      </c>
      <c r="R3482" s="8"/>
      <c r="S3482" s="8">
        <v>4.9000000000000004</v>
      </c>
      <c r="T3482" s="8">
        <v>6860</v>
      </c>
      <c r="U3482" s="8">
        <v>0</v>
      </c>
      <c r="V3482" s="8">
        <v>0</v>
      </c>
      <c r="W3482" s="8">
        <v>0</v>
      </c>
      <c r="X3482" s="8" t="e">
        <f>#REF!-P3482</f>
        <v>#REF!</v>
      </c>
      <c r="Y3482" s="8" t="s">
        <v>11776</v>
      </c>
      <c r="Z3482" s="8"/>
      <c r="AB3482" s="3"/>
      <c r="AD3482" s="4" t="str">
        <f>VLOOKUP(A3482,[1]考核总表!$A:$A,1,0)</f>
        <v>000639</v>
      </c>
    </row>
    <row r="3483" spans="1:30" ht="15" hidden="1" customHeight="1" x14ac:dyDescent="0.15">
      <c r="A3483" s="8" t="s">
        <v>10202</v>
      </c>
      <c r="B3483" s="8" t="s">
        <v>10203</v>
      </c>
      <c r="C3483" s="8" t="s">
        <v>5110</v>
      </c>
      <c r="D3483" s="28">
        <v>40182</v>
      </c>
      <c r="E3483" s="8" t="s">
        <v>11646</v>
      </c>
      <c r="F3483" s="8" t="s">
        <v>11649</v>
      </c>
      <c r="G3483" s="8"/>
      <c r="H3483" s="8"/>
      <c r="I3483" s="8" t="s">
        <v>27</v>
      </c>
      <c r="J3483" s="8"/>
      <c r="K3483" s="8" t="s">
        <v>11661</v>
      </c>
      <c r="L3483" s="8"/>
      <c r="M3483" s="8" t="s">
        <v>11660</v>
      </c>
      <c r="N3483" s="8"/>
      <c r="O3483" s="8">
        <v>3.7</v>
      </c>
      <c r="P3483" s="8">
        <v>5180</v>
      </c>
      <c r="Q3483" s="8" t="s">
        <v>11661</v>
      </c>
      <c r="R3483" s="8"/>
      <c r="S3483" s="8">
        <v>4</v>
      </c>
      <c r="T3483" s="8">
        <v>5600</v>
      </c>
      <c r="U3483" s="8">
        <v>420</v>
      </c>
      <c r="V3483" s="8">
        <v>0</v>
      </c>
      <c r="W3483" s="8">
        <v>0</v>
      </c>
      <c r="X3483" s="8" t="e">
        <f>#REF!-P3483</f>
        <v>#REF!</v>
      </c>
      <c r="Y3483" s="8"/>
      <c r="Z3483" s="8"/>
      <c r="AB3483" s="3"/>
      <c r="AD3483" s="4" t="str">
        <f>VLOOKUP(A3483,[1]考核总表!$A:$A,1,0)</f>
        <v>004168</v>
      </c>
    </row>
    <row r="3484" spans="1:30" ht="15" hidden="1" customHeight="1" x14ac:dyDescent="0.15">
      <c r="A3484" s="8" t="s">
        <v>10204</v>
      </c>
      <c r="B3484" s="8" t="s">
        <v>10205</v>
      </c>
      <c r="C3484" s="8" t="s">
        <v>5110</v>
      </c>
      <c r="D3484" s="28">
        <v>40735</v>
      </c>
      <c r="E3484" s="8"/>
      <c r="F3484" s="8" t="s">
        <v>11649</v>
      </c>
      <c r="G3484" s="8"/>
      <c r="H3484" s="8"/>
      <c r="I3484" s="8" t="s">
        <v>27</v>
      </c>
      <c r="J3484" s="8"/>
      <c r="K3484" s="8" t="s">
        <v>27</v>
      </c>
      <c r="L3484" s="8"/>
      <c r="M3484" s="8" t="s">
        <v>27</v>
      </c>
      <c r="N3484" s="8"/>
      <c r="O3484" s="8">
        <v>2.8</v>
      </c>
      <c r="P3484" s="8">
        <v>3919.9999999999995</v>
      </c>
      <c r="Q3484" s="8" t="s">
        <v>27</v>
      </c>
      <c r="R3484" s="8"/>
      <c r="S3484" s="8">
        <v>2.8</v>
      </c>
      <c r="T3484" s="8">
        <v>3919.9999999999995</v>
      </c>
      <c r="U3484" s="8">
        <v>0</v>
      </c>
      <c r="V3484" s="8">
        <v>0</v>
      </c>
      <c r="W3484" s="8">
        <v>0</v>
      </c>
      <c r="X3484" s="8" t="e">
        <f>#REF!-P3484</f>
        <v>#REF!</v>
      </c>
      <c r="Y3484" s="8"/>
      <c r="Z3484" s="8"/>
      <c r="AB3484" s="3"/>
      <c r="AD3484" s="4" t="str">
        <f>VLOOKUP(A3484,[1]考核总表!$A:$A,1,0)</f>
        <v>007806</v>
      </c>
    </row>
    <row r="3485" spans="1:30" ht="15" hidden="1" customHeight="1" x14ac:dyDescent="0.15">
      <c r="A3485" s="8" t="s">
        <v>10206</v>
      </c>
      <c r="B3485" s="8" t="s">
        <v>10207</v>
      </c>
      <c r="C3485" s="8" t="s">
        <v>5110</v>
      </c>
      <c r="D3485" s="28">
        <v>41129</v>
      </c>
      <c r="E3485" s="8"/>
      <c r="F3485" s="8" t="s">
        <v>11649</v>
      </c>
      <c r="G3485" s="8"/>
      <c r="H3485" s="8"/>
      <c r="I3485" s="8" t="s">
        <v>27</v>
      </c>
      <c r="J3485" s="8"/>
      <c r="K3485" s="8" t="s">
        <v>27</v>
      </c>
      <c r="L3485" s="8"/>
      <c r="M3485" s="8" t="s">
        <v>27</v>
      </c>
      <c r="N3485" s="8" t="s">
        <v>11657</v>
      </c>
      <c r="O3485" s="8">
        <v>2.5</v>
      </c>
      <c r="P3485" s="8">
        <v>3500</v>
      </c>
      <c r="Q3485" s="8" t="s">
        <v>27</v>
      </c>
      <c r="R3485" s="8"/>
      <c r="S3485" s="8">
        <v>2.8</v>
      </c>
      <c r="T3485" s="8">
        <v>3919.9999999999995</v>
      </c>
      <c r="U3485" s="8">
        <v>0</v>
      </c>
      <c r="V3485" s="8">
        <v>420</v>
      </c>
      <c r="W3485" s="8">
        <v>0</v>
      </c>
      <c r="X3485" s="8" t="e">
        <f>#REF!-P3485</f>
        <v>#REF!</v>
      </c>
      <c r="Y3485" s="8"/>
      <c r="Z3485" s="8"/>
      <c r="AB3485" s="3"/>
      <c r="AD3485" s="4" t="str">
        <f>VLOOKUP(A3485,[1]考核总表!$A:$A,1,0)</f>
        <v>009323</v>
      </c>
    </row>
    <row r="3486" spans="1:30" ht="15" hidden="1" customHeight="1" x14ac:dyDescent="0.15">
      <c r="A3486" s="8" t="s">
        <v>10214</v>
      </c>
      <c r="B3486" s="8" t="s">
        <v>10215</v>
      </c>
      <c r="C3486" s="8" t="s">
        <v>5110</v>
      </c>
      <c r="D3486" s="28">
        <v>39295</v>
      </c>
      <c r="E3486" s="8" t="s">
        <v>11646</v>
      </c>
      <c r="F3486" s="8" t="s">
        <v>11654</v>
      </c>
      <c r="G3486" s="8"/>
      <c r="H3486" s="8"/>
      <c r="I3486" s="8" t="s">
        <v>11660</v>
      </c>
      <c r="J3486" s="8"/>
      <c r="K3486" s="8" t="s">
        <v>27</v>
      </c>
      <c r="L3486" s="8"/>
      <c r="M3486" s="8" t="s">
        <v>27</v>
      </c>
      <c r="N3486" s="8"/>
      <c r="O3486" s="8">
        <v>3.4</v>
      </c>
      <c r="P3486" s="8">
        <v>4760</v>
      </c>
      <c r="Q3486" s="8" t="s">
        <v>27</v>
      </c>
      <c r="R3486" s="8"/>
      <c r="S3486" s="8">
        <v>4</v>
      </c>
      <c r="T3486" s="8">
        <v>5600</v>
      </c>
      <c r="U3486" s="8">
        <v>0</v>
      </c>
      <c r="V3486" s="8">
        <v>840</v>
      </c>
      <c r="W3486" s="8">
        <v>0</v>
      </c>
      <c r="X3486" s="8" t="e">
        <f>#REF!-P3486</f>
        <v>#REF!</v>
      </c>
      <c r="Y3486" s="8"/>
      <c r="Z3486" s="8"/>
      <c r="AB3486" s="3"/>
      <c r="AD3486" s="4" t="str">
        <f>VLOOKUP(A3486,[1]考核总表!$A:$A,1,0)</f>
        <v>002706</v>
      </c>
    </row>
    <row r="3487" spans="1:30" ht="15" hidden="1" customHeight="1" x14ac:dyDescent="0.15">
      <c r="A3487" s="8" t="s">
        <v>10216</v>
      </c>
      <c r="B3487" s="8" t="s">
        <v>10217</v>
      </c>
      <c r="C3487" s="8" t="s">
        <v>5110</v>
      </c>
      <c r="D3487" s="28">
        <v>37921</v>
      </c>
      <c r="E3487" s="8"/>
      <c r="F3487" s="8" t="s">
        <v>11648</v>
      </c>
      <c r="G3487" s="8"/>
      <c r="H3487" s="8"/>
      <c r="I3487" s="8" t="s">
        <v>11661</v>
      </c>
      <c r="J3487" s="8"/>
      <c r="K3487" s="8" t="s">
        <v>27</v>
      </c>
      <c r="L3487" s="8"/>
      <c r="M3487" s="8" t="s">
        <v>11661</v>
      </c>
      <c r="N3487" s="8"/>
      <c r="O3487" s="8">
        <v>4.5999999999999996</v>
      </c>
      <c r="P3487" s="8">
        <v>6439.9999999999991</v>
      </c>
      <c r="Q3487" s="8" t="s">
        <v>11660</v>
      </c>
      <c r="R3487" s="8"/>
      <c r="S3487" s="8">
        <v>4.3</v>
      </c>
      <c r="T3487" s="8">
        <v>6020</v>
      </c>
      <c r="U3487" s="8">
        <v>-420</v>
      </c>
      <c r="V3487" s="8">
        <v>0</v>
      </c>
      <c r="W3487" s="8">
        <v>0</v>
      </c>
      <c r="X3487" s="8" t="e">
        <f>#REF!-P3487</f>
        <v>#REF!</v>
      </c>
      <c r="Y3487" s="8"/>
      <c r="Z3487" s="8"/>
      <c r="AB3487" s="3"/>
      <c r="AD3487" s="4" t="str">
        <f>VLOOKUP(A3487,[1]考核总表!$A:$A,1,0)</f>
        <v>000190</v>
      </c>
    </row>
    <row r="3488" spans="1:30" ht="15" hidden="1" customHeight="1" x14ac:dyDescent="0.15">
      <c r="A3488" s="8" t="s">
        <v>10218</v>
      </c>
      <c r="B3488" s="8" t="s">
        <v>10219</v>
      </c>
      <c r="C3488" s="8" t="s">
        <v>5110</v>
      </c>
      <c r="D3488" s="28">
        <v>40547</v>
      </c>
      <c r="E3488" s="8"/>
      <c r="F3488" s="8" t="s">
        <v>11649</v>
      </c>
      <c r="G3488" s="8"/>
      <c r="H3488" s="8"/>
      <c r="I3488" s="8" t="s">
        <v>27</v>
      </c>
      <c r="J3488" s="8"/>
      <c r="K3488" s="8" t="s">
        <v>11660</v>
      </c>
      <c r="L3488" s="8"/>
      <c r="M3488" s="8" t="s">
        <v>27</v>
      </c>
      <c r="N3488" s="8"/>
      <c r="O3488" s="8">
        <v>2.8</v>
      </c>
      <c r="P3488" s="8">
        <v>3919.9999999999995</v>
      </c>
      <c r="Q3488" s="8" t="s">
        <v>11660</v>
      </c>
      <c r="R3488" s="8"/>
      <c r="S3488" s="8">
        <v>3.7</v>
      </c>
      <c r="T3488" s="8">
        <v>5180</v>
      </c>
      <c r="U3488" s="8">
        <v>420</v>
      </c>
      <c r="V3488" s="8">
        <v>840</v>
      </c>
      <c r="W3488" s="8">
        <v>0</v>
      </c>
      <c r="X3488" s="8" t="e">
        <f>#REF!-P3488</f>
        <v>#REF!</v>
      </c>
      <c r="Y3488" s="8"/>
      <c r="Z3488" s="8"/>
      <c r="AB3488" s="3"/>
      <c r="AD3488" s="4" t="str">
        <f>VLOOKUP(A3488,[1]考核总表!$A:$A,1,0)</f>
        <v>004535</v>
      </c>
    </row>
    <row r="3489" spans="1:30" ht="15" hidden="1" customHeight="1" x14ac:dyDescent="0.15">
      <c r="A3489" s="8" t="s">
        <v>10255</v>
      </c>
      <c r="B3489" s="8" t="s">
        <v>10256</v>
      </c>
      <c r="C3489" s="8" t="s">
        <v>5110</v>
      </c>
      <c r="D3489" s="28">
        <v>38546</v>
      </c>
      <c r="E3489" s="8"/>
      <c r="F3489" s="8" t="s">
        <v>11649</v>
      </c>
      <c r="G3489" s="8"/>
      <c r="H3489" s="8"/>
      <c r="I3489" s="8" t="s">
        <v>27</v>
      </c>
      <c r="J3489" s="8"/>
      <c r="K3489" s="8" t="s">
        <v>11660</v>
      </c>
      <c r="L3489" s="8"/>
      <c r="M3489" s="8" t="s">
        <v>27</v>
      </c>
      <c r="N3489" s="8"/>
      <c r="O3489" s="8">
        <v>3.4</v>
      </c>
      <c r="P3489" s="8">
        <v>4760</v>
      </c>
      <c r="Q3489" s="8" t="s">
        <v>11660</v>
      </c>
      <c r="R3489" s="8"/>
      <c r="S3489" s="8">
        <v>4.3</v>
      </c>
      <c r="T3489" s="8">
        <v>6020</v>
      </c>
      <c r="U3489" s="8">
        <v>1260</v>
      </c>
      <c r="V3489" s="8">
        <v>0</v>
      </c>
      <c r="W3489" s="8">
        <v>0</v>
      </c>
      <c r="X3489" s="8" t="e">
        <f>#REF!-P3489</f>
        <v>#REF!</v>
      </c>
      <c r="Y3489" s="8"/>
      <c r="Z3489" s="8"/>
      <c r="AB3489" s="3"/>
      <c r="AD3489" s="4" t="str">
        <f>VLOOKUP(A3489,[1]考核总表!$A:$A,1,0)</f>
        <v>003595</v>
      </c>
    </row>
    <row r="3490" spans="1:30" ht="15" hidden="1" customHeight="1" x14ac:dyDescent="0.15">
      <c r="A3490" s="8" t="s">
        <v>10257</v>
      </c>
      <c r="B3490" s="8" t="s">
        <v>10258</v>
      </c>
      <c r="C3490" s="8" t="s">
        <v>5110</v>
      </c>
      <c r="D3490" s="28">
        <v>39387</v>
      </c>
      <c r="E3490" s="8"/>
      <c r="F3490" s="8" t="s">
        <v>11649</v>
      </c>
      <c r="G3490" s="8"/>
      <c r="H3490" s="8"/>
      <c r="I3490" s="8" t="s">
        <v>11661</v>
      </c>
      <c r="J3490" s="8"/>
      <c r="K3490" s="8" t="s">
        <v>27</v>
      </c>
      <c r="L3490" s="8"/>
      <c r="M3490" s="8" t="s">
        <v>11660</v>
      </c>
      <c r="N3490" s="8"/>
      <c r="O3490" s="8">
        <v>3.7</v>
      </c>
      <c r="P3490" s="8">
        <v>5180</v>
      </c>
      <c r="Q3490" s="8" t="s">
        <v>27</v>
      </c>
      <c r="R3490" s="8"/>
      <c r="S3490" s="8">
        <v>3.4</v>
      </c>
      <c r="T3490" s="8">
        <v>4760</v>
      </c>
      <c r="U3490" s="8">
        <v>-420</v>
      </c>
      <c r="V3490" s="8">
        <v>0</v>
      </c>
      <c r="W3490" s="8">
        <v>0</v>
      </c>
      <c r="X3490" s="8" t="e">
        <f>#REF!-P3490</f>
        <v>#REF!</v>
      </c>
      <c r="Y3490" s="8"/>
      <c r="Z3490" s="8"/>
      <c r="AB3490" s="3"/>
      <c r="AD3490" s="4" t="str">
        <f>VLOOKUP(A3490,[1]考核总表!$A:$A,1,0)</f>
        <v>003561</v>
      </c>
    </row>
    <row r="3491" spans="1:30" ht="15" hidden="1" customHeight="1" x14ac:dyDescent="0.15">
      <c r="A3491" s="8" t="s">
        <v>10276</v>
      </c>
      <c r="B3491" s="8" t="s">
        <v>10277</v>
      </c>
      <c r="C3491" s="8" t="s">
        <v>19</v>
      </c>
      <c r="D3491" s="28">
        <v>40728</v>
      </c>
      <c r="E3491" s="8"/>
      <c r="F3491" s="8" t="s">
        <v>11649</v>
      </c>
      <c r="G3491" s="8"/>
      <c r="H3491" s="8"/>
      <c r="I3491" s="8" t="s">
        <v>27</v>
      </c>
      <c r="J3491" s="8"/>
      <c r="K3491" s="8" t="s">
        <v>27</v>
      </c>
      <c r="L3491" s="8"/>
      <c r="M3491" s="8" t="s">
        <v>27</v>
      </c>
      <c r="N3491" s="8"/>
      <c r="O3491" s="8"/>
      <c r="P3491" s="8">
        <v>2300</v>
      </c>
      <c r="Q3491" s="8" t="s">
        <v>27</v>
      </c>
      <c r="R3491" s="8"/>
      <c r="S3491" s="8"/>
      <c r="T3491" s="8">
        <v>2300</v>
      </c>
      <c r="U3491" s="8">
        <v>0</v>
      </c>
      <c r="V3491" s="8">
        <v>0</v>
      </c>
      <c r="W3491" s="8">
        <v>0</v>
      </c>
      <c r="X3491" s="8" t="e">
        <f>#REF!-P3491</f>
        <v>#REF!</v>
      </c>
      <c r="Y3491" s="8"/>
      <c r="Z3491" s="8"/>
      <c r="AB3491" s="3"/>
      <c r="AD3491" s="4" t="str">
        <f>VLOOKUP(A3491,[1]考核总表!$A:$A,1,0)</f>
        <v>007737</v>
      </c>
    </row>
    <row r="3492" spans="1:30" ht="15" hidden="1" customHeight="1" x14ac:dyDescent="0.15">
      <c r="A3492" s="8" t="s">
        <v>10278</v>
      </c>
      <c r="B3492" s="8" t="s">
        <v>10279</v>
      </c>
      <c r="C3492" s="8" t="s">
        <v>19</v>
      </c>
      <c r="D3492" s="28">
        <v>41989</v>
      </c>
      <c r="E3492" s="8"/>
      <c r="F3492" s="8" t="s">
        <v>11648</v>
      </c>
      <c r="G3492" s="8"/>
      <c r="H3492" s="8"/>
      <c r="I3492" s="8"/>
      <c r="J3492" s="8"/>
      <c r="K3492" s="8"/>
      <c r="L3492" s="8"/>
      <c r="M3492" s="8"/>
      <c r="N3492" s="8"/>
      <c r="O3492" s="8"/>
      <c r="P3492" s="8">
        <v>1800</v>
      </c>
      <c r="Q3492" s="8" t="s">
        <v>11661</v>
      </c>
      <c r="R3492" s="8"/>
      <c r="S3492" s="8"/>
      <c r="T3492" s="8">
        <v>2300</v>
      </c>
      <c r="U3492" s="8">
        <v>250</v>
      </c>
      <c r="V3492" s="8">
        <v>0</v>
      </c>
      <c r="W3492" s="8">
        <v>0</v>
      </c>
      <c r="X3492" s="8" t="e">
        <f>#REF!-P3492</f>
        <v>#REF!</v>
      </c>
      <c r="Y3492" s="8"/>
      <c r="Z3492" s="8"/>
      <c r="AB3492" s="3"/>
      <c r="AD3492" s="4" t="str">
        <f>VLOOKUP(A3492,[1]考核总表!$A:$A,1,0)</f>
        <v>012248</v>
      </c>
    </row>
    <row r="3493" spans="1:30" ht="15" hidden="1" customHeight="1" x14ac:dyDescent="0.15">
      <c r="A3493" s="8" t="s">
        <v>10280</v>
      </c>
      <c r="B3493" s="8" t="s">
        <v>10281</v>
      </c>
      <c r="C3493" s="8" t="s">
        <v>19</v>
      </c>
      <c r="D3493" s="28">
        <v>40567</v>
      </c>
      <c r="E3493" s="8"/>
      <c r="F3493" s="8" t="s">
        <v>11648</v>
      </c>
      <c r="G3493" s="8"/>
      <c r="H3493" s="8"/>
      <c r="I3493" s="8" t="s">
        <v>11661</v>
      </c>
      <c r="J3493" s="8"/>
      <c r="K3493" s="8" t="s">
        <v>27</v>
      </c>
      <c r="L3493" s="8"/>
      <c r="M3493" s="8" t="s">
        <v>27</v>
      </c>
      <c r="N3493" s="8"/>
      <c r="O3493" s="8"/>
      <c r="P3493" s="8">
        <v>2300</v>
      </c>
      <c r="Q3493" s="8" t="s">
        <v>27</v>
      </c>
      <c r="R3493" s="8"/>
      <c r="S3493" s="8"/>
      <c r="T3493" s="8">
        <v>2300</v>
      </c>
      <c r="U3493" s="8">
        <v>0</v>
      </c>
      <c r="V3493" s="8">
        <v>0</v>
      </c>
      <c r="W3493" s="8">
        <v>0</v>
      </c>
      <c r="X3493" s="8" t="e">
        <f>#REF!-P3493</f>
        <v>#REF!</v>
      </c>
      <c r="Y3493" s="8"/>
      <c r="Z3493" s="8"/>
      <c r="AB3493" s="3"/>
      <c r="AD3493" s="4" t="str">
        <f>VLOOKUP(A3493,[1]考核总表!$A:$A,1,0)</f>
        <v>007090</v>
      </c>
    </row>
    <row r="3494" spans="1:30" ht="15" hidden="1" customHeight="1" x14ac:dyDescent="0.15">
      <c r="A3494" s="8" t="s">
        <v>10282</v>
      </c>
      <c r="B3494" s="8" t="s">
        <v>10283</v>
      </c>
      <c r="C3494" s="8" t="s">
        <v>19</v>
      </c>
      <c r="D3494" s="28">
        <v>40567</v>
      </c>
      <c r="E3494" s="8"/>
      <c r="F3494" s="8" t="s">
        <v>11649</v>
      </c>
      <c r="G3494" s="8"/>
      <c r="H3494" s="8"/>
      <c r="I3494" s="8" t="s">
        <v>27</v>
      </c>
      <c r="J3494" s="8"/>
      <c r="K3494" s="8" t="s">
        <v>27</v>
      </c>
      <c r="L3494" s="8"/>
      <c r="M3494" s="8" t="s">
        <v>27</v>
      </c>
      <c r="N3494" s="8"/>
      <c r="O3494" s="8"/>
      <c r="P3494" s="8">
        <v>2300</v>
      </c>
      <c r="Q3494" s="8" t="s">
        <v>27</v>
      </c>
      <c r="R3494" s="8"/>
      <c r="S3494" s="8"/>
      <c r="T3494" s="8">
        <v>2300</v>
      </c>
      <c r="U3494" s="8">
        <v>0</v>
      </c>
      <c r="V3494" s="8">
        <v>0</v>
      </c>
      <c r="W3494" s="8">
        <v>0</v>
      </c>
      <c r="X3494" s="8" t="e">
        <f>#REF!-P3494</f>
        <v>#REF!</v>
      </c>
      <c r="Y3494" s="8"/>
      <c r="Z3494" s="8"/>
      <c r="AB3494" s="3"/>
      <c r="AD3494" s="4" t="str">
        <f>VLOOKUP(A3494,[1]考核总表!$A:$A,1,0)</f>
        <v>007091</v>
      </c>
    </row>
    <row r="3495" spans="1:30" ht="15" hidden="1" customHeight="1" x14ac:dyDescent="0.15">
      <c r="A3495" s="8" t="s">
        <v>10284</v>
      </c>
      <c r="B3495" s="8" t="s">
        <v>10285</v>
      </c>
      <c r="C3495" s="8" t="s">
        <v>5110</v>
      </c>
      <c r="D3495" s="28">
        <v>40728</v>
      </c>
      <c r="E3495" s="8"/>
      <c r="F3495" s="8" t="s">
        <v>11649</v>
      </c>
      <c r="G3495" s="8"/>
      <c r="H3495" s="8"/>
      <c r="I3495" s="8" t="s">
        <v>11661</v>
      </c>
      <c r="J3495" s="8"/>
      <c r="K3495" s="8" t="s">
        <v>27</v>
      </c>
      <c r="L3495" s="8"/>
      <c r="M3495" s="8" t="s">
        <v>27</v>
      </c>
      <c r="N3495" s="8"/>
      <c r="O3495" s="8">
        <v>2.8</v>
      </c>
      <c r="P3495" s="8">
        <v>3919.9999999999995</v>
      </c>
      <c r="Q3495" s="8" t="s">
        <v>11660</v>
      </c>
      <c r="R3495" s="8"/>
      <c r="S3495" s="8">
        <v>3.1</v>
      </c>
      <c r="T3495" s="8">
        <v>4340</v>
      </c>
      <c r="U3495" s="8">
        <v>420</v>
      </c>
      <c r="V3495" s="8">
        <v>0</v>
      </c>
      <c r="W3495" s="8">
        <v>0</v>
      </c>
      <c r="X3495" s="8" t="e">
        <f>#REF!-P3495</f>
        <v>#REF!</v>
      </c>
      <c r="Y3495" s="8"/>
      <c r="Z3495" s="8"/>
      <c r="AB3495" s="3"/>
      <c r="AD3495" s="4" t="str">
        <f>VLOOKUP(A3495,[1]考核总表!$A:$A,1,0)</f>
        <v>007708</v>
      </c>
    </row>
    <row r="3496" spans="1:30" ht="15" hidden="1" customHeight="1" x14ac:dyDescent="0.15">
      <c r="A3496" s="8" t="s">
        <v>10286</v>
      </c>
      <c r="B3496" s="8" t="s">
        <v>10287</v>
      </c>
      <c r="C3496" s="8" t="s">
        <v>19</v>
      </c>
      <c r="D3496" s="28">
        <v>34578</v>
      </c>
      <c r="E3496" s="8"/>
      <c r="F3496" s="8" t="s">
        <v>11648</v>
      </c>
      <c r="G3496" s="8"/>
      <c r="H3496" s="8"/>
      <c r="I3496" s="8" t="s">
        <v>11660</v>
      </c>
      <c r="J3496" s="8"/>
      <c r="K3496" s="8" t="s">
        <v>11660</v>
      </c>
      <c r="L3496" s="8"/>
      <c r="M3496" s="8" t="s">
        <v>27</v>
      </c>
      <c r="N3496" s="8"/>
      <c r="O3496" s="8"/>
      <c r="P3496" s="8">
        <v>3550</v>
      </c>
      <c r="Q3496" s="8" t="s">
        <v>27</v>
      </c>
      <c r="R3496" s="8"/>
      <c r="S3496" s="8"/>
      <c r="T3496" s="8">
        <v>3550</v>
      </c>
      <c r="U3496" s="8">
        <v>0</v>
      </c>
      <c r="V3496" s="8">
        <v>0</v>
      </c>
      <c r="W3496" s="8">
        <v>0</v>
      </c>
      <c r="X3496" s="8" t="e">
        <f>#REF!-P3496</f>
        <v>#REF!</v>
      </c>
      <c r="Y3496" s="8"/>
      <c r="Z3496" s="8"/>
      <c r="AB3496" s="3"/>
      <c r="AD3496" s="4" t="str">
        <f>VLOOKUP(A3496,[1]考核总表!$A:$A,1,0)</f>
        <v>002017</v>
      </c>
    </row>
    <row r="3497" spans="1:30" ht="15" hidden="1" customHeight="1" x14ac:dyDescent="0.15">
      <c r="A3497" s="8" t="s">
        <v>10288</v>
      </c>
      <c r="B3497" s="8" t="s">
        <v>10289</v>
      </c>
      <c r="C3497" s="8" t="s">
        <v>19</v>
      </c>
      <c r="D3497" s="28">
        <v>34135</v>
      </c>
      <c r="E3497" s="8"/>
      <c r="F3497" s="8" t="s">
        <v>11648</v>
      </c>
      <c r="G3497" s="8"/>
      <c r="H3497" s="8"/>
      <c r="I3497" s="8" t="s">
        <v>11661</v>
      </c>
      <c r="J3497" s="8"/>
      <c r="K3497" s="8" t="s">
        <v>11660</v>
      </c>
      <c r="L3497" s="8"/>
      <c r="M3497" s="8" t="s">
        <v>27</v>
      </c>
      <c r="N3497" s="8"/>
      <c r="O3497" s="8"/>
      <c r="P3497" s="8">
        <v>3550</v>
      </c>
      <c r="Q3497" s="8" t="s">
        <v>27</v>
      </c>
      <c r="R3497" s="8"/>
      <c r="S3497" s="8"/>
      <c r="T3497" s="8">
        <v>3550</v>
      </c>
      <c r="U3497" s="8">
        <v>0</v>
      </c>
      <c r="V3497" s="8">
        <v>0</v>
      </c>
      <c r="W3497" s="8">
        <v>0</v>
      </c>
      <c r="X3497" s="8" t="e">
        <f>#REF!-P3497</f>
        <v>#REF!</v>
      </c>
      <c r="Y3497" s="8"/>
      <c r="Z3497" s="8"/>
      <c r="AB3497" s="3"/>
      <c r="AD3497" s="4" t="str">
        <f>VLOOKUP(A3497,[1]考核总表!$A:$A,1,0)</f>
        <v>002019</v>
      </c>
    </row>
    <row r="3498" spans="1:30" ht="15" hidden="1" customHeight="1" x14ac:dyDescent="0.15">
      <c r="A3498" s="8" t="s">
        <v>10290</v>
      </c>
      <c r="B3498" s="8" t="s">
        <v>10291</v>
      </c>
      <c r="C3498" s="8" t="s">
        <v>19</v>
      </c>
      <c r="D3498" s="28">
        <v>38139</v>
      </c>
      <c r="E3498" s="8"/>
      <c r="F3498" s="8" t="s">
        <v>11648</v>
      </c>
      <c r="G3498" s="8"/>
      <c r="H3498" s="8"/>
      <c r="I3498" s="8"/>
      <c r="J3498" s="8"/>
      <c r="K3498" s="8"/>
      <c r="L3498" s="8"/>
      <c r="M3498" s="8" t="s">
        <v>11661</v>
      </c>
      <c r="N3498" s="8" t="s">
        <v>11657</v>
      </c>
      <c r="O3498" s="8"/>
      <c r="P3498" s="8">
        <v>4000</v>
      </c>
      <c r="Q3498" s="8" t="s">
        <v>11660</v>
      </c>
      <c r="R3498" s="8"/>
      <c r="S3498" s="8"/>
      <c r="T3498" s="8">
        <v>3700</v>
      </c>
      <c r="U3498" s="8">
        <v>-300</v>
      </c>
      <c r="V3498" s="8">
        <v>0</v>
      </c>
      <c r="W3498" s="8">
        <v>0</v>
      </c>
      <c r="X3498" s="8" t="e">
        <f>#REF!-P3498</f>
        <v>#REF!</v>
      </c>
      <c r="Y3498" s="8"/>
      <c r="Z3498" s="8"/>
      <c r="AB3498" s="3"/>
      <c r="AD3498" s="4" t="str">
        <f>VLOOKUP(A3498,[1]考核总表!$A:$A,1,0)</f>
        <v>004840</v>
      </c>
    </row>
    <row r="3499" spans="1:30" ht="15" hidden="1" customHeight="1" x14ac:dyDescent="0.15">
      <c r="A3499" s="8" t="s">
        <v>10292</v>
      </c>
      <c r="B3499" s="8" t="s">
        <v>10293</v>
      </c>
      <c r="C3499" s="8" t="s">
        <v>19</v>
      </c>
      <c r="D3499" s="28">
        <v>41353</v>
      </c>
      <c r="E3499" s="8"/>
      <c r="F3499" s="8" t="s">
        <v>11648</v>
      </c>
      <c r="G3499" s="8"/>
      <c r="H3499" s="8"/>
      <c r="I3499" s="8"/>
      <c r="J3499" s="8"/>
      <c r="K3499" s="8" t="s">
        <v>27</v>
      </c>
      <c r="L3499" s="8"/>
      <c r="M3499" s="8" t="s">
        <v>27</v>
      </c>
      <c r="N3499" s="8"/>
      <c r="O3499" s="8"/>
      <c r="P3499" s="8">
        <v>2050</v>
      </c>
      <c r="Q3499" s="8" t="s">
        <v>27</v>
      </c>
      <c r="R3499" s="8"/>
      <c r="S3499" s="8"/>
      <c r="T3499" s="8">
        <v>2300</v>
      </c>
      <c r="U3499" s="8">
        <v>0</v>
      </c>
      <c r="V3499" s="8">
        <v>250</v>
      </c>
      <c r="W3499" s="8">
        <v>0</v>
      </c>
      <c r="X3499" s="8" t="e">
        <f>#REF!-P3499</f>
        <v>#REF!</v>
      </c>
      <c r="Y3499" s="8"/>
      <c r="Z3499" s="8"/>
      <c r="AB3499" s="3"/>
      <c r="AD3499" s="4" t="str">
        <f>VLOOKUP(A3499,[1]考核总表!$A:$A,1,0)</f>
        <v>010066</v>
      </c>
    </row>
    <row r="3500" spans="1:30" ht="15" hidden="1" customHeight="1" x14ac:dyDescent="0.15">
      <c r="A3500" s="8" t="s">
        <v>10294</v>
      </c>
      <c r="B3500" s="8" t="s">
        <v>10295</v>
      </c>
      <c r="C3500" s="8" t="s">
        <v>5110</v>
      </c>
      <c r="D3500" s="28">
        <v>41100</v>
      </c>
      <c r="E3500" s="8"/>
      <c r="F3500" s="8" t="s">
        <v>11649</v>
      </c>
      <c r="G3500" s="8"/>
      <c r="H3500" s="8"/>
      <c r="I3500" s="8" t="s">
        <v>27</v>
      </c>
      <c r="J3500" s="8"/>
      <c r="K3500" s="8" t="s">
        <v>27</v>
      </c>
      <c r="L3500" s="8"/>
      <c r="M3500" s="8" t="s">
        <v>11660</v>
      </c>
      <c r="N3500" s="8"/>
      <c r="O3500" s="8">
        <v>2.8</v>
      </c>
      <c r="P3500" s="8">
        <v>3919.9999999999995</v>
      </c>
      <c r="Q3500" s="8" t="s">
        <v>11661</v>
      </c>
      <c r="R3500" s="8"/>
      <c r="S3500" s="8">
        <v>3.4</v>
      </c>
      <c r="T3500" s="8">
        <v>4760</v>
      </c>
      <c r="U3500" s="8">
        <v>420</v>
      </c>
      <c r="V3500" s="8">
        <v>420</v>
      </c>
      <c r="W3500" s="8">
        <v>0</v>
      </c>
      <c r="X3500" s="8" t="e">
        <f>#REF!-P3500</f>
        <v>#REF!</v>
      </c>
      <c r="Y3500" s="8"/>
      <c r="Z3500" s="8"/>
      <c r="AB3500" s="3"/>
      <c r="AD3500" s="4" t="str">
        <f>VLOOKUP(A3500,[1]考核总表!$A:$A,1,0)</f>
        <v>009072</v>
      </c>
    </row>
    <row r="3501" spans="1:30" ht="15" hidden="1" customHeight="1" x14ac:dyDescent="0.15">
      <c r="A3501" s="8" t="s">
        <v>10296</v>
      </c>
      <c r="B3501" s="8" t="s">
        <v>10297</v>
      </c>
      <c r="C3501" s="8" t="s">
        <v>19</v>
      </c>
      <c r="D3501" s="28">
        <v>38183</v>
      </c>
      <c r="E3501" s="8"/>
      <c r="F3501" s="8" t="s">
        <v>11648</v>
      </c>
      <c r="G3501" s="8"/>
      <c r="H3501" s="8"/>
      <c r="I3501" s="8" t="s">
        <v>27</v>
      </c>
      <c r="J3501" s="8"/>
      <c r="K3501" s="8" t="s">
        <v>27</v>
      </c>
      <c r="L3501" s="8"/>
      <c r="M3501" s="8" t="s">
        <v>27</v>
      </c>
      <c r="N3501" s="8"/>
      <c r="O3501" s="8"/>
      <c r="P3501" s="8">
        <v>3200</v>
      </c>
      <c r="Q3501" s="8" t="s">
        <v>27</v>
      </c>
      <c r="R3501" s="8"/>
      <c r="S3501" s="8"/>
      <c r="T3501" s="8">
        <v>3200</v>
      </c>
      <c r="U3501" s="8">
        <v>0</v>
      </c>
      <c r="V3501" s="8">
        <v>0</v>
      </c>
      <c r="W3501" s="8">
        <v>0</v>
      </c>
      <c r="X3501" s="8" t="e">
        <f>#REF!-P3501</f>
        <v>#REF!</v>
      </c>
      <c r="Y3501" s="8"/>
      <c r="Z3501" s="8"/>
      <c r="AB3501" s="3"/>
      <c r="AD3501" s="4" t="str">
        <f>VLOOKUP(A3501,[1]考核总表!$A:$A,1,0)</f>
        <v>004586</v>
      </c>
    </row>
    <row r="3502" spans="1:30" ht="15" hidden="1" customHeight="1" x14ac:dyDescent="0.15">
      <c r="A3502" s="8" t="s">
        <v>10298</v>
      </c>
      <c r="B3502" s="8" t="s">
        <v>10299</v>
      </c>
      <c r="C3502" s="8" t="s">
        <v>19</v>
      </c>
      <c r="D3502" s="28">
        <v>38434</v>
      </c>
      <c r="E3502" s="8"/>
      <c r="F3502" s="8" t="s">
        <v>11649</v>
      </c>
      <c r="G3502" s="8"/>
      <c r="H3502" s="8"/>
      <c r="I3502" s="8" t="s">
        <v>27</v>
      </c>
      <c r="J3502" s="8"/>
      <c r="K3502" s="8" t="s">
        <v>27</v>
      </c>
      <c r="L3502" s="8"/>
      <c r="M3502" s="8" t="s">
        <v>11661</v>
      </c>
      <c r="N3502" s="8"/>
      <c r="O3502" s="8"/>
      <c r="P3502" s="8">
        <v>3400</v>
      </c>
      <c r="Q3502" s="8" t="s">
        <v>11660</v>
      </c>
      <c r="R3502" s="8"/>
      <c r="S3502" s="8"/>
      <c r="T3502" s="8">
        <v>3700</v>
      </c>
      <c r="U3502" s="8">
        <v>-300</v>
      </c>
      <c r="V3502" s="8">
        <v>600</v>
      </c>
      <c r="W3502" s="8">
        <v>0</v>
      </c>
      <c r="X3502" s="8" t="e">
        <f>#REF!-P3502</f>
        <v>#REF!</v>
      </c>
      <c r="Y3502" s="8"/>
      <c r="Z3502" s="8"/>
      <c r="AB3502" s="3"/>
      <c r="AD3502" s="4" t="str">
        <f>VLOOKUP(A3502,[1]考核总表!$A:$A,1,0)</f>
        <v>004547</v>
      </c>
    </row>
    <row r="3503" spans="1:30" ht="15" hidden="1" customHeight="1" x14ac:dyDescent="0.15">
      <c r="A3503" s="8" t="s">
        <v>10300</v>
      </c>
      <c r="B3503" s="8" t="s">
        <v>10301</v>
      </c>
      <c r="C3503" s="8" t="s">
        <v>19</v>
      </c>
      <c r="D3503" s="28">
        <v>41246</v>
      </c>
      <c r="E3503" s="8"/>
      <c r="F3503" s="8" t="s">
        <v>11648</v>
      </c>
      <c r="G3503" s="8"/>
      <c r="H3503" s="8"/>
      <c r="I3503" s="8"/>
      <c r="J3503" s="8"/>
      <c r="K3503" s="8" t="s">
        <v>27</v>
      </c>
      <c r="L3503" s="8"/>
      <c r="M3503" s="8" t="s">
        <v>27</v>
      </c>
      <c r="N3503" s="8"/>
      <c r="O3503" s="8"/>
      <c r="P3503" s="8">
        <v>2300</v>
      </c>
      <c r="Q3503" s="8" t="s">
        <v>27</v>
      </c>
      <c r="R3503" s="8"/>
      <c r="S3503" s="8"/>
      <c r="T3503" s="8">
        <v>2300</v>
      </c>
      <c r="U3503" s="8">
        <v>0</v>
      </c>
      <c r="V3503" s="8">
        <v>0</v>
      </c>
      <c r="W3503" s="8">
        <v>0</v>
      </c>
      <c r="X3503" s="8" t="e">
        <f>#REF!-P3503</f>
        <v>#REF!</v>
      </c>
      <c r="Y3503" s="8"/>
      <c r="Z3503" s="8"/>
      <c r="AB3503" s="3"/>
      <c r="AD3503" s="4" t="str">
        <f>VLOOKUP(A3503,[1]考核总表!$A:$A,1,0)</f>
        <v>009767</v>
      </c>
    </row>
    <row r="3504" spans="1:30" ht="15" hidden="1" customHeight="1" x14ac:dyDescent="0.15">
      <c r="A3504" s="8" t="s">
        <v>10302</v>
      </c>
      <c r="B3504" s="8" t="s">
        <v>10303</v>
      </c>
      <c r="C3504" s="8" t="s">
        <v>19</v>
      </c>
      <c r="D3504" s="28">
        <v>36923</v>
      </c>
      <c r="E3504" s="8"/>
      <c r="F3504" s="8" t="s">
        <v>11648</v>
      </c>
      <c r="G3504" s="8"/>
      <c r="H3504" s="8"/>
      <c r="I3504" s="8" t="s">
        <v>27</v>
      </c>
      <c r="J3504" s="8"/>
      <c r="K3504" s="8" t="s">
        <v>11661</v>
      </c>
      <c r="L3504" s="8"/>
      <c r="M3504" s="8" t="s">
        <v>27</v>
      </c>
      <c r="N3504" s="8"/>
      <c r="O3504" s="8"/>
      <c r="P3504" s="8">
        <v>3200</v>
      </c>
      <c r="Q3504" s="8" t="s">
        <v>27</v>
      </c>
      <c r="R3504" s="8"/>
      <c r="S3504" s="8"/>
      <c r="T3504" s="8">
        <v>3200</v>
      </c>
      <c r="U3504" s="8">
        <v>0</v>
      </c>
      <c r="V3504" s="8">
        <v>0</v>
      </c>
      <c r="W3504" s="8">
        <v>0</v>
      </c>
      <c r="X3504" s="8" t="e">
        <f>#REF!-P3504</f>
        <v>#REF!</v>
      </c>
      <c r="Y3504" s="8"/>
      <c r="Z3504" s="8"/>
      <c r="AB3504" s="3"/>
      <c r="AD3504" s="4" t="str">
        <f>VLOOKUP(A3504,[1]考核总表!$A:$A,1,0)</f>
        <v>003199</v>
      </c>
    </row>
    <row r="3505" spans="1:30" ht="15" hidden="1" customHeight="1" x14ac:dyDescent="0.15">
      <c r="A3505" s="8" t="s">
        <v>10304</v>
      </c>
      <c r="B3505" s="8" t="s">
        <v>10305</v>
      </c>
      <c r="C3505" s="8" t="s">
        <v>19</v>
      </c>
      <c r="D3505" s="28">
        <v>36892</v>
      </c>
      <c r="E3505" s="8"/>
      <c r="F3505" s="8" t="s">
        <v>11648</v>
      </c>
      <c r="G3505" s="8"/>
      <c r="H3505" s="8"/>
      <c r="I3505" s="8" t="s">
        <v>11660</v>
      </c>
      <c r="J3505" s="8"/>
      <c r="K3505" s="8" t="s">
        <v>11660</v>
      </c>
      <c r="L3505" s="8"/>
      <c r="M3505" s="8" t="s">
        <v>27</v>
      </c>
      <c r="N3505" s="8"/>
      <c r="O3505" s="8"/>
      <c r="P3505" s="8">
        <v>3200</v>
      </c>
      <c r="Q3505" s="8" t="s">
        <v>27</v>
      </c>
      <c r="R3505" s="8"/>
      <c r="S3505" s="8"/>
      <c r="T3505" s="8">
        <v>3200</v>
      </c>
      <c r="U3505" s="8">
        <v>0</v>
      </c>
      <c r="V3505" s="8">
        <v>0</v>
      </c>
      <c r="W3505" s="8">
        <v>0</v>
      </c>
      <c r="X3505" s="8" t="e">
        <f>#REF!-P3505</f>
        <v>#REF!</v>
      </c>
      <c r="Y3505" s="8"/>
      <c r="Z3505" s="8"/>
      <c r="AB3505" s="3"/>
      <c r="AD3505" s="4" t="str">
        <f>VLOOKUP(A3505,[1]考核总表!$A:$A,1,0)</f>
        <v>004991</v>
      </c>
    </row>
    <row r="3506" spans="1:30" ht="15" hidden="1" customHeight="1" x14ac:dyDescent="0.15">
      <c r="A3506" s="8" t="s">
        <v>10306</v>
      </c>
      <c r="B3506" s="8" t="s">
        <v>10307</v>
      </c>
      <c r="C3506" s="8" t="s">
        <v>19</v>
      </c>
      <c r="D3506" s="28">
        <v>37500</v>
      </c>
      <c r="E3506" s="8"/>
      <c r="F3506" s="8" t="s">
        <v>11648</v>
      </c>
      <c r="G3506" s="8"/>
      <c r="H3506" s="8"/>
      <c r="I3506" s="8" t="s">
        <v>27</v>
      </c>
      <c r="J3506" s="8"/>
      <c r="K3506" s="8" t="s">
        <v>11660</v>
      </c>
      <c r="L3506" s="8"/>
      <c r="M3506" s="8" t="s">
        <v>11660</v>
      </c>
      <c r="N3506" s="8"/>
      <c r="O3506" s="8"/>
      <c r="P3506" s="8">
        <v>3700</v>
      </c>
      <c r="Q3506" s="8" t="s">
        <v>27</v>
      </c>
      <c r="R3506" s="8"/>
      <c r="S3506" s="8"/>
      <c r="T3506" s="8">
        <v>3200</v>
      </c>
      <c r="U3506" s="8">
        <v>-500</v>
      </c>
      <c r="V3506" s="8">
        <v>0</v>
      </c>
      <c r="W3506" s="8">
        <v>0</v>
      </c>
      <c r="X3506" s="8" t="e">
        <f>#REF!-P3506</f>
        <v>#REF!</v>
      </c>
      <c r="Y3506" s="8"/>
      <c r="Z3506" s="8"/>
      <c r="AB3506" s="3"/>
      <c r="AD3506" s="4" t="str">
        <f>VLOOKUP(A3506,[1]考核总表!$A:$A,1,0)</f>
        <v>004995</v>
      </c>
    </row>
    <row r="3507" spans="1:30" ht="15" hidden="1" customHeight="1" x14ac:dyDescent="0.15">
      <c r="A3507" s="8" t="s">
        <v>10308</v>
      </c>
      <c r="B3507" s="8" t="s">
        <v>10309</v>
      </c>
      <c r="C3507" s="8" t="s">
        <v>19</v>
      </c>
      <c r="D3507" s="28">
        <v>40714</v>
      </c>
      <c r="E3507" s="8"/>
      <c r="F3507" s="8" t="s">
        <v>11649</v>
      </c>
      <c r="G3507" s="8"/>
      <c r="H3507" s="8"/>
      <c r="I3507" s="8" t="s">
        <v>27</v>
      </c>
      <c r="J3507" s="8"/>
      <c r="K3507" s="8" t="s">
        <v>27</v>
      </c>
      <c r="L3507" s="8"/>
      <c r="M3507" s="8" t="s">
        <v>27</v>
      </c>
      <c r="N3507" s="8"/>
      <c r="O3507" s="8"/>
      <c r="P3507" s="8">
        <v>2300</v>
      </c>
      <c r="Q3507" s="8" t="s">
        <v>11660</v>
      </c>
      <c r="R3507" s="8"/>
      <c r="S3507" s="8"/>
      <c r="T3507" s="8">
        <v>2550</v>
      </c>
      <c r="U3507" s="8">
        <v>250</v>
      </c>
      <c r="V3507" s="8">
        <v>0</v>
      </c>
      <c r="W3507" s="8">
        <v>0</v>
      </c>
      <c r="X3507" s="8" t="e">
        <f>#REF!-P3507</f>
        <v>#REF!</v>
      </c>
      <c r="Y3507" s="8"/>
      <c r="Z3507" s="8"/>
      <c r="AB3507" s="3"/>
      <c r="AD3507" s="4" t="str">
        <f>VLOOKUP(A3507,[1]考核总表!$A:$A,1,0)</f>
        <v>007616</v>
      </c>
    </row>
    <row r="3508" spans="1:30" ht="15" hidden="1" customHeight="1" x14ac:dyDescent="0.15">
      <c r="A3508" s="8" t="s">
        <v>10315</v>
      </c>
      <c r="B3508" s="8" t="s">
        <v>10316</v>
      </c>
      <c r="C3508" s="8" t="s">
        <v>5110</v>
      </c>
      <c r="D3508" s="28">
        <v>40459</v>
      </c>
      <c r="E3508" s="8"/>
      <c r="F3508" s="8" t="s">
        <v>11649</v>
      </c>
      <c r="G3508" s="8"/>
      <c r="H3508" s="8"/>
      <c r="I3508" s="8" t="s">
        <v>27</v>
      </c>
      <c r="J3508" s="8"/>
      <c r="K3508" s="8" t="s">
        <v>11661</v>
      </c>
      <c r="L3508" s="8"/>
      <c r="M3508" s="8" t="s">
        <v>11660</v>
      </c>
      <c r="N3508" s="8"/>
      <c r="O3508" s="8">
        <v>3.1</v>
      </c>
      <c r="P3508" s="8">
        <v>4340</v>
      </c>
      <c r="Q3508" s="8" t="s">
        <v>11661</v>
      </c>
      <c r="R3508" s="8"/>
      <c r="S3508" s="8">
        <v>4</v>
      </c>
      <c r="T3508" s="8">
        <v>5600</v>
      </c>
      <c r="U3508" s="8">
        <v>420</v>
      </c>
      <c r="V3508" s="8">
        <v>840</v>
      </c>
      <c r="W3508" s="8">
        <v>0</v>
      </c>
      <c r="X3508" s="8" t="e">
        <f>#REF!-P3508</f>
        <v>#REF!</v>
      </c>
      <c r="Y3508" s="8"/>
      <c r="Z3508" s="8"/>
      <c r="AB3508" s="3"/>
      <c r="AD3508" s="4" t="str">
        <f>VLOOKUP(A3508,[1]考核总表!$A:$A,1,0)</f>
        <v>004499</v>
      </c>
    </row>
    <row r="3509" spans="1:30" ht="15" hidden="1" customHeight="1" x14ac:dyDescent="0.15">
      <c r="A3509" s="8" t="s">
        <v>10317</v>
      </c>
      <c r="B3509" s="8" t="s">
        <v>10318</v>
      </c>
      <c r="C3509" s="8" t="s">
        <v>19</v>
      </c>
      <c r="D3509" s="28">
        <v>41793</v>
      </c>
      <c r="E3509" s="8"/>
      <c r="F3509" s="8" t="s">
        <v>11649</v>
      </c>
      <c r="G3509" s="8"/>
      <c r="H3509" s="8"/>
      <c r="I3509" s="8"/>
      <c r="J3509" s="8"/>
      <c r="K3509" s="8"/>
      <c r="L3509" s="8"/>
      <c r="M3509" s="8" t="s">
        <v>27</v>
      </c>
      <c r="N3509" s="8"/>
      <c r="O3509" s="8"/>
      <c r="P3509" s="8">
        <v>2050</v>
      </c>
      <c r="Q3509" s="8"/>
      <c r="R3509" s="8"/>
      <c r="S3509" s="8"/>
      <c r="T3509" s="8">
        <v>2050</v>
      </c>
      <c r="U3509" s="8">
        <v>0</v>
      </c>
      <c r="V3509" s="8">
        <v>0</v>
      </c>
      <c r="W3509" s="8">
        <v>0</v>
      </c>
      <c r="X3509" s="8" t="e">
        <f>#REF!-P3509</f>
        <v>#REF!</v>
      </c>
      <c r="Y3509" s="8"/>
      <c r="Z3509" s="8"/>
      <c r="AB3509" s="3"/>
      <c r="AD3509" s="4" t="str">
        <f>VLOOKUP(A3509,[1]考核总表!$A:$A,1,0)</f>
        <v>011347</v>
      </c>
    </row>
    <row r="3510" spans="1:30" ht="15" hidden="1" customHeight="1" x14ac:dyDescent="0.15">
      <c r="A3510" s="8" t="s">
        <v>10325</v>
      </c>
      <c r="B3510" s="8" t="s">
        <v>10326</v>
      </c>
      <c r="C3510" s="8" t="s">
        <v>19</v>
      </c>
      <c r="D3510" s="28">
        <v>37502</v>
      </c>
      <c r="E3510" s="8"/>
      <c r="F3510" s="8" t="s">
        <v>11649</v>
      </c>
      <c r="G3510" s="8"/>
      <c r="H3510" s="8"/>
      <c r="I3510" s="8" t="s">
        <v>11660</v>
      </c>
      <c r="J3510" s="8"/>
      <c r="K3510" s="8" t="s">
        <v>11660</v>
      </c>
      <c r="L3510" s="8"/>
      <c r="M3510" s="8" t="s">
        <v>11660</v>
      </c>
      <c r="N3510" s="8"/>
      <c r="O3510" s="8"/>
      <c r="P3510" s="8">
        <v>3700</v>
      </c>
      <c r="Q3510" s="8" t="s">
        <v>11660</v>
      </c>
      <c r="R3510" s="8"/>
      <c r="S3510" s="8"/>
      <c r="T3510" s="8">
        <v>3700</v>
      </c>
      <c r="U3510" s="8">
        <v>0</v>
      </c>
      <c r="V3510" s="8">
        <v>0</v>
      </c>
      <c r="W3510" s="8">
        <v>0</v>
      </c>
      <c r="X3510" s="8" t="e">
        <f>#REF!-P3510</f>
        <v>#REF!</v>
      </c>
      <c r="Y3510" s="8"/>
      <c r="Z3510" s="8"/>
      <c r="AB3510" s="3"/>
      <c r="AD3510" s="4" t="str">
        <f>VLOOKUP(A3510,[1]考核总表!$A:$A,1,0)</f>
        <v>001210</v>
      </c>
    </row>
    <row r="3511" spans="1:30" ht="15" hidden="1" customHeight="1" x14ac:dyDescent="0.15">
      <c r="A3511" s="8" t="s">
        <v>10327</v>
      </c>
      <c r="B3511" s="8" t="s">
        <v>10328</v>
      </c>
      <c r="C3511" s="8" t="s">
        <v>19</v>
      </c>
      <c r="D3511" s="28">
        <v>35156</v>
      </c>
      <c r="E3511" s="8"/>
      <c r="F3511" s="8" t="s">
        <v>11648</v>
      </c>
      <c r="G3511" s="8"/>
      <c r="H3511" s="8"/>
      <c r="I3511" s="8" t="s">
        <v>27</v>
      </c>
      <c r="J3511" s="8"/>
      <c r="K3511" s="8" t="s">
        <v>27</v>
      </c>
      <c r="L3511" s="8"/>
      <c r="M3511" s="8" t="s">
        <v>27</v>
      </c>
      <c r="N3511" s="8"/>
      <c r="O3511" s="8"/>
      <c r="P3511" s="8">
        <v>3550</v>
      </c>
      <c r="Q3511" s="8" t="s">
        <v>11660</v>
      </c>
      <c r="R3511" s="8"/>
      <c r="S3511" s="8"/>
      <c r="T3511" s="8">
        <v>3700</v>
      </c>
      <c r="U3511" s="8">
        <v>150</v>
      </c>
      <c r="V3511" s="8">
        <v>0</v>
      </c>
      <c r="W3511" s="8">
        <v>0</v>
      </c>
      <c r="X3511" s="8" t="e">
        <f>#REF!-P3511</f>
        <v>#REF!</v>
      </c>
      <c r="Y3511" s="8"/>
      <c r="Z3511" s="8"/>
      <c r="AB3511" s="3"/>
      <c r="AD3511" s="4" t="str">
        <f>VLOOKUP(A3511,[1]考核总表!$A:$A,1,0)</f>
        <v>001166</v>
      </c>
    </row>
    <row r="3512" spans="1:30" ht="15" hidden="1" customHeight="1" x14ac:dyDescent="0.15">
      <c r="A3512" s="8" t="s">
        <v>10329</v>
      </c>
      <c r="B3512" s="8" t="s">
        <v>10330</v>
      </c>
      <c r="C3512" s="8" t="s">
        <v>19</v>
      </c>
      <c r="D3512" s="28">
        <v>38551</v>
      </c>
      <c r="E3512" s="8"/>
      <c r="F3512" s="8" t="s">
        <v>11648</v>
      </c>
      <c r="G3512" s="8"/>
      <c r="H3512" s="8"/>
      <c r="I3512" s="8" t="s">
        <v>27</v>
      </c>
      <c r="J3512" s="8"/>
      <c r="K3512" s="8" t="s">
        <v>11660</v>
      </c>
      <c r="L3512" s="8"/>
      <c r="M3512" s="8" t="s">
        <v>27</v>
      </c>
      <c r="N3512" s="8"/>
      <c r="O3512" s="8"/>
      <c r="P3512" s="8">
        <v>2800</v>
      </c>
      <c r="Q3512" s="8" t="s">
        <v>11660</v>
      </c>
      <c r="R3512" s="8"/>
      <c r="S3512" s="8"/>
      <c r="T3512" s="8">
        <v>3700</v>
      </c>
      <c r="U3512" s="8">
        <v>500</v>
      </c>
      <c r="V3512" s="8">
        <v>400</v>
      </c>
      <c r="W3512" s="8">
        <v>0</v>
      </c>
      <c r="X3512" s="8" t="e">
        <f>#REF!-P3512</f>
        <v>#REF!</v>
      </c>
      <c r="Y3512" s="8"/>
      <c r="Z3512" s="8"/>
      <c r="AB3512" s="3"/>
      <c r="AD3512" s="4" t="str">
        <f>VLOOKUP(A3512,[1]考核总表!$A:$A,1,0)</f>
        <v>003593</v>
      </c>
    </row>
    <row r="3513" spans="1:30" ht="15" hidden="1" customHeight="1" x14ac:dyDescent="0.15">
      <c r="A3513" s="8" t="s">
        <v>10331</v>
      </c>
      <c r="B3513" s="8" t="s">
        <v>10332</v>
      </c>
      <c r="C3513" s="8" t="s">
        <v>19</v>
      </c>
      <c r="D3513" s="28">
        <v>38232</v>
      </c>
      <c r="E3513" s="8"/>
      <c r="F3513" s="8" t="s">
        <v>11648</v>
      </c>
      <c r="G3513" s="8"/>
      <c r="H3513" s="8"/>
      <c r="I3513" s="8" t="s">
        <v>11660</v>
      </c>
      <c r="J3513" s="8"/>
      <c r="K3513" s="8" t="s">
        <v>27</v>
      </c>
      <c r="L3513" s="8"/>
      <c r="M3513" s="8" t="s">
        <v>11660</v>
      </c>
      <c r="N3513" s="8"/>
      <c r="O3513" s="8"/>
      <c r="P3513" s="8">
        <v>3700</v>
      </c>
      <c r="Q3513" s="8" t="s">
        <v>27</v>
      </c>
      <c r="R3513" s="8"/>
      <c r="S3513" s="8"/>
      <c r="T3513" s="8">
        <v>3200</v>
      </c>
      <c r="U3513" s="8">
        <v>-500</v>
      </c>
      <c r="V3513" s="8">
        <v>0</v>
      </c>
      <c r="W3513" s="8">
        <v>0</v>
      </c>
      <c r="X3513" s="8" t="e">
        <f>#REF!-P3513</f>
        <v>#REF!</v>
      </c>
      <c r="Y3513" s="8"/>
      <c r="Z3513" s="8"/>
      <c r="AB3513" s="3"/>
      <c r="AD3513" s="4" t="str">
        <f>VLOOKUP(A3513,[1]考核总表!$A:$A,1,0)</f>
        <v>004832</v>
      </c>
    </row>
    <row r="3514" spans="1:30" ht="15" hidden="1" customHeight="1" x14ac:dyDescent="0.15">
      <c r="A3514" s="8" t="s">
        <v>10335</v>
      </c>
      <c r="B3514" s="8" t="s">
        <v>10336</v>
      </c>
      <c r="C3514" s="8" t="s">
        <v>19</v>
      </c>
      <c r="D3514" s="28">
        <v>35786</v>
      </c>
      <c r="E3514" s="8"/>
      <c r="F3514" s="8" t="s">
        <v>11648</v>
      </c>
      <c r="G3514" s="8"/>
      <c r="H3514" s="8"/>
      <c r="I3514" s="8" t="s">
        <v>27</v>
      </c>
      <c r="J3514" s="8"/>
      <c r="K3514" s="8" t="s">
        <v>27</v>
      </c>
      <c r="L3514" s="8"/>
      <c r="M3514" s="8" t="s">
        <v>27</v>
      </c>
      <c r="N3514" s="8"/>
      <c r="O3514" s="8"/>
      <c r="P3514" s="8">
        <v>3200</v>
      </c>
      <c r="Q3514" s="8" t="s">
        <v>11660</v>
      </c>
      <c r="R3514" s="8"/>
      <c r="S3514" s="8"/>
      <c r="T3514" s="8">
        <v>3700</v>
      </c>
      <c r="U3514" s="8">
        <v>150</v>
      </c>
      <c r="V3514" s="8">
        <v>350</v>
      </c>
      <c r="W3514" s="8">
        <v>0</v>
      </c>
      <c r="X3514" s="8" t="e">
        <f>#REF!-P3514</f>
        <v>#REF!</v>
      </c>
      <c r="Y3514" s="8"/>
      <c r="Z3514" s="8"/>
      <c r="AB3514" s="3"/>
      <c r="AD3514" s="4" t="str">
        <f>VLOOKUP(A3514,[1]考核总表!$A:$A,1,0)</f>
        <v>001216</v>
      </c>
    </row>
    <row r="3515" spans="1:30" ht="15" hidden="1" customHeight="1" x14ac:dyDescent="0.15">
      <c r="A3515" s="8" t="s">
        <v>10337</v>
      </c>
      <c r="B3515" s="8" t="s">
        <v>10338</v>
      </c>
      <c r="C3515" s="8" t="s">
        <v>24</v>
      </c>
      <c r="D3515" s="28">
        <v>41201</v>
      </c>
      <c r="E3515" s="8"/>
      <c r="F3515" s="8" t="s">
        <v>11649</v>
      </c>
      <c r="G3515" s="8"/>
      <c r="H3515" s="8"/>
      <c r="I3515" s="8" t="s">
        <v>27</v>
      </c>
      <c r="J3515" s="8"/>
      <c r="K3515" s="8" t="s">
        <v>27</v>
      </c>
      <c r="L3515" s="8"/>
      <c r="M3515" s="8" t="s">
        <v>11660</v>
      </c>
      <c r="N3515" s="8"/>
      <c r="O3515" s="8">
        <v>2.8</v>
      </c>
      <c r="P3515" s="8">
        <v>3919.9999999999995</v>
      </c>
      <c r="Q3515" s="8" t="s">
        <v>11660</v>
      </c>
      <c r="R3515" s="8"/>
      <c r="S3515" s="8">
        <v>3.1</v>
      </c>
      <c r="T3515" s="8">
        <v>4340</v>
      </c>
      <c r="U3515" s="8">
        <v>0</v>
      </c>
      <c r="V3515" s="8">
        <v>420</v>
      </c>
      <c r="W3515" s="8">
        <v>0</v>
      </c>
      <c r="X3515" s="8" t="e">
        <f>#REF!-P3515</f>
        <v>#REF!</v>
      </c>
      <c r="Y3515" s="8"/>
      <c r="Z3515" s="8"/>
      <c r="AB3515" s="3"/>
      <c r="AD3515" s="4" t="str">
        <f>VLOOKUP(A3515,[1]考核总表!$A:$A,1,0)</f>
        <v>009621</v>
      </c>
    </row>
    <row r="3516" spans="1:30" ht="15" hidden="1" customHeight="1" x14ac:dyDescent="0.15">
      <c r="A3516" s="8" t="s">
        <v>10339</v>
      </c>
      <c r="B3516" s="8" t="s">
        <v>10340</v>
      </c>
      <c r="C3516" s="8" t="s">
        <v>19</v>
      </c>
      <c r="D3516" s="28">
        <v>33725</v>
      </c>
      <c r="E3516" s="8"/>
      <c r="F3516" s="8" t="s">
        <v>11649</v>
      </c>
      <c r="G3516" s="8"/>
      <c r="H3516" s="8"/>
      <c r="I3516" s="8" t="s">
        <v>27</v>
      </c>
      <c r="J3516" s="8"/>
      <c r="K3516" s="8" t="s">
        <v>27</v>
      </c>
      <c r="L3516" s="8"/>
      <c r="M3516" s="8" t="s">
        <v>11660</v>
      </c>
      <c r="N3516" s="8"/>
      <c r="O3516" s="8"/>
      <c r="P3516" s="8">
        <v>3700</v>
      </c>
      <c r="Q3516" s="8" t="s">
        <v>27</v>
      </c>
      <c r="R3516" s="8"/>
      <c r="S3516" s="8"/>
      <c r="T3516" s="8">
        <v>3550</v>
      </c>
      <c r="U3516" s="8">
        <v>-150</v>
      </c>
      <c r="V3516" s="8">
        <v>0</v>
      </c>
      <c r="W3516" s="8">
        <v>0</v>
      </c>
      <c r="X3516" s="8" t="e">
        <f>#REF!-P3516</f>
        <v>#REF!</v>
      </c>
      <c r="Y3516" s="8"/>
      <c r="Z3516" s="8"/>
      <c r="AB3516" s="3"/>
      <c r="AD3516" s="4" t="str">
        <f>VLOOKUP(A3516,[1]考核总表!$A:$A,1,0)</f>
        <v>001152</v>
      </c>
    </row>
    <row r="3517" spans="1:30" ht="15" hidden="1" customHeight="1" x14ac:dyDescent="0.15">
      <c r="A3517" s="8" t="s">
        <v>10347</v>
      </c>
      <c r="B3517" s="8" t="s">
        <v>10348</v>
      </c>
      <c r="C3517" s="8" t="s">
        <v>5110</v>
      </c>
      <c r="D3517" s="28">
        <v>39295</v>
      </c>
      <c r="E3517" s="8"/>
      <c r="F3517" s="8" t="s">
        <v>11649</v>
      </c>
      <c r="G3517" s="8"/>
      <c r="H3517" s="8"/>
      <c r="I3517" s="8" t="s">
        <v>27</v>
      </c>
      <c r="J3517" s="8"/>
      <c r="K3517" s="8" t="s">
        <v>27</v>
      </c>
      <c r="L3517" s="8"/>
      <c r="M3517" s="8" t="s">
        <v>27</v>
      </c>
      <c r="N3517" s="8"/>
      <c r="O3517" s="8">
        <v>3.4</v>
      </c>
      <c r="P3517" s="8">
        <v>4760</v>
      </c>
      <c r="Q3517" s="8" t="s">
        <v>11660</v>
      </c>
      <c r="R3517" s="8"/>
      <c r="S3517" s="8">
        <v>4.3</v>
      </c>
      <c r="T3517" s="8">
        <v>6020</v>
      </c>
      <c r="U3517" s="8">
        <v>1260</v>
      </c>
      <c r="V3517" s="8">
        <v>0</v>
      </c>
      <c r="W3517" s="8">
        <v>0</v>
      </c>
      <c r="X3517" s="8" t="e">
        <f>#REF!-P3517</f>
        <v>#REF!</v>
      </c>
      <c r="Y3517" s="8"/>
      <c r="Z3517" s="8"/>
      <c r="AB3517" s="3"/>
      <c r="AD3517" s="4" t="str">
        <f>VLOOKUP(A3517,[1]考核总表!$A:$A,1,0)</f>
        <v>002704</v>
      </c>
    </row>
    <row r="3518" spans="1:30" ht="15" hidden="1" customHeight="1" x14ac:dyDescent="0.15">
      <c r="A3518" s="8" t="s">
        <v>10349</v>
      </c>
      <c r="B3518" s="8" t="s">
        <v>10350</v>
      </c>
      <c r="C3518" s="8" t="s">
        <v>19</v>
      </c>
      <c r="D3518" s="28">
        <v>39387</v>
      </c>
      <c r="E3518" s="8"/>
      <c r="F3518" s="8" t="s">
        <v>11649</v>
      </c>
      <c r="G3518" s="8"/>
      <c r="H3518" s="8"/>
      <c r="I3518" s="8" t="s">
        <v>27</v>
      </c>
      <c r="J3518" s="8"/>
      <c r="K3518" s="8" t="s">
        <v>11660</v>
      </c>
      <c r="L3518" s="8"/>
      <c r="M3518" s="8" t="s">
        <v>27</v>
      </c>
      <c r="N3518" s="8"/>
      <c r="O3518" s="8"/>
      <c r="P3518" s="8">
        <v>2800</v>
      </c>
      <c r="Q3518" s="8" t="s">
        <v>11660</v>
      </c>
      <c r="R3518" s="8"/>
      <c r="S3518" s="8"/>
      <c r="T3518" s="8">
        <v>3200</v>
      </c>
      <c r="U3518" s="8">
        <v>400</v>
      </c>
      <c r="V3518" s="8">
        <v>0</v>
      </c>
      <c r="W3518" s="8">
        <v>0</v>
      </c>
      <c r="X3518" s="8" t="e">
        <f>#REF!-P3518</f>
        <v>#REF!</v>
      </c>
      <c r="Y3518" s="8"/>
      <c r="Z3518" s="8"/>
      <c r="AB3518" s="3"/>
      <c r="AD3518" s="4" t="str">
        <f>VLOOKUP(A3518,[1]考核总表!$A:$A,1,0)</f>
        <v>003564</v>
      </c>
    </row>
    <row r="3519" spans="1:30" ht="15" hidden="1" customHeight="1" x14ac:dyDescent="0.15">
      <c r="A3519" s="8" t="s">
        <v>10351</v>
      </c>
      <c r="B3519" s="8" t="s">
        <v>10352</v>
      </c>
      <c r="C3519" s="8" t="s">
        <v>5110</v>
      </c>
      <c r="D3519" s="28">
        <v>38075</v>
      </c>
      <c r="E3519" s="8"/>
      <c r="F3519" s="8" t="s">
        <v>11652</v>
      </c>
      <c r="G3519" s="8"/>
      <c r="H3519" s="8"/>
      <c r="I3519" s="8" t="s">
        <v>27</v>
      </c>
      <c r="J3519" s="8"/>
      <c r="K3519" s="8" t="s">
        <v>27</v>
      </c>
      <c r="L3519" s="8"/>
      <c r="M3519" s="8" t="s">
        <v>27</v>
      </c>
      <c r="N3519" s="8"/>
      <c r="O3519" s="8">
        <v>3.4</v>
      </c>
      <c r="P3519" s="8">
        <v>4760</v>
      </c>
      <c r="Q3519" s="8" t="s">
        <v>27</v>
      </c>
      <c r="R3519" s="8"/>
      <c r="S3519" s="8">
        <v>3.4</v>
      </c>
      <c r="T3519" s="8">
        <v>4760</v>
      </c>
      <c r="U3519" s="8">
        <v>0</v>
      </c>
      <c r="V3519" s="8">
        <v>0</v>
      </c>
      <c r="W3519" s="8">
        <v>0</v>
      </c>
      <c r="X3519" s="8" t="e">
        <f>#REF!-P3519</f>
        <v>#REF!</v>
      </c>
      <c r="Y3519" s="8"/>
      <c r="Z3519" s="8"/>
      <c r="AB3519" s="3"/>
      <c r="AD3519" s="4" t="str">
        <f>VLOOKUP(A3519,[1]考核总表!$A:$A,1,0)</f>
        <v>001235</v>
      </c>
    </row>
    <row r="3520" spans="1:30" ht="15" hidden="1" customHeight="1" x14ac:dyDescent="0.15">
      <c r="A3520" s="8" t="s">
        <v>10353</v>
      </c>
      <c r="B3520" s="8" t="s">
        <v>10354</v>
      </c>
      <c r="C3520" s="8" t="s">
        <v>5110</v>
      </c>
      <c r="D3520" s="28">
        <v>33451</v>
      </c>
      <c r="E3520" s="8"/>
      <c r="F3520" s="8" t="s">
        <v>11652</v>
      </c>
      <c r="G3520" s="8"/>
      <c r="H3520" s="8"/>
      <c r="I3520" s="8" t="s">
        <v>27</v>
      </c>
      <c r="J3520" s="8"/>
      <c r="K3520" s="8" t="s">
        <v>27</v>
      </c>
      <c r="L3520" s="8"/>
      <c r="M3520" s="8" t="s">
        <v>27</v>
      </c>
      <c r="N3520" s="8"/>
      <c r="O3520" s="8">
        <v>3.4</v>
      </c>
      <c r="P3520" s="8">
        <v>4760</v>
      </c>
      <c r="Q3520" s="8" t="s">
        <v>27</v>
      </c>
      <c r="R3520" s="8"/>
      <c r="S3520" s="8">
        <v>3.4</v>
      </c>
      <c r="T3520" s="8">
        <v>4760</v>
      </c>
      <c r="U3520" s="8">
        <v>0</v>
      </c>
      <c r="V3520" s="8">
        <v>0</v>
      </c>
      <c r="W3520" s="8">
        <v>0</v>
      </c>
      <c r="X3520" s="8" t="e">
        <f>#REF!-P3520</f>
        <v>#REF!</v>
      </c>
      <c r="Y3520" s="8"/>
      <c r="Z3520" s="8"/>
      <c r="AB3520" s="3"/>
      <c r="AD3520" s="4" t="str">
        <f>VLOOKUP(A3520,[1]考核总表!$A:$A,1,0)</f>
        <v>002150</v>
      </c>
    </row>
    <row r="3521" spans="1:30" ht="15" hidden="1" customHeight="1" x14ac:dyDescent="0.15">
      <c r="A3521" s="8" t="s">
        <v>10355</v>
      </c>
      <c r="B3521" s="8" t="s">
        <v>10356</v>
      </c>
      <c r="C3521" s="8" t="s">
        <v>19</v>
      </c>
      <c r="D3521" s="28">
        <v>36578</v>
      </c>
      <c r="E3521" s="8"/>
      <c r="F3521" s="8" t="s">
        <v>11648</v>
      </c>
      <c r="G3521" s="8"/>
      <c r="H3521" s="8"/>
      <c r="I3521" s="8" t="s">
        <v>27</v>
      </c>
      <c r="J3521" s="8"/>
      <c r="K3521" s="8" t="s">
        <v>27</v>
      </c>
      <c r="L3521" s="8"/>
      <c r="M3521" s="8" t="s">
        <v>27</v>
      </c>
      <c r="N3521" s="8"/>
      <c r="O3521" s="8"/>
      <c r="P3521" s="8">
        <v>3200</v>
      </c>
      <c r="Q3521" s="8" t="s">
        <v>27</v>
      </c>
      <c r="R3521" s="8"/>
      <c r="S3521" s="8"/>
      <c r="T3521" s="8">
        <v>3200</v>
      </c>
      <c r="U3521" s="8">
        <v>0</v>
      </c>
      <c r="V3521" s="8">
        <v>0</v>
      </c>
      <c r="W3521" s="8">
        <v>0</v>
      </c>
      <c r="X3521" s="8" t="e">
        <f>#REF!-P3521</f>
        <v>#REF!</v>
      </c>
      <c r="Y3521" s="8"/>
      <c r="Z3521" s="8"/>
      <c r="AB3521" s="3"/>
      <c r="AD3521" s="4" t="str">
        <f>VLOOKUP(A3521,[1]考核总表!$A:$A,1,0)</f>
        <v>001189</v>
      </c>
    </row>
    <row r="3522" spans="1:30" ht="15" hidden="1" customHeight="1" x14ac:dyDescent="0.15">
      <c r="A3522" s="8" t="s">
        <v>10357</v>
      </c>
      <c r="B3522" s="8" t="s">
        <v>10358</v>
      </c>
      <c r="C3522" s="8" t="s">
        <v>19</v>
      </c>
      <c r="D3522" s="28">
        <v>33573</v>
      </c>
      <c r="E3522" s="8"/>
      <c r="F3522" s="8" t="s">
        <v>11648</v>
      </c>
      <c r="G3522" s="8"/>
      <c r="H3522" s="8"/>
      <c r="I3522" s="8" t="s">
        <v>27</v>
      </c>
      <c r="J3522" s="8"/>
      <c r="K3522" s="8" t="s">
        <v>27</v>
      </c>
      <c r="L3522" s="8"/>
      <c r="M3522" s="8" t="s">
        <v>27</v>
      </c>
      <c r="N3522" s="8"/>
      <c r="O3522" s="8"/>
      <c r="P3522" s="8">
        <v>3550</v>
      </c>
      <c r="Q3522" s="8" t="s">
        <v>27</v>
      </c>
      <c r="R3522" s="8"/>
      <c r="S3522" s="8"/>
      <c r="T3522" s="8">
        <v>3550</v>
      </c>
      <c r="U3522" s="8">
        <v>0</v>
      </c>
      <c r="V3522" s="8">
        <v>0</v>
      </c>
      <c r="W3522" s="8">
        <v>0</v>
      </c>
      <c r="X3522" s="8" t="e">
        <f>#REF!-P3522</f>
        <v>#REF!</v>
      </c>
      <c r="Y3522" s="8"/>
      <c r="Z3522" s="8"/>
      <c r="AB3522" s="3"/>
      <c r="AD3522" s="4" t="str">
        <f>VLOOKUP(A3522,[1]考核总表!$A:$A,1,0)</f>
        <v>001163</v>
      </c>
    </row>
    <row r="3523" spans="1:30" ht="15" hidden="1" customHeight="1" x14ac:dyDescent="0.15">
      <c r="A3523" s="8" t="s">
        <v>10359</v>
      </c>
      <c r="B3523" s="8" t="s">
        <v>10360</v>
      </c>
      <c r="C3523" s="8" t="s">
        <v>19</v>
      </c>
      <c r="D3523" s="28">
        <v>38566</v>
      </c>
      <c r="E3523" s="8"/>
      <c r="F3523" s="8" t="s">
        <v>11649</v>
      </c>
      <c r="G3523" s="8"/>
      <c r="H3523" s="8"/>
      <c r="I3523" s="8" t="s">
        <v>27</v>
      </c>
      <c r="J3523" s="8"/>
      <c r="K3523" s="8" t="s">
        <v>27</v>
      </c>
      <c r="L3523" s="8"/>
      <c r="M3523" s="8" t="s">
        <v>27</v>
      </c>
      <c r="N3523" s="8"/>
      <c r="O3523" s="8"/>
      <c r="P3523" s="8">
        <v>2800</v>
      </c>
      <c r="Q3523" s="8" t="s">
        <v>27</v>
      </c>
      <c r="R3523" s="8"/>
      <c r="S3523" s="8"/>
      <c r="T3523" s="8">
        <v>3200</v>
      </c>
      <c r="U3523" s="8">
        <v>0</v>
      </c>
      <c r="V3523" s="8">
        <v>400</v>
      </c>
      <c r="W3523" s="8">
        <v>0</v>
      </c>
      <c r="X3523" s="8" t="e">
        <f>#REF!-P3523</f>
        <v>#REF!</v>
      </c>
      <c r="Y3523" s="8"/>
      <c r="Z3523" s="8"/>
      <c r="AB3523" s="3"/>
      <c r="AD3523" s="4" t="str">
        <f>VLOOKUP(A3523,[1]考核总表!$A:$A,1,0)</f>
        <v>003599</v>
      </c>
    </row>
    <row r="3524" spans="1:30" ht="15" hidden="1" customHeight="1" x14ac:dyDescent="0.15">
      <c r="A3524" s="8" t="s">
        <v>10361</v>
      </c>
      <c r="B3524" s="8" t="s">
        <v>10362</v>
      </c>
      <c r="C3524" s="8" t="s">
        <v>298</v>
      </c>
      <c r="D3524" s="28">
        <v>32264</v>
      </c>
      <c r="E3524" s="8"/>
      <c r="F3524" s="8" t="s">
        <v>11652</v>
      </c>
      <c r="G3524" s="8"/>
      <c r="H3524" s="8"/>
      <c r="I3524" s="8" t="s">
        <v>27</v>
      </c>
      <c r="J3524" s="8" t="s">
        <v>11697</v>
      </c>
      <c r="K3524" s="8" t="s">
        <v>27</v>
      </c>
      <c r="L3524" s="8"/>
      <c r="M3524" s="8" t="s">
        <v>11660</v>
      </c>
      <c r="N3524" s="8"/>
      <c r="O3524" s="8"/>
      <c r="P3524" s="8">
        <v>3000</v>
      </c>
      <c r="Q3524" s="8" t="s">
        <v>27</v>
      </c>
      <c r="R3524" s="8"/>
      <c r="S3524" s="8"/>
      <c r="T3524" s="8">
        <v>2900</v>
      </c>
      <c r="U3524" s="8">
        <v>-100</v>
      </c>
      <c r="V3524" s="8">
        <v>0</v>
      </c>
      <c r="W3524" s="8">
        <v>0</v>
      </c>
      <c r="X3524" s="8" t="e">
        <f>#REF!-P3524</f>
        <v>#REF!</v>
      </c>
      <c r="Y3524" s="8"/>
      <c r="Z3524" s="8"/>
      <c r="AB3524" s="3"/>
      <c r="AD3524" s="4" t="str">
        <f>VLOOKUP(A3524,[1]考核总表!$A:$A,1,0)</f>
        <v>001162</v>
      </c>
    </row>
    <row r="3525" spans="1:30" ht="15" hidden="1" customHeight="1" x14ac:dyDescent="0.15">
      <c r="A3525" s="8" t="s">
        <v>10363</v>
      </c>
      <c r="B3525" s="8" t="s">
        <v>10364</v>
      </c>
      <c r="C3525" s="8" t="s">
        <v>298</v>
      </c>
      <c r="D3525" s="28">
        <v>35213</v>
      </c>
      <c r="E3525" s="8"/>
      <c r="F3525" s="8" t="s">
        <v>11648</v>
      </c>
      <c r="G3525" s="8"/>
      <c r="H3525" s="8"/>
      <c r="I3525" s="8" t="s">
        <v>27</v>
      </c>
      <c r="J3525" s="8"/>
      <c r="K3525" s="8" t="s">
        <v>27</v>
      </c>
      <c r="L3525" s="8"/>
      <c r="M3525" s="8" t="s">
        <v>27</v>
      </c>
      <c r="N3525" s="8"/>
      <c r="O3525" s="8"/>
      <c r="P3525" s="8">
        <v>2900</v>
      </c>
      <c r="Q3525" s="8" t="s">
        <v>27</v>
      </c>
      <c r="R3525" s="8"/>
      <c r="S3525" s="8"/>
      <c r="T3525" s="8">
        <v>2900</v>
      </c>
      <c r="U3525" s="8">
        <v>0</v>
      </c>
      <c r="V3525" s="8">
        <v>0</v>
      </c>
      <c r="W3525" s="8">
        <v>0</v>
      </c>
      <c r="X3525" s="8" t="e">
        <f>#REF!-P3525</f>
        <v>#REF!</v>
      </c>
      <c r="Y3525" s="8"/>
      <c r="Z3525" s="8"/>
      <c r="AB3525" s="3"/>
      <c r="AD3525" s="4" t="str">
        <f>VLOOKUP(A3525,[1]考核总表!$A:$A,1,0)</f>
        <v>001503</v>
      </c>
    </row>
    <row r="3526" spans="1:30" ht="15" hidden="1" customHeight="1" x14ac:dyDescent="0.15">
      <c r="A3526" s="8" t="s">
        <v>10365</v>
      </c>
      <c r="B3526" s="8" t="s">
        <v>10366</v>
      </c>
      <c r="C3526" s="8" t="s">
        <v>298</v>
      </c>
      <c r="D3526" s="28">
        <v>33573</v>
      </c>
      <c r="E3526" s="8"/>
      <c r="F3526" s="8" t="s">
        <v>11653</v>
      </c>
      <c r="G3526" s="8"/>
      <c r="H3526" s="8"/>
      <c r="I3526" s="8" t="s">
        <v>11660</v>
      </c>
      <c r="J3526" s="8"/>
      <c r="K3526" s="8" t="s">
        <v>11660</v>
      </c>
      <c r="L3526" s="8"/>
      <c r="M3526" s="8" t="s">
        <v>11660</v>
      </c>
      <c r="N3526" s="8"/>
      <c r="O3526" s="8"/>
      <c r="P3526" s="8">
        <v>3000</v>
      </c>
      <c r="Q3526" s="8" t="s">
        <v>27</v>
      </c>
      <c r="R3526" s="8"/>
      <c r="S3526" s="8"/>
      <c r="T3526" s="8">
        <v>2900</v>
      </c>
      <c r="U3526" s="8">
        <v>-100</v>
      </c>
      <c r="V3526" s="8">
        <v>0</v>
      </c>
      <c r="W3526" s="8">
        <v>0</v>
      </c>
      <c r="X3526" s="8" t="e">
        <f>#REF!-P3526</f>
        <v>#REF!</v>
      </c>
      <c r="Y3526" s="8"/>
      <c r="Z3526" s="8"/>
      <c r="AB3526" s="3"/>
      <c r="AD3526" s="4" t="str">
        <f>VLOOKUP(A3526,[1]考核总表!$A:$A,1,0)</f>
        <v>001191</v>
      </c>
    </row>
    <row r="3527" spans="1:30" ht="15" hidden="1" customHeight="1" x14ac:dyDescent="0.15">
      <c r="A3527" s="8" t="s">
        <v>10367</v>
      </c>
      <c r="B3527" s="8" t="s">
        <v>10368</v>
      </c>
      <c r="C3527" s="8" t="s">
        <v>19</v>
      </c>
      <c r="D3527" s="28">
        <v>36878</v>
      </c>
      <c r="E3527" s="8"/>
      <c r="F3527" s="8" t="s">
        <v>11648</v>
      </c>
      <c r="G3527" s="8"/>
      <c r="H3527" s="8"/>
      <c r="I3527" s="8" t="s">
        <v>27</v>
      </c>
      <c r="J3527" s="8"/>
      <c r="K3527" s="8" t="s">
        <v>27</v>
      </c>
      <c r="L3527" s="8"/>
      <c r="M3527" s="8" t="s">
        <v>27</v>
      </c>
      <c r="N3527" s="8"/>
      <c r="O3527" s="8"/>
      <c r="P3527" s="8">
        <v>3200</v>
      </c>
      <c r="Q3527" s="8" t="s">
        <v>27</v>
      </c>
      <c r="R3527" s="8"/>
      <c r="S3527" s="8"/>
      <c r="T3527" s="8">
        <v>3200</v>
      </c>
      <c r="U3527" s="8">
        <v>0</v>
      </c>
      <c r="V3527" s="8">
        <v>0</v>
      </c>
      <c r="W3527" s="8">
        <v>0</v>
      </c>
      <c r="X3527" s="8" t="e">
        <f>#REF!-P3527</f>
        <v>#REF!</v>
      </c>
      <c r="Y3527" s="8"/>
      <c r="Z3527" s="8"/>
      <c r="AB3527" s="3"/>
      <c r="AD3527" s="4" t="str">
        <f>VLOOKUP(A3527,[1]考核总表!$A:$A,1,0)</f>
        <v>001184</v>
      </c>
    </row>
    <row r="3528" spans="1:30" ht="15" hidden="1" customHeight="1" x14ac:dyDescent="0.15">
      <c r="A3528" s="8" t="s">
        <v>10369</v>
      </c>
      <c r="B3528" s="8" t="s">
        <v>10370</v>
      </c>
      <c r="C3528" s="8" t="s">
        <v>5110</v>
      </c>
      <c r="D3528" s="28">
        <v>33543</v>
      </c>
      <c r="E3528" s="8"/>
      <c r="F3528" s="8" t="s">
        <v>11648</v>
      </c>
      <c r="G3528" s="8"/>
      <c r="H3528" s="8"/>
      <c r="I3528" s="8" t="s">
        <v>27</v>
      </c>
      <c r="J3528" s="8"/>
      <c r="K3528" s="8" t="s">
        <v>27</v>
      </c>
      <c r="L3528" s="8"/>
      <c r="M3528" s="8" t="s">
        <v>27</v>
      </c>
      <c r="N3528" s="8" t="s">
        <v>11657</v>
      </c>
      <c r="O3528" s="8">
        <v>3.4</v>
      </c>
      <c r="P3528" s="8">
        <v>4760</v>
      </c>
      <c r="Q3528" s="8" t="s">
        <v>27</v>
      </c>
      <c r="R3528" s="8"/>
      <c r="S3528" s="8">
        <v>3.4</v>
      </c>
      <c r="T3528" s="8">
        <v>4760</v>
      </c>
      <c r="U3528" s="8">
        <v>0</v>
      </c>
      <c r="V3528" s="8">
        <v>0</v>
      </c>
      <c r="W3528" s="8">
        <v>0</v>
      </c>
      <c r="X3528" s="8" t="e">
        <f>#REF!-P3528</f>
        <v>#REF!</v>
      </c>
      <c r="Y3528" s="8"/>
      <c r="Z3528" s="8"/>
      <c r="AB3528" s="3"/>
      <c r="AD3528" s="4" t="str">
        <f>VLOOKUP(A3528,[1]考核总表!$A:$A,1,0)</f>
        <v>001226</v>
      </c>
    </row>
    <row r="3529" spans="1:30" ht="15" hidden="1" customHeight="1" x14ac:dyDescent="0.15">
      <c r="A3529" s="8" t="s">
        <v>10371</v>
      </c>
      <c r="B3529" s="8" t="s">
        <v>10372</v>
      </c>
      <c r="C3529" s="8" t="s">
        <v>298</v>
      </c>
      <c r="D3529" s="28">
        <v>35698</v>
      </c>
      <c r="E3529" s="8"/>
      <c r="F3529" s="8" t="s">
        <v>11648</v>
      </c>
      <c r="G3529" s="8"/>
      <c r="H3529" s="8"/>
      <c r="I3529" s="8" t="s">
        <v>27</v>
      </c>
      <c r="J3529" s="8"/>
      <c r="K3529" s="8" t="s">
        <v>27</v>
      </c>
      <c r="L3529" s="8"/>
      <c r="M3529" s="8" t="s">
        <v>27</v>
      </c>
      <c r="N3529" s="8"/>
      <c r="O3529" s="8"/>
      <c r="P3529" s="8">
        <v>2700</v>
      </c>
      <c r="Q3529" s="8" t="s">
        <v>27</v>
      </c>
      <c r="R3529" s="8"/>
      <c r="S3529" s="8"/>
      <c r="T3529" s="8">
        <v>2900</v>
      </c>
      <c r="U3529" s="8">
        <v>0</v>
      </c>
      <c r="V3529" s="8">
        <v>200</v>
      </c>
      <c r="W3529" s="8">
        <v>0</v>
      </c>
      <c r="X3529" s="8" t="e">
        <f>#REF!-P3529</f>
        <v>#REF!</v>
      </c>
      <c r="Y3529" s="8"/>
      <c r="Z3529" s="8"/>
      <c r="AB3529" s="3"/>
      <c r="AD3529" s="4" t="str">
        <f>VLOOKUP(A3529,[1]考核总表!$A:$A,1,0)</f>
        <v>001221</v>
      </c>
    </row>
    <row r="3530" spans="1:30" ht="15" hidden="1" customHeight="1" x14ac:dyDescent="0.15">
      <c r="A3530" s="8" t="s">
        <v>10373</v>
      </c>
      <c r="B3530" s="8" t="s">
        <v>10374</v>
      </c>
      <c r="C3530" s="8" t="s">
        <v>298</v>
      </c>
      <c r="D3530" s="28">
        <v>35815</v>
      </c>
      <c r="E3530" s="8"/>
      <c r="F3530" s="8" t="s">
        <v>11648</v>
      </c>
      <c r="G3530" s="8"/>
      <c r="H3530" s="8"/>
      <c r="I3530" s="8" t="s">
        <v>11660</v>
      </c>
      <c r="J3530" s="8"/>
      <c r="K3530" s="8" t="s">
        <v>11660</v>
      </c>
      <c r="L3530" s="8"/>
      <c r="M3530" s="8" t="s">
        <v>27</v>
      </c>
      <c r="N3530" s="8"/>
      <c r="O3530" s="8"/>
      <c r="P3530" s="8">
        <v>2700</v>
      </c>
      <c r="Q3530" s="8" t="s">
        <v>27</v>
      </c>
      <c r="R3530" s="8"/>
      <c r="S3530" s="8"/>
      <c r="T3530" s="8">
        <v>2700</v>
      </c>
      <c r="U3530" s="8">
        <v>0</v>
      </c>
      <c r="V3530" s="8">
        <v>0</v>
      </c>
      <c r="W3530" s="8">
        <v>0</v>
      </c>
      <c r="X3530" s="8" t="e">
        <f>#REF!-P3530</f>
        <v>#REF!</v>
      </c>
      <c r="Y3530" s="8"/>
      <c r="Z3530" s="8"/>
      <c r="AB3530" s="3"/>
      <c r="AD3530" s="4" t="str">
        <f>VLOOKUP(A3530,[1]考核总表!$A:$A,1,0)</f>
        <v>001207</v>
      </c>
    </row>
    <row r="3531" spans="1:30" ht="15" hidden="1" customHeight="1" x14ac:dyDescent="0.15">
      <c r="A3531" s="8" t="s">
        <v>10375</v>
      </c>
      <c r="B3531" s="8" t="s">
        <v>10376</v>
      </c>
      <c r="C3531" s="8" t="s">
        <v>298</v>
      </c>
      <c r="D3531" s="28">
        <v>37151</v>
      </c>
      <c r="E3531" s="8"/>
      <c r="F3531" s="8" t="s">
        <v>11648</v>
      </c>
      <c r="G3531" s="8"/>
      <c r="H3531" s="8"/>
      <c r="I3531" s="8" t="s">
        <v>27</v>
      </c>
      <c r="J3531" s="8"/>
      <c r="K3531" s="8" t="s">
        <v>11660</v>
      </c>
      <c r="L3531" s="8"/>
      <c r="M3531" s="8" t="s">
        <v>27</v>
      </c>
      <c r="N3531" s="8"/>
      <c r="O3531" s="8"/>
      <c r="P3531" s="8">
        <v>2700</v>
      </c>
      <c r="Q3531" s="8" t="s">
        <v>27</v>
      </c>
      <c r="R3531" s="8"/>
      <c r="S3531" s="8"/>
      <c r="T3531" s="8">
        <v>2700</v>
      </c>
      <c r="U3531" s="8">
        <v>0</v>
      </c>
      <c r="V3531" s="8">
        <v>0</v>
      </c>
      <c r="W3531" s="8">
        <v>0</v>
      </c>
      <c r="X3531" s="8" t="e">
        <f>#REF!-P3531</f>
        <v>#REF!</v>
      </c>
      <c r="Y3531" s="8"/>
      <c r="Z3531" s="8"/>
      <c r="AB3531" s="3"/>
      <c r="AD3531" s="4" t="str">
        <f>VLOOKUP(A3531,[1]考核总表!$A:$A,1,0)</f>
        <v>001196</v>
      </c>
    </row>
    <row r="3532" spans="1:30" ht="15" hidden="1" customHeight="1" x14ac:dyDescent="0.15">
      <c r="A3532" s="8" t="s">
        <v>10377</v>
      </c>
      <c r="B3532" s="8" t="s">
        <v>10378</v>
      </c>
      <c r="C3532" s="8" t="s">
        <v>298</v>
      </c>
      <c r="D3532" s="28">
        <v>38436</v>
      </c>
      <c r="E3532" s="8"/>
      <c r="F3532" s="8" t="s">
        <v>11648</v>
      </c>
      <c r="G3532" s="8"/>
      <c r="H3532" s="8"/>
      <c r="I3532" s="8" t="s">
        <v>11660</v>
      </c>
      <c r="J3532" s="8"/>
      <c r="K3532" s="8" t="s">
        <v>11661</v>
      </c>
      <c r="L3532" s="8"/>
      <c r="M3532" s="8" t="s">
        <v>11661</v>
      </c>
      <c r="N3532" s="8"/>
      <c r="O3532" s="8"/>
      <c r="P3532" s="8">
        <v>2800</v>
      </c>
      <c r="Q3532" s="8" t="s">
        <v>27</v>
      </c>
      <c r="R3532" s="8"/>
      <c r="S3532" s="8"/>
      <c r="T3532" s="8">
        <v>2700</v>
      </c>
      <c r="U3532" s="8">
        <v>-500</v>
      </c>
      <c r="V3532" s="8">
        <v>400</v>
      </c>
      <c r="W3532" s="8">
        <v>0</v>
      </c>
      <c r="X3532" s="8" t="e">
        <f>#REF!-P3532</f>
        <v>#REF!</v>
      </c>
      <c r="Y3532" s="8"/>
      <c r="Z3532" s="8"/>
      <c r="AB3532" s="3"/>
      <c r="AD3532" s="4" t="str">
        <f>VLOOKUP(A3532,[1]考核总表!$A:$A,1,0)</f>
        <v>004826</v>
      </c>
    </row>
    <row r="3533" spans="1:30" ht="15" hidden="1" customHeight="1" x14ac:dyDescent="0.15">
      <c r="A3533" s="8" t="s">
        <v>10379</v>
      </c>
      <c r="B3533" s="8" t="s">
        <v>10380</v>
      </c>
      <c r="C3533" s="8" t="s">
        <v>5110</v>
      </c>
      <c r="D3533" s="28">
        <v>40687</v>
      </c>
      <c r="E3533" s="8"/>
      <c r="F3533" s="8" t="s">
        <v>11649</v>
      </c>
      <c r="G3533" s="8"/>
      <c r="H3533" s="8"/>
      <c r="I3533" s="8" t="s">
        <v>27</v>
      </c>
      <c r="J3533" s="8"/>
      <c r="K3533" s="8" t="s">
        <v>11660</v>
      </c>
      <c r="L3533" s="8"/>
      <c r="M3533" s="8" t="s">
        <v>27</v>
      </c>
      <c r="N3533" s="8"/>
      <c r="O3533" s="8">
        <v>2</v>
      </c>
      <c r="P3533" s="8">
        <v>2800</v>
      </c>
      <c r="Q3533" s="8" t="s">
        <v>11660</v>
      </c>
      <c r="R3533" s="8" t="s">
        <v>11657</v>
      </c>
      <c r="S3533" s="8">
        <v>3.1</v>
      </c>
      <c r="T3533" s="8">
        <v>4340</v>
      </c>
      <c r="U3533" s="8">
        <v>420</v>
      </c>
      <c r="V3533" s="8">
        <v>0</v>
      </c>
      <c r="W3533" s="8">
        <v>1120</v>
      </c>
      <c r="X3533" s="8" t="e">
        <f>#REF!-P3533</f>
        <v>#REF!</v>
      </c>
      <c r="Y3533" s="8"/>
      <c r="Z3533" s="8"/>
      <c r="AB3533" s="3"/>
      <c r="AD3533" s="4" t="str">
        <f>VLOOKUP(A3533,[1]考核总表!$A:$A,1,0)</f>
        <v>007452</v>
      </c>
    </row>
    <row r="3534" spans="1:30" ht="15" hidden="1" customHeight="1" x14ac:dyDescent="0.15">
      <c r="A3534" s="8" t="s">
        <v>10381</v>
      </c>
      <c r="B3534" s="8" t="s">
        <v>10382</v>
      </c>
      <c r="C3534" s="8" t="s">
        <v>5110</v>
      </c>
      <c r="D3534" s="28">
        <v>40728</v>
      </c>
      <c r="E3534" s="8"/>
      <c r="F3534" s="8" t="s">
        <v>11649</v>
      </c>
      <c r="G3534" s="8"/>
      <c r="H3534" s="8"/>
      <c r="I3534" s="8" t="s">
        <v>27</v>
      </c>
      <c r="J3534" s="8"/>
      <c r="K3534" s="8" t="s">
        <v>27</v>
      </c>
      <c r="L3534" s="8"/>
      <c r="M3534" s="8" t="s">
        <v>27</v>
      </c>
      <c r="N3534" s="8"/>
      <c r="O3534" s="8">
        <v>2.8</v>
      </c>
      <c r="P3534" s="8">
        <v>3919.9999999999995</v>
      </c>
      <c r="Q3534" s="8" t="s">
        <v>27</v>
      </c>
      <c r="R3534" s="8"/>
      <c r="S3534" s="8">
        <v>2.8</v>
      </c>
      <c r="T3534" s="8">
        <v>3919.9999999999995</v>
      </c>
      <c r="U3534" s="8">
        <v>0</v>
      </c>
      <c r="V3534" s="8">
        <v>0</v>
      </c>
      <c r="W3534" s="8">
        <v>0</v>
      </c>
      <c r="X3534" s="8" t="e">
        <f>#REF!-P3534</f>
        <v>#REF!</v>
      </c>
      <c r="Y3534" s="8"/>
      <c r="Z3534" s="8"/>
      <c r="AB3534" s="3"/>
      <c r="AD3534" s="4" t="str">
        <f>VLOOKUP(A3534,[1]考核总表!$A:$A,1,0)</f>
        <v>007727</v>
      </c>
    </row>
    <row r="3535" spans="1:30" ht="15" hidden="1" customHeight="1" x14ac:dyDescent="0.15">
      <c r="A3535" s="8" t="s">
        <v>10383</v>
      </c>
      <c r="B3535" s="8" t="s">
        <v>10384</v>
      </c>
      <c r="C3535" s="8" t="s">
        <v>5110</v>
      </c>
      <c r="D3535" s="28">
        <v>41505</v>
      </c>
      <c r="E3535" s="8"/>
      <c r="F3535" s="8" t="s">
        <v>11649</v>
      </c>
      <c r="G3535" s="8"/>
      <c r="H3535" s="8"/>
      <c r="I3535" s="8"/>
      <c r="J3535" s="8"/>
      <c r="K3535" s="8" t="s">
        <v>27</v>
      </c>
      <c r="L3535" s="8"/>
      <c r="M3535" s="8" t="s">
        <v>27</v>
      </c>
      <c r="N3535" s="8" t="s">
        <v>11657</v>
      </c>
      <c r="O3535" s="8">
        <v>2</v>
      </c>
      <c r="P3535" s="8">
        <v>2800</v>
      </c>
      <c r="Q3535" s="8" t="s">
        <v>27</v>
      </c>
      <c r="R3535" s="8"/>
      <c r="S3535" s="8">
        <v>2.5</v>
      </c>
      <c r="T3535" s="8">
        <v>3500</v>
      </c>
      <c r="U3535" s="8">
        <v>0</v>
      </c>
      <c r="V3535" s="8">
        <v>700</v>
      </c>
      <c r="W3535" s="8">
        <v>0</v>
      </c>
      <c r="X3535" s="8" t="e">
        <f>#REF!-P3535</f>
        <v>#REF!</v>
      </c>
      <c r="Y3535" s="8"/>
      <c r="Z3535" s="8"/>
      <c r="AB3535" s="3"/>
      <c r="AD3535" s="4" t="str">
        <f>VLOOKUP(A3535,[1]考核总表!$A:$A,1,0)</f>
        <v>010668</v>
      </c>
    </row>
    <row r="3536" spans="1:30" ht="15" hidden="1" customHeight="1" x14ac:dyDescent="0.15">
      <c r="A3536" s="8" t="s">
        <v>10385</v>
      </c>
      <c r="B3536" s="8" t="s">
        <v>10386</v>
      </c>
      <c r="C3536" s="8" t="s">
        <v>5110</v>
      </c>
      <c r="D3536" s="28">
        <v>35436</v>
      </c>
      <c r="E3536" s="8"/>
      <c r="F3536" s="8" t="s">
        <v>11649</v>
      </c>
      <c r="G3536" s="8"/>
      <c r="H3536" s="8"/>
      <c r="I3536" s="8" t="s">
        <v>27</v>
      </c>
      <c r="J3536" s="8"/>
      <c r="K3536" s="8" t="s">
        <v>27</v>
      </c>
      <c r="L3536" s="8"/>
      <c r="M3536" s="8" t="s">
        <v>27</v>
      </c>
      <c r="N3536" s="8"/>
      <c r="O3536" s="8">
        <v>3.4</v>
      </c>
      <c r="P3536" s="8">
        <v>4760</v>
      </c>
      <c r="Q3536" s="8" t="s">
        <v>27</v>
      </c>
      <c r="R3536" s="8"/>
      <c r="S3536" s="8">
        <v>3.4</v>
      </c>
      <c r="T3536" s="8">
        <v>4760</v>
      </c>
      <c r="U3536" s="8">
        <v>0</v>
      </c>
      <c r="V3536" s="8">
        <v>0</v>
      </c>
      <c r="W3536" s="8">
        <v>0</v>
      </c>
      <c r="X3536" s="8" t="e">
        <f>#REF!-P3536</f>
        <v>#REF!</v>
      </c>
      <c r="Y3536" s="8"/>
      <c r="Z3536" s="8"/>
      <c r="AB3536" s="3"/>
      <c r="AD3536" s="4" t="str">
        <f>VLOOKUP(A3536,[1]考核总表!$A:$A,1,0)</f>
        <v>001079</v>
      </c>
    </row>
    <row r="3537" spans="1:30" ht="15" hidden="1" customHeight="1" x14ac:dyDescent="0.15">
      <c r="A3537" s="8" t="s">
        <v>10392</v>
      </c>
      <c r="B3537" s="8" t="s">
        <v>10393</v>
      </c>
      <c r="C3537" s="8" t="s">
        <v>19</v>
      </c>
      <c r="D3537" s="28">
        <v>36241</v>
      </c>
      <c r="E3537" s="8"/>
      <c r="F3537" s="8" t="s">
        <v>11648</v>
      </c>
      <c r="G3537" s="8"/>
      <c r="H3537" s="8"/>
      <c r="I3537" s="8" t="s">
        <v>27</v>
      </c>
      <c r="J3537" s="8" t="s">
        <v>11698</v>
      </c>
      <c r="K3537" s="8" t="s">
        <v>27</v>
      </c>
      <c r="L3537" s="8"/>
      <c r="M3537" s="8" t="s">
        <v>27</v>
      </c>
      <c r="N3537" s="8"/>
      <c r="O3537" s="8"/>
      <c r="P3537" s="8">
        <v>3200</v>
      </c>
      <c r="Q3537" s="8" t="s">
        <v>27</v>
      </c>
      <c r="R3537" s="8"/>
      <c r="S3537" s="8"/>
      <c r="T3537" s="8">
        <v>3200</v>
      </c>
      <c r="U3537" s="8">
        <v>0</v>
      </c>
      <c r="V3537" s="8">
        <v>0</v>
      </c>
      <c r="W3537" s="8">
        <v>0</v>
      </c>
      <c r="X3537" s="8" t="e">
        <f>#REF!-P3537</f>
        <v>#REF!</v>
      </c>
      <c r="Y3537" s="8"/>
      <c r="Z3537" s="8"/>
      <c r="AB3537" s="3"/>
      <c r="AD3537" s="4" t="str">
        <f>VLOOKUP(A3537,[1]考核总表!$A:$A,1,0)</f>
        <v>002022</v>
      </c>
    </row>
    <row r="3538" spans="1:30" ht="15" hidden="1" customHeight="1" x14ac:dyDescent="0.15">
      <c r="A3538" s="8" t="s">
        <v>10394</v>
      </c>
      <c r="B3538" s="8" t="s">
        <v>10395</v>
      </c>
      <c r="C3538" s="8" t="s">
        <v>19</v>
      </c>
      <c r="D3538" s="28">
        <v>37851</v>
      </c>
      <c r="E3538" s="8"/>
      <c r="F3538" s="8" t="s">
        <v>11648</v>
      </c>
      <c r="G3538" s="8"/>
      <c r="H3538" s="8"/>
      <c r="I3538" s="8" t="s">
        <v>27</v>
      </c>
      <c r="J3538" s="8"/>
      <c r="K3538" s="8" t="s">
        <v>27</v>
      </c>
      <c r="L3538" s="8"/>
      <c r="M3538" s="8" t="s">
        <v>11660</v>
      </c>
      <c r="N3538" s="8"/>
      <c r="O3538" s="8"/>
      <c r="P3538" s="8">
        <v>3700</v>
      </c>
      <c r="Q3538" s="8" t="s">
        <v>27</v>
      </c>
      <c r="R3538" s="8"/>
      <c r="S3538" s="8"/>
      <c r="T3538" s="8">
        <v>3200</v>
      </c>
      <c r="U3538" s="8">
        <v>-500</v>
      </c>
      <c r="V3538" s="8">
        <v>0</v>
      </c>
      <c r="W3538" s="8">
        <v>0</v>
      </c>
      <c r="X3538" s="8" t="e">
        <f>#REF!-P3538</f>
        <v>#REF!</v>
      </c>
      <c r="Y3538" s="8"/>
      <c r="Z3538" s="8"/>
      <c r="AB3538" s="3"/>
      <c r="AD3538" s="4" t="str">
        <f>VLOOKUP(A3538,[1]考核总表!$A:$A,1,0)</f>
        <v>003202</v>
      </c>
    </row>
    <row r="3539" spans="1:30" ht="15" hidden="1" customHeight="1" x14ac:dyDescent="0.15">
      <c r="A3539" s="8" t="s">
        <v>10396</v>
      </c>
      <c r="B3539" s="8" t="s">
        <v>10397</v>
      </c>
      <c r="C3539" s="8" t="s">
        <v>19</v>
      </c>
      <c r="D3539" s="28">
        <v>37257</v>
      </c>
      <c r="E3539" s="8"/>
      <c r="F3539" s="8" t="s">
        <v>11648</v>
      </c>
      <c r="G3539" s="8"/>
      <c r="H3539" s="8"/>
      <c r="I3539" s="8" t="s">
        <v>11660</v>
      </c>
      <c r="J3539" s="8"/>
      <c r="K3539" s="8" t="s">
        <v>27</v>
      </c>
      <c r="L3539" s="8"/>
      <c r="M3539" s="8" t="s">
        <v>11660</v>
      </c>
      <c r="N3539" s="8"/>
      <c r="O3539" s="8"/>
      <c r="P3539" s="8">
        <v>3700</v>
      </c>
      <c r="Q3539" s="8" t="s">
        <v>27</v>
      </c>
      <c r="R3539" s="8"/>
      <c r="S3539" s="8"/>
      <c r="T3539" s="8">
        <v>3200</v>
      </c>
      <c r="U3539" s="8">
        <v>-500</v>
      </c>
      <c r="V3539" s="8">
        <v>0</v>
      </c>
      <c r="W3539" s="8">
        <v>0</v>
      </c>
      <c r="X3539" s="8" t="e">
        <f>#REF!-P3539</f>
        <v>#REF!</v>
      </c>
      <c r="Y3539" s="8"/>
      <c r="Z3539" s="8"/>
      <c r="AB3539" s="3"/>
      <c r="AD3539" s="4" t="str">
        <f>VLOOKUP(A3539,[1]考核总表!$A:$A,1,0)</f>
        <v>003203</v>
      </c>
    </row>
    <row r="3540" spans="1:30" ht="15" hidden="1" customHeight="1" x14ac:dyDescent="0.15">
      <c r="A3540" s="8" t="s">
        <v>10398</v>
      </c>
      <c r="B3540" s="8" t="s">
        <v>10399</v>
      </c>
      <c r="C3540" s="8" t="s">
        <v>19</v>
      </c>
      <c r="D3540" s="28">
        <v>37347</v>
      </c>
      <c r="E3540" s="8"/>
      <c r="F3540" s="8" t="s">
        <v>11648</v>
      </c>
      <c r="G3540" s="8"/>
      <c r="H3540" s="8"/>
      <c r="I3540" s="8" t="s">
        <v>27</v>
      </c>
      <c r="J3540" s="8"/>
      <c r="K3540" s="8" t="s">
        <v>27</v>
      </c>
      <c r="L3540" s="8"/>
      <c r="M3540" s="8" t="s">
        <v>11660</v>
      </c>
      <c r="N3540" s="8"/>
      <c r="O3540" s="8"/>
      <c r="P3540" s="8">
        <v>3700</v>
      </c>
      <c r="Q3540" s="8" t="s">
        <v>11660</v>
      </c>
      <c r="R3540" s="8"/>
      <c r="S3540" s="8"/>
      <c r="T3540" s="8">
        <v>3700</v>
      </c>
      <c r="U3540" s="8">
        <v>0</v>
      </c>
      <c r="V3540" s="8">
        <v>0</v>
      </c>
      <c r="W3540" s="8">
        <v>0</v>
      </c>
      <c r="X3540" s="8" t="e">
        <f>#REF!-P3540</f>
        <v>#REF!</v>
      </c>
      <c r="Y3540" s="8"/>
      <c r="Z3540" s="8"/>
      <c r="AB3540" s="3"/>
      <c r="AD3540" s="4" t="str">
        <f>VLOOKUP(A3540,[1]考核总表!$A:$A,1,0)</f>
        <v>004993</v>
      </c>
    </row>
    <row r="3541" spans="1:30" ht="15" hidden="1" customHeight="1" x14ac:dyDescent="0.15">
      <c r="A3541" s="8" t="s">
        <v>10400</v>
      </c>
      <c r="B3541" s="8" t="s">
        <v>10401</v>
      </c>
      <c r="C3541" s="8" t="s">
        <v>19</v>
      </c>
      <c r="D3541" s="28">
        <v>39372</v>
      </c>
      <c r="E3541" s="8"/>
      <c r="F3541" s="8" t="s">
        <v>11649</v>
      </c>
      <c r="G3541" s="8"/>
      <c r="H3541" s="8"/>
      <c r="I3541" s="8" t="s">
        <v>27</v>
      </c>
      <c r="J3541" s="8"/>
      <c r="K3541" s="8" t="s">
        <v>27</v>
      </c>
      <c r="L3541" s="8"/>
      <c r="M3541" s="8" t="s">
        <v>27</v>
      </c>
      <c r="N3541" s="8"/>
      <c r="O3541" s="8"/>
      <c r="P3541" s="8">
        <v>2800</v>
      </c>
      <c r="Q3541" s="8" t="s">
        <v>27</v>
      </c>
      <c r="R3541" s="8"/>
      <c r="S3541" s="8"/>
      <c r="T3541" s="8">
        <v>2800</v>
      </c>
      <c r="U3541" s="8">
        <v>0</v>
      </c>
      <c r="V3541" s="8">
        <v>0</v>
      </c>
      <c r="W3541" s="8">
        <v>0</v>
      </c>
      <c r="X3541" s="8" t="e">
        <f>#REF!-P3541</f>
        <v>#REF!</v>
      </c>
      <c r="Y3541" s="8"/>
      <c r="Z3541" s="8"/>
      <c r="AB3541" s="3"/>
      <c r="AD3541" s="4" t="str">
        <f>VLOOKUP(A3541,[1]考核总表!$A:$A,1,0)</f>
        <v>005339</v>
      </c>
    </row>
    <row r="3542" spans="1:30" ht="15" hidden="1" customHeight="1" x14ac:dyDescent="0.15">
      <c r="A3542" s="8" t="s">
        <v>10402</v>
      </c>
      <c r="B3542" s="8" t="s">
        <v>10403</v>
      </c>
      <c r="C3542" s="8" t="s">
        <v>19</v>
      </c>
      <c r="D3542" s="28">
        <v>40664</v>
      </c>
      <c r="E3542" s="8"/>
      <c r="F3542" s="8" t="s">
        <v>11649</v>
      </c>
      <c r="G3542" s="8"/>
      <c r="H3542" s="8"/>
      <c r="I3542" s="8" t="s">
        <v>27</v>
      </c>
      <c r="J3542" s="8"/>
      <c r="K3542" s="8" t="s">
        <v>27</v>
      </c>
      <c r="L3542" s="8"/>
      <c r="M3542" s="8" t="s">
        <v>27</v>
      </c>
      <c r="N3542" s="8" t="s">
        <v>11657</v>
      </c>
      <c r="O3542" s="8"/>
      <c r="P3542" s="8">
        <v>2300</v>
      </c>
      <c r="Q3542" s="8" t="s">
        <v>11660</v>
      </c>
      <c r="R3542" s="8"/>
      <c r="S3542" s="8"/>
      <c r="T3542" s="8">
        <v>2550</v>
      </c>
      <c r="U3542" s="8">
        <v>250</v>
      </c>
      <c r="V3542" s="8">
        <v>0</v>
      </c>
      <c r="W3542" s="8">
        <v>0</v>
      </c>
      <c r="X3542" s="8" t="e">
        <f>#REF!-P3542</f>
        <v>#REF!</v>
      </c>
      <c r="Y3542" s="8"/>
      <c r="Z3542" s="8"/>
      <c r="AB3542" s="3"/>
      <c r="AD3542" s="4" t="str">
        <f>VLOOKUP(A3542,[1]考核总表!$A:$A,1,0)</f>
        <v>007374</v>
      </c>
    </row>
    <row r="3543" spans="1:30" ht="15" hidden="1" customHeight="1" x14ac:dyDescent="0.15">
      <c r="A3543" s="8" t="s">
        <v>10404</v>
      </c>
      <c r="B3543" s="8" t="s">
        <v>10405</v>
      </c>
      <c r="C3543" s="8" t="s">
        <v>5110</v>
      </c>
      <c r="D3543" s="28">
        <v>41100</v>
      </c>
      <c r="E3543" s="8"/>
      <c r="F3543" s="8" t="s">
        <v>11654</v>
      </c>
      <c r="G3543" s="8"/>
      <c r="H3543" s="8"/>
      <c r="I3543" s="8" t="s">
        <v>27</v>
      </c>
      <c r="J3543" s="8"/>
      <c r="K3543" s="8" t="s">
        <v>27</v>
      </c>
      <c r="L3543" s="8"/>
      <c r="M3543" s="8" t="s">
        <v>27</v>
      </c>
      <c r="N3543" s="8"/>
      <c r="O3543" s="8">
        <v>2.5</v>
      </c>
      <c r="P3543" s="8">
        <v>3500</v>
      </c>
      <c r="Q3543" s="8" t="s">
        <v>11660</v>
      </c>
      <c r="R3543" s="8"/>
      <c r="S3543" s="8">
        <v>3.1</v>
      </c>
      <c r="T3543" s="8">
        <v>4340</v>
      </c>
      <c r="U3543" s="8">
        <v>420</v>
      </c>
      <c r="V3543" s="8">
        <v>420</v>
      </c>
      <c r="W3543" s="8">
        <v>0</v>
      </c>
      <c r="X3543" s="8" t="e">
        <f>#REF!-P3543</f>
        <v>#REF!</v>
      </c>
      <c r="Y3543" s="8"/>
      <c r="Z3543" s="8"/>
      <c r="AB3543" s="3"/>
      <c r="AD3543" s="4" t="str">
        <f>VLOOKUP(A3543,[1]考核总表!$A:$A,1,0)</f>
        <v>009071</v>
      </c>
    </row>
    <row r="3544" spans="1:30" ht="15" hidden="1" customHeight="1" x14ac:dyDescent="0.15">
      <c r="A3544" s="8" t="s">
        <v>10421</v>
      </c>
      <c r="B3544" s="8" t="s">
        <v>10422</v>
      </c>
      <c r="C3544" s="8" t="s">
        <v>19</v>
      </c>
      <c r="D3544" s="28">
        <v>40744</v>
      </c>
      <c r="E3544" s="8"/>
      <c r="F3544" s="8" t="s">
        <v>11649</v>
      </c>
      <c r="G3544" s="8"/>
      <c r="H3544" s="8"/>
      <c r="I3544" s="8" t="s">
        <v>27</v>
      </c>
      <c r="J3544" s="8"/>
      <c r="K3544" s="8" t="s">
        <v>27</v>
      </c>
      <c r="L3544" s="8"/>
      <c r="M3544" s="8" t="s">
        <v>11661</v>
      </c>
      <c r="N3544" s="8"/>
      <c r="O3544" s="8"/>
      <c r="P3544" s="8">
        <v>2800</v>
      </c>
      <c r="Q3544" s="8" t="s">
        <v>11661</v>
      </c>
      <c r="R3544" s="8"/>
      <c r="S3544" s="8"/>
      <c r="T3544" s="8">
        <v>2800</v>
      </c>
      <c r="U3544" s="8">
        <v>0</v>
      </c>
      <c r="V3544" s="8">
        <v>0</v>
      </c>
      <c r="W3544" s="8">
        <v>0</v>
      </c>
      <c r="X3544" s="8" t="e">
        <f>#REF!-P3544</f>
        <v>#REF!</v>
      </c>
      <c r="Y3544" s="8"/>
      <c r="Z3544" s="8"/>
      <c r="AB3544" s="3"/>
      <c r="AD3544" s="4" t="str">
        <f>VLOOKUP(A3544,[1]考核总表!$A:$A,1,0)</f>
        <v>007692</v>
      </c>
    </row>
    <row r="3545" spans="1:30" ht="15" hidden="1" customHeight="1" x14ac:dyDescent="0.15">
      <c r="A3545" s="8" t="s">
        <v>10433</v>
      </c>
      <c r="B3545" s="8" t="s">
        <v>10434</v>
      </c>
      <c r="C3545" s="8" t="s">
        <v>19</v>
      </c>
      <c r="D3545" s="28">
        <v>36654</v>
      </c>
      <c r="E3545" s="8"/>
      <c r="F3545" s="8" t="s">
        <v>11648</v>
      </c>
      <c r="G3545" s="8"/>
      <c r="H3545" s="8"/>
      <c r="I3545" s="8" t="s">
        <v>27</v>
      </c>
      <c r="J3545" s="8" t="s">
        <v>11683</v>
      </c>
      <c r="K3545" s="8" t="s">
        <v>27</v>
      </c>
      <c r="L3545" s="8"/>
      <c r="M3545" s="8" t="s">
        <v>11660</v>
      </c>
      <c r="N3545" s="8"/>
      <c r="O3545" s="8"/>
      <c r="P3545" s="8">
        <v>3700</v>
      </c>
      <c r="Q3545" s="8" t="s">
        <v>11660</v>
      </c>
      <c r="R3545" s="8"/>
      <c r="S3545" s="8"/>
      <c r="T3545" s="8">
        <v>3700</v>
      </c>
      <c r="U3545" s="8">
        <v>0</v>
      </c>
      <c r="V3545" s="8">
        <v>0</v>
      </c>
      <c r="W3545" s="8">
        <v>0</v>
      </c>
      <c r="X3545" s="8" t="e">
        <f>#REF!-P3545</f>
        <v>#REF!</v>
      </c>
      <c r="Y3545" s="8"/>
      <c r="Z3545" s="8"/>
      <c r="AB3545" s="3" t="s">
        <v>19</v>
      </c>
      <c r="AD3545" s="4" t="str">
        <f>VLOOKUP(A3545,[1]考核总表!$A:$A,1,0)</f>
        <v>001170</v>
      </c>
    </row>
    <row r="3546" spans="1:30" ht="15" hidden="1" customHeight="1" x14ac:dyDescent="0.15">
      <c r="A3546" s="8" t="s">
        <v>10435</v>
      </c>
      <c r="B3546" s="8" t="s">
        <v>10436</v>
      </c>
      <c r="C3546" s="8" t="s">
        <v>24</v>
      </c>
      <c r="D3546" s="28">
        <v>41100</v>
      </c>
      <c r="E3546" s="8"/>
      <c r="F3546" s="8" t="s">
        <v>11649</v>
      </c>
      <c r="G3546" s="8"/>
      <c r="H3546" s="8"/>
      <c r="I3546" s="8" t="s">
        <v>27</v>
      </c>
      <c r="J3546" s="8"/>
      <c r="K3546" s="8" t="s">
        <v>11661</v>
      </c>
      <c r="L3546" s="8"/>
      <c r="M3546" s="8" t="s">
        <v>11661</v>
      </c>
      <c r="N3546" s="8"/>
      <c r="O3546" s="8">
        <v>3.1</v>
      </c>
      <c r="P3546" s="8">
        <v>4340</v>
      </c>
      <c r="Q3546" s="8" t="s">
        <v>11661</v>
      </c>
      <c r="R3546" s="8"/>
      <c r="S3546" s="8">
        <v>3.4</v>
      </c>
      <c r="T3546" s="8">
        <v>4760</v>
      </c>
      <c r="U3546" s="8">
        <v>0</v>
      </c>
      <c r="V3546" s="8">
        <v>420</v>
      </c>
      <c r="W3546" s="8">
        <v>0</v>
      </c>
      <c r="X3546" s="8" t="e">
        <f>#REF!-P3546</f>
        <v>#REF!</v>
      </c>
      <c r="Y3546" s="8"/>
      <c r="Z3546" s="8"/>
      <c r="AB3546" s="3"/>
      <c r="AD3546" s="4" t="str">
        <f>VLOOKUP(A3546,[1]考核总表!$A:$A,1,0)</f>
        <v>009026</v>
      </c>
    </row>
    <row r="3547" spans="1:30" ht="15" hidden="1" customHeight="1" x14ac:dyDescent="0.15">
      <c r="A3547" s="8" t="s">
        <v>10437</v>
      </c>
      <c r="B3547" s="8" t="s">
        <v>10438</v>
      </c>
      <c r="C3547" s="8" t="s">
        <v>19</v>
      </c>
      <c r="D3547" s="28">
        <v>36083</v>
      </c>
      <c r="E3547" s="8"/>
      <c r="F3547" s="8" t="s">
        <v>11649</v>
      </c>
      <c r="G3547" s="8"/>
      <c r="H3547" s="8"/>
      <c r="I3547" s="8"/>
      <c r="J3547" s="8"/>
      <c r="K3547" s="8" t="s">
        <v>27</v>
      </c>
      <c r="L3547" s="8"/>
      <c r="M3547" s="8" t="s">
        <v>27</v>
      </c>
      <c r="N3547" s="8"/>
      <c r="O3547" s="8"/>
      <c r="P3547" s="8">
        <v>3200</v>
      </c>
      <c r="Q3547" s="8" t="s">
        <v>27</v>
      </c>
      <c r="R3547" s="8"/>
      <c r="S3547" s="8"/>
      <c r="T3547" s="8">
        <v>3200</v>
      </c>
      <c r="U3547" s="8">
        <v>0</v>
      </c>
      <c r="V3547" s="8">
        <v>0</v>
      </c>
      <c r="W3547" s="8">
        <v>0</v>
      </c>
      <c r="X3547" s="8" t="e">
        <f>#REF!-P3547</f>
        <v>#REF!</v>
      </c>
      <c r="Y3547" s="8"/>
      <c r="Z3547" s="8"/>
      <c r="AB3547" s="3"/>
      <c r="AD3547" s="4" t="str">
        <f>VLOOKUP(A3547,[1]考核总表!$A:$A,1,0)</f>
        <v>001656</v>
      </c>
    </row>
    <row r="3548" spans="1:30" ht="15" hidden="1" customHeight="1" x14ac:dyDescent="0.15">
      <c r="A3548" s="8" t="s">
        <v>10439</v>
      </c>
      <c r="B3548" s="8" t="s">
        <v>10440</v>
      </c>
      <c r="C3548" s="8" t="s">
        <v>19</v>
      </c>
      <c r="D3548" s="28">
        <v>42016</v>
      </c>
      <c r="E3548" s="8"/>
      <c r="F3548" s="8" t="s">
        <v>11649</v>
      </c>
      <c r="G3548" s="8"/>
      <c r="H3548" s="8"/>
      <c r="I3548" s="8"/>
      <c r="J3548" s="8"/>
      <c r="K3548" s="8"/>
      <c r="L3548" s="8"/>
      <c r="M3548" s="8"/>
      <c r="N3548" s="8"/>
      <c r="O3548" s="8"/>
      <c r="P3548" s="8">
        <v>1800</v>
      </c>
      <c r="Q3548" s="8"/>
      <c r="R3548" s="8"/>
      <c r="S3548" s="8"/>
      <c r="T3548" s="8">
        <v>2050</v>
      </c>
      <c r="U3548" s="8">
        <v>0</v>
      </c>
      <c r="V3548" s="8">
        <v>0</v>
      </c>
      <c r="W3548" s="8">
        <v>0</v>
      </c>
      <c r="X3548" s="8" t="e">
        <f>#REF!-P3548</f>
        <v>#REF!</v>
      </c>
      <c r="Y3548" s="8"/>
      <c r="Z3548" s="8"/>
      <c r="AB3548" s="3" t="s">
        <v>19</v>
      </c>
      <c r="AD3548" s="4" t="str">
        <f>VLOOKUP(A3548,[1]考核总表!$A:$A,1,0)</f>
        <v>012339</v>
      </c>
    </row>
    <row r="3549" spans="1:30" ht="15" hidden="1" customHeight="1" x14ac:dyDescent="0.15">
      <c r="A3549" s="8" t="s">
        <v>10446</v>
      </c>
      <c r="B3549" s="8" t="s">
        <v>10447</v>
      </c>
      <c r="C3549" s="8" t="s">
        <v>298</v>
      </c>
      <c r="D3549" s="28">
        <v>41883</v>
      </c>
      <c r="E3549" s="8"/>
      <c r="F3549" s="8" t="s">
        <v>11650</v>
      </c>
      <c r="G3549" s="8"/>
      <c r="H3549" s="8"/>
      <c r="I3549" s="8"/>
      <c r="J3549" s="8"/>
      <c r="K3549" s="8"/>
      <c r="L3549" s="8"/>
      <c r="M3549" s="8" t="s">
        <v>27</v>
      </c>
      <c r="N3549" s="8"/>
      <c r="O3549" s="8"/>
      <c r="P3549" s="8">
        <v>1850</v>
      </c>
      <c r="Q3549" s="8"/>
      <c r="R3549" s="8"/>
      <c r="S3549" s="8"/>
      <c r="T3549" s="8">
        <v>1850</v>
      </c>
      <c r="U3549" s="8">
        <v>0</v>
      </c>
      <c r="V3549" s="8">
        <v>0</v>
      </c>
      <c r="W3549" s="8">
        <v>0</v>
      </c>
      <c r="X3549" s="8" t="e">
        <f>#REF!-P3549</f>
        <v>#REF!</v>
      </c>
      <c r="Y3549" s="8"/>
      <c r="Z3549" s="8"/>
      <c r="AB3549" s="3"/>
      <c r="AD3549" s="4" t="str">
        <f>VLOOKUP(A3549,[1]考核总表!$A:$A,1,0)</f>
        <v>011896</v>
      </c>
    </row>
    <row r="3550" spans="1:30" ht="15" hidden="1" customHeight="1" x14ac:dyDescent="0.15">
      <c r="A3550" s="8" t="s">
        <v>10448</v>
      </c>
      <c r="B3550" s="8" t="s">
        <v>10449</v>
      </c>
      <c r="C3550" s="8" t="s">
        <v>298</v>
      </c>
      <c r="D3550" s="28">
        <v>41883</v>
      </c>
      <c r="E3550" s="8"/>
      <c r="F3550" s="8" t="s">
        <v>11650</v>
      </c>
      <c r="G3550" s="8"/>
      <c r="H3550" s="8"/>
      <c r="I3550" s="8"/>
      <c r="J3550" s="8"/>
      <c r="K3550" s="8"/>
      <c r="L3550" s="8"/>
      <c r="M3550" s="8" t="s">
        <v>27</v>
      </c>
      <c r="N3550" s="8"/>
      <c r="O3550" s="8"/>
      <c r="P3550" s="8">
        <v>1850</v>
      </c>
      <c r="Q3550" s="8"/>
      <c r="R3550" s="8"/>
      <c r="S3550" s="8"/>
      <c r="T3550" s="8">
        <v>1850</v>
      </c>
      <c r="U3550" s="8">
        <v>0</v>
      </c>
      <c r="V3550" s="8">
        <v>0</v>
      </c>
      <c r="W3550" s="8">
        <v>0</v>
      </c>
      <c r="X3550" s="8" t="e">
        <f>#REF!-P3550</f>
        <v>#REF!</v>
      </c>
      <c r="Y3550" s="8"/>
      <c r="Z3550" s="8"/>
      <c r="AB3550" s="3"/>
      <c r="AD3550" s="4" t="str">
        <f>VLOOKUP(A3550,[1]考核总表!$A:$A,1,0)</f>
        <v>011897</v>
      </c>
    </row>
    <row r="3551" spans="1:30" ht="15" hidden="1" customHeight="1" x14ac:dyDescent="0.15">
      <c r="A3551" s="8" t="s">
        <v>10450</v>
      </c>
      <c r="B3551" s="8" t="s">
        <v>10451</v>
      </c>
      <c r="C3551" s="8" t="s">
        <v>253</v>
      </c>
      <c r="D3551" s="28">
        <v>40461</v>
      </c>
      <c r="E3551" s="8"/>
      <c r="F3551" s="8" t="s">
        <v>11649</v>
      </c>
      <c r="G3551" s="8"/>
      <c r="H3551" s="8"/>
      <c r="I3551" s="8" t="s">
        <v>11660</v>
      </c>
      <c r="J3551" s="8"/>
      <c r="K3551" s="8" t="s">
        <v>11661</v>
      </c>
      <c r="L3551" s="8"/>
      <c r="M3551" s="8" t="s">
        <v>27</v>
      </c>
      <c r="N3551" s="8"/>
      <c r="O3551" s="8"/>
      <c r="P3551" s="8">
        <v>2500</v>
      </c>
      <c r="Q3551" s="8" t="s">
        <v>11660</v>
      </c>
      <c r="R3551" s="8"/>
      <c r="S3551" s="8"/>
      <c r="T3551" s="8">
        <v>3400</v>
      </c>
      <c r="U3551" s="8">
        <v>400</v>
      </c>
      <c r="V3551" s="8">
        <v>500</v>
      </c>
      <c r="W3551" s="8">
        <v>0</v>
      </c>
      <c r="X3551" s="8" t="e">
        <f>#REF!-P3551</f>
        <v>#REF!</v>
      </c>
      <c r="Y3551" s="8"/>
      <c r="Z3551" s="8"/>
      <c r="AB3551" s="3"/>
      <c r="AD3551" s="4" t="str">
        <f>VLOOKUP(A3551,[1]考核总表!$A:$A,1,0)</f>
        <v>006882</v>
      </c>
    </row>
    <row r="3552" spans="1:30" ht="15" hidden="1" customHeight="1" x14ac:dyDescent="0.15">
      <c r="A3552" s="8" t="s">
        <v>10452</v>
      </c>
      <c r="B3552" s="8" t="s">
        <v>10453</v>
      </c>
      <c r="C3552" s="8" t="s">
        <v>253</v>
      </c>
      <c r="D3552" s="28">
        <v>40238</v>
      </c>
      <c r="E3552" s="8"/>
      <c r="F3552" s="8" t="s">
        <v>11648</v>
      </c>
      <c r="G3552" s="8"/>
      <c r="H3552" s="8"/>
      <c r="I3552" s="8" t="s">
        <v>27</v>
      </c>
      <c r="J3552" s="8"/>
      <c r="K3552" s="8" t="s">
        <v>27</v>
      </c>
      <c r="L3552" s="8"/>
      <c r="M3552" s="8" t="s">
        <v>11660</v>
      </c>
      <c r="N3552" s="8"/>
      <c r="O3552" s="8"/>
      <c r="P3552" s="8">
        <v>2750</v>
      </c>
      <c r="Q3552" s="8" t="s">
        <v>11661</v>
      </c>
      <c r="R3552" s="8"/>
      <c r="S3552" s="8"/>
      <c r="T3552" s="8">
        <v>3600</v>
      </c>
      <c r="U3552" s="8">
        <v>200</v>
      </c>
      <c r="V3552" s="8">
        <v>650</v>
      </c>
      <c r="W3552" s="8">
        <v>0</v>
      </c>
      <c r="X3552" s="8" t="e">
        <f>#REF!-P3552</f>
        <v>#REF!</v>
      </c>
      <c r="Y3552" s="8"/>
      <c r="Z3552" s="8"/>
      <c r="AB3552" s="3"/>
      <c r="AD3552" s="4" t="str">
        <f>VLOOKUP(A3552,[1]考核总表!$A:$A,1,0)</f>
        <v>006362</v>
      </c>
    </row>
    <row r="3553" spans="1:30" ht="15" hidden="1" customHeight="1" x14ac:dyDescent="0.15">
      <c r="A3553" s="8" t="s">
        <v>10454</v>
      </c>
      <c r="B3553" s="8" t="s">
        <v>10455</v>
      </c>
      <c r="C3553" s="8" t="s">
        <v>253</v>
      </c>
      <c r="D3553" s="28">
        <v>39722</v>
      </c>
      <c r="E3553" s="8"/>
      <c r="F3553" s="8" t="s">
        <v>11648</v>
      </c>
      <c r="G3553" s="8"/>
      <c r="H3553" s="8"/>
      <c r="I3553" s="8" t="s">
        <v>27</v>
      </c>
      <c r="J3553" s="8"/>
      <c r="K3553" s="8" t="s">
        <v>27</v>
      </c>
      <c r="L3553" s="8"/>
      <c r="M3553" s="8" t="s">
        <v>27</v>
      </c>
      <c r="N3553" s="8"/>
      <c r="O3553" s="8"/>
      <c r="P3553" s="8">
        <v>2750</v>
      </c>
      <c r="Q3553" s="8" t="s">
        <v>27</v>
      </c>
      <c r="R3553" s="8" t="s">
        <v>11670</v>
      </c>
      <c r="S3553" s="8"/>
      <c r="T3553" s="8">
        <v>3000</v>
      </c>
      <c r="U3553" s="8">
        <v>0</v>
      </c>
      <c r="V3553" s="8">
        <v>0</v>
      </c>
      <c r="W3553" s="8">
        <v>250</v>
      </c>
      <c r="X3553" s="8" t="e">
        <f>#REF!-P3553</f>
        <v>#REF!</v>
      </c>
      <c r="Y3553" s="8"/>
      <c r="Z3553" s="8"/>
      <c r="AB3553" s="3" t="s">
        <v>11780</v>
      </c>
      <c r="AD3553" s="4" t="str">
        <f>VLOOKUP(A3553,[1]考核总表!$A:$A,1,0)</f>
        <v>005762</v>
      </c>
    </row>
    <row r="3554" spans="1:30" ht="15" hidden="1" customHeight="1" x14ac:dyDescent="0.15">
      <c r="A3554" s="8" t="s">
        <v>10456</v>
      </c>
      <c r="B3554" s="8" t="s">
        <v>10457</v>
      </c>
      <c r="C3554" s="8" t="s">
        <v>3017</v>
      </c>
      <c r="D3554" s="28">
        <v>41074</v>
      </c>
      <c r="E3554" s="8"/>
      <c r="F3554" s="8" t="s">
        <v>11649</v>
      </c>
      <c r="G3554" s="8"/>
      <c r="H3554" s="8"/>
      <c r="I3554" s="8" t="s">
        <v>27</v>
      </c>
      <c r="J3554" s="8"/>
      <c r="K3554" s="8" t="s">
        <v>27</v>
      </c>
      <c r="L3554" s="8"/>
      <c r="M3554" s="8" t="s">
        <v>11660</v>
      </c>
      <c r="N3554" s="8"/>
      <c r="O3554" s="8"/>
      <c r="P3554" s="8">
        <v>2400</v>
      </c>
      <c r="Q3554" s="8" t="s">
        <v>27</v>
      </c>
      <c r="R3554" s="8"/>
      <c r="S3554" s="8"/>
      <c r="T3554" s="8">
        <v>2150</v>
      </c>
      <c r="U3554" s="8">
        <v>-250</v>
      </c>
      <c r="V3554" s="8">
        <v>0</v>
      </c>
      <c r="W3554" s="8">
        <v>0</v>
      </c>
      <c r="X3554" s="8" t="e">
        <f>#REF!-P3554</f>
        <v>#REF!</v>
      </c>
      <c r="Y3554" s="8"/>
      <c r="Z3554" s="8"/>
      <c r="AB3554" s="3"/>
      <c r="AD3554" s="4" t="str">
        <f>VLOOKUP(A3554,[1]考核总表!$A:$A,1,0)</f>
        <v>008928</v>
      </c>
    </row>
    <row r="3555" spans="1:30" ht="15" hidden="1" customHeight="1" x14ac:dyDescent="0.15">
      <c r="A3555" s="8" t="s">
        <v>10458</v>
      </c>
      <c r="B3555" s="8" t="s">
        <v>10459</v>
      </c>
      <c r="C3555" s="8" t="s">
        <v>3017</v>
      </c>
      <c r="D3555" s="28">
        <v>41074</v>
      </c>
      <c r="E3555" s="8"/>
      <c r="F3555" s="8" t="s">
        <v>11648</v>
      </c>
      <c r="G3555" s="8"/>
      <c r="H3555" s="8"/>
      <c r="I3555" s="8" t="s">
        <v>27</v>
      </c>
      <c r="J3555" s="8"/>
      <c r="K3555" s="8" t="s">
        <v>27</v>
      </c>
      <c r="L3555" s="8"/>
      <c r="M3555" s="8" t="s">
        <v>27</v>
      </c>
      <c r="N3555" s="8"/>
      <c r="O3555" s="8"/>
      <c r="P3555" s="8">
        <v>2150</v>
      </c>
      <c r="Q3555" s="8" t="s">
        <v>27</v>
      </c>
      <c r="R3555" s="8"/>
      <c r="S3555" s="8"/>
      <c r="T3555" s="8">
        <v>2150</v>
      </c>
      <c r="U3555" s="8">
        <v>0</v>
      </c>
      <c r="V3555" s="8">
        <v>0</v>
      </c>
      <c r="W3555" s="8">
        <v>0</v>
      </c>
      <c r="X3555" s="8" t="e">
        <f>#REF!-P3555</f>
        <v>#REF!</v>
      </c>
      <c r="Y3555" s="8"/>
      <c r="Z3555" s="8"/>
      <c r="AB3555" s="3"/>
      <c r="AD3555" s="4" t="str">
        <f>VLOOKUP(A3555,[1]考核总表!$A:$A,1,0)</f>
        <v>008930</v>
      </c>
    </row>
    <row r="3556" spans="1:30" ht="15" hidden="1" customHeight="1" x14ac:dyDescent="0.15">
      <c r="A3556" s="8" t="s">
        <v>10460</v>
      </c>
      <c r="B3556" s="8" t="s">
        <v>10461</v>
      </c>
      <c r="C3556" s="8" t="s">
        <v>3017</v>
      </c>
      <c r="D3556" s="28">
        <v>41457</v>
      </c>
      <c r="E3556" s="8"/>
      <c r="F3556" s="8" t="s">
        <v>11648</v>
      </c>
      <c r="G3556" s="8"/>
      <c r="H3556" s="8"/>
      <c r="I3556" s="8"/>
      <c r="J3556" s="8"/>
      <c r="K3556" s="8" t="s">
        <v>27</v>
      </c>
      <c r="L3556" s="8"/>
      <c r="M3556" s="8" t="s">
        <v>27</v>
      </c>
      <c r="N3556" s="8"/>
      <c r="O3556" s="8"/>
      <c r="P3556" s="8">
        <v>1900</v>
      </c>
      <c r="Q3556" s="8" t="s">
        <v>27</v>
      </c>
      <c r="R3556" s="8"/>
      <c r="S3556" s="8"/>
      <c r="T3556" s="8">
        <v>2150</v>
      </c>
      <c r="U3556" s="8">
        <v>0</v>
      </c>
      <c r="V3556" s="8">
        <v>250</v>
      </c>
      <c r="W3556" s="8">
        <v>0</v>
      </c>
      <c r="X3556" s="8" t="e">
        <f>#REF!-P3556</f>
        <v>#REF!</v>
      </c>
      <c r="Y3556" s="8"/>
      <c r="Z3556" s="8"/>
      <c r="AB3556" s="3"/>
      <c r="AD3556" s="4" t="str">
        <f>VLOOKUP(A3556,[1]考核总表!$A:$A,1,0)</f>
        <v>010323</v>
      </c>
    </row>
    <row r="3557" spans="1:30" ht="15" hidden="1" customHeight="1" x14ac:dyDescent="0.15">
      <c r="A3557" s="8" t="s">
        <v>10462</v>
      </c>
      <c r="B3557" s="8" t="s">
        <v>10463</v>
      </c>
      <c r="C3557" s="8" t="s">
        <v>253</v>
      </c>
      <c r="D3557" s="28">
        <v>41699</v>
      </c>
      <c r="E3557" s="8"/>
      <c r="F3557" s="8" t="s">
        <v>11649</v>
      </c>
      <c r="G3557" s="8"/>
      <c r="H3557" s="8"/>
      <c r="I3557" s="8"/>
      <c r="J3557" s="8"/>
      <c r="K3557" s="8"/>
      <c r="L3557" s="8"/>
      <c r="M3557" s="8" t="s">
        <v>27</v>
      </c>
      <c r="N3557" s="8"/>
      <c r="O3557" s="8"/>
      <c r="P3557" s="8">
        <v>2200</v>
      </c>
      <c r="Q3557" s="8"/>
      <c r="R3557" s="8"/>
      <c r="S3557" s="8"/>
      <c r="T3557" s="8">
        <v>2200</v>
      </c>
      <c r="U3557" s="8">
        <v>0</v>
      </c>
      <c r="V3557" s="8">
        <v>0</v>
      </c>
      <c r="W3557" s="8">
        <v>0</v>
      </c>
      <c r="X3557" s="8" t="e">
        <f>#REF!-P3557</f>
        <v>#REF!</v>
      </c>
      <c r="Y3557" s="8"/>
      <c r="Z3557" s="8"/>
      <c r="AB3557" s="3"/>
      <c r="AD3557" s="4" t="str">
        <f>VLOOKUP(A3557,[1]考核总表!$A:$A,1,0)</f>
        <v>011057</v>
      </c>
    </row>
    <row r="3558" spans="1:30" ht="15" hidden="1" customHeight="1" x14ac:dyDescent="0.15">
      <c r="A3558" s="8" t="s">
        <v>10464</v>
      </c>
      <c r="B3558" s="8" t="s">
        <v>10465</v>
      </c>
      <c r="C3558" s="8" t="s">
        <v>253</v>
      </c>
      <c r="D3558" s="28">
        <v>41699</v>
      </c>
      <c r="E3558" s="8"/>
      <c r="F3558" s="8" t="s">
        <v>11649</v>
      </c>
      <c r="G3558" s="8"/>
      <c r="H3558" s="8"/>
      <c r="I3558" s="8"/>
      <c r="J3558" s="8"/>
      <c r="K3558" s="8"/>
      <c r="L3558" s="8"/>
      <c r="M3558" s="8" t="s">
        <v>27</v>
      </c>
      <c r="N3558" s="8"/>
      <c r="O3558" s="8"/>
      <c r="P3558" s="8">
        <v>2200</v>
      </c>
      <c r="Q3558" s="8" t="s">
        <v>11661</v>
      </c>
      <c r="R3558" s="8"/>
      <c r="S3558" s="8"/>
      <c r="T3558" s="8">
        <v>2500</v>
      </c>
      <c r="U3558" s="8">
        <v>300</v>
      </c>
      <c r="V3558" s="8">
        <v>0</v>
      </c>
      <c r="W3558" s="8">
        <v>0</v>
      </c>
      <c r="X3558" s="8" t="e">
        <f>#REF!-P3558</f>
        <v>#REF!</v>
      </c>
      <c r="Y3558" s="8"/>
      <c r="Z3558" s="8"/>
      <c r="AB3558" s="3"/>
      <c r="AD3558" s="4" t="str">
        <f>VLOOKUP(A3558,[1]考核总表!$A:$A,1,0)</f>
        <v>011062</v>
      </c>
    </row>
    <row r="3559" spans="1:30" ht="15" hidden="1" customHeight="1" x14ac:dyDescent="0.15">
      <c r="A3559" s="8" t="s">
        <v>10466</v>
      </c>
      <c r="B3559" s="8" t="s">
        <v>10467</v>
      </c>
      <c r="C3559" s="8" t="s">
        <v>253</v>
      </c>
      <c r="D3559" s="28">
        <v>41730</v>
      </c>
      <c r="E3559" s="8"/>
      <c r="F3559" s="8" t="s">
        <v>11649</v>
      </c>
      <c r="G3559" s="8"/>
      <c r="H3559" s="8"/>
      <c r="I3559" s="8"/>
      <c r="J3559" s="8"/>
      <c r="K3559" s="8"/>
      <c r="L3559" s="8"/>
      <c r="M3559" s="8" t="s">
        <v>27</v>
      </c>
      <c r="N3559" s="8"/>
      <c r="O3559" s="8"/>
      <c r="P3559" s="8">
        <v>2200</v>
      </c>
      <c r="Q3559" s="8"/>
      <c r="R3559" s="8"/>
      <c r="S3559" s="8"/>
      <c r="T3559" s="8">
        <v>2200</v>
      </c>
      <c r="U3559" s="8">
        <v>0</v>
      </c>
      <c r="V3559" s="8">
        <v>0</v>
      </c>
      <c r="W3559" s="8">
        <v>0</v>
      </c>
      <c r="X3559" s="8" t="e">
        <f>#REF!-P3559</f>
        <v>#REF!</v>
      </c>
      <c r="Y3559" s="8"/>
      <c r="Z3559" s="8"/>
      <c r="AB3559" s="3"/>
      <c r="AD3559" s="4" t="str">
        <f>VLOOKUP(A3559,[1]考核总表!$A:$A,1,0)</f>
        <v>011126</v>
      </c>
    </row>
    <row r="3560" spans="1:30" ht="15" hidden="1" customHeight="1" x14ac:dyDescent="0.15">
      <c r="A3560" s="8" t="s">
        <v>10468</v>
      </c>
      <c r="B3560" s="8" t="s">
        <v>10469</v>
      </c>
      <c r="C3560" s="8" t="s">
        <v>298</v>
      </c>
      <c r="D3560" s="28">
        <v>41891</v>
      </c>
      <c r="E3560" s="8"/>
      <c r="F3560" s="8" t="s">
        <v>11652</v>
      </c>
      <c r="G3560" s="8"/>
      <c r="H3560" s="8"/>
      <c r="I3560" s="8"/>
      <c r="J3560" s="8"/>
      <c r="K3560" s="8"/>
      <c r="L3560" s="8"/>
      <c r="M3560" s="8" t="s">
        <v>27</v>
      </c>
      <c r="N3560" s="8"/>
      <c r="O3560" s="8"/>
      <c r="P3560" s="8">
        <v>1850</v>
      </c>
      <c r="Q3560" s="8"/>
      <c r="R3560" s="8"/>
      <c r="S3560" s="8"/>
      <c r="T3560" s="8">
        <v>1850</v>
      </c>
      <c r="U3560" s="8">
        <v>0</v>
      </c>
      <c r="V3560" s="8">
        <v>0</v>
      </c>
      <c r="W3560" s="8">
        <v>0</v>
      </c>
      <c r="X3560" s="8" t="e">
        <f>#REF!-P3560</f>
        <v>#REF!</v>
      </c>
      <c r="Y3560" s="8"/>
      <c r="Z3560" s="8"/>
      <c r="AB3560" s="3"/>
      <c r="AD3560" s="4" t="str">
        <f>VLOOKUP(A3560,[1]考核总表!$A:$A,1,0)</f>
        <v>011945</v>
      </c>
    </row>
    <row r="3561" spans="1:30" ht="15" hidden="1" customHeight="1" x14ac:dyDescent="0.15">
      <c r="A3561" s="8" t="s">
        <v>10470</v>
      </c>
      <c r="B3561" s="8" t="s">
        <v>10471</v>
      </c>
      <c r="C3561" s="8" t="s">
        <v>298</v>
      </c>
      <c r="D3561" s="28">
        <v>41891</v>
      </c>
      <c r="E3561" s="8"/>
      <c r="F3561" s="8" t="s">
        <v>11652</v>
      </c>
      <c r="G3561" s="8"/>
      <c r="H3561" s="8"/>
      <c r="I3561" s="8"/>
      <c r="J3561" s="8"/>
      <c r="K3561" s="8"/>
      <c r="L3561" s="8"/>
      <c r="M3561" s="8" t="s">
        <v>27</v>
      </c>
      <c r="N3561" s="8"/>
      <c r="O3561" s="8"/>
      <c r="P3561" s="8">
        <v>1850</v>
      </c>
      <c r="Q3561" s="8"/>
      <c r="R3561" s="8"/>
      <c r="S3561" s="8"/>
      <c r="T3561" s="8">
        <v>1850</v>
      </c>
      <c r="U3561" s="8">
        <v>0</v>
      </c>
      <c r="V3561" s="8">
        <v>0</v>
      </c>
      <c r="W3561" s="8">
        <v>0</v>
      </c>
      <c r="X3561" s="8" t="e">
        <f>#REF!-P3561</f>
        <v>#REF!</v>
      </c>
      <c r="Y3561" s="8"/>
      <c r="Z3561" s="8"/>
      <c r="AB3561" s="3"/>
      <c r="AD3561" s="4" t="str">
        <f>VLOOKUP(A3561,[1]考核总表!$A:$A,1,0)</f>
        <v>011946</v>
      </c>
    </row>
    <row r="3562" spans="1:30" ht="15" hidden="1" customHeight="1" x14ac:dyDescent="0.15">
      <c r="A3562" s="8" t="s">
        <v>10472</v>
      </c>
      <c r="B3562" s="8" t="s">
        <v>10473</v>
      </c>
      <c r="C3562" s="8" t="s">
        <v>298</v>
      </c>
      <c r="D3562" s="28">
        <v>41891</v>
      </c>
      <c r="E3562" s="8"/>
      <c r="F3562" s="8" t="s">
        <v>11648</v>
      </c>
      <c r="G3562" s="8"/>
      <c r="H3562" s="8"/>
      <c r="I3562" s="8"/>
      <c r="J3562" s="8"/>
      <c r="K3562" s="8"/>
      <c r="L3562" s="8"/>
      <c r="M3562" s="8" t="s">
        <v>27</v>
      </c>
      <c r="N3562" s="8"/>
      <c r="O3562" s="8"/>
      <c r="P3562" s="8">
        <v>1850</v>
      </c>
      <c r="Q3562" s="8"/>
      <c r="R3562" s="8"/>
      <c r="S3562" s="8"/>
      <c r="T3562" s="8">
        <v>1850</v>
      </c>
      <c r="U3562" s="8">
        <v>0</v>
      </c>
      <c r="V3562" s="8">
        <v>0</v>
      </c>
      <c r="W3562" s="8">
        <v>0</v>
      </c>
      <c r="X3562" s="8" t="e">
        <f>#REF!-P3562</f>
        <v>#REF!</v>
      </c>
      <c r="Y3562" s="8"/>
      <c r="Z3562" s="8"/>
      <c r="AB3562" s="3"/>
      <c r="AD3562" s="4" t="str">
        <f>VLOOKUP(A3562,[1]考核总表!$A:$A,1,0)</f>
        <v>011947</v>
      </c>
    </row>
    <row r="3563" spans="1:30" ht="15" hidden="1" customHeight="1" x14ac:dyDescent="0.15">
      <c r="A3563" s="8" t="s">
        <v>10474</v>
      </c>
      <c r="B3563" s="8" t="s">
        <v>10475</v>
      </c>
      <c r="C3563" s="8" t="s">
        <v>298</v>
      </c>
      <c r="D3563" s="28">
        <v>41899</v>
      </c>
      <c r="E3563" s="8"/>
      <c r="F3563" s="8" t="s">
        <v>11652</v>
      </c>
      <c r="G3563" s="8"/>
      <c r="H3563" s="8"/>
      <c r="I3563" s="8"/>
      <c r="J3563" s="8"/>
      <c r="K3563" s="8"/>
      <c r="L3563" s="8"/>
      <c r="M3563" s="8" t="s">
        <v>27</v>
      </c>
      <c r="N3563" s="8"/>
      <c r="O3563" s="8"/>
      <c r="P3563" s="8">
        <v>1850</v>
      </c>
      <c r="Q3563" s="8"/>
      <c r="R3563" s="8"/>
      <c r="S3563" s="8"/>
      <c r="T3563" s="8">
        <v>1850</v>
      </c>
      <c r="U3563" s="8">
        <v>0</v>
      </c>
      <c r="V3563" s="8">
        <v>0</v>
      </c>
      <c r="W3563" s="8">
        <v>0</v>
      </c>
      <c r="X3563" s="8" t="e">
        <f>#REF!-P3563</f>
        <v>#REF!</v>
      </c>
      <c r="Y3563" s="8"/>
      <c r="Z3563" s="8"/>
      <c r="AB3563" s="3"/>
      <c r="AD3563" s="4" t="str">
        <f>VLOOKUP(A3563,[1]考核总表!$A:$A,1,0)</f>
        <v>011958</v>
      </c>
    </row>
    <row r="3564" spans="1:30" ht="15" hidden="1" customHeight="1" x14ac:dyDescent="0.15">
      <c r="A3564" s="8" t="s">
        <v>10476</v>
      </c>
      <c r="B3564" s="8" t="s">
        <v>10477</v>
      </c>
      <c r="C3564" s="8" t="s">
        <v>253</v>
      </c>
      <c r="D3564" s="28">
        <v>41989</v>
      </c>
      <c r="E3564" s="8"/>
      <c r="F3564" s="8" t="s">
        <v>11648</v>
      </c>
      <c r="G3564" s="8"/>
      <c r="H3564" s="8"/>
      <c r="I3564" s="8"/>
      <c r="J3564" s="8"/>
      <c r="K3564" s="8"/>
      <c r="L3564" s="8"/>
      <c r="M3564" s="8"/>
      <c r="N3564" s="8"/>
      <c r="O3564" s="8"/>
      <c r="P3564" s="8">
        <v>1950</v>
      </c>
      <c r="Q3564" s="8"/>
      <c r="R3564" s="8"/>
      <c r="S3564" s="8"/>
      <c r="T3564" s="8">
        <v>2200</v>
      </c>
      <c r="U3564" s="8">
        <v>0</v>
      </c>
      <c r="V3564" s="8">
        <v>0</v>
      </c>
      <c r="W3564" s="8">
        <v>0</v>
      </c>
      <c r="X3564" s="8" t="e">
        <f>#REF!-P3564</f>
        <v>#REF!</v>
      </c>
      <c r="Y3564" s="8"/>
      <c r="Z3564" s="8"/>
      <c r="AB3564" s="3"/>
      <c r="AD3564" s="4" t="str">
        <f>VLOOKUP(A3564,[1]考核总表!$A:$A,1,0)</f>
        <v>012249</v>
      </c>
    </row>
    <row r="3565" spans="1:30" ht="15" hidden="1" customHeight="1" x14ac:dyDescent="0.15">
      <c r="A3565" s="8" t="s">
        <v>10480</v>
      </c>
      <c r="B3565" s="8" t="s">
        <v>10481</v>
      </c>
      <c r="C3565" s="8" t="s">
        <v>19</v>
      </c>
      <c r="D3565" s="28">
        <v>41883</v>
      </c>
      <c r="E3565" s="8"/>
      <c r="F3565" s="8" t="s">
        <v>11648</v>
      </c>
      <c r="G3565" s="8"/>
      <c r="H3565" s="8"/>
      <c r="I3565" s="8"/>
      <c r="J3565" s="8"/>
      <c r="K3565" s="8"/>
      <c r="L3565" s="8"/>
      <c r="M3565" s="8" t="s">
        <v>27</v>
      </c>
      <c r="N3565" s="8"/>
      <c r="O3565" s="8"/>
      <c r="P3565" s="8">
        <v>2050</v>
      </c>
      <c r="Q3565" s="8"/>
      <c r="R3565" s="8"/>
      <c r="S3565" s="8"/>
      <c r="T3565" s="8">
        <v>2050</v>
      </c>
      <c r="U3565" s="8">
        <v>0</v>
      </c>
      <c r="V3565" s="8">
        <v>0</v>
      </c>
      <c r="W3565" s="8">
        <v>0</v>
      </c>
      <c r="X3565" s="8" t="e">
        <f>#REF!-P3565</f>
        <v>#REF!</v>
      </c>
      <c r="Y3565" s="8"/>
      <c r="Z3565" s="8"/>
      <c r="AB3565" s="3"/>
      <c r="AD3565" s="4" t="str">
        <f>VLOOKUP(A3565,[1]考核总表!$A:$A,1,0)</f>
        <v>011895</v>
      </c>
    </row>
    <row r="3566" spans="1:30" ht="15" hidden="1" customHeight="1" x14ac:dyDescent="0.15">
      <c r="A3566" s="8" t="s">
        <v>10482</v>
      </c>
      <c r="B3566" s="8" t="s">
        <v>10483</v>
      </c>
      <c r="C3566" s="8" t="s">
        <v>19</v>
      </c>
      <c r="D3566" s="28">
        <v>40476</v>
      </c>
      <c r="E3566" s="8"/>
      <c r="F3566" s="8" t="s">
        <v>11649</v>
      </c>
      <c r="G3566" s="8"/>
      <c r="H3566" s="8"/>
      <c r="I3566" s="8" t="s">
        <v>27</v>
      </c>
      <c r="J3566" s="8"/>
      <c r="K3566" s="8" t="s">
        <v>27</v>
      </c>
      <c r="L3566" s="8"/>
      <c r="M3566" s="8" t="s">
        <v>27</v>
      </c>
      <c r="N3566" s="8"/>
      <c r="O3566" s="8"/>
      <c r="P3566" s="8">
        <v>2300</v>
      </c>
      <c r="Q3566" s="8" t="s">
        <v>11660</v>
      </c>
      <c r="R3566" s="8" t="s">
        <v>11657</v>
      </c>
      <c r="S3566" s="8"/>
      <c r="T3566" s="8">
        <v>3200</v>
      </c>
      <c r="U3566" s="8">
        <v>400</v>
      </c>
      <c r="V3566" s="8">
        <v>500</v>
      </c>
      <c r="W3566" s="8">
        <v>0</v>
      </c>
      <c r="X3566" s="8" t="e">
        <f>#REF!-P3566</f>
        <v>#REF!</v>
      </c>
      <c r="Y3566" s="8"/>
      <c r="Z3566" s="8"/>
      <c r="AB3566" s="3" t="s">
        <v>253</v>
      </c>
      <c r="AD3566" s="4" t="str">
        <f>VLOOKUP(A3566,[1]考核总表!$A:$A,1,0)</f>
        <v>006883</v>
      </c>
    </row>
    <row r="3567" spans="1:30" ht="15" hidden="1" customHeight="1" x14ac:dyDescent="0.15">
      <c r="A3567" s="8" t="s">
        <v>10484</v>
      </c>
      <c r="B3567" s="8" t="s">
        <v>10485</v>
      </c>
      <c r="C3567" s="8" t="s">
        <v>19</v>
      </c>
      <c r="D3567" s="28">
        <v>41892</v>
      </c>
      <c r="E3567" s="8"/>
      <c r="F3567" s="8" t="s">
        <v>11648</v>
      </c>
      <c r="G3567" s="8"/>
      <c r="H3567" s="8"/>
      <c r="I3567" s="8"/>
      <c r="J3567" s="8"/>
      <c r="K3567" s="8"/>
      <c r="L3567" s="8"/>
      <c r="M3567" s="8" t="s">
        <v>27</v>
      </c>
      <c r="N3567" s="8"/>
      <c r="O3567" s="8"/>
      <c r="P3567" s="8">
        <v>2050</v>
      </c>
      <c r="Q3567" s="8"/>
      <c r="R3567" s="8"/>
      <c r="S3567" s="8"/>
      <c r="T3567" s="8">
        <v>2050</v>
      </c>
      <c r="U3567" s="8">
        <v>0</v>
      </c>
      <c r="V3567" s="8">
        <v>0</v>
      </c>
      <c r="W3567" s="8">
        <v>0</v>
      </c>
      <c r="X3567" s="8" t="e">
        <f>#REF!-P3567</f>
        <v>#REF!</v>
      </c>
      <c r="Y3567" s="8"/>
      <c r="Z3567" s="8"/>
      <c r="AB3567" s="3"/>
      <c r="AD3567" s="4" t="str">
        <f>VLOOKUP(A3567,[1]考核总表!$A:$A,1,0)</f>
        <v>011951</v>
      </c>
    </row>
    <row r="3568" spans="1:30" ht="15" hidden="1" customHeight="1" x14ac:dyDescent="0.15">
      <c r="A3568" s="8" t="s">
        <v>10486</v>
      </c>
      <c r="B3568" s="8" t="s">
        <v>10487</v>
      </c>
      <c r="C3568" s="8" t="s">
        <v>19</v>
      </c>
      <c r="D3568" s="28">
        <v>41893</v>
      </c>
      <c r="E3568" s="8"/>
      <c r="F3568" s="8" t="s">
        <v>11648</v>
      </c>
      <c r="G3568" s="8"/>
      <c r="H3568" s="8"/>
      <c r="I3568" s="8"/>
      <c r="J3568" s="8"/>
      <c r="K3568" s="8"/>
      <c r="L3568" s="8"/>
      <c r="M3568" s="8" t="s">
        <v>27</v>
      </c>
      <c r="N3568" s="8"/>
      <c r="O3568" s="8"/>
      <c r="P3568" s="8">
        <v>2050</v>
      </c>
      <c r="Q3568" s="8"/>
      <c r="R3568" s="8"/>
      <c r="S3568" s="8"/>
      <c r="T3568" s="8">
        <v>2050</v>
      </c>
      <c r="U3568" s="8">
        <v>0</v>
      </c>
      <c r="V3568" s="8">
        <v>0</v>
      </c>
      <c r="W3568" s="8">
        <v>0</v>
      </c>
      <c r="X3568" s="8" t="e">
        <f>#REF!-P3568</f>
        <v>#REF!</v>
      </c>
      <c r="Y3568" s="8"/>
      <c r="Z3568" s="8"/>
      <c r="AB3568" s="3"/>
      <c r="AD3568" s="4" t="str">
        <f>VLOOKUP(A3568,[1]考核总表!$A:$A,1,0)</f>
        <v>011953</v>
      </c>
    </row>
    <row r="3569" spans="1:30" ht="15" hidden="1" customHeight="1" x14ac:dyDescent="0.15">
      <c r="A3569" s="8" t="s">
        <v>10494</v>
      </c>
      <c r="B3569" s="8" t="s">
        <v>10495</v>
      </c>
      <c r="C3569" s="8" t="s">
        <v>24</v>
      </c>
      <c r="D3569" s="28">
        <v>34151</v>
      </c>
      <c r="E3569" s="8"/>
      <c r="F3569" s="8" t="s">
        <v>11648</v>
      </c>
      <c r="G3569" s="8"/>
      <c r="H3569" s="8"/>
      <c r="I3569" s="8" t="s">
        <v>27</v>
      </c>
      <c r="J3569" s="8"/>
      <c r="K3569" s="8" t="s">
        <v>27</v>
      </c>
      <c r="L3569" s="8"/>
      <c r="M3569" s="8" t="s">
        <v>27</v>
      </c>
      <c r="N3569" s="8"/>
      <c r="O3569" s="8">
        <v>3.4</v>
      </c>
      <c r="P3569" s="8">
        <v>4760</v>
      </c>
      <c r="Q3569" s="8" t="s">
        <v>27</v>
      </c>
      <c r="R3569" s="8"/>
      <c r="S3569" s="8">
        <v>3.4</v>
      </c>
      <c r="T3569" s="8">
        <v>4760</v>
      </c>
      <c r="U3569" s="8">
        <v>0</v>
      </c>
      <c r="V3569" s="8">
        <v>0</v>
      </c>
      <c r="W3569" s="8">
        <v>0</v>
      </c>
      <c r="X3569" s="8" t="e">
        <f>#REF!-P3569</f>
        <v>#REF!</v>
      </c>
      <c r="Y3569" s="8"/>
      <c r="Z3569" s="8"/>
      <c r="AB3569" s="3"/>
      <c r="AD3569" s="4" t="str">
        <f>VLOOKUP(A3569,[1]考核总表!$A:$A,1,0)</f>
        <v>001896</v>
      </c>
    </row>
    <row r="3570" spans="1:30" ht="15" hidden="1" customHeight="1" x14ac:dyDescent="0.15">
      <c r="A3570" s="8" t="s">
        <v>10496</v>
      </c>
      <c r="B3570" s="8" t="s">
        <v>10497</v>
      </c>
      <c r="C3570" s="8" t="s">
        <v>19</v>
      </c>
      <c r="D3570" s="28">
        <v>40282</v>
      </c>
      <c r="E3570" s="8"/>
      <c r="F3570" s="8" t="s">
        <v>11648</v>
      </c>
      <c r="G3570" s="8"/>
      <c r="H3570" s="8"/>
      <c r="I3570" s="8" t="s">
        <v>27</v>
      </c>
      <c r="J3570" s="8"/>
      <c r="K3570" s="8" t="s">
        <v>27</v>
      </c>
      <c r="L3570" s="8"/>
      <c r="M3570" s="8" t="s">
        <v>11660</v>
      </c>
      <c r="N3570" s="8"/>
      <c r="O3570" s="8"/>
      <c r="P3570" s="8">
        <v>2550</v>
      </c>
      <c r="Q3570" s="8" t="s">
        <v>11660</v>
      </c>
      <c r="R3570" s="8"/>
      <c r="S3570" s="8"/>
      <c r="T3570" s="8">
        <v>3200</v>
      </c>
      <c r="U3570" s="8">
        <v>0</v>
      </c>
      <c r="V3570" s="8">
        <v>650</v>
      </c>
      <c r="W3570" s="8">
        <v>0</v>
      </c>
      <c r="X3570" s="8" t="e">
        <f>#REF!-P3570</f>
        <v>#REF!</v>
      </c>
      <c r="Y3570" s="8"/>
      <c r="Z3570" s="8"/>
      <c r="AB3570" s="3"/>
      <c r="AD3570" s="4" t="str">
        <f>VLOOKUP(A3570,[1]考核总表!$A:$A,1,0)</f>
        <v>006413</v>
      </c>
    </row>
    <row r="3571" spans="1:30" ht="15" hidden="1" customHeight="1" x14ac:dyDescent="0.15">
      <c r="A3571" s="8" t="s">
        <v>10498</v>
      </c>
      <c r="B3571" s="8" t="s">
        <v>10499</v>
      </c>
      <c r="C3571" s="8" t="s">
        <v>5092</v>
      </c>
      <c r="D3571" s="28">
        <v>36100</v>
      </c>
      <c r="E3571" s="8" t="s">
        <v>11646</v>
      </c>
      <c r="F3571" s="8" t="s">
        <v>11649</v>
      </c>
      <c r="G3571" s="8"/>
      <c r="H3571" s="8"/>
      <c r="I3571" s="8" t="s">
        <v>27</v>
      </c>
      <c r="J3571" s="8"/>
      <c r="K3571" s="8" t="s">
        <v>27</v>
      </c>
      <c r="L3571" s="8"/>
      <c r="M3571" s="8" t="s">
        <v>27</v>
      </c>
      <c r="N3571" s="8"/>
      <c r="O3571" s="8">
        <v>4.9000000000000004</v>
      </c>
      <c r="P3571" s="8">
        <v>6860.0000000000009</v>
      </c>
      <c r="Q3571" s="8" t="s">
        <v>27</v>
      </c>
      <c r="R3571" s="8"/>
      <c r="S3571" s="8">
        <v>4.9000000000000004</v>
      </c>
      <c r="T3571" s="8">
        <v>6860.0000000000009</v>
      </c>
      <c r="U3571" s="8">
        <v>0</v>
      </c>
      <c r="V3571" s="8">
        <v>0</v>
      </c>
      <c r="W3571" s="8">
        <v>0</v>
      </c>
      <c r="X3571" s="8" t="e">
        <f>#REF!-P3571</f>
        <v>#REF!</v>
      </c>
      <c r="Y3571" s="8"/>
      <c r="Z3571" s="8"/>
      <c r="AB3571" s="3"/>
      <c r="AD3571" s="4" t="str">
        <f>VLOOKUP(A3571,[1]考核总表!$A:$A,1,0)</f>
        <v>001901</v>
      </c>
    </row>
    <row r="3572" spans="1:30" ht="15" hidden="1" customHeight="1" x14ac:dyDescent="0.15">
      <c r="A3572" s="8" t="s">
        <v>10500</v>
      </c>
      <c r="B3572" s="8" t="s">
        <v>10501</v>
      </c>
      <c r="C3572" s="8" t="s">
        <v>5092</v>
      </c>
      <c r="D3572" s="28">
        <v>40728</v>
      </c>
      <c r="E3572" s="8"/>
      <c r="F3572" s="8" t="s">
        <v>11649</v>
      </c>
      <c r="G3572" s="8"/>
      <c r="H3572" s="8"/>
      <c r="I3572" s="8" t="s">
        <v>27</v>
      </c>
      <c r="J3572" s="8"/>
      <c r="K3572" s="8" t="s">
        <v>27</v>
      </c>
      <c r="L3572" s="8"/>
      <c r="M3572" s="8" t="s">
        <v>27</v>
      </c>
      <c r="N3572" s="8"/>
      <c r="O3572" s="8">
        <v>3.1</v>
      </c>
      <c r="P3572" s="8">
        <v>4340</v>
      </c>
      <c r="Q3572" s="8" t="s">
        <v>27</v>
      </c>
      <c r="R3572" s="8"/>
      <c r="S3572" s="8">
        <v>3.1</v>
      </c>
      <c r="T3572" s="8">
        <v>4340</v>
      </c>
      <c r="U3572" s="8">
        <v>0</v>
      </c>
      <c r="V3572" s="8">
        <v>0</v>
      </c>
      <c r="W3572" s="8">
        <v>0</v>
      </c>
      <c r="X3572" s="8" t="e">
        <f>#REF!-P3572</f>
        <v>#REF!</v>
      </c>
      <c r="Y3572" s="8"/>
      <c r="Z3572" s="8"/>
      <c r="AB3572" s="3"/>
      <c r="AD3572" s="4" t="str">
        <f>VLOOKUP(A3572,[1]考核总表!$A:$A,1,0)</f>
        <v>007739</v>
      </c>
    </row>
    <row r="3573" spans="1:30" ht="15" hidden="1" customHeight="1" x14ac:dyDescent="0.15">
      <c r="A3573" s="8" t="s">
        <v>10502</v>
      </c>
      <c r="B3573" s="8" t="s">
        <v>10503</v>
      </c>
      <c r="C3573" s="8" t="s">
        <v>5092</v>
      </c>
      <c r="D3573" s="28">
        <v>40729</v>
      </c>
      <c r="E3573" s="8"/>
      <c r="F3573" s="8" t="s">
        <v>11649</v>
      </c>
      <c r="G3573" s="8"/>
      <c r="H3573" s="8"/>
      <c r="I3573" s="8" t="s">
        <v>27</v>
      </c>
      <c r="J3573" s="8"/>
      <c r="K3573" s="8" t="s">
        <v>27</v>
      </c>
      <c r="L3573" s="8"/>
      <c r="M3573" s="8" t="s">
        <v>11660</v>
      </c>
      <c r="N3573" s="8"/>
      <c r="O3573" s="8">
        <v>3.4</v>
      </c>
      <c r="P3573" s="8">
        <v>4760</v>
      </c>
      <c r="Q3573" s="8" t="s">
        <v>27</v>
      </c>
      <c r="R3573" s="8"/>
      <c r="S3573" s="8">
        <v>3.1</v>
      </c>
      <c r="T3573" s="8">
        <v>4340</v>
      </c>
      <c r="U3573" s="8">
        <v>-420</v>
      </c>
      <c r="V3573" s="8">
        <v>0</v>
      </c>
      <c r="W3573" s="8">
        <v>0</v>
      </c>
      <c r="X3573" s="8" t="e">
        <f>#REF!-P3573</f>
        <v>#REF!</v>
      </c>
      <c r="Y3573" s="8"/>
      <c r="Z3573" s="8"/>
      <c r="AB3573" s="3"/>
      <c r="AD3573" s="4" t="str">
        <f>VLOOKUP(A3573,[1]考核总表!$A:$A,1,0)</f>
        <v>007961</v>
      </c>
    </row>
    <row r="3574" spans="1:30" ht="15" hidden="1" customHeight="1" x14ac:dyDescent="0.15">
      <c r="A3574" s="8" t="s">
        <v>10504</v>
      </c>
      <c r="B3574" s="8" t="s">
        <v>10505</v>
      </c>
      <c r="C3574" s="8" t="s">
        <v>5092</v>
      </c>
      <c r="D3574" s="28">
        <v>40729</v>
      </c>
      <c r="E3574" s="8"/>
      <c r="F3574" s="8" t="s">
        <v>11649</v>
      </c>
      <c r="G3574" s="8"/>
      <c r="H3574" s="8"/>
      <c r="I3574" s="8" t="s">
        <v>27</v>
      </c>
      <c r="J3574" s="8"/>
      <c r="K3574" s="8" t="s">
        <v>27</v>
      </c>
      <c r="L3574" s="8"/>
      <c r="M3574" s="8" t="s">
        <v>27</v>
      </c>
      <c r="N3574" s="8"/>
      <c r="O3574" s="8">
        <v>3.1</v>
      </c>
      <c r="P3574" s="8">
        <v>4340</v>
      </c>
      <c r="Q3574" s="8" t="s">
        <v>27</v>
      </c>
      <c r="R3574" s="8"/>
      <c r="S3574" s="8">
        <v>3.1</v>
      </c>
      <c r="T3574" s="8">
        <v>4340</v>
      </c>
      <c r="U3574" s="8">
        <v>0</v>
      </c>
      <c r="V3574" s="8">
        <v>0</v>
      </c>
      <c r="W3574" s="8">
        <v>0</v>
      </c>
      <c r="X3574" s="8" t="e">
        <f>#REF!-P3574</f>
        <v>#REF!</v>
      </c>
      <c r="Y3574" s="8"/>
      <c r="Z3574" s="8"/>
      <c r="AB3574" s="3"/>
      <c r="AD3574" s="4" t="str">
        <f>VLOOKUP(A3574,[1]考核总表!$A:$A,1,0)</f>
        <v>007960</v>
      </c>
    </row>
    <row r="3575" spans="1:30" ht="15" hidden="1" customHeight="1" x14ac:dyDescent="0.15">
      <c r="A3575" s="8" t="s">
        <v>10506</v>
      </c>
      <c r="B3575" s="8" t="s">
        <v>10507</v>
      </c>
      <c r="C3575" s="8" t="s">
        <v>5092</v>
      </c>
      <c r="D3575" s="28">
        <v>40735</v>
      </c>
      <c r="E3575" s="8"/>
      <c r="F3575" s="8" t="s">
        <v>11649</v>
      </c>
      <c r="G3575" s="8"/>
      <c r="H3575" s="8"/>
      <c r="I3575" s="8" t="s">
        <v>27</v>
      </c>
      <c r="J3575" s="8"/>
      <c r="K3575" s="8" t="s">
        <v>11660</v>
      </c>
      <c r="L3575" s="8"/>
      <c r="M3575" s="8" t="s">
        <v>11661</v>
      </c>
      <c r="N3575" s="8"/>
      <c r="O3575" s="8">
        <v>3.7</v>
      </c>
      <c r="P3575" s="8">
        <v>5180</v>
      </c>
      <c r="Q3575" s="8" t="s">
        <v>11661</v>
      </c>
      <c r="R3575" s="8"/>
      <c r="S3575" s="8">
        <v>3.7</v>
      </c>
      <c r="T3575" s="8">
        <v>5180</v>
      </c>
      <c r="U3575" s="8">
        <v>0</v>
      </c>
      <c r="V3575" s="8">
        <v>0</v>
      </c>
      <c r="W3575" s="8">
        <v>0</v>
      </c>
      <c r="X3575" s="8" t="e">
        <f>#REF!-P3575</f>
        <v>#REF!</v>
      </c>
      <c r="Y3575" s="8"/>
      <c r="Z3575" s="8"/>
      <c r="AB3575" s="3"/>
      <c r="AD3575" s="4" t="str">
        <f>VLOOKUP(A3575,[1]考核总表!$A:$A,1,0)</f>
        <v>007986</v>
      </c>
    </row>
    <row r="3576" spans="1:30" ht="15" hidden="1" customHeight="1" x14ac:dyDescent="0.15">
      <c r="A3576" s="8" t="s">
        <v>10513</v>
      </c>
      <c r="B3576" s="8" t="s">
        <v>10514</v>
      </c>
      <c r="C3576" s="8" t="s">
        <v>5092</v>
      </c>
      <c r="D3576" s="28">
        <v>40275</v>
      </c>
      <c r="E3576" s="8"/>
      <c r="F3576" s="8" t="s">
        <v>11649</v>
      </c>
      <c r="G3576" s="8"/>
      <c r="H3576" s="8"/>
      <c r="I3576" s="8" t="s">
        <v>11660</v>
      </c>
      <c r="J3576" s="8"/>
      <c r="K3576" s="8" t="s">
        <v>27</v>
      </c>
      <c r="L3576" s="8"/>
      <c r="M3576" s="8" t="s">
        <v>27</v>
      </c>
      <c r="N3576" s="8"/>
      <c r="O3576" s="8">
        <v>3.1</v>
      </c>
      <c r="P3576" s="8">
        <v>4340</v>
      </c>
      <c r="Q3576" s="8" t="s">
        <v>27</v>
      </c>
      <c r="R3576" s="8"/>
      <c r="S3576" s="8">
        <v>3.7</v>
      </c>
      <c r="T3576" s="8">
        <v>5180</v>
      </c>
      <c r="U3576" s="8">
        <v>0</v>
      </c>
      <c r="V3576" s="8">
        <v>840</v>
      </c>
      <c r="W3576" s="8">
        <v>0</v>
      </c>
      <c r="X3576" s="8" t="e">
        <f>#REF!-P3576</f>
        <v>#REF!</v>
      </c>
      <c r="Y3576" s="8"/>
      <c r="Z3576" s="8"/>
      <c r="AB3576" s="3"/>
      <c r="AD3576" s="4" t="str">
        <f>VLOOKUP(A3576,[1]考核总表!$A:$A,1,0)</f>
        <v>004242</v>
      </c>
    </row>
    <row r="3577" spans="1:30" ht="15" hidden="1" customHeight="1" x14ac:dyDescent="0.15">
      <c r="A3577" s="8" t="s">
        <v>10515</v>
      </c>
      <c r="B3577" s="8" t="s">
        <v>10516</v>
      </c>
      <c r="C3577" s="8" t="s">
        <v>5092</v>
      </c>
      <c r="D3577" s="28" t="s">
        <v>11638</v>
      </c>
      <c r="E3577" s="8" t="s">
        <v>11646</v>
      </c>
      <c r="F3577" s="8" t="s">
        <v>11654</v>
      </c>
      <c r="G3577" s="8"/>
      <c r="H3577" s="8"/>
      <c r="I3577" s="8" t="s">
        <v>27</v>
      </c>
      <c r="J3577" s="8" t="s">
        <v>11638</v>
      </c>
      <c r="K3577" s="8" t="s">
        <v>27</v>
      </c>
      <c r="L3577" s="8" t="s">
        <v>11773</v>
      </c>
      <c r="M3577" s="8" t="s">
        <v>27</v>
      </c>
      <c r="N3577" s="8"/>
      <c r="O3577" s="8">
        <v>3.7</v>
      </c>
      <c r="P3577" s="8">
        <v>5180</v>
      </c>
      <c r="Q3577" s="8" t="s">
        <v>27</v>
      </c>
      <c r="R3577" s="8"/>
      <c r="S3577" s="8">
        <v>3.7</v>
      </c>
      <c r="T3577" s="8">
        <v>5180</v>
      </c>
      <c r="U3577" s="8">
        <v>0</v>
      </c>
      <c r="V3577" s="8">
        <v>0</v>
      </c>
      <c r="W3577" s="8">
        <v>0</v>
      </c>
      <c r="X3577" s="8" t="e">
        <f>#REF!-P3577</f>
        <v>#REF!</v>
      </c>
      <c r="Y3577" s="8"/>
      <c r="Z3577" s="8"/>
      <c r="AB3577" s="3"/>
      <c r="AD3577" s="4" t="str">
        <f>VLOOKUP(A3577,[1]考核总表!$A:$A,1,0)</f>
        <v>007434</v>
      </c>
    </row>
    <row r="3578" spans="1:30" ht="15" hidden="1" customHeight="1" x14ac:dyDescent="0.15">
      <c r="A3578" s="8" t="s">
        <v>10517</v>
      </c>
      <c r="B3578" s="8" t="s">
        <v>10519</v>
      </c>
      <c r="C3578" s="8" t="s">
        <v>5092</v>
      </c>
      <c r="D3578" s="28">
        <v>40729</v>
      </c>
      <c r="E3578" s="8"/>
      <c r="F3578" s="8" t="s">
        <v>11649</v>
      </c>
      <c r="G3578" s="8"/>
      <c r="H3578" s="8"/>
      <c r="I3578" s="8" t="s">
        <v>27</v>
      </c>
      <c r="J3578" s="8"/>
      <c r="K3578" s="8" t="s">
        <v>27</v>
      </c>
      <c r="L3578" s="8"/>
      <c r="M3578" s="8" t="s">
        <v>27</v>
      </c>
      <c r="N3578" s="8"/>
      <c r="O3578" s="8">
        <v>3.1</v>
      </c>
      <c r="P3578" s="8">
        <v>4340</v>
      </c>
      <c r="Q3578" s="8" t="s">
        <v>27</v>
      </c>
      <c r="R3578" s="8"/>
      <c r="S3578" s="8">
        <v>3.1</v>
      </c>
      <c r="T3578" s="8">
        <v>4340</v>
      </c>
      <c r="U3578" s="8">
        <v>0</v>
      </c>
      <c r="V3578" s="8">
        <v>0</v>
      </c>
      <c r="W3578" s="8">
        <v>0</v>
      </c>
      <c r="X3578" s="8" t="e">
        <f>#REF!-P3578</f>
        <v>#REF!</v>
      </c>
      <c r="Y3578" s="8"/>
      <c r="Z3578" s="8"/>
      <c r="AB3578" s="3"/>
      <c r="AD3578" s="4" t="str">
        <f>VLOOKUP(A3578,[1]考核总表!$A:$A,1,0)</f>
        <v>007958</v>
      </c>
    </row>
    <row r="3579" spans="1:30" ht="15" hidden="1" customHeight="1" x14ac:dyDescent="0.15">
      <c r="A3579" s="8" t="s">
        <v>10520</v>
      </c>
      <c r="B3579" s="8" t="s">
        <v>10521</v>
      </c>
      <c r="C3579" s="8" t="s">
        <v>5092</v>
      </c>
      <c r="D3579" s="28">
        <v>40729</v>
      </c>
      <c r="E3579" s="8"/>
      <c r="F3579" s="8" t="s">
        <v>11649</v>
      </c>
      <c r="G3579" s="8"/>
      <c r="H3579" s="8"/>
      <c r="I3579" s="8" t="s">
        <v>27</v>
      </c>
      <c r="J3579" s="8"/>
      <c r="K3579" s="8" t="s">
        <v>11660</v>
      </c>
      <c r="L3579" s="8"/>
      <c r="M3579" s="8" t="s">
        <v>11660</v>
      </c>
      <c r="N3579" s="8"/>
      <c r="O3579" s="8">
        <v>3.4</v>
      </c>
      <c r="P3579" s="8">
        <v>4760</v>
      </c>
      <c r="Q3579" s="8" t="s">
        <v>27</v>
      </c>
      <c r="R3579" s="8"/>
      <c r="S3579" s="8">
        <v>3.1</v>
      </c>
      <c r="T3579" s="8">
        <v>4340</v>
      </c>
      <c r="U3579" s="8">
        <v>-420</v>
      </c>
      <c r="V3579" s="8">
        <v>0</v>
      </c>
      <c r="W3579" s="8">
        <v>0</v>
      </c>
      <c r="X3579" s="8" t="e">
        <f>#REF!-P3579</f>
        <v>#REF!</v>
      </c>
      <c r="Y3579" s="8"/>
      <c r="Z3579" s="8"/>
      <c r="AB3579" s="3"/>
      <c r="AD3579" s="4" t="str">
        <f>VLOOKUP(A3579,[1]考核总表!$A:$A,1,0)</f>
        <v>007945</v>
      </c>
    </row>
    <row r="3580" spans="1:30" ht="15" hidden="1" customHeight="1" x14ac:dyDescent="0.15">
      <c r="A3580" s="8" t="s">
        <v>10522</v>
      </c>
      <c r="B3580" s="8" t="s">
        <v>10523</v>
      </c>
      <c r="C3580" s="8" t="s">
        <v>5092</v>
      </c>
      <c r="D3580" s="28">
        <v>40772</v>
      </c>
      <c r="E3580" s="8"/>
      <c r="F3580" s="8" t="s">
        <v>11651</v>
      </c>
      <c r="G3580" s="8"/>
      <c r="H3580" s="8"/>
      <c r="I3580" s="8" t="s">
        <v>27</v>
      </c>
      <c r="J3580" s="8"/>
      <c r="K3580" s="8" t="s">
        <v>27</v>
      </c>
      <c r="L3580" s="8"/>
      <c r="M3580" s="8" t="s">
        <v>27</v>
      </c>
      <c r="N3580" s="8"/>
      <c r="O3580" s="8">
        <v>3.1</v>
      </c>
      <c r="P3580" s="8">
        <v>4340</v>
      </c>
      <c r="Q3580" s="8" t="s">
        <v>27</v>
      </c>
      <c r="R3580" s="8"/>
      <c r="S3580" s="8">
        <v>3.1</v>
      </c>
      <c r="T3580" s="8">
        <v>4340</v>
      </c>
      <c r="U3580" s="8">
        <v>0</v>
      </c>
      <c r="V3580" s="8">
        <v>0</v>
      </c>
      <c r="W3580" s="8">
        <v>0</v>
      </c>
      <c r="X3580" s="8" t="e">
        <f>#REF!-P3580</f>
        <v>#REF!</v>
      </c>
      <c r="Y3580" s="8"/>
      <c r="Z3580" s="8"/>
      <c r="AB3580" s="3"/>
      <c r="AD3580" s="4" t="str">
        <f>VLOOKUP(A3580,[1]考核总表!$A:$A,1,0)</f>
        <v>008183</v>
      </c>
    </row>
    <row r="3581" spans="1:30" ht="15" hidden="1" customHeight="1" x14ac:dyDescent="0.15">
      <c r="A3581" s="8" t="s">
        <v>10524</v>
      </c>
      <c r="B3581" s="8" t="s">
        <v>10525</v>
      </c>
      <c r="C3581" s="8" t="s">
        <v>5092</v>
      </c>
      <c r="D3581" s="28">
        <v>41170</v>
      </c>
      <c r="E3581" s="8"/>
      <c r="F3581" s="8" t="s">
        <v>11649</v>
      </c>
      <c r="G3581" s="8"/>
      <c r="H3581" s="8"/>
      <c r="I3581" s="8" t="s">
        <v>27</v>
      </c>
      <c r="J3581" s="8"/>
      <c r="K3581" s="8" t="s">
        <v>11661</v>
      </c>
      <c r="L3581" s="8"/>
      <c r="M3581" s="8" t="s">
        <v>27</v>
      </c>
      <c r="N3581" s="8"/>
      <c r="O3581" s="8">
        <v>2.8</v>
      </c>
      <c r="P3581" s="8">
        <v>3920</v>
      </c>
      <c r="Q3581" s="8" t="s">
        <v>11660</v>
      </c>
      <c r="R3581" s="8"/>
      <c r="S3581" s="8">
        <v>3.4</v>
      </c>
      <c r="T3581" s="8">
        <v>4760</v>
      </c>
      <c r="U3581" s="8">
        <v>420</v>
      </c>
      <c r="V3581" s="8">
        <v>420</v>
      </c>
      <c r="W3581" s="8">
        <v>0</v>
      </c>
      <c r="X3581" s="8" t="e">
        <f>#REF!-P3581</f>
        <v>#REF!</v>
      </c>
      <c r="Y3581" s="8"/>
      <c r="Z3581" s="8"/>
      <c r="AB3581" s="3"/>
      <c r="AD3581" s="4" t="str">
        <f>VLOOKUP(A3581,[1]考核总表!$A:$A,1,0)</f>
        <v>009554</v>
      </c>
    </row>
    <row r="3582" spans="1:30" ht="15" hidden="1" customHeight="1" x14ac:dyDescent="0.15">
      <c r="A3582" s="8" t="s">
        <v>10526</v>
      </c>
      <c r="B3582" s="8" t="s">
        <v>10527</v>
      </c>
      <c r="C3582" s="8" t="s">
        <v>5092</v>
      </c>
      <c r="D3582" s="28">
        <v>40742</v>
      </c>
      <c r="E3582" s="8"/>
      <c r="F3582" s="8" t="s">
        <v>11654</v>
      </c>
      <c r="G3582" s="8"/>
      <c r="H3582" s="8"/>
      <c r="I3582" s="8" t="s">
        <v>27</v>
      </c>
      <c r="J3582" s="8"/>
      <c r="K3582" s="8" t="s">
        <v>27</v>
      </c>
      <c r="L3582" s="8"/>
      <c r="M3582" s="8" t="s">
        <v>11660</v>
      </c>
      <c r="N3582" s="8"/>
      <c r="O3582" s="8">
        <v>3.4</v>
      </c>
      <c r="P3582" s="8">
        <v>4760</v>
      </c>
      <c r="Q3582" s="8" t="s">
        <v>11661</v>
      </c>
      <c r="R3582" s="8"/>
      <c r="S3582" s="8">
        <v>3.7</v>
      </c>
      <c r="T3582" s="8">
        <v>5180</v>
      </c>
      <c r="U3582" s="8">
        <v>420</v>
      </c>
      <c r="V3582" s="8">
        <v>0</v>
      </c>
      <c r="W3582" s="8">
        <v>0</v>
      </c>
      <c r="X3582" s="8" t="e">
        <f>#REF!-P3582</f>
        <v>#REF!</v>
      </c>
      <c r="Y3582" s="8"/>
      <c r="Z3582" s="8"/>
      <c r="AB3582" s="3"/>
      <c r="AD3582" s="4" t="str">
        <f>VLOOKUP(A3582,[1]考核总表!$A:$A,1,0)</f>
        <v>007944</v>
      </c>
    </row>
    <row r="3583" spans="1:30" ht="15" hidden="1" customHeight="1" x14ac:dyDescent="0.15">
      <c r="A3583" s="8" t="s">
        <v>10528</v>
      </c>
      <c r="B3583" s="8" t="s">
        <v>10529</v>
      </c>
      <c r="C3583" s="8" t="s">
        <v>3017</v>
      </c>
      <c r="D3583" s="28">
        <v>41565</v>
      </c>
      <c r="E3583" s="8"/>
      <c r="F3583" s="8" t="s">
        <v>11649</v>
      </c>
      <c r="G3583" s="8"/>
      <c r="H3583" s="8"/>
      <c r="I3583" s="8"/>
      <c r="J3583" s="8"/>
      <c r="K3583" s="8" t="s">
        <v>27</v>
      </c>
      <c r="L3583" s="8"/>
      <c r="M3583" s="8" t="s">
        <v>27</v>
      </c>
      <c r="N3583" s="8"/>
      <c r="O3583" s="8"/>
      <c r="P3583" s="8">
        <v>1900</v>
      </c>
      <c r="Q3583" s="8" t="s">
        <v>11660</v>
      </c>
      <c r="R3583" s="8"/>
      <c r="S3583" s="8"/>
      <c r="T3583" s="8">
        <v>2400</v>
      </c>
      <c r="U3583" s="8">
        <v>250</v>
      </c>
      <c r="V3583" s="8">
        <v>250</v>
      </c>
      <c r="W3583" s="8">
        <v>0</v>
      </c>
      <c r="X3583" s="8" t="e">
        <f>#REF!-P3583</f>
        <v>#REF!</v>
      </c>
      <c r="Y3583" s="8"/>
      <c r="Z3583" s="8"/>
      <c r="AB3583" s="3"/>
      <c r="AD3583" s="4" t="str">
        <f>VLOOKUP(A3583,[1]考核总表!$A:$A,1,0)</f>
        <v>010767</v>
      </c>
    </row>
    <row r="3584" spans="1:30" ht="15" hidden="1" customHeight="1" x14ac:dyDescent="0.15">
      <c r="A3584" s="8" t="s">
        <v>10530</v>
      </c>
      <c r="B3584" s="8" t="s">
        <v>10531</v>
      </c>
      <c r="C3584" s="8" t="s">
        <v>3017</v>
      </c>
      <c r="D3584" s="28">
        <v>41565</v>
      </c>
      <c r="E3584" s="8"/>
      <c r="F3584" s="8" t="s">
        <v>11648</v>
      </c>
      <c r="G3584" s="8"/>
      <c r="H3584" s="8"/>
      <c r="I3584" s="8"/>
      <c r="J3584" s="8"/>
      <c r="K3584" s="8" t="s">
        <v>27</v>
      </c>
      <c r="L3584" s="8"/>
      <c r="M3584" s="8" t="s">
        <v>27</v>
      </c>
      <c r="N3584" s="8"/>
      <c r="O3584" s="8"/>
      <c r="P3584" s="8">
        <v>1900</v>
      </c>
      <c r="Q3584" s="8" t="s">
        <v>27</v>
      </c>
      <c r="R3584" s="8"/>
      <c r="S3584" s="8"/>
      <c r="T3584" s="8">
        <v>2150</v>
      </c>
      <c r="U3584" s="8">
        <v>0</v>
      </c>
      <c r="V3584" s="8">
        <v>250</v>
      </c>
      <c r="W3584" s="8">
        <v>0</v>
      </c>
      <c r="X3584" s="8" t="e">
        <f>#REF!-P3584</f>
        <v>#REF!</v>
      </c>
      <c r="Y3584" s="8"/>
      <c r="Z3584" s="8"/>
      <c r="AB3584" s="3"/>
      <c r="AD3584" s="4" t="str">
        <f>VLOOKUP(A3584,[1]考核总表!$A:$A,1,0)</f>
        <v>010768</v>
      </c>
    </row>
    <row r="3585" spans="1:30" ht="15" hidden="1" customHeight="1" x14ac:dyDescent="0.15">
      <c r="A3585" s="8" t="s">
        <v>10537</v>
      </c>
      <c r="B3585" s="8" t="s">
        <v>10538</v>
      </c>
      <c r="C3585" s="8" t="s">
        <v>5092</v>
      </c>
      <c r="D3585" s="28">
        <v>40371</v>
      </c>
      <c r="E3585" s="8"/>
      <c r="F3585" s="8" t="s">
        <v>11649</v>
      </c>
      <c r="G3585" s="8"/>
      <c r="H3585" s="8"/>
      <c r="I3585" s="8" t="s">
        <v>27</v>
      </c>
      <c r="J3585" s="8"/>
      <c r="K3585" s="8" t="s">
        <v>27</v>
      </c>
      <c r="L3585" s="8"/>
      <c r="M3585" s="8" t="s">
        <v>27</v>
      </c>
      <c r="N3585" s="8"/>
      <c r="O3585" s="8">
        <v>3.1</v>
      </c>
      <c r="P3585" s="8">
        <v>4340</v>
      </c>
      <c r="Q3585" s="8" t="s">
        <v>27</v>
      </c>
      <c r="R3585" s="8"/>
      <c r="S3585" s="8">
        <v>3.7</v>
      </c>
      <c r="T3585" s="8">
        <v>5180</v>
      </c>
      <c r="U3585" s="8">
        <v>0</v>
      </c>
      <c r="V3585" s="8">
        <v>840</v>
      </c>
      <c r="W3585" s="8">
        <v>0</v>
      </c>
      <c r="X3585" s="8" t="e">
        <f>#REF!-P3585</f>
        <v>#REF!</v>
      </c>
      <c r="Y3585" s="8"/>
      <c r="Z3585" s="8"/>
      <c r="AB3585" s="3"/>
      <c r="AD3585" s="4" t="str">
        <f>VLOOKUP(A3585,[1]考核总表!$A:$A,1,0)</f>
        <v>004323</v>
      </c>
    </row>
    <row r="3586" spans="1:30" ht="15" hidden="1" customHeight="1" x14ac:dyDescent="0.15">
      <c r="A3586" s="8" t="s">
        <v>10539</v>
      </c>
      <c r="B3586" s="8" t="s">
        <v>10540</v>
      </c>
      <c r="C3586" s="8" t="s">
        <v>5092</v>
      </c>
      <c r="D3586" s="28">
        <v>40729</v>
      </c>
      <c r="E3586" s="8"/>
      <c r="F3586" s="8" t="s">
        <v>11654</v>
      </c>
      <c r="G3586" s="8"/>
      <c r="H3586" s="8"/>
      <c r="I3586" s="8" t="s">
        <v>27</v>
      </c>
      <c r="J3586" s="8"/>
      <c r="K3586" s="8" t="s">
        <v>27</v>
      </c>
      <c r="L3586" s="8"/>
      <c r="M3586" s="8" t="s">
        <v>11660</v>
      </c>
      <c r="N3586" s="8"/>
      <c r="O3586" s="8">
        <v>3.4</v>
      </c>
      <c r="P3586" s="8">
        <v>4760</v>
      </c>
      <c r="Q3586" s="8" t="s">
        <v>11661</v>
      </c>
      <c r="R3586" s="8"/>
      <c r="S3586" s="8">
        <v>3.7</v>
      </c>
      <c r="T3586" s="8">
        <v>5180</v>
      </c>
      <c r="U3586" s="8">
        <v>420</v>
      </c>
      <c r="V3586" s="8">
        <v>0</v>
      </c>
      <c r="W3586" s="8">
        <v>0</v>
      </c>
      <c r="X3586" s="8" t="e">
        <f>#REF!-P3586</f>
        <v>#REF!</v>
      </c>
      <c r="Y3586" s="8"/>
      <c r="Z3586" s="8"/>
      <c r="AB3586" s="3"/>
      <c r="AD3586" s="4" t="str">
        <f>VLOOKUP(A3586,[1]考核总表!$A:$A,1,0)</f>
        <v>007962</v>
      </c>
    </row>
    <row r="3587" spans="1:30" ht="15" hidden="1" customHeight="1" x14ac:dyDescent="0.15">
      <c r="A3587" s="8" t="s">
        <v>10541</v>
      </c>
      <c r="B3587" s="8" t="s">
        <v>10542</v>
      </c>
      <c r="C3587" s="8" t="s">
        <v>5092</v>
      </c>
      <c r="D3587" s="28">
        <v>40729</v>
      </c>
      <c r="E3587" s="8"/>
      <c r="F3587" s="8" t="s">
        <v>11649</v>
      </c>
      <c r="G3587" s="8"/>
      <c r="H3587" s="8"/>
      <c r="I3587" s="8" t="s">
        <v>27</v>
      </c>
      <c r="J3587" s="8"/>
      <c r="K3587" s="8" t="s">
        <v>27</v>
      </c>
      <c r="L3587" s="8"/>
      <c r="M3587" s="8" t="s">
        <v>27</v>
      </c>
      <c r="N3587" s="8"/>
      <c r="O3587" s="8">
        <v>3.1</v>
      </c>
      <c r="P3587" s="8">
        <v>4340</v>
      </c>
      <c r="Q3587" s="8" t="s">
        <v>27</v>
      </c>
      <c r="R3587" s="8"/>
      <c r="S3587" s="8">
        <v>3.1</v>
      </c>
      <c r="T3587" s="8">
        <v>4340</v>
      </c>
      <c r="U3587" s="8">
        <v>0</v>
      </c>
      <c r="V3587" s="8">
        <v>0</v>
      </c>
      <c r="W3587" s="8">
        <v>0</v>
      </c>
      <c r="X3587" s="8" t="e">
        <f>#REF!-P3587</f>
        <v>#REF!</v>
      </c>
      <c r="Y3587" s="8"/>
      <c r="Z3587" s="8"/>
      <c r="AB3587" s="3"/>
      <c r="AD3587" s="4" t="str">
        <f>VLOOKUP(A3587,[1]考核总表!$A:$A,1,0)</f>
        <v>007957</v>
      </c>
    </row>
    <row r="3588" spans="1:30" ht="15" hidden="1" customHeight="1" x14ac:dyDescent="0.15">
      <c r="A3588" s="8" t="s">
        <v>10543</v>
      </c>
      <c r="B3588" s="8" t="s">
        <v>10544</v>
      </c>
      <c r="C3588" s="8" t="s">
        <v>5092</v>
      </c>
      <c r="D3588" s="28">
        <v>40735</v>
      </c>
      <c r="E3588" s="8"/>
      <c r="F3588" s="8" t="s">
        <v>11649</v>
      </c>
      <c r="G3588" s="8"/>
      <c r="H3588" s="8"/>
      <c r="I3588" s="8" t="s">
        <v>27</v>
      </c>
      <c r="J3588" s="8"/>
      <c r="K3588" s="8" t="s">
        <v>27</v>
      </c>
      <c r="L3588" s="8"/>
      <c r="M3588" s="8" t="s">
        <v>27</v>
      </c>
      <c r="N3588" s="8"/>
      <c r="O3588" s="8">
        <v>3.1</v>
      </c>
      <c r="P3588" s="8">
        <v>4340</v>
      </c>
      <c r="Q3588" s="8" t="s">
        <v>27</v>
      </c>
      <c r="R3588" s="8"/>
      <c r="S3588" s="8">
        <v>3.1</v>
      </c>
      <c r="T3588" s="8">
        <v>4340</v>
      </c>
      <c r="U3588" s="8">
        <v>0</v>
      </c>
      <c r="V3588" s="8">
        <v>0</v>
      </c>
      <c r="W3588" s="8">
        <v>0</v>
      </c>
      <c r="X3588" s="8" t="e">
        <f>#REF!-P3588</f>
        <v>#REF!</v>
      </c>
      <c r="Y3588" s="8"/>
      <c r="Z3588" s="8"/>
      <c r="AB3588" s="3"/>
      <c r="AD3588" s="4" t="str">
        <f>VLOOKUP(A3588,[1]考核总表!$A:$A,1,0)</f>
        <v>008060</v>
      </c>
    </row>
    <row r="3589" spans="1:30" ht="15" hidden="1" customHeight="1" x14ac:dyDescent="0.15">
      <c r="A3589" s="8" t="s">
        <v>10545</v>
      </c>
      <c r="B3589" s="8" t="s">
        <v>10546</v>
      </c>
      <c r="C3589" s="8" t="s">
        <v>5092</v>
      </c>
      <c r="D3589" s="28">
        <v>40735</v>
      </c>
      <c r="E3589" s="8"/>
      <c r="F3589" s="8" t="s">
        <v>11649</v>
      </c>
      <c r="G3589" s="8"/>
      <c r="H3589" s="8"/>
      <c r="I3589" s="8" t="s">
        <v>27</v>
      </c>
      <c r="J3589" s="8"/>
      <c r="K3589" s="8" t="s">
        <v>27</v>
      </c>
      <c r="L3589" s="8"/>
      <c r="M3589" s="8" t="s">
        <v>27</v>
      </c>
      <c r="N3589" s="8"/>
      <c r="O3589" s="8">
        <v>3.1</v>
      </c>
      <c r="P3589" s="8">
        <v>4340</v>
      </c>
      <c r="Q3589" s="8" t="s">
        <v>11660</v>
      </c>
      <c r="R3589" s="8"/>
      <c r="S3589" s="8">
        <v>3.4</v>
      </c>
      <c r="T3589" s="8">
        <v>4760</v>
      </c>
      <c r="U3589" s="8">
        <v>420</v>
      </c>
      <c r="V3589" s="8">
        <v>0</v>
      </c>
      <c r="W3589" s="8">
        <v>0</v>
      </c>
      <c r="X3589" s="8" t="e">
        <f>#REF!-P3589</f>
        <v>#REF!</v>
      </c>
      <c r="Y3589" s="8"/>
      <c r="Z3589" s="8"/>
      <c r="AB3589" s="3"/>
      <c r="AD3589" s="4" t="str">
        <f>VLOOKUP(A3589,[1]考核总表!$A:$A,1,0)</f>
        <v>007990</v>
      </c>
    </row>
    <row r="3590" spans="1:30" ht="15" hidden="1" customHeight="1" x14ac:dyDescent="0.15">
      <c r="A3590" s="8" t="s">
        <v>10551</v>
      </c>
      <c r="B3590" s="8" t="s">
        <v>10552</v>
      </c>
      <c r="C3590" s="8" t="s">
        <v>5092</v>
      </c>
      <c r="D3590" s="28">
        <v>37676</v>
      </c>
      <c r="E3590" s="8" t="s">
        <v>11646</v>
      </c>
      <c r="F3590" s="8" t="s">
        <v>11649</v>
      </c>
      <c r="G3590" s="8"/>
      <c r="H3590" s="8"/>
      <c r="I3590" s="8" t="s">
        <v>11660</v>
      </c>
      <c r="J3590" s="8"/>
      <c r="K3590" s="8" t="s">
        <v>11660</v>
      </c>
      <c r="L3590" s="8"/>
      <c r="M3590" s="8" t="s">
        <v>27</v>
      </c>
      <c r="N3590" s="8"/>
      <c r="O3590" s="8">
        <v>4.9000000000000004</v>
      </c>
      <c r="P3590" s="8">
        <v>6860.0000000000009</v>
      </c>
      <c r="Q3590" s="8" t="s">
        <v>27</v>
      </c>
      <c r="R3590" s="8"/>
      <c r="S3590" s="8">
        <v>4.9000000000000004</v>
      </c>
      <c r="T3590" s="8">
        <v>6860.0000000000009</v>
      </c>
      <c r="U3590" s="8">
        <v>0</v>
      </c>
      <c r="V3590" s="8">
        <v>0</v>
      </c>
      <c r="W3590" s="8">
        <v>0</v>
      </c>
      <c r="X3590" s="8" t="e">
        <f>#REF!-P3590</f>
        <v>#REF!</v>
      </c>
      <c r="Y3590" s="8"/>
      <c r="Z3590" s="8"/>
      <c r="AB3590" s="3"/>
      <c r="AD3590" s="4" t="str">
        <f>VLOOKUP(A3590,[1]考核总表!$A:$A,1,0)</f>
        <v>001885</v>
      </c>
    </row>
    <row r="3591" spans="1:30" ht="15" hidden="1" customHeight="1" x14ac:dyDescent="0.15">
      <c r="A3591" s="8" t="s">
        <v>10553</v>
      </c>
      <c r="B3591" s="8" t="s">
        <v>10554</v>
      </c>
      <c r="C3591" s="8" t="s">
        <v>5092</v>
      </c>
      <c r="D3591" s="28" t="s">
        <v>11639</v>
      </c>
      <c r="E3591" s="8"/>
      <c r="F3591" s="8" t="s">
        <v>11649</v>
      </c>
      <c r="G3591" s="8"/>
      <c r="H3591" s="8"/>
      <c r="I3591" s="8" t="s">
        <v>27</v>
      </c>
      <c r="J3591" s="8" t="s">
        <v>11639</v>
      </c>
      <c r="K3591" s="8" t="s">
        <v>27</v>
      </c>
      <c r="L3591" s="8" t="s">
        <v>11773</v>
      </c>
      <c r="M3591" s="8" t="s">
        <v>11660</v>
      </c>
      <c r="N3591" s="8"/>
      <c r="O3591" s="8">
        <v>3.4</v>
      </c>
      <c r="P3591" s="8">
        <v>4760</v>
      </c>
      <c r="Q3591" s="8" t="s">
        <v>27</v>
      </c>
      <c r="R3591" s="8"/>
      <c r="S3591" s="8">
        <v>3.7</v>
      </c>
      <c r="T3591" s="8">
        <v>5180</v>
      </c>
      <c r="U3591" s="8">
        <v>-420</v>
      </c>
      <c r="V3591" s="8">
        <v>840</v>
      </c>
      <c r="W3591" s="8">
        <v>0</v>
      </c>
      <c r="X3591" s="8" t="e">
        <f>#REF!-P3591</f>
        <v>#REF!</v>
      </c>
      <c r="Y3591" s="8"/>
      <c r="Z3591" s="8"/>
      <c r="AB3591" s="3" t="s">
        <v>5092</v>
      </c>
      <c r="AD3591" s="4" t="str">
        <f>VLOOKUP(A3591,[1]考核总表!$A:$A,1,0)</f>
        <v>007438</v>
      </c>
    </row>
    <row r="3592" spans="1:30" ht="15" hidden="1" customHeight="1" x14ac:dyDescent="0.15">
      <c r="A3592" s="8" t="s">
        <v>10555</v>
      </c>
      <c r="B3592" s="8" t="s">
        <v>10556</v>
      </c>
      <c r="C3592" s="8" t="s">
        <v>5092</v>
      </c>
      <c r="D3592" s="28">
        <v>41505</v>
      </c>
      <c r="E3592" s="8"/>
      <c r="F3592" s="8" t="s">
        <v>11649</v>
      </c>
      <c r="G3592" s="8"/>
      <c r="H3592" s="8"/>
      <c r="I3592" s="8"/>
      <c r="J3592" s="8"/>
      <c r="K3592" s="8" t="s">
        <v>27</v>
      </c>
      <c r="L3592" s="8"/>
      <c r="M3592" s="8" t="s">
        <v>27</v>
      </c>
      <c r="N3592" s="8"/>
      <c r="O3592" s="8">
        <v>2.5</v>
      </c>
      <c r="P3592" s="8">
        <v>3500</v>
      </c>
      <c r="Q3592" s="8" t="s">
        <v>27</v>
      </c>
      <c r="R3592" s="8"/>
      <c r="S3592" s="8">
        <v>2.8</v>
      </c>
      <c r="T3592" s="8">
        <v>3919.9999999999995</v>
      </c>
      <c r="U3592" s="8">
        <v>0</v>
      </c>
      <c r="V3592" s="8">
        <v>420</v>
      </c>
      <c r="W3592" s="8">
        <v>0</v>
      </c>
      <c r="X3592" s="8" t="e">
        <f>#REF!-P3592</f>
        <v>#REF!</v>
      </c>
      <c r="Y3592" s="8"/>
      <c r="Z3592" s="8"/>
      <c r="AB3592" s="3"/>
      <c r="AD3592" s="4" t="str">
        <f>VLOOKUP(A3592,[1]考核总表!$A:$A,1,0)</f>
        <v>010658</v>
      </c>
    </row>
    <row r="3593" spans="1:30" ht="15" hidden="1" customHeight="1" x14ac:dyDescent="0.15">
      <c r="A3593" s="8" t="s">
        <v>10557</v>
      </c>
      <c r="B3593" s="8" t="s">
        <v>10558</v>
      </c>
      <c r="C3593" s="8" t="s">
        <v>5092</v>
      </c>
      <c r="D3593" s="28">
        <v>41505</v>
      </c>
      <c r="E3593" s="8"/>
      <c r="F3593" s="8" t="s">
        <v>11654</v>
      </c>
      <c r="G3593" s="8"/>
      <c r="H3593" s="8"/>
      <c r="I3593" s="8"/>
      <c r="J3593" s="8"/>
      <c r="K3593" s="8" t="s">
        <v>27</v>
      </c>
      <c r="L3593" s="8"/>
      <c r="M3593" s="8" t="s">
        <v>11661</v>
      </c>
      <c r="N3593" s="8"/>
      <c r="O3593" s="8">
        <v>2.8</v>
      </c>
      <c r="P3593" s="8">
        <v>3920</v>
      </c>
      <c r="Q3593" s="8" t="s">
        <v>27</v>
      </c>
      <c r="R3593" s="8"/>
      <c r="S3593" s="8">
        <v>2.8</v>
      </c>
      <c r="T3593" s="8">
        <v>3920</v>
      </c>
      <c r="U3593" s="8">
        <v>-840</v>
      </c>
      <c r="V3593" s="8">
        <v>840</v>
      </c>
      <c r="W3593" s="8">
        <v>0</v>
      </c>
      <c r="X3593" s="8" t="e">
        <f>#REF!-P3593</f>
        <v>#REF!</v>
      </c>
      <c r="Y3593" s="8"/>
      <c r="Z3593" s="8"/>
      <c r="AB3593" s="3"/>
      <c r="AD3593" s="4" t="str">
        <f>VLOOKUP(A3593,[1]考核总表!$A:$A,1,0)</f>
        <v>010662</v>
      </c>
    </row>
    <row r="3594" spans="1:30" ht="15" hidden="1" customHeight="1" x14ac:dyDescent="0.15">
      <c r="A3594" s="8" t="s">
        <v>10559</v>
      </c>
      <c r="B3594" s="8" t="s">
        <v>10560</v>
      </c>
      <c r="C3594" s="8" t="s">
        <v>5092</v>
      </c>
      <c r="D3594" s="28">
        <v>41505</v>
      </c>
      <c r="E3594" s="8"/>
      <c r="F3594" s="8" t="s">
        <v>11654</v>
      </c>
      <c r="G3594" s="8"/>
      <c r="H3594" s="8"/>
      <c r="I3594" s="8"/>
      <c r="J3594" s="8"/>
      <c r="K3594" s="8" t="s">
        <v>27</v>
      </c>
      <c r="L3594" s="8"/>
      <c r="M3594" s="8" t="s">
        <v>27</v>
      </c>
      <c r="N3594" s="8"/>
      <c r="O3594" s="8">
        <v>2.5</v>
      </c>
      <c r="P3594" s="8">
        <v>3500</v>
      </c>
      <c r="Q3594" s="8" t="s">
        <v>27</v>
      </c>
      <c r="R3594" s="8"/>
      <c r="S3594" s="8">
        <v>2.8</v>
      </c>
      <c r="T3594" s="8">
        <v>3919.9999999999995</v>
      </c>
      <c r="U3594" s="8">
        <v>0</v>
      </c>
      <c r="V3594" s="8">
        <v>420</v>
      </c>
      <c r="W3594" s="8">
        <v>0</v>
      </c>
      <c r="X3594" s="8" t="e">
        <f>#REF!-P3594</f>
        <v>#REF!</v>
      </c>
      <c r="Y3594" s="8"/>
      <c r="Z3594" s="8"/>
      <c r="AB3594" s="3"/>
      <c r="AD3594" s="4" t="str">
        <f>VLOOKUP(A3594,[1]考核总表!$A:$A,1,0)</f>
        <v>010663</v>
      </c>
    </row>
    <row r="3595" spans="1:30" ht="15" hidden="1" customHeight="1" x14ac:dyDescent="0.15">
      <c r="A3595" s="8" t="s">
        <v>10563</v>
      </c>
      <c r="B3595" s="8" t="s">
        <v>10564</v>
      </c>
      <c r="C3595" s="8" t="s">
        <v>5092</v>
      </c>
      <c r="D3595" s="28" t="s">
        <v>11640</v>
      </c>
      <c r="E3595" s="8"/>
      <c r="F3595" s="8" t="s">
        <v>11649</v>
      </c>
      <c r="G3595" s="8"/>
      <c r="H3595" s="8"/>
      <c r="I3595" s="8" t="s">
        <v>27</v>
      </c>
      <c r="J3595" s="8" t="s">
        <v>11640</v>
      </c>
      <c r="K3595" s="8" t="s">
        <v>27</v>
      </c>
      <c r="L3595" s="8" t="s">
        <v>11773</v>
      </c>
      <c r="M3595" s="8" t="s">
        <v>27</v>
      </c>
      <c r="N3595" s="8"/>
      <c r="O3595" s="8">
        <v>3.7</v>
      </c>
      <c r="P3595" s="8">
        <v>5180</v>
      </c>
      <c r="Q3595" s="8" t="s">
        <v>11660</v>
      </c>
      <c r="R3595" s="8"/>
      <c r="S3595" s="8">
        <v>4</v>
      </c>
      <c r="T3595" s="8">
        <v>5600</v>
      </c>
      <c r="U3595" s="8">
        <v>420</v>
      </c>
      <c r="V3595" s="8">
        <v>0</v>
      </c>
      <c r="W3595" s="8">
        <v>0</v>
      </c>
      <c r="X3595" s="8" t="e">
        <f>#REF!-P3595</f>
        <v>#REF!</v>
      </c>
      <c r="Y3595" s="8"/>
      <c r="Z3595" s="8"/>
      <c r="AB3595" s="3"/>
      <c r="AD3595" s="4" t="str">
        <f>VLOOKUP(A3595,[1]考核总表!$A:$A,1,0)</f>
        <v>004204</v>
      </c>
    </row>
    <row r="3596" spans="1:30" ht="15" hidden="1" customHeight="1" x14ac:dyDescent="0.15">
      <c r="A3596" s="8" t="s">
        <v>10565</v>
      </c>
      <c r="B3596" s="8" t="s">
        <v>10566</v>
      </c>
      <c r="C3596" s="8" t="s">
        <v>5092</v>
      </c>
      <c r="D3596" s="28">
        <v>40729</v>
      </c>
      <c r="E3596" s="8"/>
      <c r="F3596" s="8" t="s">
        <v>11649</v>
      </c>
      <c r="G3596" s="8"/>
      <c r="H3596" s="8"/>
      <c r="I3596" s="8" t="s">
        <v>11661</v>
      </c>
      <c r="J3596" s="8"/>
      <c r="K3596" s="8" t="s">
        <v>11660</v>
      </c>
      <c r="L3596" s="8"/>
      <c r="M3596" s="8" t="s">
        <v>11660</v>
      </c>
      <c r="N3596" s="8"/>
      <c r="O3596" s="8">
        <v>3.4</v>
      </c>
      <c r="P3596" s="8">
        <v>4760</v>
      </c>
      <c r="Q3596" s="8" t="s">
        <v>11660</v>
      </c>
      <c r="R3596" s="8"/>
      <c r="S3596" s="8">
        <v>3.4</v>
      </c>
      <c r="T3596" s="8">
        <v>4760</v>
      </c>
      <c r="U3596" s="8">
        <v>0</v>
      </c>
      <c r="V3596" s="8">
        <v>0</v>
      </c>
      <c r="W3596" s="8">
        <v>0</v>
      </c>
      <c r="X3596" s="8" t="e">
        <f>#REF!-P3596</f>
        <v>#REF!</v>
      </c>
      <c r="Y3596" s="8"/>
      <c r="Z3596" s="8"/>
      <c r="AB3596" s="3"/>
      <c r="AD3596" s="4" t="str">
        <f>VLOOKUP(A3596,[1]考核总表!$A:$A,1,0)</f>
        <v>007932</v>
      </c>
    </row>
    <row r="3597" spans="1:30" ht="15" hidden="1" customHeight="1" x14ac:dyDescent="0.15">
      <c r="A3597" s="8" t="s">
        <v>10567</v>
      </c>
      <c r="B3597" s="8" t="s">
        <v>10568</v>
      </c>
      <c r="C3597" s="8" t="s">
        <v>5092</v>
      </c>
      <c r="D3597" s="28">
        <v>40729</v>
      </c>
      <c r="E3597" s="8"/>
      <c r="F3597" s="8" t="s">
        <v>11649</v>
      </c>
      <c r="G3597" s="8"/>
      <c r="H3597" s="8"/>
      <c r="I3597" s="8" t="s">
        <v>27</v>
      </c>
      <c r="J3597" s="8"/>
      <c r="K3597" s="8" t="s">
        <v>27</v>
      </c>
      <c r="L3597" s="8"/>
      <c r="M3597" s="8" t="s">
        <v>27</v>
      </c>
      <c r="N3597" s="8"/>
      <c r="O3597" s="8">
        <v>3.1</v>
      </c>
      <c r="P3597" s="8">
        <v>4340</v>
      </c>
      <c r="Q3597" s="8" t="s">
        <v>27</v>
      </c>
      <c r="R3597" s="8"/>
      <c r="S3597" s="8">
        <v>3.1</v>
      </c>
      <c r="T3597" s="8">
        <v>4340</v>
      </c>
      <c r="U3597" s="8">
        <v>0</v>
      </c>
      <c r="V3597" s="8">
        <v>0</v>
      </c>
      <c r="W3597" s="8">
        <v>0</v>
      </c>
      <c r="X3597" s="8" t="e">
        <f>#REF!-P3597</f>
        <v>#REF!</v>
      </c>
      <c r="Y3597" s="8"/>
      <c r="Z3597" s="8"/>
      <c r="AB3597" s="3"/>
      <c r="AD3597" s="4" t="str">
        <f>VLOOKUP(A3597,[1]考核总表!$A:$A,1,0)</f>
        <v>007956</v>
      </c>
    </row>
    <row r="3598" spans="1:30" ht="15" hidden="1" customHeight="1" x14ac:dyDescent="0.15">
      <c r="A3598" s="8" t="s">
        <v>10569</v>
      </c>
      <c r="B3598" s="8" t="s">
        <v>10570</v>
      </c>
      <c r="C3598" s="8" t="s">
        <v>5092</v>
      </c>
      <c r="D3598" s="28">
        <v>40729</v>
      </c>
      <c r="E3598" s="8"/>
      <c r="F3598" s="8" t="s">
        <v>11649</v>
      </c>
      <c r="G3598" s="8"/>
      <c r="H3598" s="8"/>
      <c r="I3598" s="8" t="s">
        <v>27</v>
      </c>
      <c r="J3598" s="8"/>
      <c r="K3598" s="8" t="s">
        <v>27</v>
      </c>
      <c r="L3598" s="8"/>
      <c r="M3598" s="8" t="s">
        <v>11660</v>
      </c>
      <c r="N3598" s="8"/>
      <c r="O3598" s="8">
        <v>3.4</v>
      </c>
      <c r="P3598" s="8">
        <v>4760</v>
      </c>
      <c r="Q3598" s="8" t="s">
        <v>11660</v>
      </c>
      <c r="R3598" s="8"/>
      <c r="S3598" s="8">
        <v>3.4</v>
      </c>
      <c r="T3598" s="8">
        <v>4760</v>
      </c>
      <c r="U3598" s="8">
        <v>0</v>
      </c>
      <c r="V3598" s="8">
        <v>0</v>
      </c>
      <c r="W3598" s="8">
        <v>0</v>
      </c>
      <c r="X3598" s="8" t="e">
        <f>#REF!-P3598</f>
        <v>#REF!</v>
      </c>
      <c r="Y3598" s="8"/>
      <c r="Z3598" s="8"/>
      <c r="AB3598" s="3"/>
      <c r="AD3598" s="4" t="str">
        <f>VLOOKUP(A3598,[1]考核总表!$A:$A,1,0)</f>
        <v>007955</v>
      </c>
    </row>
    <row r="3599" spans="1:30" ht="15" hidden="1" customHeight="1" x14ac:dyDescent="0.15">
      <c r="A3599" s="8" t="s">
        <v>10571</v>
      </c>
      <c r="B3599" s="8" t="s">
        <v>10572</v>
      </c>
      <c r="C3599" s="8" t="s">
        <v>5092</v>
      </c>
      <c r="D3599" s="28">
        <v>40729</v>
      </c>
      <c r="E3599" s="8"/>
      <c r="F3599" s="8" t="s">
        <v>11649</v>
      </c>
      <c r="G3599" s="8"/>
      <c r="H3599" s="8"/>
      <c r="I3599" s="8" t="s">
        <v>27</v>
      </c>
      <c r="J3599" s="8"/>
      <c r="K3599" s="8" t="s">
        <v>11661</v>
      </c>
      <c r="L3599" s="8"/>
      <c r="M3599" s="8" t="s">
        <v>11661</v>
      </c>
      <c r="N3599" s="8"/>
      <c r="O3599" s="8">
        <v>3.7</v>
      </c>
      <c r="P3599" s="8">
        <v>5180</v>
      </c>
      <c r="Q3599" s="8" t="s">
        <v>11660</v>
      </c>
      <c r="R3599" s="8"/>
      <c r="S3599" s="8">
        <v>3.4</v>
      </c>
      <c r="T3599" s="8">
        <v>4760</v>
      </c>
      <c r="U3599" s="8">
        <v>-420</v>
      </c>
      <c r="V3599" s="8">
        <v>0</v>
      </c>
      <c r="W3599" s="8">
        <v>0</v>
      </c>
      <c r="X3599" s="8" t="e">
        <f>#REF!-P3599</f>
        <v>#REF!</v>
      </c>
      <c r="Y3599" s="8"/>
      <c r="Z3599" s="8"/>
      <c r="AB3599" s="3"/>
      <c r="AD3599" s="4" t="str">
        <f>VLOOKUP(A3599,[1]考核总表!$A:$A,1,0)</f>
        <v>007929</v>
      </c>
    </row>
    <row r="3600" spans="1:30" ht="15" hidden="1" customHeight="1" x14ac:dyDescent="0.15">
      <c r="A3600" s="8" t="s">
        <v>10573</v>
      </c>
      <c r="B3600" s="8" t="s">
        <v>10574</v>
      </c>
      <c r="C3600" s="8" t="s">
        <v>5092</v>
      </c>
      <c r="D3600" s="28">
        <v>41170</v>
      </c>
      <c r="E3600" s="8"/>
      <c r="F3600" s="8" t="s">
        <v>11649</v>
      </c>
      <c r="G3600" s="8"/>
      <c r="H3600" s="8"/>
      <c r="I3600" s="8" t="s">
        <v>27</v>
      </c>
      <c r="J3600" s="8"/>
      <c r="K3600" s="8" t="s">
        <v>27</v>
      </c>
      <c r="L3600" s="8"/>
      <c r="M3600" s="8" t="s">
        <v>27</v>
      </c>
      <c r="N3600" s="8"/>
      <c r="O3600" s="8">
        <v>2.8</v>
      </c>
      <c r="P3600" s="8">
        <v>3919.9999999999995</v>
      </c>
      <c r="Q3600" s="8" t="s">
        <v>27</v>
      </c>
      <c r="R3600" s="8"/>
      <c r="S3600" s="8">
        <v>3.1</v>
      </c>
      <c r="T3600" s="8">
        <v>4340</v>
      </c>
      <c r="U3600" s="8">
        <v>0</v>
      </c>
      <c r="V3600" s="8">
        <v>420</v>
      </c>
      <c r="W3600" s="8">
        <v>0</v>
      </c>
      <c r="X3600" s="8" t="e">
        <f>#REF!-P3600</f>
        <v>#REF!</v>
      </c>
      <c r="Y3600" s="8"/>
      <c r="Z3600" s="8"/>
      <c r="AB3600" s="3"/>
      <c r="AD3600" s="4" t="str">
        <f>VLOOKUP(A3600,[1]考核总表!$A:$A,1,0)</f>
        <v>009551</v>
      </c>
    </row>
    <row r="3601" spans="1:30" ht="15" hidden="1" customHeight="1" x14ac:dyDescent="0.15">
      <c r="A3601" s="8" t="s">
        <v>10575</v>
      </c>
      <c r="B3601" s="8" t="s">
        <v>10576</v>
      </c>
      <c r="C3601" s="8" t="s">
        <v>5092</v>
      </c>
      <c r="D3601" s="28">
        <v>41983</v>
      </c>
      <c r="E3601" s="8"/>
      <c r="F3601" s="8" t="s">
        <v>11649</v>
      </c>
      <c r="G3601" s="8"/>
      <c r="H3601" s="8"/>
      <c r="I3601" s="8"/>
      <c r="J3601" s="8"/>
      <c r="K3601" s="8"/>
      <c r="L3601" s="8"/>
      <c r="M3601" s="8"/>
      <c r="N3601" s="8"/>
      <c r="O3601" s="8">
        <v>2</v>
      </c>
      <c r="P3601" s="8">
        <v>2800</v>
      </c>
      <c r="Q3601" s="8"/>
      <c r="R3601" s="8"/>
      <c r="S3601" s="8">
        <v>2</v>
      </c>
      <c r="T3601" s="8">
        <v>2800</v>
      </c>
      <c r="U3601" s="8">
        <v>0</v>
      </c>
      <c r="V3601" s="8">
        <v>0</v>
      </c>
      <c r="W3601" s="8">
        <v>0</v>
      </c>
      <c r="X3601" s="8" t="e">
        <f>#REF!-P3601</f>
        <v>#REF!</v>
      </c>
      <c r="Y3601" s="8"/>
      <c r="Z3601" s="8"/>
      <c r="AB3601" s="3"/>
      <c r="AD3601" s="4" t="str">
        <f>VLOOKUP(A3601,[1]考核总表!$A:$A,1,0)</f>
        <v>012202</v>
      </c>
    </row>
    <row r="3602" spans="1:30" ht="15" hidden="1" customHeight="1" x14ac:dyDescent="0.15">
      <c r="A3602" s="8" t="s">
        <v>10577</v>
      </c>
      <c r="B3602" s="8" t="s">
        <v>10578</v>
      </c>
      <c r="C3602" s="8" t="s">
        <v>5092</v>
      </c>
      <c r="D3602" s="28">
        <v>41983</v>
      </c>
      <c r="E3602" s="8"/>
      <c r="F3602" s="8" t="s">
        <v>11649</v>
      </c>
      <c r="G3602" s="8"/>
      <c r="H3602" s="8"/>
      <c r="I3602" s="8"/>
      <c r="J3602" s="8"/>
      <c r="K3602" s="8"/>
      <c r="L3602" s="8"/>
      <c r="M3602" s="8"/>
      <c r="N3602" s="8"/>
      <c r="O3602" s="8">
        <v>2</v>
      </c>
      <c r="P3602" s="8">
        <v>2800</v>
      </c>
      <c r="Q3602" s="8"/>
      <c r="R3602" s="8"/>
      <c r="S3602" s="8">
        <v>2.5</v>
      </c>
      <c r="T3602" s="8">
        <v>3500</v>
      </c>
      <c r="U3602" s="8">
        <v>700</v>
      </c>
      <c r="V3602" s="8">
        <v>0</v>
      </c>
      <c r="W3602" s="8">
        <v>0</v>
      </c>
      <c r="X3602" s="8" t="e">
        <f>#REF!-P3602</f>
        <v>#REF!</v>
      </c>
      <c r="Y3602" s="8"/>
      <c r="Z3602" s="8"/>
      <c r="AB3602" s="3"/>
      <c r="AD3602" s="4" t="str">
        <f>VLOOKUP(A3602,[1]考核总表!$A:$A,1,0)</f>
        <v>012200</v>
      </c>
    </row>
    <row r="3603" spans="1:30" ht="15" hidden="1" customHeight="1" x14ac:dyDescent="0.15">
      <c r="A3603" s="8" t="s">
        <v>10579</v>
      </c>
      <c r="B3603" s="8" t="s">
        <v>10580</v>
      </c>
      <c r="C3603" s="8" t="s">
        <v>5092</v>
      </c>
      <c r="D3603" s="28">
        <v>41985</v>
      </c>
      <c r="E3603" s="8"/>
      <c r="F3603" s="8" t="s">
        <v>11649</v>
      </c>
      <c r="G3603" s="8"/>
      <c r="H3603" s="8"/>
      <c r="I3603" s="8"/>
      <c r="J3603" s="8"/>
      <c r="K3603" s="8"/>
      <c r="L3603" s="8"/>
      <c r="M3603" s="8"/>
      <c r="N3603" s="8"/>
      <c r="O3603" s="8">
        <v>2</v>
      </c>
      <c r="P3603" s="8">
        <v>2800</v>
      </c>
      <c r="Q3603" s="8"/>
      <c r="R3603" s="8"/>
      <c r="S3603" s="8">
        <v>2</v>
      </c>
      <c r="T3603" s="8">
        <v>2800</v>
      </c>
      <c r="U3603" s="8">
        <v>0</v>
      </c>
      <c r="V3603" s="8">
        <v>0</v>
      </c>
      <c r="W3603" s="8">
        <v>0</v>
      </c>
      <c r="X3603" s="8" t="e">
        <f>#REF!-P3603</f>
        <v>#REF!</v>
      </c>
      <c r="Y3603" s="8"/>
      <c r="Z3603" s="8"/>
      <c r="AB3603" s="3"/>
      <c r="AD3603" s="4" t="str">
        <f>VLOOKUP(A3603,[1]考核总表!$A:$A,1,0)</f>
        <v>012225</v>
      </c>
    </row>
    <row r="3604" spans="1:30" ht="15" hidden="1" customHeight="1" x14ac:dyDescent="0.15">
      <c r="A3604" s="8" t="s">
        <v>10581</v>
      </c>
      <c r="B3604" s="8" t="s">
        <v>10582</v>
      </c>
      <c r="C3604" s="8" t="s">
        <v>5092</v>
      </c>
      <c r="D3604" s="28">
        <v>42009</v>
      </c>
      <c r="E3604" s="8"/>
      <c r="F3604" s="8" t="s">
        <v>11649</v>
      </c>
      <c r="G3604" s="8"/>
      <c r="H3604" s="8"/>
      <c r="I3604" s="8"/>
      <c r="J3604" s="8"/>
      <c r="K3604" s="8"/>
      <c r="L3604" s="8"/>
      <c r="M3604" s="8"/>
      <c r="N3604" s="8"/>
      <c r="O3604" s="8">
        <v>2</v>
      </c>
      <c r="P3604" s="8">
        <v>2800</v>
      </c>
      <c r="Q3604" s="8"/>
      <c r="R3604" s="8"/>
      <c r="S3604" s="8">
        <v>2</v>
      </c>
      <c r="T3604" s="8">
        <v>2800</v>
      </c>
      <c r="U3604" s="8">
        <v>0</v>
      </c>
      <c r="V3604" s="8">
        <v>0</v>
      </c>
      <c r="W3604" s="8">
        <v>0</v>
      </c>
      <c r="X3604" s="8" t="e">
        <f>#REF!-P3604</f>
        <v>#REF!</v>
      </c>
      <c r="Y3604" s="8"/>
      <c r="Z3604" s="8"/>
      <c r="AB3604" s="3"/>
      <c r="AD3604" s="4" t="str">
        <f>VLOOKUP(A3604,[1]考核总表!$A:$A,1,0)</f>
        <v>012285</v>
      </c>
    </row>
    <row r="3605" spans="1:30" ht="15" hidden="1" customHeight="1" x14ac:dyDescent="0.15">
      <c r="A3605" s="8" t="s">
        <v>10596</v>
      </c>
      <c r="B3605" s="8" t="s">
        <v>10597</v>
      </c>
      <c r="C3605" s="8" t="s">
        <v>5092</v>
      </c>
      <c r="D3605" s="28">
        <v>40729</v>
      </c>
      <c r="E3605" s="8"/>
      <c r="F3605" s="8" t="s">
        <v>11654</v>
      </c>
      <c r="G3605" s="8"/>
      <c r="H3605" s="8"/>
      <c r="I3605" s="8" t="s">
        <v>27</v>
      </c>
      <c r="J3605" s="8"/>
      <c r="K3605" s="8" t="s">
        <v>27</v>
      </c>
      <c r="L3605" s="8"/>
      <c r="M3605" s="8" t="s">
        <v>27</v>
      </c>
      <c r="N3605" s="8"/>
      <c r="O3605" s="8">
        <v>3.1</v>
      </c>
      <c r="P3605" s="8">
        <v>4340</v>
      </c>
      <c r="Q3605" s="8" t="s">
        <v>27</v>
      </c>
      <c r="R3605" s="8"/>
      <c r="S3605" s="8">
        <v>3.1</v>
      </c>
      <c r="T3605" s="8">
        <v>4340</v>
      </c>
      <c r="U3605" s="8">
        <v>0</v>
      </c>
      <c r="V3605" s="8">
        <v>0</v>
      </c>
      <c r="W3605" s="8">
        <v>0</v>
      </c>
      <c r="X3605" s="8" t="e">
        <f>#REF!-P3605</f>
        <v>#REF!</v>
      </c>
      <c r="Y3605" s="8"/>
      <c r="Z3605" s="8"/>
      <c r="AB3605" s="3"/>
      <c r="AD3605" s="4" t="str">
        <f>VLOOKUP(A3605,[1]考核总表!$A:$A,1,0)</f>
        <v>007954</v>
      </c>
    </row>
    <row r="3606" spans="1:30" ht="15" hidden="1" customHeight="1" x14ac:dyDescent="0.15">
      <c r="A3606" s="8" t="s">
        <v>10598</v>
      </c>
      <c r="B3606" s="8" t="s">
        <v>10599</v>
      </c>
      <c r="C3606" s="8" t="s">
        <v>5092</v>
      </c>
      <c r="D3606" s="28">
        <v>40735</v>
      </c>
      <c r="E3606" s="8"/>
      <c r="F3606" s="8" t="s">
        <v>11649</v>
      </c>
      <c r="G3606" s="8"/>
      <c r="H3606" s="8"/>
      <c r="I3606" s="8" t="s">
        <v>27</v>
      </c>
      <c r="J3606" s="8"/>
      <c r="K3606" s="8" t="s">
        <v>11660</v>
      </c>
      <c r="L3606" s="8"/>
      <c r="M3606" s="8" t="s">
        <v>27</v>
      </c>
      <c r="N3606" s="8"/>
      <c r="O3606" s="8">
        <v>3.1</v>
      </c>
      <c r="P3606" s="8">
        <v>4340</v>
      </c>
      <c r="Q3606" s="8" t="s">
        <v>27</v>
      </c>
      <c r="R3606" s="8"/>
      <c r="S3606" s="8">
        <v>3.1</v>
      </c>
      <c r="T3606" s="8">
        <v>4340</v>
      </c>
      <c r="U3606" s="8">
        <v>0</v>
      </c>
      <c r="V3606" s="8">
        <v>0</v>
      </c>
      <c r="W3606" s="8">
        <v>0</v>
      </c>
      <c r="X3606" s="8" t="e">
        <f>#REF!-P3606</f>
        <v>#REF!</v>
      </c>
      <c r="Y3606" s="8"/>
      <c r="Z3606" s="8"/>
      <c r="AB3606" s="3"/>
      <c r="AD3606" s="4" t="str">
        <f>VLOOKUP(A3606,[1]考核总表!$A:$A,1,0)</f>
        <v>007989</v>
      </c>
    </row>
    <row r="3607" spans="1:30" ht="15" hidden="1" customHeight="1" x14ac:dyDescent="0.15">
      <c r="A3607" s="8" t="s">
        <v>10600</v>
      </c>
      <c r="B3607" s="8" t="s">
        <v>10601</v>
      </c>
      <c r="C3607" s="8" t="s">
        <v>3017</v>
      </c>
      <c r="D3607" s="28">
        <v>40547</v>
      </c>
      <c r="E3607" s="8"/>
      <c r="F3607" s="8" t="s">
        <v>11649</v>
      </c>
      <c r="G3607" s="8"/>
      <c r="H3607" s="8"/>
      <c r="I3607" s="8" t="s">
        <v>27</v>
      </c>
      <c r="J3607" s="8"/>
      <c r="K3607" s="8" t="s">
        <v>27</v>
      </c>
      <c r="L3607" s="8" t="s">
        <v>11774</v>
      </c>
      <c r="M3607" s="8" t="s">
        <v>27</v>
      </c>
      <c r="N3607" s="8"/>
      <c r="O3607" s="8"/>
      <c r="P3607" s="8">
        <v>2150</v>
      </c>
      <c r="Q3607" s="8" t="s">
        <v>27</v>
      </c>
      <c r="R3607" s="8"/>
      <c r="S3607" s="8"/>
      <c r="T3607" s="8">
        <v>2600</v>
      </c>
      <c r="U3607" s="8">
        <v>0</v>
      </c>
      <c r="V3607" s="8">
        <v>450</v>
      </c>
      <c r="W3607" s="8">
        <v>0</v>
      </c>
      <c r="X3607" s="8" t="e">
        <f>#REF!-P3607</f>
        <v>#REF!</v>
      </c>
      <c r="Y3607" s="8"/>
      <c r="Z3607" s="8"/>
      <c r="AB3607" s="3"/>
      <c r="AD3607" s="4" t="str">
        <f>VLOOKUP(A3607,[1]考核总表!$A:$A,1,0)</f>
        <v>007075</v>
      </c>
    </row>
    <row r="3608" spans="1:30" ht="15" hidden="1" customHeight="1" x14ac:dyDescent="0.15">
      <c r="A3608" s="8" t="s">
        <v>10602</v>
      </c>
      <c r="B3608" s="8" t="s">
        <v>10603</v>
      </c>
      <c r="C3608" s="8" t="s">
        <v>5092</v>
      </c>
      <c r="D3608" s="28">
        <v>40729</v>
      </c>
      <c r="E3608" s="8"/>
      <c r="F3608" s="8" t="s">
        <v>11649</v>
      </c>
      <c r="G3608" s="8"/>
      <c r="H3608" s="8"/>
      <c r="I3608" s="8" t="s">
        <v>11661</v>
      </c>
      <c r="J3608" s="8"/>
      <c r="K3608" s="8" t="s">
        <v>27</v>
      </c>
      <c r="L3608" s="8"/>
      <c r="M3608" s="8" t="s">
        <v>11661</v>
      </c>
      <c r="N3608" s="8"/>
      <c r="O3608" s="8">
        <v>3.7</v>
      </c>
      <c r="P3608" s="8">
        <v>5180</v>
      </c>
      <c r="Q3608" s="8" t="s">
        <v>11660</v>
      </c>
      <c r="R3608" s="8"/>
      <c r="S3608" s="8">
        <v>3.4</v>
      </c>
      <c r="T3608" s="8">
        <v>4760</v>
      </c>
      <c r="U3608" s="8">
        <v>-420</v>
      </c>
      <c r="V3608" s="8">
        <v>0</v>
      </c>
      <c r="W3608" s="8">
        <v>0</v>
      </c>
      <c r="X3608" s="8" t="e">
        <f>#REF!-P3608</f>
        <v>#REF!</v>
      </c>
      <c r="Y3608" s="8"/>
      <c r="Z3608" s="8"/>
      <c r="AB3608" s="3"/>
      <c r="AD3608" s="4" t="str">
        <f>VLOOKUP(A3608,[1]考核总表!$A:$A,1,0)</f>
        <v>007959</v>
      </c>
    </row>
    <row r="3609" spans="1:30" ht="15" hidden="1" customHeight="1" x14ac:dyDescent="0.15">
      <c r="A3609" s="8" t="s">
        <v>10604</v>
      </c>
      <c r="B3609" s="8" t="s">
        <v>10605</v>
      </c>
      <c r="C3609" s="8" t="s">
        <v>3017</v>
      </c>
      <c r="D3609" s="28">
        <v>40312</v>
      </c>
      <c r="E3609" s="8"/>
      <c r="F3609" s="8" t="s">
        <v>11649</v>
      </c>
      <c r="G3609" s="8"/>
      <c r="H3609" s="8"/>
      <c r="I3609" s="8" t="s">
        <v>27</v>
      </c>
      <c r="J3609" s="8"/>
      <c r="K3609" s="8" t="s">
        <v>27</v>
      </c>
      <c r="L3609" s="8"/>
      <c r="M3609" s="8" t="s">
        <v>27</v>
      </c>
      <c r="N3609" s="8"/>
      <c r="O3609" s="8"/>
      <c r="P3609" s="8">
        <v>2150</v>
      </c>
      <c r="Q3609" s="8" t="s">
        <v>11660</v>
      </c>
      <c r="R3609" s="8"/>
      <c r="S3609" s="8"/>
      <c r="T3609" s="8">
        <v>2800</v>
      </c>
      <c r="U3609" s="8">
        <v>200</v>
      </c>
      <c r="V3609" s="8">
        <v>450</v>
      </c>
      <c r="W3609" s="8">
        <v>0</v>
      </c>
      <c r="X3609" s="8" t="e">
        <f>#REF!-P3609</f>
        <v>#REF!</v>
      </c>
      <c r="Y3609" s="8"/>
      <c r="Z3609" s="8"/>
      <c r="AB3609" s="3"/>
      <c r="AD3609" s="4" t="str">
        <f>VLOOKUP(A3609,[1]考核总表!$A:$A,1,0)</f>
        <v>006548</v>
      </c>
    </row>
    <row r="3610" spans="1:30" ht="15" hidden="1" customHeight="1" x14ac:dyDescent="0.15">
      <c r="A3610" s="8" t="s">
        <v>10606</v>
      </c>
      <c r="B3610" s="8" t="s">
        <v>10607</v>
      </c>
      <c r="C3610" s="8" t="s">
        <v>3017</v>
      </c>
      <c r="D3610" s="28">
        <v>41984</v>
      </c>
      <c r="E3610" s="8"/>
      <c r="F3610" s="8" t="s">
        <v>11649</v>
      </c>
      <c r="G3610" s="8"/>
      <c r="H3610" s="8"/>
      <c r="I3610" s="8"/>
      <c r="J3610" s="8"/>
      <c r="K3610" s="8"/>
      <c r="L3610" s="8"/>
      <c r="M3610" s="8"/>
      <c r="N3610" s="8"/>
      <c r="O3610" s="8"/>
      <c r="P3610" s="8">
        <v>1650</v>
      </c>
      <c r="Q3610" s="8"/>
      <c r="R3610" s="8"/>
      <c r="S3610" s="8"/>
      <c r="T3610" s="8">
        <v>1900</v>
      </c>
      <c r="U3610" s="8">
        <v>0</v>
      </c>
      <c r="V3610" s="8">
        <v>0</v>
      </c>
      <c r="W3610" s="8">
        <v>0</v>
      </c>
      <c r="X3610" s="8" t="e">
        <f>#REF!-P3610</f>
        <v>#REF!</v>
      </c>
      <c r="Y3610" s="8"/>
      <c r="Z3610" s="8"/>
      <c r="AB3610" s="3"/>
      <c r="AD3610" s="4" t="str">
        <f>VLOOKUP(A3610,[1]考核总表!$A:$A,1,0)</f>
        <v>012203</v>
      </c>
    </row>
    <row r="3611" spans="1:30" ht="15" hidden="1" customHeight="1" x14ac:dyDescent="0.15">
      <c r="A3611" s="8" t="s">
        <v>10611</v>
      </c>
      <c r="B3611" s="8" t="s">
        <v>10612</v>
      </c>
      <c r="C3611" s="8" t="s">
        <v>3017</v>
      </c>
      <c r="D3611" s="28">
        <v>39569</v>
      </c>
      <c r="E3611" s="8"/>
      <c r="F3611" s="8" t="s">
        <v>11649</v>
      </c>
      <c r="G3611" s="8"/>
      <c r="H3611" s="8"/>
      <c r="I3611" s="8" t="s">
        <v>11660</v>
      </c>
      <c r="J3611" s="8"/>
      <c r="K3611" s="8" t="s">
        <v>11661</v>
      </c>
      <c r="L3611" s="8"/>
      <c r="M3611" s="8" t="s">
        <v>11660</v>
      </c>
      <c r="N3611" s="8"/>
      <c r="O3611" s="8"/>
      <c r="P3611" s="8">
        <v>2800</v>
      </c>
      <c r="Q3611" s="8" t="s">
        <v>27</v>
      </c>
      <c r="R3611" s="8"/>
      <c r="S3611" s="8"/>
      <c r="T3611" s="8">
        <v>2600</v>
      </c>
      <c r="U3611" s="8">
        <v>-200</v>
      </c>
      <c r="V3611" s="8">
        <v>0</v>
      </c>
      <c r="W3611" s="8">
        <v>0</v>
      </c>
      <c r="X3611" s="8" t="e">
        <f>#REF!-P3611</f>
        <v>#REF!</v>
      </c>
      <c r="Y3611" s="8"/>
      <c r="Z3611" s="8"/>
      <c r="AB3611" s="3"/>
      <c r="AD3611" s="4" t="str">
        <f>VLOOKUP(A3611,[1]考核总表!$A:$A,1,0)</f>
        <v>005619</v>
      </c>
    </row>
    <row r="3612" spans="1:30" ht="15" hidden="1" customHeight="1" x14ac:dyDescent="0.15">
      <c r="A3612" s="8" t="s">
        <v>10613</v>
      </c>
      <c r="B3612" s="8" t="s">
        <v>10614</v>
      </c>
      <c r="C3612" s="8" t="s">
        <v>5092</v>
      </c>
      <c r="D3612" s="28">
        <v>38596</v>
      </c>
      <c r="E3612" s="8" t="s">
        <v>11646</v>
      </c>
      <c r="F3612" s="8" t="s">
        <v>11649</v>
      </c>
      <c r="G3612" s="8"/>
      <c r="H3612" s="8"/>
      <c r="I3612" s="8" t="s">
        <v>27</v>
      </c>
      <c r="J3612" s="8"/>
      <c r="K3612" s="8" t="s">
        <v>27</v>
      </c>
      <c r="L3612" s="8"/>
      <c r="M3612" s="8" t="s">
        <v>11660</v>
      </c>
      <c r="N3612" s="8"/>
      <c r="O3612" s="8">
        <v>5.5</v>
      </c>
      <c r="P3612" s="8">
        <v>7700</v>
      </c>
      <c r="Q3612" s="8" t="s">
        <v>27</v>
      </c>
      <c r="R3612" s="8"/>
      <c r="S3612" s="8">
        <v>4.9000000000000004</v>
      </c>
      <c r="T3612" s="8">
        <v>6860.0000000000009</v>
      </c>
      <c r="U3612" s="8">
        <v>-840</v>
      </c>
      <c r="V3612" s="8">
        <v>0</v>
      </c>
      <c r="W3612" s="8">
        <v>0</v>
      </c>
      <c r="X3612" s="8" t="e">
        <f>#REF!-P3612</f>
        <v>#REF!</v>
      </c>
      <c r="Y3612" s="8"/>
      <c r="Z3612" s="8"/>
      <c r="AB3612" s="3"/>
      <c r="AD3612" s="4" t="str">
        <f>VLOOKUP(A3612,[1]考核总表!$A:$A,1,0)</f>
        <v>002446</v>
      </c>
    </row>
    <row r="3613" spans="1:30" ht="15" hidden="1" customHeight="1" x14ac:dyDescent="0.15">
      <c r="A3613" s="8" t="s">
        <v>10615</v>
      </c>
      <c r="B3613" s="8" t="s">
        <v>10616</v>
      </c>
      <c r="C3613" s="8" t="s">
        <v>5092</v>
      </c>
      <c r="D3613" s="28">
        <v>40681</v>
      </c>
      <c r="E3613" s="8"/>
      <c r="F3613" s="8" t="s">
        <v>11649</v>
      </c>
      <c r="G3613" s="8"/>
      <c r="H3613" s="8"/>
      <c r="I3613" s="8" t="s">
        <v>27</v>
      </c>
      <c r="J3613" s="8"/>
      <c r="K3613" s="8" t="s">
        <v>27</v>
      </c>
      <c r="L3613" s="8"/>
      <c r="M3613" s="8" t="s">
        <v>27</v>
      </c>
      <c r="N3613" s="8"/>
      <c r="O3613" s="8">
        <v>3.1</v>
      </c>
      <c r="P3613" s="8">
        <v>4340</v>
      </c>
      <c r="Q3613" s="8" t="s">
        <v>27</v>
      </c>
      <c r="R3613" s="8"/>
      <c r="S3613" s="8">
        <v>3.1</v>
      </c>
      <c r="T3613" s="8">
        <v>4340</v>
      </c>
      <c r="U3613" s="8">
        <v>0</v>
      </c>
      <c r="V3613" s="8">
        <v>0</v>
      </c>
      <c r="W3613" s="8">
        <v>0</v>
      </c>
      <c r="X3613" s="8" t="e">
        <f>#REF!-P3613</f>
        <v>#REF!</v>
      </c>
      <c r="Y3613" s="8"/>
      <c r="Z3613" s="8"/>
      <c r="AB3613" s="3"/>
      <c r="AD3613" s="4" t="str">
        <f>VLOOKUP(A3613,[1]考核总表!$A:$A,1,0)</f>
        <v>007411</v>
      </c>
    </row>
    <row r="3614" spans="1:30" ht="15" hidden="1" customHeight="1" x14ac:dyDescent="0.15">
      <c r="A3614" s="8" t="s">
        <v>10617</v>
      </c>
      <c r="B3614" s="8" t="s">
        <v>10618</v>
      </c>
      <c r="C3614" s="8" t="s">
        <v>5092</v>
      </c>
      <c r="D3614" s="28">
        <v>40681</v>
      </c>
      <c r="E3614" s="8"/>
      <c r="F3614" s="8" t="s">
        <v>11649</v>
      </c>
      <c r="G3614" s="8"/>
      <c r="H3614" s="8"/>
      <c r="I3614" s="8" t="s">
        <v>27</v>
      </c>
      <c r="J3614" s="8"/>
      <c r="K3614" s="8" t="s">
        <v>27</v>
      </c>
      <c r="L3614" s="8"/>
      <c r="M3614" s="8" t="s">
        <v>27</v>
      </c>
      <c r="N3614" s="8"/>
      <c r="O3614" s="8">
        <v>3.1</v>
      </c>
      <c r="P3614" s="8">
        <v>4340</v>
      </c>
      <c r="Q3614" s="8" t="s">
        <v>11660</v>
      </c>
      <c r="R3614" s="8"/>
      <c r="S3614" s="8">
        <v>3.4</v>
      </c>
      <c r="T3614" s="8">
        <v>4760</v>
      </c>
      <c r="U3614" s="8">
        <v>420</v>
      </c>
      <c r="V3614" s="8">
        <v>0</v>
      </c>
      <c r="W3614" s="8">
        <v>0</v>
      </c>
      <c r="X3614" s="8" t="e">
        <f>#REF!-P3614</f>
        <v>#REF!</v>
      </c>
      <c r="Y3614" s="8"/>
      <c r="Z3614" s="8"/>
      <c r="AB3614" s="3"/>
      <c r="AD3614" s="4" t="str">
        <f>VLOOKUP(A3614,[1]考核总表!$A:$A,1,0)</f>
        <v>007417</v>
      </c>
    </row>
    <row r="3615" spans="1:30" ht="15" hidden="1" customHeight="1" x14ac:dyDescent="0.15">
      <c r="A3615" s="8" t="s">
        <v>10619</v>
      </c>
      <c r="B3615" s="8" t="s">
        <v>10620</v>
      </c>
      <c r="C3615" s="8" t="s">
        <v>5092</v>
      </c>
      <c r="D3615" s="28">
        <v>40728</v>
      </c>
      <c r="E3615" s="8"/>
      <c r="F3615" s="8" t="s">
        <v>11649</v>
      </c>
      <c r="G3615" s="8"/>
      <c r="H3615" s="8"/>
      <c r="I3615" s="8" t="s">
        <v>27</v>
      </c>
      <c r="J3615" s="8"/>
      <c r="K3615" s="8" t="s">
        <v>27</v>
      </c>
      <c r="L3615" s="8"/>
      <c r="M3615" s="8" t="s">
        <v>11660</v>
      </c>
      <c r="N3615" s="8"/>
      <c r="O3615" s="8">
        <v>3.4</v>
      </c>
      <c r="P3615" s="8">
        <v>4760</v>
      </c>
      <c r="Q3615" s="8" t="s">
        <v>11660</v>
      </c>
      <c r="R3615" s="8"/>
      <c r="S3615" s="8">
        <v>3.4</v>
      </c>
      <c r="T3615" s="8">
        <v>4760</v>
      </c>
      <c r="U3615" s="8">
        <v>0</v>
      </c>
      <c r="V3615" s="8">
        <v>0</v>
      </c>
      <c r="W3615" s="8">
        <v>0</v>
      </c>
      <c r="X3615" s="8" t="e">
        <f>#REF!-P3615</f>
        <v>#REF!</v>
      </c>
      <c r="Y3615" s="8"/>
      <c r="Z3615" s="8"/>
      <c r="AB3615" s="3"/>
      <c r="AD3615" s="4" t="str">
        <f>VLOOKUP(A3615,[1]考核总表!$A:$A,1,0)</f>
        <v>007711</v>
      </c>
    </row>
    <row r="3616" spans="1:30" ht="15" hidden="1" customHeight="1" x14ac:dyDescent="0.15">
      <c r="A3616" s="8" t="s">
        <v>10621</v>
      </c>
      <c r="B3616" s="8" t="s">
        <v>10622</v>
      </c>
      <c r="C3616" s="8" t="s">
        <v>5092</v>
      </c>
      <c r="D3616" s="28">
        <v>41143</v>
      </c>
      <c r="E3616" s="8"/>
      <c r="F3616" s="8" t="s">
        <v>11649</v>
      </c>
      <c r="G3616" s="8"/>
      <c r="H3616" s="8"/>
      <c r="I3616" s="8" t="s">
        <v>27</v>
      </c>
      <c r="J3616" s="8"/>
      <c r="K3616" s="8" t="s">
        <v>27</v>
      </c>
      <c r="L3616" s="8"/>
      <c r="M3616" s="8" t="s">
        <v>27</v>
      </c>
      <c r="N3616" s="8"/>
      <c r="O3616" s="8">
        <v>2.8</v>
      </c>
      <c r="P3616" s="8">
        <v>3919.9999999999995</v>
      </c>
      <c r="Q3616" s="8" t="s">
        <v>27</v>
      </c>
      <c r="R3616" s="8"/>
      <c r="S3616" s="8">
        <v>3.1</v>
      </c>
      <c r="T3616" s="8">
        <v>4340</v>
      </c>
      <c r="U3616" s="8">
        <v>0</v>
      </c>
      <c r="V3616" s="8">
        <v>420</v>
      </c>
      <c r="W3616" s="8">
        <v>0</v>
      </c>
      <c r="X3616" s="8" t="e">
        <f>#REF!-P3616</f>
        <v>#REF!</v>
      </c>
      <c r="Y3616" s="8"/>
      <c r="Z3616" s="8"/>
      <c r="AB3616" s="3"/>
      <c r="AD3616" s="4" t="str">
        <f>VLOOKUP(A3616,[1]考核总表!$A:$A,1,0)</f>
        <v>009412</v>
      </c>
    </row>
    <row r="3617" spans="1:30" ht="15" hidden="1" customHeight="1" x14ac:dyDescent="0.15">
      <c r="A3617" s="8" t="s">
        <v>10623</v>
      </c>
      <c r="B3617" s="8" t="s">
        <v>10624</v>
      </c>
      <c r="C3617" s="8" t="s">
        <v>5092</v>
      </c>
      <c r="D3617" s="28">
        <v>39661</v>
      </c>
      <c r="E3617" s="8" t="s">
        <v>11646</v>
      </c>
      <c r="F3617" s="8" t="s">
        <v>11649</v>
      </c>
      <c r="G3617" s="8"/>
      <c r="H3617" s="8"/>
      <c r="I3617" s="8" t="s">
        <v>27</v>
      </c>
      <c r="J3617" s="8"/>
      <c r="K3617" s="8" t="s">
        <v>27</v>
      </c>
      <c r="L3617" s="8"/>
      <c r="M3617" s="8" t="s">
        <v>27</v>
      </c>
      <c r="N3617" s="8"/>
      <c r="O3617" s="8">
        <v>3.7</v>
      </c>
      <c r="P3617" s="8">
        <v>5180</v>
      </c>
      <c r="Q3617" s="8" t="s">
        <v>27</v>
      </c>
      <c r="R3617" s="8"/>
      <c r="S3617" s="8">
        <v>3.7</v>
      </c>
      <c r="T3617" s="8">
        <v>5180</v>
      </c>
      <c r="U3617" s="8">
        <v>0</v>
      </c>
      <c r="V3617" s="8">
        <v>0</v>
      </c>
      <c r="W3617" s="8">
        <v>0</v>
      </c>
      <c r="X3617" s="8" t="e">
        <f>#REF!-P3617</f>
        <v>#REF!</v>
      </c>
      <c r="Y3617" s="8"/>
      <c r="Z3617" s="8"/>
      <c r="AB3617" s="3"/>
      <c r="AD3617" s="4" t="str">
        <f>VLOOKUP(A3617,[1]考核总表!$A:$A,1,0)</f>
        <v>003347</v>
      </c>
    </row>
    <row r="3618" spans="1:30" ht="15" hidden="1" customHeight="1" x14ac:dyDescent="0.15">
      <c r="A3618" s="8" t="s">
        <v>10641</v>
      </c>
      <c r="B3618" s="8" t="s">
        <v>10642</v>
      </c>
      <c r="C3618" s="8" t="s">
        <v>24</v>
      </c>
      <c r="D3618" s="28">
        <v>40687</v>
      </c>
      <c r="E3618" s="8"/>
      <c r="F3618" s="8" t="s">
        <v>11649</v>
      </c>
      <c r="G3618" s="8"/>
      <c r="H3618" s="8"/>
      <c r="I3618" s="8" t="s">
        <v>27</v>
      </c>
      <c r="J3618" s="8"/>
      <c r="K3618" s="8" t="s">
        <v>27</v>
      </c>
      <c r="L3618" s="8"/>
      <c r="M3618" s="8" t="s">
        <v>27</v>
      </c>
      <c r="N3618" s="8"/>
      <c r="O3618" s="8">
        <v>2.8</v>
      </c>
      <c r="P3618" s="8">
        <v>3919.9999999999995</v>
      </c>
      <c r="Q3618" s="8" t="s">
        <v>27</v>
      </c>
      <c r="R3618" s="8"/>
      <c r="S3618" s="8">
        <v>2.8</v>
      </c>
      <c r="T3618" s="8">
        <v>3919.9999999999995</v>
      </c>
      <c r="U3618" s="8">
        <v>0</v>
      </c>
      <c r="V3618" s="8">
        <v>0</v>
      </c>
      <c r="W3618" s="8">
        <v>0</v>
      </c>
      <c r="X3618" s="8" t="e">
        <f>#REF!-P3618</f>
        <v>#REF!</v>
      </c>
      <c r="Y3618" s="8"/>
      <c r="Z3618" s="8"/>
      <c r="AB3618" s="3"/>
      <c r="AD3618" s="4" t="str">
        <f>VLOOKUP(A3618,[1]考核总表!$A:$A,1,0)</f>
        <v>007448</v>
      </c>
    </row>
    <row r="3619" spans="1:30" ht="15" hidden="1" customHeight="1" x14ac:dyDescent="0.15">
      <c r="A3619" s="8" t="s">
        <v>10648</v>
      </c>
      <c r="B3619" s="8" t="s">
        <v>10649</v>
      </c>
      <c r="C3619" s="8" t="s">
        <v>24</v>
      </c>
      <c r="D3619" s="28">
        <v>40729</v>
      </c>
      <c r="E3619" s="8"/>
      <c r="F3619" s="8" t="s">
        <v>11649</v>
      </c>
      <c r="G3619" s="8"/>
      <c r="H3619" s="8"/>
      <c r="I3619" s="8" t="s">
        <v>27</v>
      </c>
      <c r="J3619" s="8"/>
      <c r="K3619" s="8" t="s">
        <v>11660</v>
      </c>
      <c r="L3619" s="8"/>
      <c r="M3619" s="8" t="s">
        <v>27</v>
      </c>
      <c r="N3619" s="8"/>
      <c r="O3619" s="8">
        <v>2.8</v>
      </c>
      <c r="P3619" s="8">
        <v>3919.9999999999995</v>
      </c>
      <c r="Q3619" s="8" t="s">
        <v>27</v>
      </c>
      <c r="R3619" s="8"/>
      <c r="S3619" s="8">
        <v>2.8</v>
      </c>
      <c r="T3619" s="8">
        <v>3919.9999999999995</v>
      </c>
      <c r="U3619" s="8">
        <v>0</v>
      </c>
      <c r="V3619" s="8">
        <v>0</v>
      </c>
      <c r="W3619" s="8">
        <v>0</v>
      </c>
      <c r="X3619" s="8" t="e">
        <f>#REF!-P3619</f>
        <v>#REF!</v>
      </c>
      <c r="Y3619" s="8"/>
      <c r="Z3619" s="8"/>
      <c r="AB3619" s="3"/>
      <c r="AD3619" s="4" t="str">
        <f>VLOOKUP(A3619,[1]考核总表!$A:$A,1,0)</f>
        <v>007937</v>
      </c>
    </row>
    <row r="3620" spans="1:30" ht="15" hidden="1" customHeight="1" x14ac:dyDescent="0.15">
      <c r="A3620" s="8" t="s">
        <v>10650</v>
      </c>
      <c r="B3620" s="8" t="s">
        <v>10651</v>
      </c>
      <c r="C3620" s="8" t="s">
        <v>24</v>
      </c>
      <c r="D3620" s="28">
        <v>34912</v>
      </c>
      <c r="E3620" s="8"/>
      <c r="F3620" s="8" t="s">
        <v>11649</v>
      </c>
      <c r="G3620" s="8"/>
      <c r="H3620" s="8"/>
      <c r="I3620" s="8" t="s">
        <v>11661</v>
      </c>
      <c r="J3620" s="8"/>
      <c r="K3620" s="8" t="s">
        <v>11661</v>
      </c>
      <c r="L3620" s="8"/>
      <c r="M3620" s="8" t="s">
        <v>11661</v>
      </c>
      <c r="N3620" s="8"/>
      <c r="O3620" s="8">
        <v>4.5999999999999996</v>
      </c>
      <c r="P3620" s="8">
        <v>6439.9999999999991</v>
      </c>
      <c r="Q3620" s="8" t="s">
        <v>11661</v>
      </c>
      <c r="R3620" s="8"/>
      <c r="S3620" s="8">
        <v>4.5999999999999996</v>
      </c>
      <c r="T3620" s="8">
        <v>6439.9999999999991</v>
      </c>
      <c r="U3620" s="8">
        <v>0</v>
      </c>
      <c r="V3620" s="8">
        <v>0</v>
      </c>
      <c r="W3620" s="8">
        <v>0</v>
      </c>
      <c r="X3620" s="8" t="e">
        <f>#REF!-P3620</f>
        <v>#REF!</v>
      </c>
      <c r="Y3620" s="8"/>
      <c r="Z3620" s="8"/>
      <c r="AB3620" s="3"/>
      <c r="AD3620" s="4" t="str">
        <f>VLOOKUP(A3620,[1]考核总表!$A:$A,1,0)</f>
        <v>001480</v>
      </c>
    </row>
    <row r="3621" spans="1:30" ht="15" hidden="1" customHeight="1" x14ac:dyDescent="0.15">
      <c r="A3621" s="8" t="s">
        <v>10652</v>
      </c>
      <c r="B3621" s="8" t="s">
        <v>10653</v>
      </c>
      <c r="C3621" s="8" t="s">
        <v>24</v>
      </c>
      <c r="D3621" s="28">
        <v>38961</v>
      </c>
      <c r="E3621" s="8"/>
      <c r="F3621" s="8" t="s">
        <v>11649</v>
      </c>
      <c r="G3621" s="8"/>
      <c r="H3621" s="8"/>
      <c r="I3621" s="8" t="s">
        <v>27</v>
      </c>
      <c r="J3621" s="8"/>
      <c r="K3621" s="8" t="s">
        <v>27</v>
      </c>
      <c r="L3621" s="8"/>
      <c r="M3621" s="8" t="s">
        <v>11660</v>
      </c>
      <c r="N3621" s="8"/>
      <c r="O3621" s="8">
        <v>4.3</v>
      </c>
      <c r="P3621" s="8">
        <v>6020</v>
      </c>
      <c r="Q3621" s="8" t="s">
        <v>11660</v>
      </c>
      <c r="R3621" s="8"/>
      <c r="S3621" s="8">
        <v>4.3</v>
      </c>
      <c r="T3621" s="8">
        <v>6020</v>
      </c>
      <c r="U3621" s="8">
        <v>0</v>
      </c>
      <c r="V3621" s="8">
        <v>0</v>
      </c>
      <c r="W3621" s="8">
        <v>0</v>
      </c>
      <c r="X3621" s="8" t="e">
        <f>#REF!-P3621</f>
        <v>#REF!</v>
      </c>
      <c r="Y3621" s="8"/>
      <c r="Z3621" s="8"/>
      <c r="AB3621" s="3"/>
      <c r="AD3621" s="4" t="str">
        <f>VLOOKUP(A3621,[1]考核总表!$A:$A,1,0)</f>
        <v>002600</v>
      </c>
    </row>
    <row r="3622" spans="1:30" ht="15" hidden="1" customHeight="1" x14ac:dyDescent="0.15">
      <c r="A3622" s="8" t="s">
        <v>10654</v>
      </c>
      <c r="B3622" s="8" t="s">
        <v>10655</v>
      </c>
      <c r="C3622" s="8" t="s">
        <v>24</v>
      </c>
      <c r="D3622" s="28">
        <v>40735</v>
      </c>
      <c r="E3622" s="8"/>
      <c r="F3622" s="8" t="s">
        <v>11649</v>
      </c>
      <c r="G3622" s="8"/>
      <c r="H3622" s="8"/>
      <c r="I3622" s="8" t="s">
        <v>11660</v>
      </c>
      <c r="J3622" s="8"/>
      <c r="K3622" s="8" t="s">
        <v>11660</v>
      </c>
      <c r="L3622" s="8"/>
      <c r="M3622" s="8" t="s">
        <v>27</v>
      </c>
      <c r="N3622" s="8"/>
      <c r="O3622" s="8">
        <v>2.8</v>
      </c>
      <c r="P3622" s="8">
        <v>3919.9999999999995</v>
      </c>
      <c r="Q3622" s="8" t="s">
        <v>27</v>
      </c>
      <c r="R3622" s="8"/>
      <c r="S3622" s="8">
        <v>2.8</v>
      </c>
      <c r="T3622" s="8">
        <v>3919.9999999999995</v>
      </c>
      <c r="U3622" s="8">
        <v>0</v>
      </c>
      <c r="V3622" s="8">
        <v>0</v>
      </c>
      <c r="W3622" s="8">
        <v>0</v>
      </c>
      <c r="X3622" s="8" t="e">
        <f>#REF!-P3622</f>
        <v>#REF!</v>
      </c>
      <c r="Y3622" s="8"/>
      <c r="Z3622" s="8"/>
      <c r="AB3622" s="3"/>
      <c r="AD3622" s="4" t="str">
        <f>VLOOKUP(A3622,[1]考核总表!$A:$A,1,0)</f>
        <v>007908</v>
      </c>
    </row>
    <row r="3623" spans="1:30" ht="15" hidden="1" customHeight="1" x14ac:dyDescent="0.15">
      <c r="A3623" s="8" t="s">
        <v>10663</v>
      </c>
      <c r="B3623" s="8" t="s">
        <v>10664</v>
      </c>
      <c r="C3623" s="8" t="s">
        <v>1683</v>
      </c>
      <c r="D3623" s="28">
        <v>39652</v>
      </c>
      <c r="E3623" s="8" t="s">
        <v>11646</v>
      </c>
      <c r="F3623" s="8" t="s">
        <v>11649</v>
      </c>
      <c r="G3623" s="8"/>
      <c r="H3623" s="8"/>
      <c r="I3623" s="8" t="s">
        <v>27</v>
      </c>
      <c r="J3623" s="8"/>
      <c r="K3623" s="8" t="s">
        <v>27</v>
      </c>
      <c r="L3623" s="8"/>
      <c r="M3623" s="8" t="s">
        <v>11660</v>
      </c>
      <c r="N3623" s="8"/>
      <c r="O3623" s="8">
        <v>4</v>
      </c>
      <c r="P3623" s="8">
        <v>5600</v>
      </c>
      <c r="Q3623" s="8" t="s">
        <v>27</v>
      </c>
      <c r="R3623" s="8"/>
      <c r="S3623" s="8">
        <v>3.7</v>
      </c>
      <c r="T3623" s="8">
        <v>5180</v>
      </c>
      <c r="U3623" s="8">
        <v>-420</v>
      </c>
      <c r="V3623" s="8">
        <v>0</v>
      </c>
      <c r="W3623" s="8">
        <v>0</v>
      </c>
      <c r="X3623" s="8" t="e">
        <f>#REF!-P3623</f>
        <v>#REF!</v>
      </c>
      <c r="Y3623" s="8"/>
      <c r="Z3623" s="8"/>
      <c r="AB3623" s="3"/>
      <c r="AD3623" s="4" t="str">
        <f>VLOOKUP(A3623,[1]考核总表!$A:$A,1,0)</f>
        <v>005575</v>
      </c>
    </row>
    <row r="3624" spans="1:30" ht="15" hidden="1" customHeight="1" x14ac:dyDescent="0.15">
      <c r="A3624" s="8" t="s">
        <v>10665</v>
      </c>
      <c r="B3624" s="8" t="s">
        <v>10666</v>
      </c>
      <c r="C3624" s="8" t="s">
        <v>298</v>
      </c>
      <c r="D3624" s="28">
        <v>35156</v>
      </c>
      <c r="E3624" s="8"/>
      <c r="F3624" s="8" t="s">
        <v>11648</v>
      </c>
      <c r="G3624" s="8"/>
      <c r="H3624" s="8"/>
      <c r="I3624" s="8" t="s">
        <v>11660</v>
      </c>
      <c r="J3624" s="8"/>
      <c r="K3624" s="8" t="s">
        <v>27</v>
      </c>
      <c r="L3624" s="8"/>
      <c r="M3624" s="8" t="s">
        <v>27</v>
      </c>
      <c r="N3624" s="8"/>
      <c r="O3624" s="8"/>
      <c r="P3624" s="8">
        <v>2900</v>
      </c>
      <c r="Q3624" s="8" t="s">
        <v>27</v>
      </c>
      <c r="R3624" s="8"/>
      <c r="S3624" s="8"/>
      <c r="T3624" s="8">
        <v>2900</v>
      </c>
      <c r="U3624" s="8">
        <v>0</v>
      </c>
      <c r="V3624" s="8">
        <v>0</v>
      </c>
      <c r="W3624" s="8">
        <v>0</v>
      </c>
      <c r="X3624" s="8" t="e">
        <f>#REF!-P3624</f>
        <v>#REF!</v>
      </c>
      <c r="Y3624" s="8"/>
      <c r="Z3624" s="8"/>
      <c r="AB3624" s="3"/>
      <c r="AD3624" s="4" t="str">
        <f>VLOOKUP(A3624,[1]考核总表!$A:$A,1,0)</f>
        <v>000543</v>
      </c>
    </row>
    <row r="3625" spans="1:30" ht="15" hidden="1" customHeight="1" x14ac:dyDescent="0.15">
      <c r="A3625" s="8" t="s">
        <v>10667</v>
      </c>
      <c r="B3625" s="8" t="s">
        <v>10668</v>
      </c>
      <c r="C3625" s="8" t="s">
        <v>298</v>
      </c>
      <c r="D3625" s="28">
        <v>33664</v>
      </c>
      <c r="E3625" s="8"/>
      <c r="F3625" s="8" t="s">
        <v>11653</v>
      </c>
      <c r="G3625" s="8"/>
      <c r="H3625" s="8"/>
      <c r="I3625" s="8" t="s">
        <v>11660</v>
      </c>
      <c r="J3625" s="8"/>
      <c r="K3625" s="8" t="s">
        <v>27</v>
      </c>
      <c r="L3625" s="8"/>
      <c r="M3625" s="8" t="s">
        <v>27</v>
      </c>
      <c r="N3625" s="8"/>
      <c r="O3625" s="8"/>
      <c r="P3625" s="8">
        <v>2900</v>
      </c>
      <c r="Q3625" s="8" t="s">
        <v>27</v>
      </c>
      <c r="R3625" s="8"/>
      <c r="S3625" s="8"/>
      <c r="T3625" s="8">
        <v>2900</v>
      </c>
      <c r="U3625" s="8">
        <v>0</v>
      </c>
      <c r="V3625" s="8">
        <v>0</v>
      </c>
      <c r="W3625" s="8">
        <v>0</v>
      </c>
      <c r="X3625" s="8" t="e">
        <f>#REF!-P3625</f>
        <v>#REF!</v>
      </c>
      <c r="Y3625" s="8"/>
      <c r="Z3625" s="8"/>
      <c r="AB3625" s="3"/>
      <c r="AD3625" s="4" t="str">
        <f>VLOOKUP(A3625,[1]考核总表!$A:$A,1,0)</f>
        <v>000536</v>
      </c>
    </row>
    <row r="3626" spans="1:30" ht="15" hidden="1" customHeight="1" x14ac:dyDescent="0.15">
      <c r="A3626" s="8" t="s">
        <v>10669</v>
      </c>
      <c r="B3626" s="8" t="s">
        <v>10670</v>
      </c>
      <c r="C3626" s="8" t="s">
        <v>298</v>
      </c>
      <c r="D3626" s="28">
        <v>33604</v>
      </c>
      <c r="E3626" s="8"/>
      <c r="F3626" s="8" t="s">
        <v>11649</v>
      </c>
      <c r="G3626" s="8"/>
      <c r="H3626" s="8"/>
      <c r="I3626" s="8" t="s">
        <v>27</v>
      </c>
      <c r="J3626" s="8"/>
      <c r="K3626" s="8" t="s">
        <v>27</v>
      </c>
      <c r="L3626" s="8"/>
      <c r="M3626" s="8" t="s">
        <v>27</v>
      </c>
      <c r="N3626" s="8"/>
      <c r="O3626" s="8"/>
      <c r="P3626" s="8">
        <v>2900</v>
      </c>
      <c r="Q3626" s="8" t="s">
        <v>27</v>
      </c>
      <c r="R3626" s="8"/>
      <c r="S3626" s="8"/>
      <c r="T3626" s="8">
        <v>2900</v>
      </c>
      <c r="U3626" s="8">
        <v>0</v>
      </c>
      <c r="V3626" s="8">
        <v>0</v>
      </c>
      <c r="W3626" s="8">
        <v>0</v>
      </c>
      <c r="X3626" s="8" t="e">
        <f>#REF!-P3626</f>
        <v>#REF!</v>
      </c>
      <c r="Y3626" s="8"/>
      <c r="Z3626" s="8"/>
      <c r="AB3626" s="3"/>
      <c r="AD3626" s="4" t="str">
        <f>VLOOKUP(A3626,[1]考核总表!$A:$A,1,0)</f>
        <v>001465</v>
      </c>
    </row>
    <row r="3627" spans="1:30" ht="15" hidden="1" customHeight="1" x14ac:dyDescent="0.15">
      <c r="A3627" s="8" t="s">
        <v>10671</v>
      </c>
      <c r="B3627" s="8" t="s">
        <v>10672</v>
      </c>
      <c r="C3627" s="8" t="s">
        <v>1683</v>
      </c>
      <c r="D3627" s="28">
        <v>40735</v>
      </c>
      <c r="E3627" s="8"/>
      <c r="F3627" s="8" t="s">
        <v>11649</v>
      </c>
      <c r="G3627" s="8"/>
      <c r="H3627" s="8"/>
      <c r="I3627" s="8" t="s">
        <v>11660</v>
      </c>
      <c r="J3627" s="8"/>
      <c r="K3627" s="8" t="s">
        <v>11661</v>
      </c>
      <c r="L3627" s="8"/>
      <c r="M3627" s="8" t="s">
        <v>11661</v>
      </c>
      <c r="N3627" s="8"/>
      <c r="O3627" s="8">
        <v>3.7</v>
      </c>
      <c r="P3627" s="8">
        <v>5180</v>
      </c>
      <c r="Q3627" s="8" t="s">
        <v>11661</v>
      </c>
      <c r="R3627" s="8"/>
      <c r="S3627" s="8">
        <v>3.7</v>
      </c>
      <c r="T3627" s="8">
        <v>5180</v>
      </c>
      <c r="U3627" s="8">
        <v>0</v>
      </c>
      <c r="V3627" s="8">
        <v>0</v>
      </c>
      <c r="W3627" s="8">
        <v>0</v>
      </c>
      <c r="X3627" s="8" t="e">
        <f>#REF!-P3627</f>
        <v>#REF!</v>
      </c>
      <c r="Y3627" s="8"/>
      <c r="Z3627" s="8"/>
      <c r="AB3627" s="3"/>
      <c r="AD3627" s="4" t="str">
        <f>VLOOKUP(A3627,[1]考核总表!$A:$A,1,0)</f>
        <v>007984</v>
      </c>
    </row>
    <row r="3628" spans="1:30" ht="15" hidden="1" customHeight="1" x14ac:dyDescent="0.15">
      <c r="A3628" s="8" t="s">
        <v>10676</v>
      </c>
      <c r="B3628" s="8" t="s">
        <v>10677</v>
      </c>
      <c r="C3628" s="8" t="s">
        <v>24</v>
      </c>
      <c r="D3628" s="28">
        <v>38899</v>
      </c>
      <c r="E3628" s="8"/>
      <c r="F3628" s="8" t="s">
        <v>11649</v>
      </c>
      <c r="G3628" s="8"/>
      <c r="H3628" s="8"/>
      <c r="I3628" s="8" t="s">
        <v>11660</v>
      </c>
      <c r="J3628" s="8"/>
      <c r="K3628" s="8" t="s">
        <v>11660</v>
      </c>
      <c r="L3628" s="8"/>
      <c r="M3628" s="8" t="s">
        <v>27</v>
      </c>
      <c r="N3628" s="8"/>
      <c r="O3628" s="8">
        <v>2</v>
      </c>
      <c r="P3628" s="8">
        <v>2800</v>
      </c>
      <c r="Q3628" s="8" t="s">
        <v>11660</v>
      </c>
      <c r="R3628" s="8" t="s">
        <v>11657</v>
      </c>
      <c r="S3628" s="8">
        <v>4.3</v>
      </c>
      <c r="T3628" s="8">
        <v>6020</v>
      </c>
      <c r="U3628" s="8">
        <v>1260</v>
      </c>
      <c r="V3628" s="8">
        <v>0</v>
      </c>
      <c r="W3628" s="8">
        <v>1960</v>
      </c>
      <c r="X3628" s="8" t="e">
        <f>#REF!-P3628</f>
        <v>#REF!</v>
      </c>
      <c r="Y3628" s="8"/>
      <c r="Z3628" s="8"/>
      <c r="AB3628" s="3" t="s">
        <v>19</v>
      </c>
      <c r="AD3628" s="4" t="str">
        <f>VLOOKUP(A3628,[1]考核总表!$A:$A,1,0)</f>
        <v>003582</v>
      </c>
    </row>
    <row r="3629" spans="1:30" ht="15" hidden="1" customHeight="1" x14ac:dyDescent="0.15">
      <c r="A3629" s="8" t="s">
        <v>10678</v>
      </c>
      <c r="B3629" s="8" t="s">
        <v>10679</v>
      </c>
      <c r="C3629" s="8" t="s">
        <v>24</v>
      </c>
      <c r="D3629" s="28">
        <v>33907</v>
      </c>
      <c r="E3629" s="8"/>
      <c r="F3629" s="8" t="s">
        <v>11648</v>
      </c>
      <c r="G3629" s="8"/>
      <c r="H3629" s="8"/>
      <c r="I3629" s="8" t="s">
        <v>11661</v>
      </c>
      <c r="J3629" s="8"/>
      <c r="K3629" s="8" t="s">
        <v>11660</v>
      </c>
      <c r="L3629" s="8"/>
      <c r="M3629" s="8" t="s">
        <v>11660</v>
      </c>
      <c r="N3629" s="8"/>
      <c r="O3629" s="8">
        <v>2.8</v>
      </c>
      <c r="P3629" s="8">
        <v>3920</v>
      </c>
      <c r="Q3629" s="8" t="s">
        <v>11660</v>
      </c>
      <c r="R3629" s="8" t="s">
        <v>11657</v>
      </c>
      <c r="S3629" s="8">
        <v>4.3</v>
      </c>
      <c r="T3629" s="8">
        <v>6020</v>
      </c>
      <c r="U3629" s="8">
        <v>1260</v>
      </c>
      <c r="V3629" s="8">
        <v>0</v>
      </c>
      <c r="W3629" s="8">
        <v>840</v>
      </c>
      <c r="X3629" s="8" t="e">
        <f>#REF!-P3629</f>
        <v>#REF!</v>
      </c>
      <c r="Y3629" s="8"/>
      <c r="Z3629" s="8"/>
      <c r="AB3629" s="3" t="s">
        <v>19</v>
      </c>
      <c r="AD3629" s="4" t="str">
        <f>VLOOKUP(A3629,[1]考核总表!$A:$A,1,0)</f>
        <v>001430</v>
      </c>
    </row>
    <row r="3630" spans="1:30" ht="15" hidden="1" customHeight="1" x14ac:dyDescent="0.15">
      <c r="A3630" s="8" t="s">
        <v>10697</v>
      </c>
      <c r="B3630" s="8" t="s">
        <v>10698</v>
      </c>
      <c r="C3630" s="8" t="s">
        <v>19</v>
      </c>
      <c r="D3630" s="28">
        <v>40626</v>
      </c>
      <c r="E3630" s="8"/>
      <c r="F3630" s="8" t="s">
        <v>11648</v>
      </c>
      <c r="G3630" s="8"/>
      <c r="H3630" s="8"/>
      <c r="I3630" s="8" t="s">
        <v>27</v>
      </c>
      <c r="J3630" s="8"/>
      <c r="K3630" s="8" t="s">
        <v>27</v>
      </c>
      <c r="L3630" s="8"/>
      <c r="M3630" s="8" t="s">
        <v>27</v>
      </c>
      <c r="N3630" s="8"/>
      <c r="O3630" s="8"/>
      <c r="P3630" s="8">
        <v>2300</v>
      </c>
      <c r="Q3630" s="8" t="s">
        <v>27</v>
      </c>
      <c r="R3630" s="8" t="s">
        <v>11657</v>
      </c>
      <c r="S3630" s="8"/>
      <c r="T3630" s="8">
        <v>2300</v>
      </c>
      <c r="U3630" s="8">
        <v>0</v>
      </c>
      <c r="V3630" s="8">
        <v>0</v>
      </c>
      <c r="W3630" s="8">
        <v>0</v>
      </c>
      <c r="X3630" s="8" t="e">
        <f>#REF!-P3630</f>
        <v>#REF!</v>
      </c>
      <c r="Y3630" s="8"/>
      <c r="Z3630" s="8"/>
      <c r="AB3630" s="3" t="s">
        <v>3017</v>
      </c>
      <c r="AD3630" s="4" t="str">
        <f>VLOOKUP(A3630,[1]考核总表!$A:$A,1,0)</f>
        <v>007220</v>
      </c>
    </row>
    <row r="3631" spans="1:30" ht="15" hidden="1" customHeight="1" x14ac:dyDescent="0.15">
      <c r="A3631" s="8" t="s">
        <v>10699</v>
      </c>
      <c r="B3631" s="8" t="s">
        <v>10700</v>
      </c>
      <c r="C3631" s="8" t="s">
        <v>24</v>
      </c>
      <c r="D3631" s="28">
        <v>40735</v>
      </c>
      <c r="E3631" s="8"/>
      <c r="F3631" s="8" t="s">
        <v>11649</v>
      </c>
      <c r="G3631" s="8"/>
      <c r="H3631" s="8"/>
      <c r="I3631" s="8" t="s">
        <v>27</v>
      </c>
      <c r="J3631" s="8"/>
      <c r="K3631" s="8" t="s">
        <v>11660</v>
      </c>
      <c r="L3631" s="8"/>
      <c r="M3631" s="8" t="s">
        <v>27</v>
      </c>
      <c r="N3631" s="8"/>
      <c r="O3631" s="8">
        <v>2.8</v>
      </c>
      <c r="P3631" s="8">
        <v>3919.9999999999995</v>
      </c>
      <c r="Q3631" s="8" t="s">
        <v>27</v>
      </c>
      <c r="R3631" s="8"/>
      <c r="S3631" s="8">
        <v>2.8</v>
      </c>
      <c r="T3631" s="8">
        <v>3919.9999999999995</v>
      </c>
      <c r="U3631" s="8">
        <v>0</v>
      </c>
      <c r="V3631" s="8">
        <v>0</v>
      </c>
      <c r="W3631" s="8">
        <v>0</v>
      </c>
      <c r="X3631" s="8" t="e">
        <f>#REF!-P3631</f>
        <v>#REF!</v>
      </c>
      <c r="Y3631" s="8"/>
      <c r="Z3631" s="8"/>
      <c r="AB3631" s="3"/>
      <c r="AD3631" s="4" t="str">
        <f>VLOOKUP(A3631,[1]考核总表!$A:$A,1,0)</f>
        <v>007195</v>
      </c>
    </row>
    <row r="3632" spans="1:30" ht="15" hidden="1" customHeight="1" x14ac:dyDescent="0.15">
      <c r="A3632" s="8" t="s">
        <v>10701</v>
      </c>
      <c r="B3632" s="8" t="s">
        <v>10702</v>
      </c>
      <c r="C3632" s="8" t="s">
        <v>19</v>
      </c>
      <c r="D3632" s="28">
        <v>38609</v>
      </c>
      <c r="E3632" s="8"/>
      <c r="F3632" s="8" t="s">
        <v>11648</v>
      </c>
      <c r="G3632" s="8"/>
      <c r="H3632" s="8"/>
      <c r="I3632" s="8" t="s">
        <v>27</v>
      </c>
      <c r="J3632" s="8"/>
      <c r="K3632" s="8" t="s">
        <v>27</v>
      </c>
      <c r="L3632" s="8"/>
      <c r="M3632" s="8" t="s">
        <v>27</v>
      </c>
      <c r="N3632" s="8"/>
      <c r="O3632" s="8"/>
      <c r="P3632" s="8">
        <v>2800</v>
      </c>
      <c r="Q3632" s="8" t="s">
        <v>27</v>
      </c>
      <c r="R3632" s="8"/>
      <c r="S3632" s="8"/>
      <c r="T3632" s="8">
        <v>3200</v>
      </c>
      <c r="U3632" s="8">
        <v>0</v>
      </c>
      <c r="V3632" s="8">
        <v>400</v>
      </c>
      <c r="W3632" s="8">
        <v>0</v>
      </c>
      <c r="X3632" s="8" t="e">
        <f>#REF!-P3632</f>
        <v>#REF!</v>
      </c>
      <c r="Y3632" s="8"/>
      <c r="Z3632" s="8"/>
      <c r="AB3632" s="3"/>
      <c r="AD3632" s="4" t="str">
        <f>VLOOKUP(A3632,[1]考核总表!$A:$A,1,0)</f>
        <v>003690</v>
      </c>
    </row>
    <row r="3633" spans="1:30" ht="15" hidden="1" customHeight="1" x14ac:dyDescent="0.15">
      <c r="A3633" s="8" t="s">
        <v>10703</v>
      </c>
      <c r="B3633" s="8" t="s">
        <v>10704</v>
      </c>
      <c r="C3633" s="8" t="s">
        <v>3017</v>
      </c>
      <c r="D3633" s="28">
        <v>40360</v>
      </c>
      <c r="E3633" s="8"/>
      <c r="F3633" s="8" t="s">
        <v>11649</v>
      </c>
      <c r="G3633" s="8"/>
      <c r="H3633" s="8"/>
      <c r="I3633" s="8" t="s">
        <v>11660</v>
      </c>
      <c r="J3633" s="8"/>
      <c r="K3633" s="8" t="s">
        <v>27</v>
      </c>
      <c r="L3633" s="8"/>
      <c r="M3633" s="8" t="s">
        <v>11660</v>
      </c>
      <c r="N3633" s="8"/>
      <c r="O3633" s="8"/>
      <c r="P3633" s="8">
        <v>2400</v>
      </c>
      <c r="Q3633" s="8" t="s">
        <v>27</v>
      </c>
      <c r="R3633" s="8"/>
      <c r="S3633" s="8"/>
      <c r="T3633" s="8">
        <v>2600</v>
      </c>
      <c r="U3633" s="8">
        <v>-200</v>
      </c>
      <c r="V3633" s="8">
        <v>400</v>
      </c>
      <c r="W3633" s="8">
        <v>0</v>
      </c>
      <c r="X3633" s="8" t="e">
        <f>#REF!-P3633</f>
        <v>#REF!</v>
      </c>
      <c r="Y3633" s="8"/>
      <c r="Z3633" s="8"/>
      <c r="AB3633" s="3"/>
      <c r="AD3633" s="4" t="str">
        <f>VLOOKUP(A3633,[1]考核总表!$A:$A,1,0)</f>
        <v>006124</v>
      </c>
    </row>
    <row r="3634" spans="1:30" ht="15" hidden="1" customHeight="1" x14ac:dyDescent="0.15">
      <c r="A3634" s="8" t="s">
        <v>10705</v>
      </c>
      <c r="B3634" s="8" t="s">
        <v>10706</v>
      </c>
      <c r="C3634" s="8" t="s">
        <v>5110</v>
      </c>
      <c r="D3634" s="28">
        <v>40184</v>
      </c>
      <c r="E3634" s="8"/>
      <c r="F3634" s="8" t="s">
        <v>11649</v>
      </c>
      <c r="G3634" s="8"/>
      <c r="H3634" s="8"/>
      <c r="I3634" s="8" t="s">
        <v>27</v>
      </c>
      <c r="J3634" s="8"/>
      <c r="K3634" s="8" t="s">
        <v>27</v>
      </c>
      <c r="L3634" s="8"/>
      <c r="M3634" s="8" t="s">
        <v>27</v>
      </c>
      <c r="N3634" s="8"/>
      <c r="O3634" s="8">
        <v>2.8</v>
      </c>
      <c r="P3634" s="8">
        <v>3919.9999999999995</v>
      </c>
      <c r="Q3634" s="8" t="s">
        <v>27</v>
      </c>
      <c r="R3634" s="8"/>
      <c r="S3634" s="8">
        <v>3.4</v>
      </c>
      <c r="T3634" s="8">
        <v>4760</v>
      </c>
      <c r="U3634" s="8">
        <v>0</v>
      </c>
      <c r="V3634" s="8">
        <v>840</v>
      </c>
      <c r="W3634" s="8">
        <v>0</v>
      </c>
      <c r="X3634" s="8" t="e">
        <f>#REF!-P3634</f>
        <v>#REF!</v>
      </c>
      <c r="Y3634" s="8"/>
      <c r="Z3634" s="8"/>
      <c r="AB3634" s="3"/>
      <c r="AD3634" s="4" t="str">
        <f>VLOOKUP(A3634,[1]考核总表!$A:$A,1,0)</f>
        <v>004179</v>
      </c>
    </row>
    <row r="3635" spans="1:30" ht="15" hidden="1" customHeight="1" x14ac:dyDescent="0.15">
      <c r="A3635" s="8" t="s">
        <v>10707</v>
      </c>
      <c r="B3635" s="8" t="s">
        <v>10708</v>
      </c>
      <c r="C3635" s="8" t="s">
        <v>5110</v>
      </c>
      <c r="D3635" s="28">
        <v>39296</v>
      </c>
      <c r="E3635" s="8"/>
      <c r="F3635" s="8" t="s">
        <v>11649</v>
      </c>
      <c r="G3635" s="8"/>
      <c r="H3635" s="8"/>
      <c r="I3635" s="8" t="s">
        <v>11660</v>
      </c>
      <c r="J3635" s="8"/>
      <c r="K3635" s="8" t="s">
        <v>27</v>
      </c>
      <c r="L3635" s="8"/>
      <c r="M3635" s="8" t="s">
        <v>27</v>
      </c>
      <c r="N3635" s="8" t="s">
        <v>11657</v>
      </c>
      <c r="O3635" s="8"/>
      <c r="P3635" s="8">
        <v>3000</v>
      </c>
      <c r="Q3635" s="8" t="s">
        <v>27</v>
      </c>
      <c r="R3635" s="8" t="s">
        <v>11657</v>
      </c>
      <c r="S3635" s="8">
        <v>3.4</v>
      </c>
      <c r="T3635" s="8">
        <v>4760</v>
      </c>
      <c r="U3635" s="8">
        <v>0</v>
      </c>
      <c r="V3635" s="8">
        <v>0</v>
      </c>
      <c r="W3635" s="8">
        <v>1760</v>
      </c>
      <c r="X3635" s="8" t="e">
        <f>#REF!-P3635</f>
        <v>#REF!</v>
      </c>
      <c r="Y3635" s="8"/>
      <c r="Z3635" s="8"/>
      <c r="AB3635" s="3" t="s">
        <v>11709</v>
      </c>
      <c r="AD3635" s="4" t="str">
        <f>VLOOKUP(A3635,[1]考核总表!$A:$A,1,0)</f>
        <v>005286</v>
      </c>
    </row>
    <row r="3636" spans="1:30" ht="15" hidden="1" customHeight="1" x14ac:dyDescent="0.15">
      <c r="A3636" s="8" t="s">
        <v>10709</v>
      </c>
      <c r="B3636" s="8" t="s">
        <v>10710</v>
      </c>
      <c r="C3636" s="8" t="s">
        <v>5110</v>
      </c>
      <c r="D3636" s="28">
        <v>40695</v>
      </c>
      <c r="E3636" s="8"/>
      <c r="F3636" s="8" t="s">
        <v>11649</v>
      </c>
      <c r="G3636" s="8"/>
      <c r="H3636" s="8"/>
      <c r="I3636" s="8" t="s">
        <v>27</v>
      </c>
      <c r="J3636" s="8"/>
      <c r="K3636" s="8" t="s">
        <v>27</v>
      </c>
      <c r="L3636" s="8"/>
      <c r="M3636" s="8" t="s">
        <v>27</v>
      </c>
      <c r="N3636" s="8"/>
      <c r="O3636" s="8">
        <v>2.8</v>
      </c>
      <c r="P3636" s="8">
        <v>3919.9999999999995</v>
      </c>
      <c r="Q3636" s="8" t="s">
        <v>27</v>
      </c>
      <c r="R3636" s="8"/>
      <c r="S3636" s="8">
        <v>2.8</v>
      </c>
      <c r="T3636" s="8">
        <v>3919.9999999999995</v>
      </c>
      <c r="U3636" s="8">
        <v>0</v>
      </c>
      <c r="V3636" s="8">
        <v>0</v>
      </c>
      <c r="W3636" s="8">
        <v>0</v>
      </c>
      <c r="X3636" s="8" t="e">
        <f>#REF!-P3636</f>
        <v>#REF!</v>
      </c>
      <c r="Y3636" s="8"/>
      <c r="Z3636" s="8"/>
      <c r="AB3636" s="3"/>
      <c r="AD3636" s="4" t="str">
        <f>VLOOKUP(A3636,[1]考核总表!$A:$A,1,0)</f>
        <v>007493</v>
      </c>
    </row>
    <row r="3637" spans="1:30" ht="15" hidden="1" customHeight="1" x14ac:dyDescent="0.15">
      <c r="A3637" s="8" t="s">
        <v>10711</v>
      </c>
      <c r="B3637" s="8" t="s">
        <v>10712</v>
      </c>
      <c r="C3637" s="8" t="s">
        <v>3017</v>
      </c>
      <c r="D3637" s="28">
        <v>40364</v>
      </c>
      <c r="E3637" s="8"/>
      <c r="F3637" s="8" t="s">
        <v>11649</v>
      </c>
      <c r="G3637" s="8"/>
      <c r="H3637" s="8"/>
      <c r="I3637" s="8" t="s">
        <v>27</v>
      </c>
      <c r="J3637" s="8"/>
      <c r="K3637" s="8" t="s">
        <v>11660</v>
      </c>
      <c r="L3637" s="8"/>
      <c r="M3637" s="8" t="s">
        <v>27</v>
      </c>
      <c r="N3637" s="8"/>
      <c r="O3637" s="8"/>
      <c r="P3637" s="8">
        <v>2150</v>
      </c>
      <c r="Q3637" s="8" t="s">
        <v>27</v>
      </c>
      <c r="R3637" s="8"/>
      <c r="S3637" s="8"/>
      <c r="T3637" s="8">
        <v>2600</v>
      </c>
      <c r="U3637" s="8">
        <v>0</v>
      </c>
      <c r="V3637" s="8">
        <v>450</v>
      </c>
      <c r="W3637" s="8">
        <v>0</v>
      </c>
      <c r="X3637" s="8" t="e">
        <f>#REF!-P3637</f>
        <v>#REF!</v>
      </c>
      <c r="Y3637" s="8"/>
      <c r="Z3637" s="8"/>
      <c r="AB3637" s="3"/>
      <c r="AD3637" s="4" t="str">
        <f>VLOOKUP(A3637,[1]考核总表!$A:$A,1,0)</f>
        <v>006123</v>
      </c>
    </row>
    <row r="3638" spans="1:30" ht="15" hidden="1" customHeight="1" x14ac:dyDescent="0.15">
      <c r="A3638" s="8" t="s">
        <v>10713</v>
      </c>
      <c r="B3638" s="8" t="s">
        <v>10714</v>
      </c>
      <c r="C3638" s="8" t="s">
        <v>19</v>
      </c>
      <c r="D3638" s="28">
        <v>39288</v>
      </c>
      <c r="E3638" s="8"/>
      <c r="F3638" s="8" t="s">
        <v>11649</v>
      </c>
      <c r="G3638" s="8"/>
      <c r="H3638" s="8"/>
      <c r="I3638" s="8" t="s">
        <v>11660</v>
      </c>
      <c r="J3638" s="8"/>
      <c r="K3638" s="8" t="s">
        <v>27</v>
      </c>
      <c r="L3638" s="8"/>
      <c r="M3638" s="8" t="s">
        <v>27</v>
      </c>
      <c r="N3638" s="8"/>
      <c r="O3638" s="8"/>
      <c r="P3638" s="8">
        <v>2800</v>
      </c>
      <c r="Q3638" s="8" t="s">
        <v>27</v>
      </c>
      <c r="R3638" s="8"/>
      <c r="S3638" s="8"/>
      <c r="T3638" s="8">
        <v>2800</v>
      </c>
      <c r="U3638" s="8">
        <v>0</v>
      </c>
      <c r="V3638" s="8">
        <v>0</v>
      </c>
      <c r="W3638" s="8">
        <v>0</v>
      </c>
      <c r="X3638" s="8" t="e">
        <f>#REF!-P3638</f>
        <v>#REF!</v>
      </c>
      <c r="Y3638" s="8"/>
      <c r="Z3638" s="8"/>
      <c r="AB3638" s="3"/>
      <c r="AD3638" s="4" t="str">
        <f>VLOOKUP(A3638,[1]考核总表!$A:$A,1,0)</f>
        <v>003679</v>
      </c>
    </row>
    <row r="3639" spans="1:30" ht="15" hidden="1" customHeight="1" x14ac:dyDescent="0.15">
      <c r="A3639" s="8" t="s">
        <v>10717</v>
      </c>
      <c r="B3639" s="8" t="s">
        <v>10718</v>
      </c>
      <c r="C3639" s="8" t="s">
        <v>19</v>
      </c>
      <c r="D3639" s="28">
        <v>40742</v>
      </c>
      <c r="E3639" s="8"/>
      <c r="F3639" s="8" t="s">
        <v>11649</v>
      </c>
      <c r="G3639" s="8"/>
      <c r="H3639" s="8"/>
      <c r="I3639" s="8" t="s">
        <v>27</v>
      </c>
      <c r="J3639" s="8"/>
      <c r="K3639" s="8" t="s">
        <v>27</v>
      </c>
      <c r="L3639" s="8"/>
      <c r="M3639" s="8" t="s">
        <v>27</v>
      </c>
      <c r="N3639" s="8"/>
      <c r="O3639" s="8"/>
      <c r="P3639" s="8">
        <v>2300</v>
      </c>
      <c r="Q3639" s="8" t="s">
        <v>27</v>
      </c>
      <c r="R3639" s="8"/>
      <c r="S3639" s="8"/>
      <c r="T3639" s="8">
        <v>2300</v>
      </c>
      <c r="U3639" s="8">
        <v>0</v>
      </c>
      <c r="V3639" s="8">
        <v>0</v>
      </c>
      <c r="W3639" s="8">
        <v>0</v>
      </c>
      <c r="X3639" s="8" t="e">
        <f>#REF!-P3639</f>
        <v>#REF!</v>
      </c>
      <c r="Y3639" s="8"/>
      <c r="Z3639" s="8"/>
      <c r="AB3639" s="3"/>
      <c r="AD3639" s="4" t="str">
        <f>VLOOKUP(A3639,[1]考核总表!$A:$A,1,0)</f>
        <v>008032</v>
      </c>
    </row>
    <row r="3640" spans="1:30" ht="15" hidden="1" customHeight="1" x14ac:dyDescent="0.15">
      <c r="A3640" s="8" t="s">
        <v>10719</v>
      </c>
      <c r="B3640" s="8" t="s">
        <v>10720</v>
      </c>
      <c r="C3640" s="8" t="s">
        <v>19</v>
      </c>
      <c r="D3640" s="28">
        <v>40913</v>
      </c>
      <c r="E3640" s="8"/>
      <c r="F3640" s="8" t="s">
        <v>11649</v>
      </c>
      <c r="G3640" s="8"/>
      <c r="H3640" s="8"/>
      <c r="I3640" s="8"/>
      <c r="J3640" s="8"/>
      <c r="K3640" s="8"/>
      <c r="L3640" s="8"/>
      <c r="M3640" s="8" t="s">
        <v>27</v>
      </c>
      <c r="N3640" s="8" t="s">
        <v>11657</v>
      </c>
      <c r="O3640" s="8"/>
      <c r="P3640" s="8">
        <v>2300</v>
      </c>
      <c r="Q3640" s="8" t="s">
        <v>27</v>
      </c>
      <c r="R3640" s="8"/>
      <c r="S3640" s="8"/>
      <c r="T3640" s="8">
        <v>2300</v>
      </c>
      <c r="U3640" s="8">
        <v>0</v>
      </c>
      <c r="V3640" s="8">
        <v>0</v>
      </c>
      <c r="W3640" s="8">
        <v>0</v>
      </c>
      <c r="X3640" s="8" t="e">
        <f>#REF!-P3640</f>
        <v>#REF!</v>
      </c>
      <c r="Y3640" s="8"/>
      <c r="Z3640" s="8"/>
      <c r="AB3640" s="3"/>
      <c r="AD3640" s="4" t="str">
        <f>VLOOKUP(A3640,[1]考核总表!$A:$A,1,0)</f>
        <v>008585</v>
      </c>
    </row>
    <row r="3641" spans="1:30" ht="15" hidden="1" customHeight="1" x14ac:dyDescent="0.15">
      <c r="A3641" s="8" t="s">
        <v>10721</v>
      </c>
      <c r="B3641" s="8" t="s">
        <v>10722</v>
      </c>
      <c r="C3641" s="8" t="s">
        <v>3017</v>
      </c>
      <c r="D3641" s="28">
        <v>40725</v>
      </c>
      <c r="E3641" s="8"/>
      <c r="F3641" s="8" t="s">
        <v>11649</v>
      </c>
      <c r="G3641" s="8"/>
      <c r="H3641" s="8"/>
      <c r="I3641" s="8" t="s">
        <v>27</v>
      </c>
      <c r="J3641" s="8"/>
      <c r="K3641" s="8" t="s">
        <v>11660</v>
      </c>
      <c r="L3641" s="8"/>
      <c r="M3641" s="8" t="s">
        <v>27</v>
      </c>
      <c r="N3641" s="8"/>
      <c r="O3641" s="8"/>
      <c r="P3641" s="8">
        <v>2150</v>
      </c>
      <c r="Q3641" s="8" t="s">
        <v>27</v>
      </c>
      <c r="R3641" s="8"/>
      <c r="S3641" s="8"/>
      <c r="T3641" s="8">
        <v>2150</v>
      </c>
      <c r="U3641" s="8">
        <v>0</v>
      </c>
      <c r="V3641" s="8">
        <v>0</v>
      </c>
      <c r="W3641" s="8">
        <v>0</v>
      </c>
      <c r="X3641" s="8" t="e">
        <f>#REF!-P3641</f>
        <v>#REF!</v>
      </c>
      <c r="Y3641" s="8"/>
      <c r="Z3641" s="8"/>
      <c r="AB3641" s="3"/>
      <c r="AD3641" s="4" t="str">
        <f>VLOOKUP(A3641,[1]考核总表!$A:$A,1,0)</f>
        <v>006924</v>
      </c>
    </row>
    <row r="3642" spans="1:30" ht="15" hidden="1" customHeight="1" x14ac:dyDescent="0.15">
      <c r="A3642" s="8" t="s">
        <v>10723</v>
      </c>
      <c r="B3642" s="8" t="s">
        <v>10724</v>
      </c>
      <c r="C3642" s="8" t="s">
        <v>24</v>
      </c>
      <c r="D3642" s="28">
        <v>41106</v>
      </c>
      <c r="E3642" s="8"/>
      <c r="F3642" s="8" t="s">
        <v>11654</v>
      </c>
      <c r="G3642" s="8"/>
      <c r="H3642" s="8"/>
      <c r="I3642" s="8" t="s">
        <v>27</v>
      </c>
      <c r="J3642" s="8"/>
      <c r="K3642" s="8" t="s">
        <v>27</v>
      </c>
      <c r="L3642" s="8"/>
      <c r="M3642" s="8" t="s">
        <v>27</v>
      </c>
      <c r="N3642" s="8"/>
      <c r="O3642" s="8">
        <v>2.5</v>
      </c>
      <c r="P3642" s="8">
        <v>3500</v>
      </c>
      <c r="Q3642" s="8" t="s">
        <v>27</v>
      </c>
      <c r="R3642" s="8" t="s">
        <v>11657</v>
      </c>
      <c r="S3642" s="8">
        <v>2.8</v>
      </c>
      <c r="T3642" s="8">
        <v>3919.9999999999995</v>
      </c>
      <c r="U3642" s="8">
        <v>0</v>
      </c>
      <c r="V3642" s="8">
        <v>420</v>
      </c>
      <c r="W3642" s="8">
        <v>0</v>
      </c>
      <c r="X3642" s="8" t="e">
        <f>#REF!-P3642</f>
        <v>#REF!</v>
      </c>
      <c r="Y3642" s="8"/>
      <c r="Z3642" s="8"/>
      <c r="AB3642" s="3" t="s">
        <v>1683</v>
      </c>
      <c r="AD3642" s="4" t="str">
        <f>VLOOKUP(A3642,[1]考核总表!$A:$A,1,0)</f>
        <v>009083</v>
      </c>
    </row>
    <row r="3643" spans="1:30" ht="15" hidden="1" customHeight="1" x14ac:dyDescent="0.15">
      <c r="A3643" s="8" t="s">
        <v>10725</v>
      </c>
      <c r="B3643" s="8" t="s">
        <v>10726</v>
      </c>
      <c r="C3643" s="8" t="s">
        <v>5110</v>
      </c>
      <c r="D3643" s="28">
        <v>35674</v>
      </c>
      <c r="E3643" s="8"/>
      <c r="F3643" s="8" t="s">
        <v>11649</v>
      </c>
      <c r="G3643" s="8"/>
      <c r="H3643" s="8"/>
      <c r="I3643" s="8" t="s">
        <v>27</v>
      </c>
      <c r="J3643" s="8"/>
      <c r="K3643" s="8" t="s">
        <v>27</v>
      </c>
      <c r="L3643" s="8"/>
      <c r="M3643" s="8" t="s">
        <v>27</v>
      </c>
      <c r="N3643" s="8"/>
      <c r="O3643" s="8">
        <v>3.4</v>
      </c>
      <c r="P3643" s="8">
        <v>4760</v>
      </c>
      <c r="Q3643" s="8" t="s">
        <v>27</v>
      </c>
      <c r="R3643" s="8"/>
      <c r="S3643" s="8">
        <v>3.4</v>
      </c>
      <c r="T3643" s="8">
        <v>4760</v>
      </c>
      <c r="U3643" s="8">
        <v>0</v>
      </c>
      <c r="V3643" s="8">
        <v>0</v>
      </c>
      <c r="W3643" s="8">
        <v>0</v>
      </c>
      <c r="X3643" s="8" t="e">
        <f>#REF!-P3643</f>
        <v>#REF!</v>
      </c>
      <c r="Y3643" s="8"/>
      <c r="Z3643" s="8"/>
      <c r="AB3643" s="3"/>
      <c r="AD3643" s="4" t="str">
        <f>VLOOKUP(A3643,[1]考核总表!$A:$A,1,0)</f>
        <v>001006</v>
      </c>
    </row>
    <row r="3644" spans="1:30" ht="15" hidden="1" customHeight="1" x14ac:dyDescent="0.15">
      <c r="A3644" s="8" t="s">
        <v>10727</v>
      </c>
      <c r="B3644" s="8" t="s">
        <v>10728</v>
      </c>
      <c r="C3644" s="8" t="s">
        <v>19</v>
      </c>
      <c r="D3644" s="28">
        <v>38899</v>
      </c>
      <c r="E3644" s="8"/>
      <c r="F3644" s="8" t="s">
        <v>11648</v>
      </c>
      <c r="G3644" s="8"/>
      <c r="H3644" s="8"/>
      <c r="I3644" s="8"/>
      <c r="J3644" s="8"/>
      <c r="K3644" s="8"/>
      <c r="L3644" s="8"/>
      <c r="M3644" s="8"/>
      <c r="N3644" s="8"/>
      <c r="O3644" s="8"/>
      <c r="P3644" s="8">
        <v>2800</v>
      </c>
      <c r="Q3644" s="8" t="s">
        <v>27</v>
      </c>
      <c r="R3644" s="8" t="s">
        <v>11657</v>
      </c>
      <c r="S3644" s="8"/>
      <c r="T3644" s="8">
        <v>2800</v>
      </c>
      <c r="U3644" s="8">
        <v>0</v>
      </c>
      <c r="V3644" s="8">
        <v>0</v>
      </c>
      <c r="W3644" s="8">
        <v>0</v>
      </c>
      <c r="X3644" s="8" t="e">
        <f>#REF!-P3644</f>
        <v>#REF!</v>
      </c>
      <c r="Y3644" s="8"/>
      <c r="Z3644" s="8"/>
      <c r="AB3644" s="3" t="s">
        <v>4617</v>
      </c>
      <c r="AD3644" s="4" t="str">
        <f>VLOOKUP(A3644,[1]考核总表!$A:$A,1,0)</f>
        <v>004069</v>
      </c>
    </row>
    <row r="3645" spans="1:30" ht="15" hidden="1" customHeight="1" x14ac:dyDescent="0.15">
      <c r="A3645" s="8" t="s">
        <v>10729</v>
      </c>
      <c r="B3645" s="8" t="s">
        <v>10730</v>
      </c>
      <c r="C3645" s="8" t="s">
        <v>24</v>
      </c>
      <c r="D3645" s="28" t="s">
        <v>11631</v>
      </c>
      <c r="E3645" s="8"/>
      <c r="F3645" s="8" t="s">
        <v>11649</v>
      </c>
      <c r="G3645" s="8"/>
      <c r="H3645" s="8"/>
      <c r="I3645" s="8"/>
      <c r="J3645" s="8"/>
      <c r="K3645" s="8"/>
      <c r="L3645" s="8"/>
      <c r="M3645" s="8"/>
      <c r="N3645" s="8"/>
      <c r="O3645" s="8">
        <v>2.5</v>
      </c>
      <c r="P3645" s="8">
        <v>3500</v>
      </c>
      <c r="Q3645" s="8" t="s">
        <v>27</v>
      </c>
      <c r="R3645" s="8"/>
      <c r="S3645" s="8">
        <v>2.8</v>
      </c>
      <c r="T3645" s="8">
        <v>3919.9999999999995</v>
      </c>
      <c r="U3645" s="8">
        <v>0</v>
      </c>
      <c r="V3645" s="8">
        <v>420</v>
      </c>
      <c r="W3645" s="8">
        <v>0</v>
      </c>
      <c r="X3645" s="8" t="e">
        <f>#REF!-P3645</f>
        <v>#REF!</v>
      </c>
      <c r="Y3645" s="8"/>
      <c r="Z3645" s="8"/>
      <c r="AB3645" s="3"/>
      <c r="AD3645" s="4" t="str">
        <f>VLOOKUP(A3645,[1]考核总表!$A:$A,1,0)</f>
        <v>013206</v>
      </c>
    </row>
    <row r="3646" spans="1:30" ht="15" hidden="1" customHeight="1" x14ac:dyDescent="0.15">
      <c r="A3646" s="8" t="s">
        <v>10731</v>
      </c>
      <c r="B3646" s="8" t="s">
        <v>10732</v>
      </c>
      <c r="C3646" s="8" t="s">
        <v>1687</v>
      </c>
      <c r="D3646" s="28" t="s">
        <v>11644</v>
      </c>
      <c r="E3646" s="8"/>
      <c r="F3646" s="8" t="s">
        <v>11648</v>
      </c>
      <c r="G3646" s="8"/>
      <c r="H3646" s="8"/>
      <c r="I3646" s="8"/>
      <c r="J3646" s="8"/>
      <c r="K3646" s="8"/>
      <c r="L3646" s="8"/>
      <c r="M3646" s="8"/>
      <c r="N3646" s="8"/>
      <c r="O3646" s="8">
        <v>4.0999999999999996</v>
      </c>
      <c r="P3646" s="8">
        <v>5740</v>
      </c>
      <c r="Q3646" s="8" t="s">
        <v>27</v>
      </c>
      <c r="R3646" s="8"/>
      <c r="S3646" s="8">
        <v>4.0999999999999996</v>
      </c>
      <c r="T3646" s="8">
        <v>5740</v>
      </c>
      <c r="U3646" s="8">
        <v>0</v>
      </c>
      <c r="V3646" s="8">
        <v>0</v>
      </c>
      <c r="W3646" s="8">
        <v>0</v>
      </c>
      <c r="X3646" s="8" t="e">
        <f>#REF!-P3646</f>
        <v>#REF!</v>
      </c>
      <c r="Y3646" s="8"/>
      <c r="Z3646" s="8"/>
      <c r="AB3646" s="3"/>
      <c r="AD3646" s="4" t="str">
        <f>VLOOKUP(A3646,[1]考核总表!$A:$A,1,0)</f>
        <v>013403</v>
      </c>
    </row>
    <row r="3647" spans="1:30" ht="15" hidden="1" customHeight="1" x14ac:dyDescent="0.15">
      <c r="A3647" s="8" t="s">
        <v>10733</v>
      </c>
      <c r="B3647" s="8" t="s">
        <v>10734</v>
      </c>
      <c r="C3647" s="8" t="s">
        <v>1687</v>
      </c>
      <c r="D3647" s="28" t="s">
        <v>11644</v>
      </c>
      <c r="E3647" s="8"/>
      <c r="F3647" s="8" t="s">
        <v>11649</v>
      </c>
      <c r="G3647" s="8"/>
      <c r="H3647" s="8"/>
      <c r="I3647" s="8"/>
      <c r="J3647" s="8"/>
      <c r="K3647" s="8"/>
      <c r="L3647" s="8"/>
      <c r="M3647" s="8"/>
      <c r="N3647" s="8"/>
      <c r="O3647" s="8">
        <v>4.0999999999999996</v>
      </c>
      <c r="P3647" s="8">
        <v>5740</v>
      </c>
      <c r="Q3647" s="8" t="s">
        <v>27</v>
      </c>
      <c r="R3647" s="8"/>
      <c r="S3647" s="8">
        <v>4.0999999999999996</v>
      </c>
      <c r="T3647" s="8">
        <v>5740</v>
      </c>
      <c r="U3647" s="8">
        <v>0</v>
      </c>
      <c r="V3647" s="8">
        <v>0</v>
      </c>
      <c r="W3647" s="8">
        <v>0</v>
      </c>
      <c r="X3647" s="8" t="e">
        <f>#REF!-P3647</f>
        <v>#REF!</v>
      </c>
      <c r="Y3647" s="8"/>
      <c r="Z3647" s="8"/>
      <c r="AB3647" s="3"/>
      <c r="AD3647" s="4" t="str">
        <f>VLOOKUP(A3647,[1]考核总表!$A:$A,1,0)</f>
        <v>013399</v>
      </c>
    </row>
    <row r="3648" spans="1:30" ht="15" hidden="1" customHeight="1" x14ac:dyDescent="0.15">
      <c r="A3648" s="8" t="s">
        <v>10735</v>
      </c>
      <c r="B3648" s="8" t="s">
        <v>10736</v>
      </c>
      <c r="C3648" s="8" t="s">
        <v>1687</v>
      </c>
      <c r="D3648" s="28" t="s">
        <v>11644</v>
      </c>
      <c r="E3648" s="8"/>
      <c r="F3648" s="8" t="s">
        <v>11649</v>
      </c>
      <c r="G3648" s="8"/>
      <c r="H3648" s="8"/>
      <c r="I3648" s="8"/>
      <c r="J3648" s="8"/>
      <c r="K3648" s="8"/>
      <c r="L3648" s="8"/>
      <c r="M3648" s="8"/>
      <c r="N3648" s="8"/>
      <c r="O3648" s="8">
        <v>4.0999999999999996</v>
      </c>
      <c r="P3648" s="8">
        <v>5740</v>
      </c>
      <c r="Q3648" s="8" t="s">
        <v>27</v>
      </c>
      <c r="R3648" s="8"/>
      <c r="S3648" s="8">
        <v>4.0999999999999996</v>
      </c>
      <c r="T3648" s="8">
        <v>5740</v>
      </c>
      <c r="U3648" s="8">
        <v>0</v>
      </c>
      <c r="V3648" s="8">
        <v>0</v>
      </c>
      <c r="W3648" s="8">
        <v>0</v>
      </c>
      <c r="X3648" s="8" t="e">
        <f>#REF!-P3648</f>
        <v>#REF!</v>
      </c>
      <c r="Y3648" s="8"/>
      <c r="Z3648" s="8"/>
      <c r="AB3648" s="3"/>
      <c r="AD3648" s="4" t="str">
        <f>VLOOKUP(A3648,[1]考核总表!$A:$A,1,0)</f>
        <v>013387</v>
      </c>
    </row>
    <row r="3649" spans="1:30" ht="15" hidden="1" customHeight="1" x14ac:dyDescent="0.15">
      <c r="A3649" s="8" t="s">
        <v>10737</v>
      </c>
      <c r="B3649" s="8" t="s">
        <v>10738</v>
      </c>
      <c r="C3649" s="8" t="s">
        <v>1687</v>
      </c>
      <c r="D3649" s="28" t="s">
        <v>11644</v>
      </c>
      <c r="E3649" s="8"/>
      <c r="F3649" s="8" t="s">
        <v>11648</v>
      </c>
      <c r="G3649" s="8"/>
      <c r="H3649" s="8"/>
      <c r="I3649" s="8"/>
      <c r="J3649" s="8"/>
      <c r="K3649" s="8"/>
      <c r="L3649" s="8"/>
      <c r="M3649" s="8"/>
      <c r="N3649" s="8"/>
      <c r="O3649" s="8">
        <v>4.0999999999999996</v>
      </c>
      <c r="P3649" s="8">
        <v>5740</v>
      </c>
      <c r="Q3649" s="8" t="s">
        <v>27</v>
      </c>
      <c r="R3649" s="8"/>
      <c r="S3649" s="8">
        <v>4.0999999999999996</v>
      </c>
      <c r="T3649" s="8">
        <v>5740</v>
      </c>
      <c r="U3649" s="8">
        <v>0</v>
      </c>
      <c r="V3649" s="8">
        <v>0</v>
      </c>
      <c r="W3649" s="8">
        <v>0</v>
      </c>
      <c r="X3649" s="8" t="e">
        <f>#REF!-P3649</f>
        <v>#REF!</v>
      </c>
      <c r="Y3649" s="8"/>
      <c r="Z3649" s="8"/>
      <c r="AB3649" s="3"/>
      <c r="AD3649" s="4" t="str">
        <f>VLOOKUP(A3649,[1]考核总表!$A:$A,1,0)</f>
        <v>013392</v>
      </c>
    </row>
    <row r="3650" spans="1:30" ht="15" hidden="1" customHeight="1" x14ac:dyDescent="0.15">
      <c r="A3650" s="8" t="s">
        <v>10739</v>
      </c>
      <c r="B3650" s="8" t="s">
        <v>10740</v>
      </c>
      <c r="C3650" s="8" t="s">
        <v>1687</v>
      </c>
      <c r="D3650" s="28" t="s">
        <v>11644</v>
      </c>
      <c r="E3650" s="8"/>
      <c r="F3650" s="8" t="s">
        <v>11649</v>
      </c>
      <c r="G3650" s="8"/>
      <c r="H3650" s="8"/>
      <c r="I3650" s="8"/>
      <c r="J3650" s="8"/>
      <c r="K3650" s="8"/>
      <c r="L3650" s="8"/>
      <c r="M3650" s="8"/>
      <c r="N3650" s="8"/>
      <c r="O3650" s="8">
        <v>4.0999999999999996</v>
      </c>
      <c r="P3650" s="8">
        <v>5740</v>
      </c>
      <c r="Q3650" s="8" t="s">
        <v>27</v>
      </c>
      <c r="R3650" s="8"/>
      <c r="S3650" s="8">
        <v>4.0999999999999996</v>
      </c>
      <c r="T3650" s="8">
        <v>5740</v>
      </c>
      <c r="U3650" s="8">
        <v>0</v>
      </c>
      <c r="V3650" s="8">
        <v>0</v>
      </c>
      <c r="W3650" s="8">
        <v>0</v>
      </c>
      <c r="X3650" s="8" t="e">
        <f>#REF!-P3650</f>
        <v>#REF!</v>
      </c>
      <c r="Y3650" s="8"/>
      <c r="Z3650" s="8"/>
      <c r="AB3650" s="3"/>
      <c r="AD3650" s="4" t="str">
        <f>VLOOKUP(A3650,[1]考核总表!$A:$A,1,0)</f>
        <v>013396</v>
      </c>
    </row>
    <row r="3651" spans="1:30" ht="15" hidden="1" customHeight="1" x14ac:dyDescent="0.15">
      <c r="A3651" s="8" t="s">
        <v>10741</v>
      </c>
      <c r="B3651" s="8" t="s">
        <v>10742</v>
      </c>
      <c r="C3651" s="8" t="s">
        <v>1687</v>
      </c>
      <c r="D3651" s="28" t="s">
        <v>11644</v>
      </c>
      <c r="E3651" s="8"/>
      <c r="F3651" s="8" t="s">
        <v>11648</v>
      </c>
      <c r="G3651" s="8"/>
      <c r="H3651" s="8"/>
      <c r="I3651" s="8"/>
      <c r="J3651" s="8"/>
      <c r="K3651" s="8"/>
      <c r="L3651" s="8"/>
      <c r="M3651" s="8"/>
      <c r="N3651" s="8"/>
      <c r="O3651" s="8">
        <v>4.0999999999999996</v>
      </c>
      <c r="P3651" s="8">
        <v>5740</v>
      </c>
      <c r="Q3651" s="8" t="s">
        <v>27</v>
      </c>
      <c r="R3651" s="8"/>
      <c r="S3651" s="8">
        <v>4.0999999999999996</v>
      </c>
      <c r="T3651" s="8">
        <v>5740</v>
      </c>
      <c r="U3651" s="8">
        <v>0</v>
      </c>
      <c r="V3651" s="8">
        <v>0</v>
      </c>
      <c r="W3651" s="8">
        <v>0</v>
      </c>
      <c r="X3651" s="8" t="e">
        <f>#REF!-P3651</f>
        <v>#REF!</v>
      </c>
      <c r="Y3651" s="8"/>
      <c r="Z3651" s="8"/>
      <c r="AB3651" s="3"/>
      <c r="AD3651" s="4" t="str">
        <f>VLOOKUP(A3651,[1]考核总表!$A:$A,1,0)</f>
        <v>013393</v>
      </c>
    </row>
    <row r="3652" spans="1:30" ht="15" hidden="1" customHeight="1" x14ac:dyDescent="0.15">
      <c r="A3652" s="8" t="s">
        <v>10743</v>
      </c>
      <c r="B3652" s="8" t="s">
        <v>10744</v>
      </c>
      <c r="C3652" s="8" t="s">
        <v>1687</v>
      </c>
      <c r="D3652" s="28" t="s">
        <v>11644</v>
      </c>
      <c r="E3652" s="8"/>
      <c r="F3652" s="8" t="s">
        <v>11649</v>
      </c>
      <c r="G3652" s="8"/>
      <c r="H3652" s="8"/>
      <c r="I3652" s="8"/>
      <c r="J3652" s="8"/>
      <c r="K3652" s="8"/>
      <c r="L3652" s="8"/>
      <c r="M3652" s="8"/>
      <c r="N3652" s="8"/>
      <c r="O3652" s="8">
        <v>4.0999999999999996</v>
      </c>
      <c r="P3652" s="8">
        <v>5740</v>
      </c>
      <c r="Q3652" s="8" t="s">
        <v>27</v>
      </c>
      <c r="R3652" s="8"/>
      <c r="S3652" s="8">
        <v>4.0999999999999996</v>
      </c>
      <c r="T3652" s="8">
        <v>5740</v>
      </c>
      <c r="U3652" s="8">
        <v>0</v>
      </c>
      <c r="V3652" s="8">
        <v>0</v>
      </c>
      <c r="W3652" s="8">
        <v>0</v>
      </c>
      <c r="X3652" s="8" t="e">
        <f>#REF!-P3652</f>
        <v>#REF!</v>
      </c>
      <c r="Y3652" s="8"/>
      <c r="Z3652" s="8"/>
      <c r="AB3652" s="3"/>
      <c r="AD3652" s="4" t="str">
        <f>VLOOKUP(A3652,[1]考核总表!$A:$A,1,0)</f>
        <v>013400</v>
      </c>
    </row>
    <row r="3653" spans="1:30" ht="15" hidden="1" customHeight="1" x14ac:dyDescent="0.15">
      <c r="A3653" s="8" t="s">
        <v>10745</v>
      </c>
      <c r="B3653" s="8" t="s">
        <v>10746</v>
      </c>
      <c r="C3653" s="8" t="s">
        <v>1687</v>
      </c>
      <c r="D3653" s="28" t="s">
        <v>11644</v>
      </c>
      <c r="E3653" s="8"/>
      <c r="F3653" s="8" t="s">
        <v>11649</v>
      </c>
      <c r="G3653" s="8"/>
      <c r="H3653" s="8"/>
      <c r="I3653" s="8"/>
      <c r="J3653" s="8"/>
      <c r="K3653" s="8"/>
      <c r="L3653" s="8"/>
      <c r="M3653" s="8"/>
      <c r="N3653" s="8"/>
      <c r="O3653" s="8">
        <v>4.0999999999999996</v>
      </c>
      <c r="P3653" s="8">
        <v>5740</v>
      </c>
      <c r="Q3653" s="8" t="s">
        <v>27</v>
      </c>
      <c r="R3653" s="8"/>
      <c r="S3653" s="8">
        <v>4.0999999999999996</v>
      </c>
      <c r="T3653" s="8">
        <v>5740</v>
      </c>
      <c r="U3653" s="8">
        <v>0</v>
      </c>
      <c r="V3653" s="8">
        <v>0</v>
      </c>
      <c r="W3653" s="8">
        <v>0</v>
      </c>
      <c r="X3653" s="8" t="e">
        <f>#REF!-P3653</f>
        <v>#REF!</v>
      </c>
      <c r="Y3653" s="8"/>
      <c r="Z3653" s="8"/>
      <c r="AB3653" s="3"/>
      <c r="AD3653" s="4" t="str">
        <f>VLOOKUP(A3653,[1]考核总表!$A:$A,1,0)</f>
        <v>013388</v>
      </c>
    </row>
    <row r="3654" spans="1:30" ht="15" hidden="1" customHeight="1" x14ac:dyDescent="0.15">
      <c r="A3654" s="8" t="s">
        <v>10747</v>
      </c>
      <c r="B3654" s="8" t="s">
        <v>10748</v>
      </c>
      <c r="C3654" s="8" t="s">
        <v>1687</v>
      </c>
      <c r="D3654" s="28" t="s">
        <v>11644</v>
      </c>
      <c r="E3654" s="8"/>
      <c r="F3654" s="8" t="s">
        <v>11649</v>
      </c>
      <c r="G3654" s="8"/>
      <c r="H3654" s="8"/>
      <c r="I3654" s="8"/>
      <c r="J3654" s="8"/>
      <c r="K3654" s="8"/>
      <c r="L3654" s="8"/>
      <c r="M3654" s="8"/>
      <c r="N3654" s="8"/>
      <c r="O3654" s="8">
        <v>4.0999999999999996</v>
      </c>
      <c r="P3654" s="8">
        <v>5740</v>
      </c>
      <c r="Q3654" s="8" t="s">
        <v>27</v>
      </c>
      <c r="R3654" s="8"/>
      <c r="S3654" s="8">
        <v>4.0999999999999996</v>
      </c>
      <c r="T3654" s="8">
        <v>5740</v>
      </c>
      <c r="U3654" s="8">
        <v>0</v>
      </c>
      <c r="V3654" s="8">
        <v>0</v>
      </c>
      <c r="W3654" s="8">
        <v>0</v>
      </c>
      <c r="X3654" s="8" t="e">
        <f>#REF!-P3654</f>
        <v>#REF!</v>
      </c>
      <c r="Y3654" s="8"/>
      <c r="Z3654" s="8"/>
      <c r="AB3654" s="3"/>
      <c r="AD3654" s="4" t="str">
        <f>VLOOKUP(A3654,[1]考核总表!$A:$A,1,0)</f>
        <v>013389</v>
      </c>
    </row>
    <row r="3655" spans="1:30" ht="15" hidden="1" customHeight="1" x14ac:dyDescent="0.15">
      <c r="A3655" s="8" t="s">
        <v>10749</v>
      </c>
      <c r="B3655" s="8" t="s">
        <v>10750</v>
      </c>
      <c r="C3655" s="8" t="s">
        <v>1687</v>
      </c>
      <c r="D3655" s="28" t="s">
        <v>11644</v>
      </c>
      <c r="E3655" s="8"/>
      <c r="F3655" s="8" t="s">
        <v>11649</v>
      </c>
      <c r="G3655" s="8"/>
      <c r="H3655" s="8"/>
      <c r="I3655" s="8"/>
      <c r="J3655" s="8"/>
      <c r="K3655" s="8"/>
      <c r="L3655" s="8"/>
      <c r="M3655" s="8"/>
      <c r="N3655" s="8"/>
      <c r="O3655" s="8">
        <v>4.0999999999999996</v>
      </c>
      <c r="P3655" s="8">
        <v>5740</v>
      </c>
      <c r="Q3655" s="8" t="s">
        <v>27</v>
      </c>
      <c r="R3655" s="8"/>
      <c r="S3655" s="8">
        <v>4.0999999999999996</v>
      </c>
      <c r="T3655" s="8">
        <v>5740</v>
      </c>
      <c r="U3655" s="8">
        <v>0</v>
      </c>
      <c r="V3655" s="8">
        <v>0</v>
      </c>
      <c r="W3655" s="8">
        <v>0</v>
      </c>
      <c r="X3655" s="8" t="e">
        <f>#REF!-P3655</f>
        <v>#REF!</v>
      </c>
      <c r="Y3655" s="8"/>
      <c r="Z3655" s="8"/>
      <c r="AB3655" s="3"/>
      <c r="AD3655" s="4" t="str">
        <f>VLOOKUP(A3655,[1]考核总表!$A:$A,1,0)</f>
        <v>013391</v>
      </c>
    </row>
    <row r="3656" spans="1:30" ht="15" hidden="1" customHeight="1" x14ac:dyDescent="0.15">
      <c r="A3656" s="8" t="s">
        <v>10751</v>
      </c>
      <c r="B3656" s="8" t="s">
        <v>10752</v>
      </c>
      <c r="C3656" s="8" t="s">
        <v>1687</v>
      </c>
      <c r="D3656" s="28" t="s">
        <v>11644</v>
      </c>
      <c r="E3656" s="8"/>
      <c r="F3656" s="8" t="s">
        <v>11649</v>
      </c>
      <c r="G3656" s="8"/>
      <c r="H3656" s="8"/>
      <c r="I3656" s="8"/>
      <c r="J3656" s="8"/>
      <c r="K3656" s="8"/>
      <c r="L3656" s="8"/>
      <c r="M3656" s="8"/>
      <c r="N3656" s="8"/>
      <c r="O3656" s="8">
        <v>4.0999999999999996</v>
      </c>
      <c r="P3656" s="8">
        <v>5740</v>
      </c>
      <c r="Q3656" s="8" t="s">
        <v>27</v>
      </c>
      <c r="R3656" s="8"/>
      <c r="S3656" s="8">
        <v>4.0999999999999996</v>
      </c>
      <c r="T3656" s="8">
        <v>5740</v>
      </c>
      <c r="U3656" s="8">
        <v>0</v>
      </c>
      <c r="V3656" s="8">
        <v>0</v>
      </c>
      <c r="W3656" s="8">
        <v>0</v>
      </c>
      <c r="X3656" s="8" t="e">
        <f>#REF!-P3656</f>
        <v>#REF!</v>
      </c>
      <c r="Y3656" s="8"/>
      <c r="Z3656" s="8"/>
      <c r="AB3656" s="3"/>
      <c r="AD3656" s="4" t="str">
        <f>VLOOKUP(A3656,[1]考核总表!$A:$A,1,0)</f>
        <v>013394</v>
      </c>
    </row>
    <row r="3657" spans="1:30" ht="15" hidden="1" customHeight="1" x14ac:dyDescent="0.15">
      <c r="A3657" s="8" t="s">
        <v>10753</v>
      </c>
      <c r="B3657" s="8" t="s">
        <v>10754</v>
      </c>
      <c r="C3657" s="8" t="s">
        <v>1687</v>
      </c>
      <c r="D3657" s="28" t="s">
        <v>11644</v>
      </c>
      <c r="E3657" s="8"/>
      <c r="F3657" s="8" t="s">
        <v>11649</v>
      </c>
      <c r="G3657" s="8"/>
      <c r="H3657" s="8"/>
      <c r="I3657" s="8"/>
      <c r="J3657" s="8"/>
      <c r="K3657" s="8"/>
      <c r="L3657" s="8"/>
      <c r="M3657" s="8"/>
      <c r="N3657" s="8"/>
      <c r="O3657" s="8">
        <v>4.0999999999999996</v>
      </c>
      <c r="P3657" s="8">
        <v>5740</v>
      </c>
      <c r="Q3657" s="8" t="s">
        <v>27</v>
      </c>
      <c r="R3657" s="8"/>
      <c r="S3657" s="8">
        <v>4.0999999999999996</v>
      </c>
      <c r="T3657" s="8">
        <v>5740</v>
      </c>
      <c r="U3657" s="8">
        <v>0</v>
      </c>
      <c r="V3657" s="8">
        <v>0</v>
      </c>
      <c r="W3657" s="8">
        <v>0</v>
      </c>
      <c r="X3657" s="8" t="e">
        <f>#REF!-P3657</f>
        <v>#REF!</v>
      </c>
      <c r="Y3657" s="8"/>
      <c r="Z3657" s="8"/>
      <c r="AB3657" s="3"/>
      <c r="AD3657" s="4" t="str">
        <f>VLOOKUP(A3657,[1]考核总表!$A:$A,1,0)</f>
        <v>013395</v>
      </c>
    </row>
    <row r="3658" spans="1:30" ht="15" hidden="1" customHeight="1" x14ac:dyDescent="0.15">
      <c r="A3658" s="8" t="s">
        <v>10755</v>
      </c>
      <c r="B3658" s="8" t="s">
        <v>10756</v>
      </c>
      <c r="C3658" s="8" t="s">
        <v>1687</v>
      </c>
      <c r="D3658" s="28" t="s">
        <v>11644</v>
      </c>
      <c r="E3658" s="8"/>
      <c r="F3658" s="8" t="s">
        <v>11649</v>
      </c>
      <c r="G3658" s="8"/>
      <c r="H3658" s="8"/>
      <c r="I3658" s="8"/>
      <c r="J3658" s="8"/>
      <c r="K3658" s="8"/>
      <c r="L3658" s="8"/>
      <c r="M3658" s="8"/>
      <c r="N3658" s="8"/>
      <c r="O3658" s="8">
        <v>4.0999999999999996</v>
      </c>
      <c r="P3658" s="8">
        <v>5740</v>
      </c>
      <c r="Q3658" s="8" t="s">
        <v>27</v>
      </c>
      <c r="R3658" s="8"/>
      <c r="S3658" s="8">
        <v>4.0999999999999996</v>
      </c>
      <c r="T3658" s="8">
        <v>5740</v>
      </c>
      <c r="U3658" s="8">
        <v>0</v>
      </c>
      <c r="V3658" s="8">
        <v>0</v>
      </c>
      <c r="W3658" s="8">
        <v>0</v>
      </c>
      <c r="X3658" s="8" t="e">
        <f>#REF!-P3658</f>
        <v>#REF!</v>
      </c>
      <c r="Y3658" s="8"/>
      <c r="Z3658" s="8"/>
      <c r="AB3658" s="3"/>
      <c r="AD3658" s="4" t="str">
        <f>VLOOKUP(A3658,[1]考核总表!$A:$A,1,0)</f>
        <v>013390</v>
      </c>
    </row>
    <row r="3659" spans="1:30" ht="15" hidden="1" customHeight="1" x14ac:dyDescent="0.15">
      <c r="A3659" s="8" t="s">
        <v>10757</v>
      </c>
      <c r="B3659" s="8" t="s">
        <v>10758</v>
      </c>
      <c r="C3659" s="8" t="s">
        <v>19</v>
      </c>
      <c r="D3659" s="28">
        <v>42186</v>
      </c>
      <c r="E3659" s="8"/>
      <c r="F3659" s="8" t="s">
        <v>11648</v>
      </c>
      <c r="G3659" s="8"/>
      <c r="H3659" s="8"/>
      <c r="I3659" s="8"/>
      <c r="J3659" s="8"/>
      <c r="K3659" s="8"/>
      <c r="L3659" s="8"/>
      <c r="M3659" s="8"/>
      <c r="N3659" s="8"/>
      <c r="O3659" s="8"/>
      <c r="P3659" s="8">
        <v>1800</v>
      </c>
      <c r="Q3659" s="8"/>
      <c r="R3659" s="8"/>
      <c r="S3659" s="8"/>
      <c r="T3659" s="8">
        <v>1800</v>
      </c>
      <c r="U3659" s="8">
        <v>0</v>
      </c>
      <c r="V3659" s="8">
        <v>0</v>
      </c>
      <c r="W3659" s="8">
        <v>0</v>
      </c>
      <c r="X3659" s="8" t="e">
        <f>#REF!-P3659</f>
        <v>#REF!</v>
      </c>
      <c r="Y3659" s="8"/>
      <c r="Z3659" s="8"/>
      <c r="AB3659" s="3"/>
      <c r="AD3659" s="4" t="str">
        <f>VLOOKUP(A3659,[1]考核总表!$A:$A,1,0)</f>
        <v>012301</v>
      </c>
    </row>
    <row r="3660" spans="1:30" ht="15" hidden="1" customHeight="1" x14ac:dyDescent="0.15">
      <c r="A3660" s="8" t="s">
        <v>10759</v>
      </c>
      <c r="B3660" s="8" t="s">
        <v>10760</v>
      </c>
      <c r="C3660" s="8" t="s">
        <v>19</v>
      </c>
      <c r="D3660" s="28">
        <v>42186</v>
      </c>
      <c r="E3660" s="8"/>
      <c r="F3660" s="8" t="s">
        <v>11649</v>
      </c>
      <c r="G3660" s="8"/>
      <c r="H3660" s="8"/>
      <c r="I3660" s="8"/>
      <c r="J3660" s="8"/>
      <c r="K3660" s="8"/>
      <c r="L3660" s="8"/>
      <c r="M3660" s="8"/>
      <c r="N3660" s="8"/>
      <c r="O3660" s="8"/>
      <c r="P3660" s="8">
        <v>1800</v>
      </c>
      <c r="Q3660" s="8"/>
      <c r="R3660" s="8"/>
      <c r="S3660" s="8"/>
      <c r="T3660" s="8">
        <v>1800</v>
      </c>
      <c r="U3660" s="8">
        <v>0</v>
      </c>
      <c r="V3660" s="8">
        <v>0</v>
      </c>
      <c r="W3660" s="8">
        <v>0</v>
      </c>
      <c r="X3660" s="8" t="e">
        <f>#REF!-P3660</f>
        <v>#REF!</v>
      </c>
      <c r="Y3660" s="8"/>
      <c r="Z3660" s="8"/>
      <c r="AB3660" s="3"/>
      <c r="AD3660" s="4" t="str">
        <f>VLOOKUP(A3660,[1]考核总表!$A:$A,1,0)</f>
        <v>012564</v>
      </c>
    </row>
    <row r="3661" spans="1:30" ht="15" hidden="1" customHeight="1" x14ac:dyDescent="0.15">
      <c r="A3661" s="8" t="s">
        <v>10763</v>
      </c>
      <c r="B3661" s="8" t="s">
        <v>10764</v>
      </c>
      <c r="C3661" s="8" t="s">
        <v>3017</v>
      </c>
      <c r="D3661" s="28">
        <v>42160</v>
      </c>
      <c r="E3661" s="8"/>
      <c r="F3661" s="8" t="s">
        <v>11649</v>
      </c>
      <c r="G3661" s="8"/>
      <c r="H3661" s="8"/>
      <c r="I3661" s="8"/>
      <c r="J3661" s="8"/>
      <c r="K3661" s="8"/>
      <c r="L3661" s="8"/>
      <c r="M3661" s="8"/>
      <c r="N3661" s="8"/>
      <c r="O3661" s="8"/>
      <c r="P3661" s="8">
        <v>1650</v>
      </c>
      <c r="Q3661" s="8"/>
      <c r="R3661" s="8"/>
      <c r="S3661" s="8"/>
      <c r="T3661" s="8">
        <v>1650</v>
      </c>
      <c r="U3661" s="8">
        <v>0</v>
      </c>
      <c r="V3661" s="8">
        <v>0</v>
      </c>
      <c r="W3661" s="8">
        <v>0</v>
      </c>
      <c r="X3661" s="8" t="e">
        <f>#REF!-P3661</f>
        <v>#REF!</v>
      </c>
      <c r="Y3661" s="8"/>
      <c r="Z3661" s="8"/>
      <c r="AB3661" s="3"/>
      <c r="AD3661" s="4" t="str">
        <f>VLOOKUP(A3661,[1]考核总表!$A:$A,1,0)</f>
        <v>012748</v>
      </c>
    </row>
    <row r="3662" spans="1:30" ht="15" hidden="1" customHeight="1" x14ac:dyDescent="0.15">
      <c r="A3662" s="8" t="s">
        <v>10765</v>
      </c>
      <c r="B3662" s="8" t="s">
        <v>10766</v>
      </c>
      <c r="C3662" s="8" t="s">
        <v>253</v>
      </c>
      <c r="D3662" s="28">
        <v>42160</v>
      </c>
      <c r="E3662" s="8"/>
      <c r="F3662" s="8" t="s">
        <v>11648</v>
      </c>
      <c r="G3662" s="8"/>
      <c r="H3662" s="8"/>
      <c r="I3662" s="8"/>
      <c r="J3662" s="8"/>
      <c r="K3662" s="8"/>
      <c r="L3662" s="8"/>
      <c r="M3662" s="8"/>
      <c r="N3662" s="8"/>
      <c r="O3662" s="8"/>
      <c r="P3662" s="8">
        <v>1950</v>
      </c>
      <c r="Q3662" s="8"/>
      <c r="R3662" s="8"/>
      <c r="S3662" s="8"/>
      <c r="T3662" s="8">
        <v>1950</v>
      </c>
      <c r="U3662" s="8">
        <v>0</v>
      </c>
      <c r="V3662" s="8">
        <v>0</v>
      </c>
      <c r="W3662" s="8">
        <v>0</v>
      </c>
      <c r="X3662" s="8" t="e">
        <f>#REF!-P3662</f>
        <v>#REF!</v>
      </c>
      <c r="Y3662" s="8"/>
      <c r="Z3662" s="8"/>
      <c r="AB3662" s="3"/>
      <c r="AD3662" s="4" t="str">
        <f>VLOOKUP(A3662,[1]考核总表!$A:$A,1,0)</f>
        <v>012749</v>
      </c>
    </row>
    <row r="3663" spans="1:30" ht="15" hidden="1" customHeight="1" x14ac:dyDescent="0.15">
      <c r="A3663" s="8" t="s">
        <v>10767</v>
      </c>
      <c r="B3663" s="8" t="s">
        <v>10768</v>
      </c>
      <c r="C3663" s="8" t="s">
        <v>19</v>
      </c>
      <c r="D3663" s="28">
        <v>42163</v>
      </c>
      <c r="E3663" s="8"/>
      <c r="F3663" s="8" t="s">
        <v>11649</v>
      </c>
      <c r="G3663" s="8"/>
      <c r="H3663" s="8"/>
      <c r="I3663" s="8"/>
      <c r="J3663" s="8"/>
      <c r="K3663" s="8"/>
      <c r="L3663" s="8"/>
      <c r="M3663" s="8"/>
      <c r="N3663" s="8"/>
      <c r="O3663" s="8"/>
      <c r="P3663" s="8">
        <v>1800</v>
      </c>
      <c r="Q3663" s="8"/>
      <c r="R3663" s="8"/>
      <c r="S3663" s="8"/>
      <c r="T3663" s="8">
        <v>1800</v>
      </c>
      <c r="U3663" s="8">
        <v>0</v>
      </c>
      <c r="V3663" s="8">
        <v>0</v>
      </c>
      <c r="W3663" s="8">
        <v>0</v>
      </c>
      <c r="X3663" s="8" t="e">
        <f>#REF!-P3663</f>
        <v>#REF!</v>
      </c>
      <c r="Y3663" s="8"/>
      <c r="Z3663" s="8"/>
      <c r="AB3663" s="3"/>
      <c r="AD3663" s="4" t="str">
        <f>VLOOKUP(A3663,[1]考核总表!$A:$A,1,0)</f>
        <v>012790</v>
      </c>
    </row>
    <row r="3664" spans="1:30" ht="15" hidden="1" customHeight="1" x14ac:dyDescent="0.15">
      <c r="A3664" s="8" t="s">
        <v>10779</v>
      </c>
      <c r="B3664" s="8" t="s">
        <v>10780</v>
      </c>
      <c r="C3664" s="8" t="s">
        <v>19</v>
      </c>
      <c r="D3664" s="28">
        <v>42166</v>
      </c>
      <c r="E3664" s="8"/>
      <c r="F3664" s="8" t="s">
        <v>11649</v>
      </c>
      <c r="G3664" s="8"/>
      <c r="H3664" s="8"/>
      <c r="I3664" s="8"/>
      <c r="J3664" s="8"/>
      <c r="K3664" s="8"/>
      <c r="L3664" s="8"/>
      <c r="M3664" s="8"/>
      <c r="N3664" s="8"/>
      <c r="O3664" s="8"/>
      <c r="P3664" s="8">
        <v>1800</v>
      </c>
      <c r="Q3664" s="8"/>
      <c r="R3664" s="8"/>
      <c r="S3664" s="8"/>
      <c r="T3664" s="8">
        <v>1800</v>
      </c>
      <c r="U3664" s="8">
        <v>0</v>
      </c>
      <c r="V3664" s="8">
        <v>0</v>
      </c>
      <c r="W3664" s="8">
        <v>0</v>
      </c>
      <c r="X3664" s="8" t="e">
        <f>#REF!-P3664</f>
        <v>#REF!</v>
      </c>
      <c r="Y3664" s="8"/>
      <c r="Z3664" s="8"/>
      <c r="AB3664" s="3"/>
      <c r="AD3664" s="4" t="str">
        <f>VLOOKUP(A3664,[1]考核总表!$A:$A,1,0)</f>
        <v>012800</v>
      </c>
    </row>
    <row r="3665" spans="1:30" ht="15" hidden="1" customHeight="1" x14ac:dyDescent="0.15">
      <c r="A3665" s="8" t="s">
        <v>10781</v>
      </c>
      <c r="B3665" s="8" t="s">
        <v>10782</v>
      </c>
      <c r="C3665" s="8" t="s">
        <v>19</v>
      </c>
      <c r="D3665" s="28">
        <v>42166</v>
      </c>
      <c r="E3665" s="8"/>
      <c r="F3665" s="8" t="s">
        <v>11649</v>
      </c>
      <c r="G3665" s="8"/>
      <c r="H3665" s="8"/>
      <c r="I3665" s="8"/>
      <c r="J3665" s="8"/>
      <c r="K3665" s="8"/>
      <c r="L3665" s="8"/>
      <c r="M3665" s="8"/>
      <c r="N3665" s="8"/>
      <c r="O3665" s="8"/>
      <c r="P3665" s="8">
        <v>1800</v>
      </c>
      <c r="Q3665" s="8"/>
      <c r="R3665" s="8"/>
      <c r="S3665" s="8"/>
      <c r="T3665" s="8">
        <v>1800</v>
      </c>
      <c r="U3665" s="8">
        <v>0</v>
      </c>
      <c r="V3665" s="8">
        <v>0</v>
      </c>
      <c r="W3665" s="8">
        <v>0</v>
      </c>
      <c r="X3665" s="8" t="e">
        <f>#REF!-P3665</f>
        <v>#REF!</v>
      </c>
      <c r="Y3665" s="8"/>
      <c r="Z3665" s="8"/>
      <c r="AB3665" s="3"/>
      <c r="AD3665" s="4" t="str">
        <f>VLOOKUP(A3665,[1]考核总表!$A:$A,1,0)</f>
        <v>012801</v>
      </c>
    </row>
    <row r="3666" spans="1:30" ht="15" hidden="1" customHeight="1" x14ac:dyDescent="0.15">
      <c r="A3666" s="8" t="s">
        <v>10783</v>
      </c>
      <c r="B3666" s="8" t="s">
        <v>10784</v>
      </c>
      <c r="C3666" s="8" t="s">
        <v>19</v>
      </c>
      <c r="D3666" s="28">
        <v>42166</v>
      </c>
      <c r="E3666" s="8"/>
      <c r="F3666" s="8" t="s">
        <v>11648</v>
      </c>
      <c r="G3666" s="8"/>
      <c r="H3666" s="8"/>
      <c r="I3666" s="8"/>
      <c r="J3666" s="8"/>
      <c r="K3666" s="8"/>
      <c r="L3666" s="8"/>
      <c r="M3666" s="8"/>
      <c r="N3666" s="8"/>
      <c r="O3666" s="8"/>
      <c r="P3666" s="8">
        <v>1800</v>
      </c>
      <c r="Q3666" s="8"/>
      <c r="R3666" s="8"/>
      <c r="S3666" s="8"/>
      <c r="T3666" s="8">
        <v>1800</v>
      </c>
      <c r="U3666" s="8">
        <v>0</v>
      </c>
      <c r="V3666" s="8">
        <v>0</v>
      </c>
      <c r="W3666" s="8">
        <v>0</v>
      </c>
      <c r="X3666" s="8" t="e">
        <f>#REF!-P3666</f>
        <v>#REF!</v>
      </c>
      <c r="Y3666" s="8"/>
      <c r="Z3666" s="8"/>
      <c r="AB3666" s="3"/>
      <c r="AD3666" s="4" t="str">
        <f>VLOOKUP(A3666,[1]考核总表!$A:$A,1,0)</f>
        <v>012802</v>
      </c>
    </row>
    <row r="3667" spans="1:30" ht="15" hidden="1" customHeight="1" x14ac:dyDescent="0.15">
      <c r="A3667" s="8" t="s">
        <v>10785</v>
      </c>
      <c r="B3667" s="8" t="s">
        <v>10786</v>
      </c>
      <c r="C3667" s="8" t="s">
        <v>19</v>
      </c>
      <c r="D3667" s="28">
        <v>42166</v>
      </c>
      <c r="E3667" s="8"/>
      <c r="F3667" s="8" t="s">
        <v>11648</v>
      </c>
      <c r="G3667" s="8"/>
      <c r="H3667" s="8"/>
      <c r="I3667" s="8"/>
      <c r="J3667" s="8"/>
      <c r="K3667" s="8"/>
      <c r="L3667" s="8"/>
      <c r="M3667" s="8"/>
      <c r="N3667" s="8"/>
      <c r="O3667" s="8"/>
      <c r="P3667" s="8">
        <v>1800</v>
      </c>
      <c r="Q3667" s="8"/>
      <c r="R3667" s="8"/>
      <c r="S3667" s="8"/>
      <c r="T3667" s="8">
        <v>1800</v>
      </c>
      <c r="U3667" s="8">
        <v>0</v>
      </c>
      <c r="V3667" s="8">
        <v>0</v>
      </c>
      <c r="W3667" s="8">
        <v>0</v>
      </c>
      <c r="X3667" s="8" t="e">
        <f>#REF!-P3667</f>
        <v>#REF!</v>
      </c>
      <c r="Y3667" s="8"/>
      <c r="Z3667" s="8"/>
      <c r="AB3667" s="3"/>
      <c r="AD3667" s="4" t="str">
        <f>VLOOKUP(A3667,[1]考核总表!$A:$A,1,0)</f>
        <v>012803</v>
      </c>
    </row>
    <row r="3668" spans="1:30" ht="15" hidden="1" customHeight="1" x14ac:dyDescent="0.15">
      <c r="A3668" s="8" t="s">
        <v>10789</v>
      </c>
      <c r="B3668" s="8" t="s">
        <v>10790</v>
      </c>
      <c r="C3668" s="8" t="s">
        <v>298</v>
      </c>
      <c r="D3668" s="28">
        <v>42170</v>
      </c>
      <c r="E3668" s="8"/>
      <c r="F3668" s="8" t="s">
        <v>11653</v>
      </c>
      <c r="G3668" s="8"/>
      <c r="H3668" s="8"/>
      <c r="I3668" s="8"/>
      <c r="J3668" s="8"/>
      <c r="K3668" s="8"/>
      <c r="L3668" s="8"/>
      <c r="M3668" s="8"/>
      <c r="N3668" s="8"/>
      <c r="O3668" s="8"/>
      <c r="P3668" s="8">
        <v>1700</v>
      </c>
      <c r="Q3668" s="8"/>
      <c r="R3668" s="8"/>
      <c r="S3668" s="8"/>
      <c r="T3668" s="8">
        <v>1700</v>
      </c>
      <c r="U3668" s="8">
        <v>0</v>
      </c>
      <c r="V3668" s="8">
        <v>0</v>
      </c>
      <c r="W3668" s="8">
        <v>0</v>
      </c>
      <c r="X3668" s="8" t="e">
        <f>#REF!-P3668</f>
        <v>#REF!</v>
      </c>
      <c r="Y3668" s="8"/>
      <c r="Z3668" s="8"/>
      <c r="AB3668" s="3"/>
      <c r="AD3668" s="4" t="str">
        <f>VLOOKUP(A3668,[1]考核总表!$A:$A,1,0)</f>
        <v>012806</v>
      </c>
    </row>
    <row r="3669" spans="1:30" ht="15" hidden="1" customHeight="1" x14ac:dyDescent="0.15">
      <c r="A3669" s="8" t="s">
        <v>10791</v>
      </c>
      <c r="B3669" s="8" t="s">
        <v>10792</v>
      </c>
      <c r="C3669" s="8" t="s">
        <v>3017</v>
      </c>
      <c r="D3669" s="28">
        <v>42171</v>
      </c>
      <c r="E3669" s="8"/>
      <c r="F3669" s="8" t="s">
        <v>11648</v>
      </c>
      <c r="G3669" s="8"/>
      <c r="H3669" s="8"/>
      <c r="I3669" s="8"/>
      <c r="J3669" s="8"/>
      <c r="K3669" s="8"/>
      <c r="L3669" s="8"/>
      <c r="M3669" s="8"/>
      <c r="N3669" s="8"/>
      <c r="O3669" s="8"/>
      <c r="P3669" s="8">
        <v>1650</v>
      </c>
      <c r="Q3669" s="8"/>
      <c r="R3669" s="8"/>
      <c r="S3669" s="8"/>
      <c r="T3669" s="8">
        <v>1650</v>
      </c>
      <c r="U3669" s="8">
        <v>0</v>
      </c>
      <c r="V3669" s="8">
        <v>0</v>
      </c>
      <c r="W3669" s="8">
        <v>0</v>
      </c>
      <c r="X3669" s="8" t="e">
        <f>#REF!-P3669</f>
        <v>#REF!</v>
      </c>
      <c r="Y3669" s="8"/>
      <c r="Z3669" s="8"/>
      <c r="AB3669" s="3"/>
      <c r="AD3669" s="4" t="str">
        <f>VLOOKUP(A3669,[1]考核总表!$A:$A,1,0)</f>
        <v>012807</v>
      </c>
    </row>
    <row r="3670" spans="1:30" ht="15" hidden="1" customHeight="1" x14ac:dyDescent="0.15">
      <c r="A3670" s="8" t="s">
        <v>10793</v>
      </c>
      <c r="B3670" s="8" t="s">
        <v>10794</v>
      </c>
      <c r="C3670" s="8" t="s">
        <v>19</v>
      </c>
      <c r="D3670" s="28">
        <v>42171</v>
      </c>
      <c r="E3670" s="8"/>
      <c r="F3670" s="8" t="s">
        <v>11648</v>
      </c>
      <c r="G3670" s="8"/>
      <c r="H3670" s="8"/>
      <c r="I3670" s="8"/>
      <c r="J3670" s="8"/>
      <c r="K3670" s="8"/>
      <c r="L3670" s="8"/>
      <c r="M3670" s="8"/>
      <c r="N3670" s="8"/>
      <c r="O3670" s="8"/>
      <c r="P3670" s="8">
        <v>1800</v>
      </c>
      <c r="Q3670" s="8"/>
      <c r="R3670" s="8"/>
      <c r="S3670" s="8"/>
      <c r="T3670" s="8">
        <v>1800</v>
      </c>
      <c r="U3670" s="8">
        <v>0</v>
      </c>
      <c r="V3670" s="8">
        <v>0</v>
      </c>
      <c r="W3670" s="8">
        <v>0</v>
      </c>
      <c r="X3670" s="8" t="e">
        <f>#REF!-P3670</f>
        <v>#REF!</v>
      </c>
      <c r="Y3670" s="8"/>
      <c r="Z3670" s="8"/>
      <c r="AB3670" s="3"/>
      <c r="AD3670" s="4" t="str">
        <f>VLOOKUP(A3670,[1]考核总表!$A:$A,1,0)</f>
        <v>012813</v>
      </c>
    </row>
    <row r="3671" spans="1:30" ht="15" hidden="1" customHeight="1" x14ac:dyDescent="0.15">
      <c r="A3671" s="8" t="s">
        <v>10797</v>
      </c>
      <c r="B3671" s="8" t="s">
        <v>10798</v>
      </c>
      <c r="C3671" s="8" t="s">
        <v>298</v>
      </c>
      <c r="D3671" s="28">
        <v>42171</v>
      </c>
      <c r="E3671" s="8"/>
      <c r="F3671" s="8" t="s">
        <v>11648</v>
      </c>
      <c r="G3671" s="8"/>
      <c r="H3671" s="8"/>
      <c r="I3671" s="8"/>
      <c r="J3671" s="8"/>
      <c r="K3671" s="8"/>
      <c r="L3671" s="8"/>
      <c r="M3671" s="8"/>
      <c r="N3671" s="8"/>
      <c r="O3671" s="8"/>
      <c r="P3671" s="8">
        <v>1700</v>
      </c>
      <c r="Q3671" s="8"/>
      <c r="R3671" s="8"/>
      <c r="S3671" s="8"/>
      <c r="T3671" s="8">
        <v>1700</v>
      </c>
      <c r="U3671" s="8">
        <v>0</v>
      </c>
      <c r="V3671" s="8">
        <v>0</v>
      </c>
      <c r="W3671" s="8">
        <v>0</v>
      </c>
      <c r="X3671" s="8" t="e">
        <f>#REF!-P3671</f>
        <v>#REF!</v>
      </c>
      <c r="Y3671" s="8"/>
      <c r="Z3671" s="8"/>
      <c r="AB3671" s="3"/>
      <c r="AD3671" s="4" t="str">
        <f>VLOOKUP(A3671,[1]考核总表!$A:$A,1,0)</f>
        <v>012817</v>
      </c>
    </row>
    <row r="3672" spans="1:30" ht="15" hidden="1" customHeight="1" x14ac:dyDescent="0.15">
      <c r="A3672" s="8" t="s">
        <v>10799</v>
      </c>
      <c r="B3672" s="8" t="s">
        <v>10800</v>
      </c>
      <c r="C3672" s="8" t="s">
        <v>3017</v>
      </c>
      <c r="D3672" s="28">
        <v>42171</v>
      </c>
      <c r="E3672" s="8"/>
      <c r="F3672" s="8" t="s">
        <v>11649</v>
      </c>
      <c r="G3672" s="8"/>
      <c r="H3672" s="8"/>
      <c r="I3672" s="8"/>
      <c r="J3672" s="8"/>
      <c r="K3672" s="8"/>
      <c r="L3672" s="8"/>
      <c r="M3672" s="8"/>
      <c r="N3672" s="8"/>
      <c r="O3672" s="8"/>
      <c r="P3672" s="8">
        <v>1650</v>
      </c>
      <c r="Q3672" s="8"/>
      <c r="R3672" s="8"/>
      <c r="S3672" s="8"/>
      <c r="T3672" s="8">
        <v>1650</v>
      </c>
      <c r="U3672" s="8">
        <v>0</v>
      </c>
      <c r="V3672" s="8">
        <v>0</v>
      </c>
      <c r="W3672" s="8">
        <v>0</v>
      </c>
      <c r="X3672" s="8" t="e">
        <f>#REF!-P3672</f>
        <v>#REF!</v>
      </c>
      <c r="Y3672" s="8"/>
      <c r="Z3672" s="8"/>
      <c r="AB3672" s="3"/>
      <c r="AD3672" s="4" t="str">
        <f>VLOOKUP(A3672,[1]考核总表!$A:$A,1,0)</f>
        <v>012818</v>
      </c>
    </row>
    <row r="3673" spans="1:30" ht="15" hidden="1" customHeight="1" x14ac:dyDescent="0.15">
      <c r="A3673" s="8" t="s">
        <v>10801</v>
      </c>
      <c r="B3673" s="8" t="s">
        <v>10802</v>
      </c>
      <c r="C3673" s="8" t="s">
        <v>19</v>
      </c>
      <c r="D3673" s="28">
        <v>42172</v>
      </c>
      <c r="E3673" s="8"/>
      <c r="F3673" s="8" t="s">
        <v>11648</v>
      </c>
      <c r="G3673" s="8"/>
      <c r="H3673" s="8"/>
      <c r="I3673" s="8"/>
      <c r="J3673" s="8"/>
      <c r="K3673" s="8"/>
      <c r="L3673" s="8"/>
      <c r="M3673" s="8"/>
      <c r="N3673" s="8"/>
      <c r="O3673" s="8"/>
      <c r="P3673" s="8">
        <v>1800</v>
      </c>
      <c r="Q3673" s="8"/>
      <c r="R3673" s="8"/>
      <c r="S3673" s="8"/>
      <c r="T3673" s="8">
        <v>1800</v>
      </c>
      <c r="U3673" s="8">
        <v>0</v>
      </c>
      <c r="V3673" s="8">
        <v>0</v>
      </c>
      <c r="W3673" s="8">
        <v>0</v>
      </c>
      <c r="X3673" s="8" t="e">
        <f>#REF!-P3673</f>
        <v>#REF!</v>
      </c>
      <c r="Y3673" s="8"/>
      <c r="Z3673" s="8"/>
      <c r="AB3673" s="3"/>
      <c r="AD3673" s="4" t="str">
        <f>VLOOKUP(A3673,[1]考核总表!$A:$A,1,0)</f>
        <v>012820</v>
      </c>
    </row>
    <row r="3674" spans="1:30" ht="15" hidden="1" customHeight="1" x14ac:dyDescent="0.15">
      <c r="A3674" s="8" t="s">
        <v>10805</v>
      </c>
      <c r="B3674" s="8" t="s">
        <v>10806</v>
      </c>
      <c r="C3674" s="8" t="s">
        <v>253</v>
      </c>
      <c r="D3674" s="28">
        <v>42180</v>
      </c>
      <c r="E3674" s="8"/>
      <c r="F3674" s="8" t="s">
        <v>11648</v>
      </c>
      <c r="G3674" s="8"/>
      <c r="H3674" s="8"/>
      <c r="I3674" s="8"/>
      <c r="J3674" s="8"/>
      <c r="K3674" s="8"/>
      <c r="L3674" s="8"/>
      <c r="M3674" s="8"/>
      <c r="N3674" s="8"/>
      <c r="O3674" s="8"/>
      <c r="P3674" s="8">
        <v>1950</v>
      </c>
      <c r="Q3674" s="8"/>
      <c r="R3674" s="8"/>
      <c r="S3674" s="8"/>
      <c r="T3674" s="8">
        <v>1950</v>
      </c>
      <c r="U3674" s="8">
        <v>0</v>
      </c>
      <c r="V3674" s="8">
        <v>0</v>
      </c>
      <c r="W3674" s="8">
        <v>0</v>
      </c>
      <c r="X3674" s="8" t="e">
        <f>#REF!-P3674</f>
        <v>#REF!</v>
      </c>
      <c r="Y3674" s="8"/>
      <c r="Z3674" s="8"/>
      <c r="AB3674" s="3"/>
      <c r="AD3674" s="4" t="str">
        <f>VLOOKUP(A3674,[1]考核总表!$A:$A,1,0)</f>
        <v>012881</v>
      </c>
    </row>
    <row r="3675" spans="1:30" ht="15" hidden="1" customHeight="1" x14ac:dyDescent="0.15">
      <c r="A3675" s="8" t="s">
        <v>10807</v>
      </c>
      <c r="B3675" s="8" t="s">
        <v>10808</v>
      </c>
      <c r="C3675" s="8" t="s">
        <v>253</v>
      </c>
      <c r="D3675" s="28">
        <v>42180</v>
      </c>
      <c r="E3675" s="8"/>
      <c r="F3675" s="8" t="s">
        <v>11648</v>
      </c>
      <c r="G3675" s="8"/>
      <c r="H3675" s="8"/>
      <c r="I3675" s="8"/>
      <c r="J3675" s="8"/>
      <c r="K3675" s="8"/>
      <c r="L3675" s="8"/>
      <c r="M3675" s="8"/>
      <c r="N3675" s="8"/>
      <c r="O3675" s="8"/>
      <c r="P3675" s="8">
        <v>1950</v>
      </c>
      <c r="Q3675" s="8"/>
      <c r="R3675" s="8"/>
      <c r="S3675" s="8"/>
      <c r="T3675" s="8">
        <v>1950</v>
      </c>
      <c r="U3675" s="8">
        <v>0</v>
      </c>
      <c r="V3675" s="8">
        <v>0</v>
      </c>
      <c r="W3675" s="8">
        <v>0</v>
      </c>
      <c r="X3675" s="8" t="e">
        <f>#REF!-P3675</f>
        <v>#REF!</v>
      </c>
      <c r="Y3675" s="8"/>
      <c r="Z3675" s="8"/>
      <c r="AB3675" s="3"/>
      <c r="AD3675" s="4" t="str">
        <f>VLOOKUP(A3675,[1]考核总表!$A:$A,1,0)</f>
        <v>012882</v>
      </c>
    </row>
    <row r="3676" spans="1:30" ht="15" hidden="1" customHeight="1" x14ac:dyDescent="0.15">
      <c r="A3676" s="8" t="s">
        <v>10809</v>
      </c>
      <c r="B3676" s="8" t="s">
        <v>10810</v>
      </c>
      <c r="C3676" s="8" t="s">
        <v>253</v>
      </c>
      <c r="D3676" s="28">
        <v>42180</v>
      </c>
      <c r="E3676" s="8"/>
      <c r="F3676" s="8" t="s">
        <v>11648</v>
      </c>
      <c r="G3676" s="8"/>
      <c r="H3676" s="8"/>
      <c r="I3676" s="8"/>
      <c r="J3676" s="8"/>
      <c r="K3676" s="8"/>
      <c r="L3676" s="8"/>
      <c r="M3676" s="8"/>
      <c r="N3676" s="8"/>
      <c r="O3676" s="8"/>
      <c r="P3676" s="8">
        <v>1950</v>
      </c>
      <c r="Q3676" s="8"/>
      <c r="R3676" s="8"/>
      <c r="S3676" s="8"/>
      <c r="T3676" s="8">
        <v>1950</v>
      </c>
      <c r="U3676" s="8">
        <v>0</v>
      </c>
      <c r="V3676" s="8">
        <v>0</v>
      </c>
      <c r="W3676" s="8">
        <v>0</v>
      </c>
      <c r="X3676" s="8" t="e">
        <f>#REF!-P3676</f>
        <v>#REF!</v>
      </c>
      <c r="Y3676" s="8"/>
      <c r="Z3676" s="8"/>
      <c r="AB3676" s="3"/>
      <c r="AD3676" s="4" t="str">
        <f>VLOOKUP(A3676,[1]考核总表!$A:$A,1,0)</f>
        <v>012884</v>
      </c>
    </row>
    <row r="3677" spans="1:30" ht="15" hidden="1" customHeight="1" x14ac:dyDescent="0.15">
      <c r="A3677" s="8" t="s">
        <v>10811</v>
      </c>
      <c r="B3677" s="8" t="s">
        <v>10812</v>
      </c>
      <c r="C3677" s="8" t="s">
        <v>3017</v>
      </c>
      <c r="D3677" s="28">
        <v>42178</v>
      </c>
      <c r="E3677" s="8"/>
      <c r="F3677" s="8" t="s">
        <v>11649</v>
      </c>
      <c r="G3677" s="8"/>
      <c r="H3677" s="8"/>
      <c r="I3677" s="8"/>
      <c r="J3677" s="8"/>
      <c r="K3677" s="8"/>
      <c r="L3677" s="8"/>
      <c r="M3677" s="8"/>
      <c r="N3677" s="8"/>
      <c r="O3677" s="8"/>
      <c r="P3677" s="8">
        <v>1650</v>
      </c>
      <c r="Q3677" s="8"/>
      <c r="R3677" s="8"/>
      <c r="S3677" s="8"/>
      <c r="T3677" s="8">
        <v>1650</v>
      </c>
      <c r="U3677" s="8">
        <v>0</v>
      </c>
      <c r="V3677" s="8">
        <v>0</v>
      </c>
      <c r="W3677" s="8">
        <v>0</v>
      </c>
      <c r="X3677" s="8" t="e">
        <f>#REF!-P3677</f>
        <v>#REF!</v>
      </c>
      <c r="Y3677" s="8"/>
      <c r="Z3677" s="8"/>
      <c r="AB3677" s="3"/>
      <c r="AD3677" s="4" t="str">
        <f>VLOOKUP(A3677,[1]考核总表!$A:$A,1,0)</f>
        <v>012887</v>
      </c>
    </row>
    <row r="3678" spans="1:30" ht="15" hidden="1" customHeight="1" x14ac:dyDescent="0.15">
      <c r="A3678" s="8" t="s">
        <v>10813</v>
      </c>
      <c r="B3678" s="8" t="s">
        <v>10814</v>
      </c>
      <c r="C3678" s="8" t="s">
        <v>298</v>
      </c>
      <c r="D3678" s="28">
        <v>42178</v>
      </c>
      <c r="E3678" s="8"/>
      <c r="F3678" s="8" t="s">
        <v>11652</v>
      </c>
      <c r="G3678" s="8"/>
      <c r="H3678" s="8"/>
      <c r="I3678" s="8"/>
      <c r="J3678" s="8"/>
      <c r="K3678" s="8"/>
      <c r="L3678" s="8"/>
      <c r="M3678" s="8"/>
      <c r="N3678" s="8"/>
      <c r="O3678" s="8"/>
      <c r="P3678" s="8">
        <v>1700</v>
      </c>
      <c r="Q3678" s="8"/>
      <c r="R3678" s="8"/>
      <c r="S3678" s="8"/>
      <c r="T3678" s="8">
        <v>1700</v>
      </c>
      <c r="U3678" s="8">
        <v>0</v>
      </c>
      <c r="V3678" s="8">
        <v>0</v>
      </c>
      <c r="W3678" s="8">
        <v>0</v>
      </c>
      <c r="X3678" s="8" t="e">
        <f>#REF!-P3678</f>
        <v>#REF!</v>
      </c>
      <c r="Y3678" s="8"/>
      <c r="Z3678" s="8"/>
      <c r="AB3678" s="3"/>
      <c r="AD3678" s="4" t="str">
        <f>VLOOKUP(A3678,[1]考核总表!$A:$A,1,0)</f>
        <v>012808</v>
      </c>
    </row>
    <row r="3679" spans="1:30" ht="15" hidden="1" customHeight="1" x14ac:dyDescent="0.15">
      <c r="A3679" s="8" t="s">
        <v>10815</v>
      </c>
      <c r="B3679" s="8" t="s">
        <v>10816</v>
      </c>
      <c r="C3679" s="8" t="s">
        <v>253</v>
      </c>
      <c r="D3679" s="28">
        <v>42186</v>
      </c>
      <c r="E3679" s="8"/>
      <c r="F3679" s="8" t="s">
        <v>11648</v>
      </c>
      <c r="G3679" s="8"/>
      <c r="H3679" s="8"/>
      <c r="I3679" s="8"/>
      <c r="J3679" s="8"/>
      <c r="K3679" s="8"/>
      <c r="L3679" s="8"/>
      <c r="M3679" s="8"/>
      <c r="N3679" s="8"/>
      <c r="O3679" s="8"/>
      <c r="P3679" s="8">
        <v>1950</v>
      </c>
      <c r="Q3679" s="8"/>
      <c r="R3679" s="8"/>
      <c r="S3679" s="8"/>
      <c r="T3679" s="8">
        <v>1950</v>
      </c>
      <c r="U3679" s="8">
        <v>0</v>
      </c>
      <c r="V3679" s="8">
        <v>0</v>
      </c>
      <c r="W3679" s="8">
        <v>0</v>
      </c>
      <c r="X3679" s="8" t="e">
        <f>#REF!-P3679</f>
        <v>#REF!</v>
      </c>
      <c r="Y3679" s="8"/>
      <c r="Z3679" s="8"/>
      <c r="AB3679" s="3"/>
      <c r="AD3679" s="4" t="str">
        <f>VLOOKUP(A3679,[1]考核总表!$A:$A,1,0)</f>
        <v>012906</v>
      </c>
    </row>
    <row r="3680" spans="1:30" ht="15" hidden="1" customHeight="1" x14ac:dyDescent="0.15">
      <c r="A3680" s="8" t="s">
        <v>10817</v>
      </c>
      <c r="B3680" s="8" t="s">
        <v>10818</v>
      </c>
      <c r="C3680" s="8" t="s">
        <v>12287</v>
      </c>
      <c r="D3680" s="28">
        <v>42186</v>
      </c>
      <c r="E3680" s="8"/>
      <c r="F3680" s="8" t="s">
        <v>11649</v>
      </c>
      <c r="G3680" s="8"/>
      <c r="H3680" s="8"/>
      <c r="I3680" s="8"/>
      <c r="J3680" s="8"/>
      <c r="K3680" s="8"/>
      <c r="L3680" s="8"/>
      <c r="M3680" s="8"/>
      <c r="N3680" s="8"/>
      <c r="O3680" s="8"/>
      <c r="P3680" s="8">
        <v>1950</v>
      </c>
      <c r="Q3680" s="8" t="s">
        <v>27</v>
      </c>
      <c r="R3680" s="8"/>
      <c r="S3680" s="8"/>
      <c r="T3680" s="8">
        <v>1800</v>
      </c>
      <c r="U3680" s="8">
        <v>0</v>
      </c>
      <c r="V3680" s="8">
        <v>0</v>
      </c>
      <c r="W3680" s="8">
        <v>0</v>
      </c>
      <c r="X3680" s="8" t="e">
        <f>#REF!-P3680</f>
        <v>#REF!</v>
      </c>
      <c r="Y3680" s="8"/>
      <c r="Z3680" s="8"/>
      <c r="AB3680" s="3"/>
      <c r="AD3680" s="4" t="str">
        <f>VLOOKUP(A3680,[1]考核总表!$A:$A,1,0)</f>
        <v>012907</v>
      </c>
    </row>
    <row r="3681" spans="1:30" ht="15" hidden="1" customHeight="1" x14ac:dyDescent="0.15">
      <c r="A3681" s="8" t="s">
        <v>10819</v>
      </c>
      <c r="B3681" s="8" t="s">
        <v>10820</v>
      </c>
      <c r="C3681" s="8" t="s">
        <v>253</v>
      </c>
      <c r="D3681" s="28">
        <v>42186</v>
      </c>
      <c r="E3681" s="8"/>
      <c r="F3681" s="8" t="s">
        <v>11649</v>
      </c>
      <c r="G3681" s="8"/>
      <c r="H3681" s="8"/>
      <c r="I3681" s="8"/>
      <c r="J3681" s="8"/>
      <c r="K3681" s="8"/>
      <c r="L3681" s="8"/>
      <c r="M3681" s="8"/>
      <c r="N3681" s="8"/>
      <c r="O3681" s="8"/>
      <c r="P3681" s="8">
        <v>1950</v>
      </c>
      <c r="Q3681" s="8"/>
      <c r="R3681" s="8"/>
      <c r="S3681" s="8"/>
      <c r="T3681" s="8">
        <v>1950</v>
      </c>
      <c r="U3681" s="8">
        <v>0</v>
      </c>
      <c r="V3681" s="8">
        <v>0</v>
      </c>
      <c r="W3681" s="8">
        <v>0</v>
      </c>
      <c r="X3681" s="8" t="e">
        <f>#REF!-P3681</f>
        <v>#REF!</v>
      </c>
      <c r="Y3681" s="8"/>
      <c r="Z3681" s="8"/>
      <c r="AB3681" s="3"/>
      <c r="AD3681" s="4" t="str">
        <f>VLOOKUP(A3681,[1]考核总表!$A:$A,1,0)</f>
        <v>012908</v>
      </c>
    </row>
    <row r="3682" spans="1:30" ht="15" hidden="1" customHeight="1" x14ac:dyDescent="0.15">
      <c r="A3682" s="8" t="s">
        <v>10821</v>
      </c>
      <c r="B3682" s="8" t="s">
        <v>10822</v>
      </c>
      <c r="C3682" s="8" t="s">
        <v>19</v>
      </c>
      <c r="D3682" s="28">
        <v>42186</v>
      </c>
      <c r="E3682" s="8"/>
      <c r="F3682" s="8" t="s">
        <v>11649</v>
      </c>
      <c r="G3682" s="8"/>
      <c r="H3682" s="8"/>
      <c r="I3682" s="8"/>
      <c r="J3682" s="8"/>
      <c r="K3682" s="8"/>
      <c r="L3682" s="8"/>
      <c r="M3682" s="8"/>
      <c r="N3682" s="8"/>
      <c r="O3682" s="8"/>
      <c r="P3682" s="8">
        <v>1800</v>
      </c>
      <c r="Q3682" s="8"/>
      <c r="R3682" s="8"/>
      <c r="S3682" s="8"/>
      <c r="T3682" s="8">
        <v>1800</v>
      </c>
      <c r="U3682" s="8">
        <v>0</v>
      </c>
      <c r="V3682" s="8">
        <v>0</v>
      </c>
      <c r="W3682" s="8">
        <v>0</v>
      </c>
      <c r="X3682" s="8" t="e">
        <f>#REF!-P3682</f>
        <v>#REF!</v>
      </c>
      <c r="Y3682" s="8"/>
      <c r="Z3682" s="8"/>
      <c r="AB3682" s="3"/>
      <c r="AD3682" s="4" t="str">
        <f>VLOOKUP(A3682,[1]考核总表!$A:$A,1,0)</f>
        <v>012909</v>
      </c>
    </row>
    <row r="3683" spans="1:30" ht="15" hidden="1" customHeight="1" x14ac:dyDescent="0.15">
      <c r="A3683" s="8" t="s">
        <v>10823</v>
      </c>
      <c r="B3683" s="8" t="s">
        <v>10824</v>
      </c>
      <c r="C3683" s="8" t="s">
        <v>19</v>
      </c>
      <c r="D3683" s="28">
        <v>42186</v>
      </c>
      <c r="E3683" s="8"/>
      <c r="F3683" s="8" t="s">
        <v>11648</v>
      </c>
      <c r="G3683" s="8"/>
      <c r="H3683" s="8"/>
      <c r="I3683" s="8"/>
      <c r="J3683" s="8"/>
      <c r="K3683" s="8"/>
      <c r="L3683" s="8"/>
      <c r="M3683" s="8"/>
      <c r="N3683" s="8"/>
      <c r="O3683" s="8"/>
      <c r="P3683" s="8">
        <v>1800</v>
      </c>
      <c r="Q3683" s="8"/>
      <c r="R3683" s="8"/>
      <c r="S3683" s="8"/>
      <c r="T3683" s="8">
        <v>1800</v>
      </c>
      <c r="U3683" s="8">
        <v>0</v>
      </c>
      <c r="V3683" s="8">
        <v>0</v>
      </c>
      <c r="W3683" s="8">
        <v>0</v>
      </c>
      <c r="X3683" s="8" t="e">
        <f>#REF!-P3683</f>
        <v>#REF!</v>
      </c>
      <c r="Y3683" s="8"/>
      <c r="Z3683" s="8"/>
      <c r="AB3683" s="3"/>
      <c r="AD3683" s="4" t="str">
        <f>VLOOKUP(A3683,[1]考核总表!$A:$A,1,0)</f>
        <v>012910</v>
      </c>
    </row>
    <row r="3684" spans="1:30" ht="15" hidden="1" customHeight="1" x14ac:dyDescent="0.15">
      <c r="A3684" s="8" t="s">
        <v>10825</v>
      </c>
      <c r="B3684" s="8" t="s">
        <v>10826</v>
      </c>
      <c r="C3684" s="8" t="s">
        <v>253</v>
      </c>
      <c r="D3684" s="28">
        <v>42186</v>
      </c>
      <c r="E3684" s="8"/>
      <c r="F3684" s="8" t="s">
        <v>11648</v>
      </c>
      <c r="G3684" s="8"/>
      <c r="H3684" s="8"/>
      <c r="I3684" s="8"/>
      <c r="J3684" s="8"/>
      <c r="K3684" s="8"/>
      <c r="L3684" s="8"/>
      <c r="M3684" s="8"/>
      <c r="N3684" s="8"/>
      <c r="O3684" s="8"/>
      <c r="P3684" s="8">
        <v>1950</v>
      </c>
      <c r="Q3684" s="8"/>
      <c r="R3684" s="8"/>
      <c r="S3684" s="8"/>
      <c r="T3684" s="8">
        <v>1950</v>
      </c>
      <c r="U3684" s="8">
        <v>0</v>
      </c>
      <c r="V3684" s="8">
        <v>0</v>
      </c>
      <c r="W3684" s="8">
        <v>0</v>
      </c>
      <c r="X3684" s="8" t="e">
        <f>#REF!-P3684</f>
        <v>#REF!</v>
      </c>
      <c r="Y3684" s="8"/>
      <c r="Z3684" s="8"/>
      <c r="AB3684" s="3"/>
      <c r="AD3684" s="4" t="str">
        <f>VLOOKUP(A3684,[1]考核总表!$A:$A,1,0)</f>
        <v>012928</v>
      </c>
    </row>
    <row r="3685" spans="1:30" ht="15" hidden="1" customHeight="1" x14ac:dyDescent="0.15">
      <c r="A3685" s="8" t="s">
        <v>10827</v>
      </c>
      <c r="B3685" s="8" t="s">
        <v>10828</v>
      </c>
      <c r="C3685" s="8" t="s">
        <v>19</v>
      </c>
      <c r="D3685" s="28">
        <v>40109</v>
      </c>
      <c r="E3685" s="8"/>
      <c r="F3685" s="8" t="s">
        <v>11649</v>
      </c>
      <c r="G3685" s="8"/>
      <c r="H3685" s="8"/>
      <c r="I3685" s="8" t="s">
        <v>27</v>
      </c>
      <c r="J3685" s="8"/>
      <c r="K3685" s="8" t="s">
        <v>11660</v>
      </c>
      <c r="L3685" s="8"/>
      <c r="M3685" s="8" t="s">
        <v>27</v>
      </c>
      <c r="N3685" s="8" t="s">
        <v>11701</v>
      </c>
      <c r="O3685" s="8"/>
      <c r="P3685" s="8">
        <v>2800</v>
      </c>
      <c r="Q3685" s="8" t="s">
        <v>27</v>
      </c>
      <c r="R3685" s="8"/>
      <c r="S3685" s="8"/>
      <c r="T3685" s="8">
        <v>2800</v>
      </c>
      <c r="U3685" s="8">
        <v>0</v>
      </c>
      <c r="V3685" s="8">
        <v>0</v>
      </c>
      <c r="W3685" s="8">
        <v>0</v>
      </c>
      <c r="X3685" s="8" t="e">
        <f>#REF!-P3685</f>
        <v>#REF!</v>
      </c>
      <c r="Y3685" s="8"/>
      <c r="Z3685" s="8"/>
      <c r="AB3685" s="3"/>
      <c r="AD3685" s="4" t="str">
        <f>VLOOKUP(A3685,[1]考核总表!$A:$A,1,0)</f>
        <v>006052</v>
      </c>
    </row>
    <row r="3686" spans="1:30" ht="15" hidden="1" customHeight="1" x14ac:dyDescent="0.15">
      <c r="A3686" s="8" t="s">
        <v>10829</v>
      </c>
      <c r="B3686" s="8" t="s">
        <v>10830</v>
      </c>
      <c r="C3686" s="8" t="s">
        <v>19</v>
      </c>
      <c r="D3686" s="28">
        <v>40375</v>
      </c>
      <c r="E3686" s="8"/>
      <c r="F3686" s="8" t="s">
        <v>11649</v>
      </c>
      <c r="G3686" s="8"/>
      <c r="H3686" s="8"/>
      <c r="I3686" s="8" t="s">
        <v>11660</v>
      </c>
      <c r="J3686" s="8"/>
      <c r="K3686" s="8" t="s">
        <v>11660</v>
      </c>
      <c r="L3686" s="8"/>
      <c r="M3686" s="8" t="s">
        <v>27</v>
      </c>
      <c r="N3686" s="8" t="s">
        <v>11701</v>
      </c>
      <c r="O3686" s="8"/>
      <c r="P3686" s="8">
        <v>2300</v>
      </c>
      <c r="Q3686" s="8" t="s">
        <v>27</v>
      </c>
      <c r="R3686" s="8"/>
      <c r="S3686" s="8"/>
      <c r="T3686" s="8">
        <v>2800</v>
      </c>
      <c r="U3686" s="8">
        <v>0</v>
      </c>
      <c r="V3686" s="8">
        <v>500</v>
      </c>
      <c r="W3686" s="8">
        <v>0</v>
      </c>
      <c r="X3686" s="8" t="e">
        <f>#REF!-P3686</f>
        <v>#REF!</v>
      </c>
      <c r="Y3686" s="8"/>
      <c r="Z3686" s="8"/>
      <c r="AB3686" s="3"/>
      <c r="AD3686" s="4" t="str">
        <f>VLOOKUP(A3686,[1]考核总表!$A:$A,1,0)</f>
        <v>006700</v>
      </c>
    </row>
    <row r="3687" spans="1:30" ht="15" hidden="1" customHeight="1" x14ac:dyDescent="0.15">
      <c r="A3687" s="8" t="s">
        <v>10831</v>
      </c>
      <c r="B3687" s="8" t="s">
        <v>10832</v>
      </c>
      <c r="C3687" s="8" t="s">
        <v>24</v>
      </c>
      <c r="D3687" s="28">
        <v>38356</v>
      </c>
      <c r="E3687" s="8"/>
      <c r="F3687" s="8" t="s">
        <v>11649</v>
      </c>
      <c r="G3687" s="8"/>
      <c r="H3687" s="8"/>
      <c r="I3687" s="8" t="s">
        <v>11660</v>
      </c>
      <c r="J3687" s="8"/>
      <c r="K3687" s="8" t="s">
        <v>11660</v>
      </c>
      <c r="L3687" s="8"/>
      <c r="M3687" s="8" t="s">
        <v>27</v>
      </c>
      <c r="N3687" s="8" t="s">
        <v>11701</v>
      </c>
      <c r="O3687" s="8">
        <v>3.4</v>
      </c>
      <c r="P3687" s="8">
        <v>4760</v>
      </c>
      <c r="Q3687" s="8" t="s">
        <v>27</v>
      </c>
      <c r="R3687" s="8"/>
      <c r="S3687" s="8">
        <v>3.4</v>
      </c>
      <c r="T3687" s="8">
        <v>4760</v>
      </c>
      <c r="U3687" s="8">
        <v>0</v>
      </c>
      <c r="V3687" s="8">
        <v>0</v>
      </c>
      <c r="W3687" s="8">
        <v>0</v>
      </c>
      <c r="X3687" s="8" t="e">
        <f>#REF!-P3687</f>
        <v>#REF!</v>
      </c>
      <c r="Y3687" s="8"/>
      <c r="Z3687" s="8"/>
      <c r="AB3687" s="3"/>
      <c r="AD3687" s="4" t="str">
        <f>VLOOKUP(A3687,[1]考核总表!$A:$A,1,0)</f>
        <v>001519</v>
      </c>
    </row>
    <row r="3688" spans="1:30" ht="15" hidden="1" customHeight="1" x14ac:dyDescent="0.15">
      <c r="A3688" s="8" t="s">
        <v>10833</v>
      </c>
      <c r="B3688" s="8" t="s">
        <v>10834</v>
      </c>
      <c r="C3688" s="8" t="s">
        <v>19</v>
      </c>
      <c r="D3688" s="28">
        <v>40737</v>
      </c>
      <c r="E3688" s="8"/>
      <c r="F3688" s="8" t="s">
        <v>11648</v>
      </c>
      <c r="G3688" s="8"/>
      <c r="H3688" s="8"/>
      <c r="I3688" s="8" t="s">
        <v>27</v>
      </c>
      <c r="J3688" s="8"/>
      <c r="K3688" s="8" t="s">
        <v>27</v>
      </c>
      <c r="L3688" s="8"/>
      <c r="M3688" s="8" t="s">
        <v>27</v>
      </c>
      <c r="N3688" s="8" t="s">
        <v>11701</v>
      </c>
      <c r="O3688" s="8"/>
      <c r="P3688" s="8">
        <v>2300</v>
      </c>
      <c r="Q3688" s="8" t="s">
        <v>27</v>
      </c>
      <c r="R3688" s="8"/>
      <c r="S3688" s="8"/>
      <c r="T3688" s="8">
        <v>2800</v>
      </c>
      <c r="U3688" s="8">
        <v>0</v>
      </c>
      <c r="V3688" s="8">
        <v>0</v>
      </c>
      <c r="W3688" s="8">
        <v>0</v>
      </c>
      <c r="X3688" s="8" t="e">
        <f>#REF!-P3688</f>
        <v>#REF!</v>
      </c>
      <c r="Y3688" s="8"/>
      <c r="Z3688" s="8"/>
      <c r="AB3688" s="3"/>
      <c r="AD3688" s="4" t="str">
        <f>VLOOKUP(A3688,[1]考核总表!$A:$A,1,0)</f>
        <v>006707</v>
      </c>
    </row>
    <row r="3689" spans="1:30" ht="15" hidden="1" customHeight="1" x14ac:dyDescent="0.15">
      <c r="A3689" s="8" t="s">
        <v>10835</v>
      </c>
      <c r="B3689" s="8" t="s">
        <v>10836</v>
      </c>
      <c r="C3689" s="8" t="s">
        <v>19</v>
      </c>
      <c r="D3689" s="28">
        <v>40737</v>
      </c>
      <c r="E3689" s="8"/>
      <c r="F3689" s="8" t="s">
        <v>11649</v>
      </c>
      <c r="G3689" s="8"/>
      <c r="H3689" s="8"/>
      <c r="I3689" s="8" t="s">
        <v>27</v>
      </c>
      <c r="J3689" s="8"/>
      <c r="K3689" s="8" t="s">
        <v>11661</v>
      </c>
      <c r="L3689" s="8"/>
      <c r="M3689" s="8" t="s">
        <v>27</v>
      </c>
      <c r="N3689" s="8" t="s">
        <v>11701</v>
      </c>
      <c r="O3689" s="8"/>
      <c r="P3689" s="8">
        <v>2300</v>
      </c>
      <c r="Q3689" s="8" t="s">
        <v>27</v>
      </c>
      <c r="R3689" s="8"/>
      <c r="S3689" s="8"/>
      <c r="T3689" s="8">
        <v>2800</v>
      </c>
      <c r="U3689" s="8">
        <v>0</v>
      </c>
      <c r="V3689" s="8">
        <v>0</v>
      </c>
      <c r="W3689" s="8">
        <v>0</v>
      </c>
      <c r="X3689" s="8" t="e">
        <f>#REF!-P3689</f>
        <v>#REF!</v>
      </c>
      <c r="Y3689" s="8"/>
      <c r="Z3689" s="8"/>
      <c r="AB3689" s="3"/>
      <c r="AD3689" s="4" t="str">
        <f>VLOOKUP(A3689,[1]考核总表!$A:$A,1,0)</f>
        <v>007212</v>
      </c>
    </row>
    <row r="3690" spans="1:30" ht="15" hidden="1" customHeight="1" x14ac:dyDescent="0.15">
      <c r="A3690" s="8" t="s">
        <v>10837</v>
      </c>
      <c r="B3690" s="8" t="s">
        <v>10838</v>
      </c>
      <c r="C3690" s="8" t="s">
        <v>19</v>
      </c>
      <c r="D3690" s="28">
        <v>40695</v>
      </c>
      <c r="E3690" s="8"/>
      <c r="F3690" s="8" t="s">
        <v>11649</v>
      </c>
      <c r="G3690" s="8"/>
      <c r="H3690" s="8"/>
      <c r="I3690" s="8" t="s">
        <v>27</v>
      </c>
      <c r="J3690" s="8"/>
      <c r="K3690" s="8" t="s">
        <v>27</v>
      </c>
      <c r="L3690" s="8"/>
      <c r="M3690" s="8" t="s">
        <v>27</v>
      </c>
      <c r="N3690" s="8" t="s">
        <v>11701</v>
      </c>
      <c r="O3690" s="8"/>
      <c r="P3690" s="8">
        <v>2300</v>
      </c>
      <c r="Q3690" s="8" t="s">
        <v>27</v>
      </c>
      <c r="R3690" s="8"/>
      <c r="S3690" s="8"/>
      <c r="T3690" s="8">
        <v>2800</v>
      </c>
      <c r="U3690" s="8">
        <v>0</v>
      </c>
      <c r="V3690" s="8">
        <v>0</v>
      </c>
      <c r="W3690" s="8">
        <v>0</v>
      </c>
      <c r="X3690" s="8" t="e">
        <f>#REF!-P3690</f>
        <v>#REF!</v>
      </c>
      <c r="Y3690" s="8"/>
      <c r="Z3690" s="8"/>
      <c r="AB3690" s="3"/>
      <c r="AD3690" s="4" t="str">
        <f>VLOOKUP(A3690,[1]考核总表!$A:$A,1,0)</f>
        <v>007523</v>
      </c>
    </row>
    <row r="3691" spans="1:30" ht="15" hidden="1" customHeight="1" x14ac:dyDescent="0.15">
      <c r="A3691" s="8" t="s">
        <v>10839</v>
      </c>
      <c r="B3691" s="8" t="s">
        <v>10840</v>
      </c>
      <c r="C3691" s="8" t="s">
        <v>24</v>
      </c>
      <c r="D3691" s="28">
        <v>40728</v>
      </c>
      <c r="E3691" s="8"/>
      <c r="F3691" s="8" t="s">
        <v>11654</v>
      </c>
      <c r="G3691" s="8"/>
      <c r="H3691" s="8"/>
      <c r="I3691" s="8" t="s">
        <v>11661</v>
      </c>
      <c r="J3691" s="8"/>
      <c r="K3691" s="8" t="s">
        <v>11661</v>
      </c>
      <c r="L3691" s="8"/>
      <c r="M3691" s="8" t="s">
        <v>27</v>
      </c>
      <c r="N3691" s="8" t="s">
        <v>11701</v>
      </c>
      <c r="O3691" s="8">
        <v>2.8</v>
      </c>
      <c r="P3691" s="8">
        <v>3919.9999999999995</v>
      </c>
      <c r="Q3691" s="8" t="s">
        <v>27</v>
      </c>
      <c r="R3691" s="8"/>
      <c r="S3691" s="8">
        <v>2.8</v>
      </c>
      <c r="T3691" s="8">
        <v>3919.9999999999995</v>
      </c>
      <c r="U3691" s="8">
        <v>0</v>
      </c>
      <c r="V3691" s="8">
        <v>0</v>
      </c>
      <c r="W3691" s="8">
        <v>0</v>
      </c>
      <c r="X3691" s="8" t="e">
        <f>#REF!-P3691</f>
        <v>#REF!</v>
      </c>
      <c r="Y3691" s="8"/>
      <c r="Z3691" s="8"/>
      <c r="AB3691" s="3"/>
      <c r="AD3691" s="4" t="str">
        <f>VLOOKUP(A3691,[1]考核总表!$A:$A,1,0)</f>
        <v>007840</v>
      </c>
    </row>
    <row r="3692" spans="1:30" ht="15" hidden="1" customHeight="1" x14ac:dyDescent="0.15">
      <c r="A3692" s="8" t="s">
        <v>10841</v>
      </c>
      <c r="B3692" s="8" t="s">
        <v>10842</v>
      </c>
      <c r="C3692" s="8" t="s">
        <v>24</v>
      </c>
      <c r="D3692" s="28">
        <v>40728</v>
      </c>
      <c r="E3692" s="8"/>
      <c r="F3692" s="8" t="s">
        <v>11649</v>
      </c>
      <c r="G3692" s="8"/>
      <c r="H3692" s="8"/>
      <c r="I3692" s="8" t="s">
        <v>27</v>
      </c>
      <c r="J3692" s="8"/>
      <c r="K3692" s="8" t="s">
        <v>27</v>
      </c>
      <c r="L3692" s="8"/>
      <c r="M3692" s="8" t="s">
        <v>27</v>
      </c>
      <c r="N3692" s="8" t="s">
        <v>11701</v>
      </c>
      <c r="O3692" s="8">
        <v>2.8</v>
      </c>
      <c r="P3692" s="8">
        <v>3919.9999999999995</v>
      </c>
      <c r="Q3692" s="8" t="s">
        <v>27</v>
      </c>
      <c r="R3692" s="8"/>
      <c r="S3692" s="8">
        <v>2.8</v>
      </c>
      <c r="T3692" s="8">
        <v>3919.9999999999995</v>
      </c>
      <c r="U3692" s="8">
        <v>0</v>
      </c>
      <c r="V3692" s="8">
        <v>0</v>
      </c>
      <c r="W3692" s="8">
        <v>0</v>
      </c>
      <c r="X3692" s="8" t="e">
        <f>#REF!-P3692</f>
        <v>#REF!</v>
      </c>
      <c r="Y3692" s="8"/>
      <c r="Z3692" s="8"/>
      <c r="AB3692" s="3"/>
      <c r="AD3692" s="4" t="str">
        <f>VLOOKUP(A3692,[1]考核总表!$A:$A,1,0)</f>
        <v>007738</v>
      </c>
    </row>
    <row r="3693" spans="1:30" ht="15" hidden="1" customHeight="1" x14ac:dyDescent="0.15">
      <c r="A3693" s="8" t="s">
        <v>10843</v>
      </c>
      <c r="B3693" s="8" t="s">
        <v>10844</v>
      </c>
      <c r="C3693" s="8" t="s">
        <v>19</v>
      </c>
      <c r="D3693" s="28">
        <v>41054</v>
      </c>
      <c r="E3693" s="8"/>
      <c r="F3693" s="8" t="s">
        <v>11649</v>
      </c>
      <c r="G3693" s="8"/>
      <c r="H3693" s="8"/>
      <c r="I3693" s="8" t="s">
        <v>27</v>
      </c>
      <c r="J3693" s="8"/>
      <c r="K3693" s="8" t="s">
        <v>11661</v>
      </c>
      <c r="L3693" s="8"/>
      <c r="M3693" s="8" t="s">
        <v>27</v>
      </c>
      <c r="N3693" s="8" t="s">
        <v>11701</v>
      </c>
      <c r="O3693" s="8"/>
      <c r="P3693" s="8">
        <v>2300</v>
      </c>
      <c r="Q3693" s="8" t="s">
        <v>27</v>
      </c>
      <c r="R3693" s="8"/>
      <c r="S3693" s="8"/>
      <c r="T3693" s="8">
        <v>2800</v>
      </c>
      <c r="U3693" s="8">
        <v>0</v>
      </c>
      <c r="V3693" s="8">
        <v>0</v>
      </c>
      <c r="W3693" s="8">
        <v>0</v>
      </c>
      <c r="X3693" s="8" t="e">
        <f>#REF!-P3693</f>
        <v>#REF!</v>
      </c>
      <c r="Y3693" s="8"/>
      <c r="Z3693" s="8"/>
      <c r="AB3693" s="3"/>
      <c r="AD3693" s="4" t="str">
        <f>VLOOKUP(A3693,[1]考核总表!$A:$A,1,0)</f>
        <v>008863</v>
      </c>
    </row>
    <row r="3694" spans="1:30" ht="15" hidden="1" customHeight="1" x14ac:dyDescent="0.15">
      <c r="A3694" s="8" t="s">
        <v>10845</v>
      </c>
      <c r="B3694" s="8" t="s">
        <v>10846</v>
      </c>
      <c r="C3694" s="8" t="s">
        <v>24</v>
      </c>
      <c r="D3694" s="28">
        <v>41100</v>
      </c>
      <c r="E3694" s="8" t="s">
        <v>11646</v>
      </c>
      <c r="F3694" s="8" t="s">
        <v>11654</v>
      </c>
      <c r="G3694" s="8"/>
      <c r="H3694" s="8"/>
      <c r="I3694" s="8" t="s">
        <v>27</v>
      </c>
      <c r="J3694" s="8"/>
      <c r="K3694" s="8" t="s">
        <v>27</v>
      </c>
      <c r="L3694" s="8"/>
      <c r="M3694" s="8" t="s">
        <v>27</v>
      </c>
      <c r="N3694" s="8" t="s">
        <v>11701</v>
      </c>
      <c r="O3694" s="8">
        <v>2.5</v>
      </c>
      <c r="P3694" s="8">
        <v>3500</v>
      </c>
      <c r="Q3694" s="8" t="s">
        <v>27</v>
      </c>
      <c r="R3694" s="8"/>
      <c r="S3694" s="8">
        <v>2.8</v>
      </c>
      <c r="T3694" s="8">
        <v>3919.9999999999995</v>
      </c>
      <c r="U3694" s="8">
        <v>0</v>
      </c>
      <c r="V3694" s="8">
        <v>420</v>
      </c>
      <c r="W3694" s="8">
        <v>0</v>
      </c>
      <c r="X3694" s="8" t="e">
        <f>#REF!-P3694</f>
        <v>#REF!</v>
      </c>
      <c r="Y3694" s="8"/>
      <c r="Z3694" s="8"/>
      <c r="AB3694" s="3"/>
      <c r="AD3694" s="4" t="str">
        <f>VLOOKUP(A3694,[1]考核总表!$A:$A,1,0)</f>
        <v>009018</v>
      </c>
    </row>
    <row r="3695" spans="1:30" ht="15" hidden="1" customHeight="1" x14ac:dyDescent="0.15">
      <c r="A3695" s="8" t="s">
        <v>10847</v>
      </c>
      <c r="B3695" s="8" t="s">
        <v>10848</v>
      </c>
      <c r="C3695" s="8" t="s">
        <v>19</v>
      </c>
      <c r="D3695" s="28">
        <v>41138</v>
      </c>
      <c r="E3695" s="8"/>
      <c r="F3695" s="8" t="s">
        <v>11648</v>
      </c>
      <c r="G3695" s="8"/>
      <c r="H3695" s="8"/>
      <c r="I3695" s="8" t="s">
        <v>27</v>
      </c>
      <c r="J3695" s="8"/>
      <c r="K3695" s="8" t="s">
        <v>11661</v>
      </c>
      <c r="L3695" s="8"/>
      <c r="M3695" s="8" t="s">
        <v>27</v>
      </c>
      <c r="N3695" s="8" t="s">
        <v>11701</v>
      </c>
      <c r="O3695" s="8"/>
      <c r="P3695" s="8">
        <v>2300</v>
      </c>
      <c r="Q3695" s="8" t="s">
        <v>27</v>
      </c>
      <c r="R3695" s="8"/>
      <c r="S3695" s="8"/>
      <c r="T3695" s="8">
        <v>2800</v>
      </c>
      <c r="U3695" s="8">
        <v>0</v>
      </c>
      <c r="V3695" s="8">
        <v>0</v>
      </c>
      <c r="W3695" s="8">
        <v>0</v>
      </c>
      <c r="X3695" s="8" t="e">
        <f>#REF!-P3695</f>
        <v>#REF!</v>
      </c>
      <c r="Y3695" s="8"/>
      <c r="Z3695" s="8"/>
      <c r="AB3695" s="3"/>
      <c r="AD3695" s="4" t="str">
        <f>VLOOKUP(A3695,[1]考核总表!$A:$A,1,0)</f>
        <v>009371</v>
      </c>
    </row>
    <row r="3696" spans="1:30" ht="15" hidden="1" customHeight="1" x14ac:dyDescent="0.15">
      <c r="A3696" s="8" t="s">
        <v>10849</v>
      </c>
      <c r="B3696" s="8" t="s">
        <v>10850</v>
      </c>
      <c r="C3696" s="8" t="s">
        <v>19</v>
      </c>
      <c r="D3696" s="28">
        <v>41138</v>
      </c>
      <c r="E3696" s="8"/>
      <c r="F3696" s="8" t="s">
        <v>11649</v>
      </c>
      <c r="G3696" s="8"/>
      <c r="H3696" s="8"/>
      <c r="I3696" s="8" t="s">
        <v>27</v>
      </c>
      <c r="J3696" s="8"/>
      <c r="K3696" s="8" t="s">
        <v>11661</v>
      </c>
      <c r="L3696" s="8"/>
      <c r="M3696" s="8" t="s">
        <v>27</v>
      </c>
      <c r="N3696" s="8" t="s">
        <v>11701</v>
      </c>
      <c r="O3696" s="8"/>
      <c r="P3696" s="8">
        <v>2300</v>
      </c>
      <c r="Q3696" s="8" t="s">
        <v>27</v>
      </c>
      <c r="R3696" s="8"/>
      <c r="S3696" s="8"/>
      <c r="T3696" s="8">
        <v>2800</v>
      </c>
      <c r="U3696" s="8">
        <v>0</v>
      </c>
      <c r="V3696" s="8">
        <v>0</v>
      </c>
      <c r="W3696" s="8">
        <v>0</v>
      </c>
      <c r="X3696" s="8" t="e">
        <f>#REF!-P3696</f>
        <v>#REF!</v>
      </c>
      <c r="Y3696" s="8"/>
      <c r="Z3696" s="8"/>
      <c r="AB3696" s="3"/>
      <c r="AD3696" s="4" t="str">
        <f>VLOOKUP(A3696,[1]考核总表!$A:$A,1,0)</f>
        <v>009379</v>
      </c>
    </row>
    <row r="3697" spans="1:30" ht="15" hidden="1" customHeight="1" x14ac:dyDescent="0.15">
      <c r="A3697" s="8" t="s">
        <v>10858</v>
      </c>
      <c r="B3697" s="8" t="s">
        <v>10859</v>
      </c>
      <c r="C3697" s="8" t="s">
        <v>24</v>
      </c>
      <c r="D3697" s="28">
        <v>41100</v>
      </c>
      <c r="E3697" s="8" t="s">
        <v>11646</v>
      </c>
      <c r="F3697" s="8" t="s">
        <v>11654</v>
      </c>
      <c r="G3697" s="8"/>
      <c r="H3697" s="8"/>
      <c r="I3697" s="8" t="s">
        <v>27</v>
      </c>
      <c r="J3697" s="8"/>
      <c r="K3697" s="8" t="s">
        <v>27</v>
      </c>
      <c r="L3697" s="8"/>
      <c r="M3697" s="8" t="s">
        <v>27</v>
      </c>
      <c r="N3697" s="8"/>
      <c r="O3697" s="8">
        <v>2.5</v>
      </c>
      <c r="P3697" s="8">
        <v>3500</v>
      </c>
      <c r="Q3697" s="8" t="s">
        <v>27</v>
      </c>
      <c r="R3697" s="8"/>
      <c r="S3697" s="8">
        <v>2.8</v>
      </c>
      <c r="T3697" s="8">
        <v>3919.9999999999995</v>
      </c>
      <c r="U3697" s="8">
        <v>0</v>
      </c>
      <c r="V3697" s="8">
        <v>420</v>
      </c>
      <c r="W3697" s="8">
        <v>0</v>
      </c>
      <c r="X3697" s="8" t="e">
        <f>#REF!-P3697</f>
        <v>#REF!</v>
      </c>
      <c r="Y3697" s="8"/>
      <c r="Z3697" s="8"/>
      <c r="AB3697" s="3"/>
      <c r="AD3697" s="4" t="str">
        <f>VLOOKUP(A3697,[1]考核总表!$A:$A,1,0)</f>
        <v>009032</v>
      </c>
    </row>
    <row r="3698" spans="1:30" ht="15" hidden="1" customHeight="1" x14ac:dyDescent="0.15">
      <c r="A3698" s="8" t="s">
        <v>10860</v>
      </c>
      <c r="B3698" s="8" t="s">
        <v>10861</v>
      </c>
      <c r="C3698" s="8" t="s">
        <v>19</v>
      </c>
      <c r="D3698" s="28">
        <v>40364</v>
      </c>
      <c r="E3698" s="8"/>
      <c r="F3698" s="8" t="s">
        <v>11649</v>
      </c>
      <c r="G3698" s="8"/>
      <c r="H3698" s="8"/>
      <c r="I3698" s="8" t="s">
        <v>27</v>
      </c>
      <c r="J3698" s="8"/>
      <c r="K3698" s="8" t="s">
        <v>11660</v>
      </c>
      <c r="L3698" s="8"/>
      <c r="M3698" s="8" t="s">
        <v>27</v>
      </c>
      <c r="N3698" s="8"/>
      <c r="O3698" s="8"/>
      <c r="P3698" s="8">
        <v>2300</v>
      </c>
      <c r="Q3698" s="8" t="s">
        <v>27</v>
      </c>
      <c r="R3698" s="8"/>
      <c r="S3698" s="8"/>
      <c r="T3698" s="8">
        <v>2800</v>
      </c>
      <c r="U3698" s="8">
        <v>0</v>
      </c>
      <c r="V3698" s="8">
        <v>500</v>
      </c>
      <c r="W3698" s="8">
        <v>0</v>
      </c>
      <c r="X3698" s="8" t="e">
        <f>#REF!-P3698</f>
        <v>#REF!</v>
      </c>
      <c r="Y3698" s="8"/>
      <c r="Z3698" s="8"/>
      <c r="AB3698" s="3"/>
      <c r="AD3698" s="4" t="str">
        <f>VLOOKUP(A3698,[1]考核总表!$A:$A,1,0)</f>
        <v>006687</v>
      </c>
    </row>
    <row r="3699" spans="1:30" ht="15" hidden="1" customHeight="1" x14ac:dyDescent="0.15">
      <c r="A3699" s="8" t="s">
        <v>10862</v>
      </c>
      <c r="B3699" s="8" t="s">
        <v>10863</v>
      </c>
      <c r="C3699" s="8" t="s">
        <v>24</v>
      </c>
      <c r="D3699" s="28">
        <v>40371</v>
      </c>
      <c r="E3699" s="8"/>
      <c r="F3699" s="8" t="s">
        <v>11649</v>
      </c>
      <c r="G3699" s="8"/>
      <c r="H3699" s="8"/>
      <c r="I3699" s="8" t="s">
        <v>11661</v>
      </c>
      <c r="J3699" s="8"/>
      <c r="K3699" s="8" t="s">
        <v>11660</v>
      </c>
      <c r="L3699" s="8"/>
      <c r="M3699" s="8" t="s">
        <v>27</v>
      </c>
      <c r="N3699" s="8"/>
      <c r="O3699" s="8">
        <v>2.8</v>
      </c>
      <c r="P3699" s="8">
        <v>3919.9999999999995</v>
      </c>
      <c r="Q3699" s="8" t="s">
        <v>27</v>
      </c>
      <c r="R3699" s="8"/>
      <c r="S3699" s="8">
        <v>3.4</v>
      </c>
      <c r="T3699" s="8">
        <v>4760</v>
      </c>
      <c r="U3699" s="8">
        <v>0</v>
      </c>
      <c r="V3699" s="8">
        <v>840</v>
      </c>
      <c r="W3699" s="8">
        <v>0</v>
      </c>
      <c r="X3699" s="8" t="e">
        <f>#REF!-P3699</f>
        <v>#REF!</v>
      </c>
      <c r="Y3699" s="8"/>
      <c r="Z3699" s="8"/>
      <c r="AB3699" s="3"/>
      <c r="AD3699" s="4" t="str">
        <f>VLOOKUP(A3699,[1]考核总表!$A:$A,1,0)</f>
        <v>004456</v>
      </c>
    </row>
    <row r="3700" spans="1:30" ht="15" hidden="1" customHeight="1" x14ac:dyDescent="0.15">
      <c r="A3700" s="8" t="s">
        <v>10864</v>
      </c>
      <c r="B3700" s="8" t="s">
        <v>10865</v>
      </c>
      <c r="C3700" s="8" t="s">
        <v>19</v>
      </c>
      <c r="D3700" s="28">
        <v>40664</v>
      </c>
      <c r="E3700" s="8"/>
      <c r="F3700" s="8" t="s">
        <v>11649</v>
      </c>
      <c r="G3700" s="8"/>
      <c r="H3700" s="8"/>
      <c r="I3700" s="8" t="s">
        <v>27</v>
      </c>
      <c r="J3700" s="8"/>
      <c r="K3700" s="8" t="s">
        <v>27</v>
      </c>
      <c r="L3700" s="8"/>
      <c r="M3700" s="8" t="s">
        <v>27</v>
      </c>
      <c r="N3700" s="8"/>
      <c r="O3700" s="8"/>
      <c r="P3700" s="8">
        <v>2300</v>
      </c>
      <c r="Q3700" s="8" t="s">
        <v>27</v>
      </c>
      <c r="R3700" s="8"/>
      <c r="S3700" s="8"/>
      <c r="T3700" s="8">
        <v>2800</v>
      </c>
      <c r="U3700" s="8">
        <v>0</v>
      </c>
      <c r="V3700" s="8">
        <v>0</v>
      </c>
      <c r="W3700" s="8">
        <v>0</v>
      </c>
      <c r="X3700" s="8" t="e">
        <f>#REF!-P3700</f>
        <v>#REF!</v>
      </c>
      <c r="Y3700" s="8"/>
      <c r="Z3700" s="8"/>
      <c r="AB3700" s="3"/>
      <c r="AD3700" s="4" t="str">
        <f>VLOOKUP(A3700,[1]考核总表!$A:$A,1,0)</f>
        <v>007379</v>
      </c>
    </row>
    <row r="3701" spans="1:30" ht="15" hidden="1" customHeight="1" x14ac:dyDescent="0.15">
      <c r="A3701" s="8" t="s">
        <v>10866</v>
      </c>
      <c r="B3701" s="8" t="s">
        <v>10867</v>
      </c>
      <c r="C3701" s="8" t="s">
        <v>5110</v>
      </c>
      <c r="D3701" s="28">
        <v>39631</v>
      </c>
      <c r="E3701" s="8"/>
      <c r="F3701" s="8" t="s">
        <v>11649</v>
      </c>
      <c r="G3701" s="8"/>
      <c r="H3701" s="8"/>
      <c r="I3701" s="8" t="s">
        <v>11660</v>
      </c>
      <c r="J3701" s="8"/>
      <c r="K3701" s="8" t="s">
        <v>11661</v>
      </c>
      <c r="L3701" s="8"/>
      <c r="M3701" s="8" t="s">
        <v>27</v>
      </c>
      <c r="N3701" s="8" t="s">
        <v>11657</v>
      </c>
      <c r="O3701" s="8">
        <v>2.5</v>
      </c>
      <c r="P3701" s="8">
        <v>3500</v>
      </c>
      <c r="Q3701" s="8" t="s">
        <v>27</v>
      </c>
      <c r="R3701" s="8" t="s">
        <v>11657</v>
      </c>
      <c r="S3701" s="8">
        <v>3.4</v>
      </c>
      <c r="T3701" s="8">
        <v>4760</v>
      </c>
      <c r="U3701" s="8">
        <v>0</v>
      </c>
      <c r="V3701" s="8">
        <v>0</v>
      </c>
      <c r="W3701" s="8">
        <v>1260</v>
      </c>
      <c r="X3701" s="8" t="e">
        <f>#REF!-P3701</f>
        <v>#REF!</v>
      </c>
      <c r="Y3701" s="8"/>
      <c r="Z3701" s="8"/>
      <c r="AB3701" s="3" t="s">
        <v>11709</v>
      </c>
      <c r="AD3701" s="4" t="str">
        <f>VLOOKUP(A3701,[1]考核总表!$A:$A,1,0)</f>
        <v>005376</v>
      </c>
    </row>
    <row r="3702" spans="1:30" ht="15" hidden="1" customHeight="1" x14ac:dyDescent="0.15">
      <c r="A3702" s="8" t="s">
        <v>10868</v>
      </c>
      <c r="B3702" s="8" t="s">
        <v>10869</v>
      </c>
      <c r="C3702" s="8" t="s">
        <v>19</v>
      </c>
      <c r="D3702" s="28">
        <v>40584</v>
      </c>
      <c r="E3702" s="8"/>
      <c r="F3702" s="8" t="s">
        <v>11648</v>
      </c>
      <c r="G3702" s="8"/>
      <c r="H3702" s="8"/>
      <c r="I3702" s="8" t="s">
        <v>27</v>
      </c>
      <c r="J3702" s="8"/>
      <c r="K3702" s="8" t="s">
        <v>27</v>
      </c>
      <c r="L3702" s="8"/>
      <c r="M3702" s="8" t="s">
        <v>27</v>
      </c>
      <c r="N3702" s="8"/>
      <c r="O3702" s="8"/>
      <c r="P3702" s="8">
        <v>2300</v>
      </c>
      <c r="Q3702" s="8" t="s">
        <v>27</v>
      </c>
      <c r="R3702" s="8"/>
      <c r="S3702" s="8"/>
      <c r="T3702" s="8">
        <v>2300</v>
      </c>
      <c r="U3702" s="8">
        <v>0</v>
      </c>
      <c r="V3702" s="8">
        <v>0</v>
      </c>
      <c r="W3702" s="8">
        <v>0</v>
      </c>
      <c r="X3702" s="8" t="e">
        <f>#REF!-P3702</f>
        <v>#REF!</v>
      </c>
      <c r="Y3702" s="8"/>
      <c r="Z3702" s="8"/>
      <c r="AB3702" s="3"/>
      <c r="AD3702" s="4" t="str">
        <f>VLOOKUP(A3702,[1]考核总表!$A:$A,1,0)</f>
        <v>007129</v>
      </c>
    </row>
    <row r="3703" spans="1:30" ht="15" hidden="1" customHeight="1" x14ac:dyDescent="0.15">
      <c r="A3703" s="8" t="s">
        <v>10870</v>
      </c>
      <c r="B3703" s="8" t="s">
        <v>10871</v>
      </c>
      <c r="C3703" s="8" t="s">
        <v>19</v>
      </c>
      <c r="D3703" s="28">
        <v>40007</v>
      </c>
      <c r="E3703" s="8"/>
      <c r="F3703" s="8" t="s">
        <v>11648</v>
      </c>
      <c r="G3703" s="8"/>
      <c r="H3703" s="8"/>
      <c r="I3703" s="8"/>
      <c r="J3703" s="8"/>
      <c r="K3703" s="8" t="s">
        <v>27</v>
      </c>
      <c r="L3703" s="8"/>
      <c r="M3703" s="8" t="s">
        <v>27</v>
      </c>
      <c r="N3703" s="8"/>
      <c r="O3703" s="8"/>
      <c r="P3703" s="8">
        <v>2800</v>
      </c>
      <c r="Q3703" s="8" t="s">
        <v>27</v>
      </c>
      <c r="R3703" s="8"/>
      <c r="S3703" s="8"/>
      <c r="T3703" s="8">
        <v>2800</v>
      </c>
      <c r="U3703" s="8">
        <v>0</v>
      </c>
      <c r="V3703" s="8">
        <v>0</v>
      </c>
      <c r="W3703" s="8">
        <v>0</v>
      </c>
      <c r="X3703" s="8" t="e">
        <f>#REF!-P3703</f>
        <v>#REF!</v>
      </c>
      <c r="Y3703" s="8"/>
      <c r="Z3703" s="8"/>
      <c r="AB3703" s="3"/>
      <c r="AD3703" s="4" t="str">
        <f>VLOOKUP(A3703,[1]考核总表!$A:$A,1,0)</f>
        <v>005732</v>
      </c>
    </row>
    <row r="3704" spans="1:30" ht="15" hidden="1" customHeight="1" x14ac:dyDescent="0.15">
      <c r="A3704" s="8" t="s">
        <v>10872</v>
      </c>
      <c r="B3704" s="8" t="s">
        <v>10873</v>
      </c>
      <c r="C3704" s="8" t="s">
        <v>3017</v>
      </c>
      <c r="D3704" s="28">
        <v>40728</v>
      </c>
      <c r="E3704" s="8"/>
      <c r="F3704" s="8" t="s">
        <v>11648</v>
      </c>
      <c r="G3704" s="8"/>
      <c r="H3704" s="8"/>
      <c r="I3704" s="8" t="s">
        <v>27</v>
      </c>
      <c r="J3704" s="8"/>
      <c r="K3704" s="8" t="s">
        <v>27</v>
      </c>
      <c r="L3704" s="8"/>
      <c r="M3704" s="8" t="s">
        <v>27</v>
      </c>
      <c r="N3704" s="8"/>
      <c r="O3704" s="8"/>
      <c r="P3704" s="8">
        <v>2150</v>
      </c>
      <c r="Q3704" s="8" t="s">
        <v>27</v>
      </c>
      <c r="R3704" s="8"/>
      <c r="S3704" s="8"/>
      <c r="T3704" s="8">
        <v>2150</v>
      </c>
      <c r="U3704" s="8">
        <v>0</v>
      </c>
      <c r="V3704" s="8">
        <v>0</v>
      </c>
      <c r="W3704" s="8">
        <v>0</v>
      </c>
      <c r="X3704" s="8" t="e">
        <f>#REF!-P3704</f>
        <v>#REF!</v>
      </c>
      <c r="Y3704" s="8"/>
      <c r="Z3704" s="8"/>
      <c r="AB3704" s="3"/>
      <c r="AD3704" s="4" t="str">
        <f>VLOOKUP(A3704,[1]考核总表!$A:$A,1,0)</f>
        <v>007665</v>
      </c>
    </row>
    <row r="3705" spans="1:30" ht="15" hidden="1" customHeight="1" x14ac:dyDescent="0.15">
      <c r="A3705" s="8" t="s">
        <v>10874</v>
      </c>
      <c r="B3705" s="8" t="s">
        <v>10875</v>
      </c>
      <c r="C3705" s="8" t="s">
        <v>24</v>
      </c>
      <c r="D3705" s="28">
        <v>39995</v>
      </c>
      <c r="E3705" s="8"/>
      <c r="F3705" s="8" t="s">
        <v>11649</v>
      </c>
      <c r="G3705" s="8"/>
      <c r="H3705" s="8"/>
      <c r="I3705" s="8" t="s">
        <v>27</v>
      </c>
      <c r="J3705" s="8"/>
      <c r="K3705" s="8" t="s">
        <v>27</v>
      </c>
      <c r="L3705" s="8"/>
      <c r="M3705" s="8" t="s">
        <v>27</v>
      </c>
      <c r="N3705" s="8"/>
      <c r="O3705" s="8">
        <v>3.4</v>
      </c>
      <c r="P3705" s="8">
        <v>4760</v>
      </c>
      <c r="Q3705" s="8" t="s">
        <v>27</v>
      </c>
      <c r="R3705" s="8"/>
      <c r="S3705" s="8">
        <v>3.4</v>
      </c>
      <c r="T3705" s="8">
        <v>4760</v>
      </c>
      <c r="U3705" s="8">
        <v>0</v>
      </c>
      <c r="V3705" s="8">
        <v>0</v>
      </c>
      <c r="W3705" s="8">
        <v>0</v>
      </c>
      <c r="X3705" s="8" t="e">
        <f>#REF!-P3705</f>
        <v>#REF!</v>
      </c>
      <c r="Y3705" s="8"/>
      <c r="Z3705" s="8"/>
      <c r="AB3705" s="3"/>
      <c r="AD3705" s="4" t="str">
        <f>VLOOKUP(A3705,[1]考核总表!$A:$A,1,0)</f>
        <v>005567</v>
      </c>
    </row>
    <row r="3706" spans="1:30" ht="15" hidden="1" customHeight="1" x14ac:dyDescent="0.15">
      <c r="A3706" s="8" t="s">
        <v>10876</v>
      </c>
      <c r="B3706" s="8" t="s">
        <v>10877</v>
      </c>
      <c r="C3706" s="8" t="s">
        <v>24</v>
      </c>
      <c r="D3706" s="28">
        <v>41137</v>
      </c>
      <c r="E3706" s="8"/>
      <c r="F3706" s="8" t="s">
        <v>11649</v>
      </c>
      <c r="G3706" s="8"/>
      <c r="H3706" s="8"/>
      <c r="I3706" s="8" t="s">
        <v>27</v>
      </c>
      <c r="J3706" s="8"/>
      <c r="K3706" s="8" t="s">
        <v>27</v>
      </c>
      <c r="L3706" s="8"/>
      <c r="M3706" s="8" t="s">
        <v>11660</v>
      </c>
      <c r="N3706" s="8"/>
      <c r="O3706" s="8">
        <v>2.8</v>
      </c>
      <c r="P3706" s="8">
        <v>3919.9999999999995</v>
      </c>
      <c r="Q3706" s="8" t="s">
        <v>27</v>
      </c>
      <c r="R3706" s="8"/>
      <c r="S3706" s="8">
        <v>2.8</v>
      </c>
      <c r="T3706" s="8">
        <v>3919.9999999999995</v>
      </c>
      <c r="U3706" s="8">
        <v>-420</v>
      </c>
      <c r="V3706" s="8">
        <v>420</v>
      </c>
      <c r="W3706" s="8">
        <v>0</v>
      </c>
      <c r="X3706" s="8" t="e">
        <f>#REF!-P3706</f>
        <v>#REF!</v>
      </c>
      <c r="Y3706" s="8"/>
      <c r="Z3706" s="8"/>
      <c r="AB3706" s="3"/>
      <c r="AD3706" s="4" t="str">
        <f>VLOOKUP(A3706,[1]考核总表!$A:$A,1,0)</f>
        <v>009400</v>
      </c>
    </row>
    <row r="3707" spans="1:30" ht="15" hidden="1" customHeight="1" x14ac:dyDescent="0.15">
      <c r="A3707" s="8" t="s">
        <v>10878</v>
      </c>
      <c r="B3707" s="8" t="s">
        <v>10879</v>
      </c>
      <c r="C3707" s="8" t="s">
        <v>19</v>
      </c>
      <c r="D3707" s="28">
        <v>38961</v>
      </c>
      <c r="E3707" s="8"/>
      <c r="F3707" s="8" t="s">
        <v>11649</v>
      </c>
      <c r="G3707" s="8"/>
      <c r="H3707" s="8"/>
      <c r="I3707" s="8" t="s">
        <v>27</v>
      </c>
      <c r="J3707" s="8"/>
      <c r="K3707" s="8" t="s">
        <v>27</v>
      </c>
      <c r="L3707" s="8"/>
      <c r="M3707" s="8" t="s">
        <v>27</v>
      </c>
      <c r="N3707" s="8"/>
      <c r="O3707" s="8"/>
      <c r="P3707" s="8">
        <v>2800</v>
      </c>
      <c r="Q3707" s="8" t="s">
        <v>27</v>
      </c>
      <c r="R3707" s="8"/>
      <c r="S3707" s="8"/>
      <c r="T3707" s="8">
        <v>2800</v>
      </c>
      <c r="U3707" s="8">
        <v>0</v>
      </c>
      <c r="V3707" s="8">
        <v>0</v>
      </c>
      <c r="W3707" s="8">
        <v>0</v>
      </c>
      <c r="X3707" s="8" t="e">
        <f>#REF!-P3707</f>
        <v>#REF!</v>
      </c>
      <c r="Y3707" s="8"/>
      <c r="Z3707" s="8"/>
      <c r="AB3707" s="3"/>
      <c r="AD3707" s="4" t="str">
        <f>VLOOKUP(A3707,[1]考核总表!$A:$A,1,0)</f>
        <v>004540</v>
      </c>
    </row>
    <row r="3708" spans="1:30" ht="15" hidden="1" customHeight="1" x14ac:dyDescent="0.15">
      <c r="A3708" s="8" t="s">
        <v>10884</v>
      </c>
      <c r="B3708" s="8" t="s">
        <v>10885</v>
      </c>
      <c r="C3708" s="8" t="s">
        <v>19</v>
      </c>
      <c r="D3708" s="28">
        <v>41109</v>
      </c>
      <c r="E3708" s="8"/>
      <c r="F3708" s="8" t="s">
        <v>11649</v>
      </c>
      <c r="G3708" s="8"/>
      <c r="H3708" s="8"/>
      <c r="I3708" s="8" t="s">
        <v>27</v>
      </c>
      <c r="J3708" s="8"/>
      <c r="K3708" s="8" t="s">
        <v>27</v>
      </c>
      <c r="L3708" s="8"/>
      <c r="M3708" s="8" t="s">
        <v>27</v>
      </c>
      <c r="N3708" s="8"/>
      <c r="O3708" s="8"/>
      <c r="P3708" s="8">
        <v>2300</v>
      </c>
      <c r="Q3708" s="8" t="s">
        <v>27</v>
      </c>
      <c r="R3708" s="8"/>
      <c r="S3708" s="8"/>
      <c r="T3708" s="8">
        <v>2300</v>
      </c>
      <c r="U3708" s="8">
        <v>0</v>
      </c>
      <c r="V3708" s="8">
        <v>0</v>
      </c>
      <c r="W3708" s="8">
        <v>0</v>
      </c>
      <c r="X3708" s="8" t="e">
        <f>#REF!-P3708</f>
        <v>#REF!</v>
      </c>
      <c r="Y3708" s="8"/>
      <c r="Z3708" s="8"/>
      <c r="AB3708" s="3"/>
      <c r="AD3708" s="4" t="str">
        <f>VLOOKUP(A3708,[1]考核总表!$A:$A,1,0)</f>
        <v>008866</v>
      </c>
    </row>
    <row r="3709" spans="1:30" ht="15" hidden="1" customHeight="1" x14ac:dyDescent="0.15">
      <c r="A3709" s="8" t="s">
        <v>10886</v>
      </c>
      <c r="B3709" s="8" t="s">
        <v>10887</v>
      </c>
      <c r="C3709" s="8" t="s">
        <v>1683</v>
      </c>
      <c r="D3709" s="28">
        <v>33635</v>
      </c>
      <c r="E3709" s="8" t="s">
        <v>11647</v>
      </c>
      <c r="F3709" s="8" t="s">
        <v>11649</v>
      </c>
      <c r="G3709" s="8" t="s">
        <v>156</v>
      </c>
      <c r="H3709" s="8"/>
      <c r="I3709" s="8"/>
      <c r="J3709" s="8"/>
      <c r="K3709" s="8"/>
      <c r="L3709" s="8"/>
      <c r="M3709" s="8" t="s">
        <v>27</v>
      </c>
      <c r="N3709" s="8"/>
      <c r="O3709" s="8">
        <v>7.4</v>
      </c>
      <c r="P3709" s="8">
        <v>10360</v>
      </c>
      <c r="Q3709" s="8" t="s">
        <v>27</v>
      </c>
      <c r="R3709" s="8"/>
      <c r="S3709" s="8">
        <v>7.4</v>
      </c>
      <c r="T3709" s="8">
        <v>10360</v>
      </c>
      <c r="U3709" s="8">
        <v>0</v>
      </c>
      <c r="V3709" s="8">
        <v>0</v>
      </c>
      <c r="W3709" s="8">
        <v>0</v>
      </c>
      <c r="X3709" s="8" t="e">
        <f>#REF!-P3709</f>
        <v>#REF!</v>
      </c>
      <c r="Y3709" s="8"/>
      <c r="Z3709" s="8"/>
      <c r="AB3709" s="3"/>
      <c r="AD3709" s="4" t="str">
        <f>VLOOKUP(A3709,[1]考核总表!$A:$A,1,0)</f>
        <v>001269</v>
      </c>
    </row>
    <row r="3710" spans="1:30" ht="15" hidden="1" customHeight="1" x14ac:dyDescent="0.15">
      <c r="A3710" s="8" t="s">
        <v>10888</v>
      </c>
      <c r="B3710" s="8" t="s">
        <v>10889</v>
      </c>
      <c r="C3710" s="8" t="s">
        <v>253</v>
      </c>
      <c r="D3710" s="28">
        <v>38181</v>
      </c>
      <c r="E3710" s="8"/>
      <c r="F3710" s="8" t="s">
        <v>11649</v>
      </c>
      <c r="G3710" s="8"/>
      <c r="H3710" s="8"/>
      <c r="I3710" s="8" t="s">
        <v>27</v>
      </c>
      <c r="J3710" s="8"/>
      <c r="K3710" s="8" t="s">
        <v>27</v>
      </c>
      <c r="L3710" s="8"/>
      <c r="M3710" s="8" t="s">
        <v>27</v>
      </c>
      <c r="N3710" s="8"/>
      <c r="O3710" s="8"/>
      <c r="P3710" s="8">
        <v>3400</v>
      </c>
      <c r="Q3710" s="8" t="s">
        <v>27</v>
      </c>
      <c r="R3710" s="8"/>
      <c r="S3710" s="8"/>
      <c r="T3710" s="8">
        <v>3400</v>
      </c>
      <c r="U3710" s="8">
        <v>0</v>
      </c>
      <c r="V3710" s="8">
        <v>0</v>
      </c>
      <c r="W3710" s="8">
        <v>0</v>
      </c>
      <c r="X3710" s="8" t="e">
        <f>#REF!-P3710</f>
        <v>#REF!</v>
      </c>
      <c r="Y3710" s="8"/>
      <c r="Z3710" s="8"/>
      <c r="AB3710" s="3"/>
      <c r="AD3710" s="4" t="str">
        <f>VLOOKUP(A3710,[1]考核总表!$A:$A,1,0)</f>
        <v>001045</v>
      </c>
    </row>
    <row r="3711" spans="1:30" ht="15" hidden="1" customHeight="1" x14ac:dyDescent="0.15">
      <c r="A3711" s="8" t="s">
        <v>10890</v>
      </c>
      <c r="B3711" s="8" t="s">
        <v>10891</v>
      </c>
      <c r="C3711" s="8" t="s">
        <v>19</v>
      </c>
      <c r="D3711" s="28">
        <v>38684</v>
      </c>
      <c r="E3711" s="8"/>
      <c r="F3711" s="8" t="s">
        <v>11648</v>
      </c>
      <c r="G3711" s="8"/>
      <c r="H3711" s="8"/>
      <c r="I3711" s="8"/>
      <c r="J3711" s="8"/>
      <c r="K3711" s="8"/>
      <c r="L3711" s="8"/>
      <c r="M3711" s="8"/>
      <c r="N3711" s="8"/>
      <c r="O3711" s="8"/>
      <c r="P3711" s="8">
        <v>2800</v>
      </c>
      <c r="Q3711" s="8" t="s">
        <v>27</v>
      </c>
      <c r="R3711" s="8" t="s">
        <v>11657</v>
      </c>
      <c r="S3711" s="8"/>
      <c r="T3711" s="8">
        <v>2800</v>
      </c>
      <c r="U3711" s="8">
        <v>0</v>
      </c>
      <c r="V3711" s="8">
        <v>0</v>
      </c>
      <c r="W3711" s="8">
        <v>0</v>
      </c>
      <c r="X3711" s="8" t="e">
        <f>#REF!-P3711</f>
        <v>#REF!</v>
      </c>
      <c r="Y3711" s="8"/>
      <c r="Z3711" s="8" t="s">
        <v>11758</v>
      </c>
      <c r="AB3711" s="3"/>
      <c r="AD3711" s="4" t="str">
        <f>VLOOKUP(A3711,[1]考核总表!$A:$A,1,0)</f>
        <v>003922</v>
      </c>
    </row>
    <row r="3712" spans="1:30" ht="15" hidden="1" customHeight="1" x14ac:dyDescent="0.15">
      <c r="A3712" s="8" t="s">
        <v>10892</v>
      </c>
      <c r="B3712" s="8" t="s">
        <v>10893</v>
      </c>
      <c r="C3712" s="8" t="s">
        <v>24</v>
      </c>
      <c r="D3712" s="28" t="s">
        <v>11632</v>
      </c>
      <c r="E3712" s="8"/>
      <c r="F3712" s="8" t="s">
        <v>11649</v>
      </c>
      <c r="G3712" s="8"/>
      <c r="H3712" s="8"/>
      <c r="I3712" s="8"/>
      <c r="J3712" s="8"/>
      <c r="K3712" s="8"/>
      <c r="L3712" s="8"/>
      <c r="M3712" s="8"/>
      <c r="N3712" s="8"/>
      <c r="O3712" s="8">
        <v>2.8</v>
      </c>
      <c r="P3712" s="8">
        <v>3920</v>
      </c>
      <c r="Q3712" s="8" t="s">
        <v>27</v>
      </c>
      <c r="R3712" s="8"/>
      <c r="S3712" s="8">
        <v>3.4</v>
      </c>
      <c r="T3712" s="8">
        <v>4760</v>
      </c>
      <c r="U3712" s="8">
        <v>0</v>
      </c>
      <c r="V3712" s="8">
        <v>840</v>
      </c>
      <c r="W3712" s="8">
        <v>0</v>
      </c>
      <c r="X3712" s="8" t="e">
        <f>#REF!-P3712</f>
        <v>#REF!</v>
      </c>
      <c r="Y3712" s="8"/>
      <c r="Z3712" s="8"/>
      <c r="AB3712" s="3"/>
      <c r="AD3712" s="4" t="str">
        <f>VLOOKUP(A3712,[1]考核总表!$A:$A,1,0)</f>
        <v>012996</v>
      </c>
    </row>
    <row r="3713" spans="1:30" ht="15" hidden="1" customHeight="1" x14ac:dyDescent="0.15">
      <c r="A3713" s="8" t="s">
        <v>10894</v>
      </c>
      <c r="B3713" s="8" t="s">
        <v>10895</v>
      </c>
      <c r="C3713" s="8" t="s">
        <v>1687</v>
      </c>
      <c r="D3713" s="28">
        <v>42219</v>
      </c>
      <c r="E3713" s="8"/>
      <c r="F3713" s="8" t="s">
        <v>11649</v>
      </c>
      <c r="G3713" s="8"/>
      <c r="H3713" s="8"/>
      <c r="I3713" s="8"/>
      <c r="J3713" s="8"/>
      <c r="K3713" s="8"/>
      <c r="L3713" s="8"/>
      <c r="M3713" s="8"/>
      <c r="N3713" s="8"/>
      <c r="O3713" s="8">
        <v>1</v>
      </c>
      <c r="P3713" s="8">
        <v>1400</v>
      </c>
      <c r="Q3713" s="8"/>
      <c r="R3713" s="8"/>
      <c r="S3713" s="8">
        <v>1</v>
      </c>
      <c r="T3713" s="8">
        <v>2100</v>
      </c>
      <c r="U3713" s="8">
        <v>0</v>
      </c>
      <c r="V3713" s="8">
        <v>0</v>
      </c>
      <c r="W3713" s="8">
        <v>0</v>
      </c>
      <c r="X3713" s="8" t="e">
        <f>#REF!-P3713</f>
        <v>#REF!</v>
      </c>
      <c r="Y3713" s="8"/>
      <c r="Z3713" s="8"/>
      <c r="AB3713" s="3"/>
      <c r="AD3713" s="4" t="str">
        <f>VLOOKUP(A3713,[1]考核总表!$A:$A,1,0)</f>
        <v>013057</v>
      </c>
    </row>
    <row r="3714" spans="1:30" ht="15" hidden="1" customHeight="1" x14ac:dyDescent="0.15">
      <c r="A3714" s="8" t="s">
        <v>10896</v>
      </c>
      <c r="B3714" s="8" t="s">
        <v>10897</v>
      </c>
      <c r="C3714" s="8" t="s">
        <v>1687</v>
      </c>
      <c r="D3714" s="28">
        <v>42219</v>
      </c>
      <c r="E3714" s="8"/>
      <c r="F3714" s="8" t="s">
        <v>11648</v>
      </c>
      <c r="G3714" s="8"/>
      <c r="H3714" s="8"/>
      <c r="I3714" s="8"/>
      <c r="J3714" s="8"/>
      <c r="K3714" s="8"/>
      <c r="L3714" s="8"/>
      <c r="M3714" s="8"/>
      <c r="N3714" s="8"/>
      <c r="O3714" s="8">
        <v>1</v>
      </c>
      <c r="P3714" s="8">
        <v>1400</v>
      </c>
      <c r="Q3714" s="8"/>
      <c r="R3714" s="8"/>
      <c r="S3714" s="8">
        <v>1</v>
      </c>
      <c r="T3714" s="8">
        <v>2100</v>
      </c>
      <c r="U3714" s="8">
        <v>0</v>
      </c>
      <c r="V3714" s="8">
        <v>0</v>
      </c>
      <c r="W3714" s="8">
        <v>0</v>
      </c>
      <c r="X3714" s="8" t="e">
        <f>#REF!-P3714</f>
        <v>#REF!</v>
      </c>
      <c r="Y3714" s="8"/>
      <c r="Z3714" s="8"/>
      <c r="AB3714" s="3"/>
      <c r="AD3714" s="4" t="str">
        <f>VLOOKUP(A3714,[1]考核总表!$A:$A,1,0)</f>
        <v>013058</v>
      </c>
    </row>
    <row r="3715" spans="1:30" ht="15" hidden="1" customHeight="1" x14ac:dyDescent="0.15">
      <c r="A3715" s="8" t="s">
        <v>10898</v>
      </c>
      <c r="B3715" s="8" t="s">
        <v>10899</v>
      </c>
      <c r="C3715" s="8" t="s">
        <v>1687</v>
      </c>
      <c r="D3715" s="28">
        <v>42219</v>
      </c>
      <c r="E3715" s="8"/>
      <c r="F3715" s="8" t="s">
        <v>11648</v>
      </c>
      <c r="G3715" s="8"/>
      <c r="H3715" s="8"/>
      <c r="I3715" s="8"/>
      <c r="J3715" s="8"/>
      <c r="K3715" s="8"/>
      <c r="L3715" s="8"/>
      <c r="M3715" s="8"/>
      <c r="N3715" s="8"/>
      <c r="O3715" s="8">
        <v>1</v>
      </c>
      <c r="P3715" s="8">
        <v>1400</v>
      </c>
      <c r="Q3715" s="8"/>
      <c r="R3715" s="8"/>
      <c r="S3715" s="8">
        <v>1</v>
      </c>
      <c r="T3715" s="8">
        <v>2100</v>
      </c>
      <c r="U3715" s="8">
        <v>0</v>
      </c>
      <c r="V3715" s="8">
        <v>0</v>
      </c>
      <c r="W3715" s="8">
        <v>0</v>
      </c>
      <c r="X3715" s="8" t="e">
        <f>#REF!-P3715</f>
        <v>#REF!</v>
      </c>
      <c r="Y3715" s="8"/>
      <c r="Z3715" s="8"/>
      <c r="AB3715" s="3"/>
      <c r="AD3715" s="4" t="str">
        <f>VLOOKUP(A3715,[1]考核总表!$A:$A,1,0)</f>
        <v>013059</v>
      </c>
    </row>
    <row r="3716" spans="1:30" ht="15" hidden="1" customHeight="1" x14ac:dyDescent="0.15">
      <c r="A3716" s="8" t="s">
        <v>10900</v>
      </c>
      <c r="B3716" s="8" t="s">
        <v>10901</v>
      </c>
      <c r="C3716" s="8" t="s">
        <v>1687</v>
      </c>
      <c r="D3716" s="28">
        <v>42219</v>
      </c>
      <c r="E3716" s="8"/>
      <c r="F3716" s="8" t="s">
        <v>11649</v>
      </c>
      <c r="G3716" s="8"/>
      <c r="H3716" s="8"/>
      <c r="I3716" s="8"/>
      <c r="J3716" s="8"/>
      <c r="K3716" s="8"/>
      <c r="L3716" s="8"/>
      <c r="M3716" s="8"/>
      <c r="N3716" s="8"/>
      <c r="O3716" s="8">
        <v>1</v>
      </c>
      <c r="P3716" s="8">
        <v>1400</v>
      </c>
      <c r="Q3716" s="8"/>
      <c r="R3716" s="8"/>
      <c r="S3716" s="8">
        <v>1</v>
      </c>
      <c r="T3716" s="8">
        <v>2100</v>
      </c>
      <c r="U3716" s="8">
        <v>0</v>
      </c>
      <c r="V3716" s="8">
        <v>0</v>
      </c>
      <c r="W3716" s="8">
        <v>0</v>
      </c>
      <c r="X3716" s="8" t="e">
        <f>#REF!-P3716</f>
        <v>#REF!</v>
      </c>
      <c r="Y3716" s="8"/>
      <c r="Z3716" s="8"/>
      <c r="AB3716" s="3"/>
      <c r="AD3716" s="4" t="str">
        <f>VLOOKUP(A3716,[1]考核总表!$A:$A,1,0)</f>
        <v>013060</v>
      </c>
    </row>
    <row r="3717" spans="1:30" ht="15" hidden="1" customHeight="1" x14ac:dyDescent="0.15">
      <c r="A3717" s="8" t="s">
        <v>10902</v>
      </c>
      <c r="B3717" s="8" t="s">
        <v>10903</v>
      </c>
      <c r="C3717" s="8" t="s">
        <v>1687</v>
      </c>
      <c r="D3717" s="28">
        <v>42219</v>
      </c>
      <c r="E3717" s="8"/>
      <c r="F3717" s="8" t="s">
        <v>11648</v>
      </c>
      <c r="G3717" s="8"/>
      <c r="H3717" s="8"/>
      <c r="I3717" s="8"/>
      <c r="J3717" s="8"/>
      <c r="K3717" s="8"/>
      <c r="L3717" s="8"/>
      <c r="M3717" s="8"/>
      <c r="N3717" s="8"/>
      <c r="O3717" s="8">
        <v>1</v>
      </c>
      <c r="P3717" s="8">
        <v>1400</v>
      </c>
      <c r="Q3717" s="8"/>
      <c r="R3717" s="8"/>
      <c r="S3717" s="8">
        <v>1</v>
      </c>
      <c r="T3717" s="8">
        <v>2100</v>
      </c>
      <c r="U3717" s="8">
        <v>0</v>
      </c>
      <c r="V3717" s="8">
        <v>0</v>
      </c>
      <c r="W3717" s="8">
        <v>0</v>
      </c>
      <c r="X3717" s="8" t="e">
        <f>#REF!-P3717</f>
        <v>#REF!</v>
      </c>
      <c r="Y3717" s="8"/>
      <c r="Z3717" s="8"/>
      <c r="AB3717" s="3"/>
      <c r="AD3717" s="4" t="str">
        <f>VLOOKUP(A3717,[1]考核总表!$A:$A,1,0)</f>
        <v>013061</v>
      </c>
    </row>
    <row r="3718" spans="1:30" ht="15" hidden="1" customHeight="1" x14ac:dyDescent="0.15">
      <c r="A3718" s="8" t="s">
        <v>10904</v>
      </c>
      <c r="B3718" s="8" t="s">
        <v>10905</v>
      </c>
      <c r="C3718" s="8" t="s">
        <v>1687</v>
      </c>
      <c r="D3718" s="28">
        <v>42219</v>
      </c>
      <c r="E3718" s="8"/>
      <c r="F3718" s="8" t="s">
        <v>11648</v>
      </c>
      <c r="G3718" s="8"/>
      <c r="H3718" s="8"/>
      <c r="I3718" s="8"/>
      <c r="J3718" s="8"/>
      <c r="K3718" s="8"/>
      <c r="L3718" s="8"/>
      <c r="M3718" s="8"/>
      <c r="N3718" s="8"/>
      <c r="O3718" s="8">
        <v>1</v>
      </c>
      <c r="P3718" s="8">
        <v>1400</v>
      </c>
      <c r="Q3718" s="8"/>
      <c r="R3718" s="8"/>
      <c r="S3718" s="8">
        <v>1</v>
      </c>
      <c r="T3718" s="8">
        <v>2100</v>
      </c>
      <c r="U3718" s="8">
        <v>0</v>
      </c>
      <c r="V3718" s="8">
        <v>0</v>
      </c>
      <c r="W3718" s="8">
        <v>0</v>
      </c>
      <c r="X3718" s="8" t="e">
        <f>#REF!-P3718</f>
        <v>#REF!</v>
      </c>
      <c r="Y3718" s="8"/>
      <c r="Z3718" s="8"/>
      <c r="AB3718" s="3"/>
      <c r="AD3718" s="4" t="str">
        <f>VLOOKUP(A3718,[1]考核总表!$A:$A,1,0)</f>
        <v>013062</v>
      </c>
    </row>
    <row r="3719" spans="1:30" ht="15" hidden="1" customHeight="1" x14ac:dyDescent="0.15">
      <c r="A3719" s="8" t="s">
        <v>10906</v>
      </c>
      <c r="B3719" s="8" t="s">
        <v>10907</v>
      </c>
      <c r="C3719" s="8" t="s">
        <v>1687</v>
      </c>
      <c r="D3719" s="28">
        <v>42219</v>
      </c>
      <c r="E3719" s="8"/>
      <c r="F3719" s="8" t="s">
        <v>11649</v>
      </c>
      <c r="G3719" s="8"/>
      <c r="H3719" s="8"/>
      <c r="I3719" s="8"/>
      <c r="J3719" s="8"/>
      <c r="K3719" s="8"/>
      <c r="L3719" s="8"/>
      <c r="M3719" s="8"/>
      <c r="N3719" s="8"/>
      <c r="O3719" s="8">
        <v>1</v>
      </c>
      <c r="P3719" s="8">
        <v>1400</v>
      </c>
      <c r="Q3719" s="8"/>
      <c r="R3719" s="8"/>
      <c r="S3719" s="8">
        <v>1</v>
      </c>
      <c r="T3719" s="8">
        <v>2100</v>
      </c>
      <c r="U3719" s="8">
        <v>0</v>
      </c>
      <c r="V3719" s="8">
        <v>0</v>
      </c>
      <c r="W3719" s="8">
        <v>0</v>
      </c>
      <c r="X3719" s="8" t="e">
        <f>#REF!-P3719</f>
        <v>#REF!</v>
      </c>
      <c r="Y3719" s="8"/>
      <c r="Z3719" s="8"/>
      <c r="AB3719" s="3"/>
      <c r="AD3719" s="4" t="str">
        <f>VLOOKUP(A3719,[1]考核总表!$A:$A,1,0)</f>
        <v>013063</v>
      </c>
    </row>
    <row r="3720" spans="1:30" ht="15" hidden="1" customHeight="1" x14ac:dyDescent="0.15">
      <c r="A3720" s="8" t="s">
        <v>10908</v>
      </c>
      <c r="B3720" s="8" t="s">
        <v>10909</v>
      </c>
      <c r="C3720" s="8" t="s">
        <v>1687</v>
      </c>
      <c r="D3720" s="28">
        <v>42219</v>
      </c>
      <c r="E3720" s="8"/>
      <c r="F3720" s="8" t="s">
        <v>11648</v>
      </c>
      <c r="G3720" s="8"/>
      <c r="H3720" s="8"/>
      <c r="I3720" s="8"/>
      <c r="J3720" s="8"/>
      <c r="K3720" s="8"/>
      <c r="L3720" s="8"/>
      <c r="M3720" s="8"/>
      <c r="N3720" s="8"/>
      <c r="O3720" s="8">
        <v>1</v>
      </c>
      <c r="P3720" s="8">
        <v>1400</v>
      </c>
      <c r="Q3720" s="8"/>
      <c r="R3720" s="8"/>
      <c r="S3720" s="8">
        <v>1</v>
      </c>
      <c r="T3720" s="8">
        <v>2100</v>
      </c>
      <c r="U3720" s="8">
        <v>0</v>
      </c>
      <c r="V3720" s="8">
        <v>0</v>
      </c>
      <c r="W3720" s="8">
        <v>0</v>
      </c>
      <c r="X3720" s="8" t="e">
        <f>#REF!-P3720</f>
        <v>#REF!</v>
      </c>
      <c r="Y3720" s="8"/>
      <c r="Z3720" s="8"/>
      <c r="AB3720" s="3"/>
      <c r="AD3720" s="4" t="str">
        <f>VLOOKUP(A3720,[1]考核总表!$A:$A,1,0)</f>
        <v>013064</v>
      </c>
    </row>
    <row r="3721" spans="1:30" ht="15" hidden="1" customHeight="1" x14ac:dyDescent="0.15">
      <c r="A3721" s="8" t="s">
        <v>10910</v>
      </c>
      <c r="B3721" s="8" t="s">
        <v>10911</v>
      </c>
      <c r="C3721" s="8" t="s">
        <v>1687</v>
      </c>
      <c r="D3721" s="28">
        <v>42219</v>
      </c>
      <c r="E3721" s="8"/>
      <c r="F3721" s="8" t="s">
        <v>11648</v>
      </c>
      <c r="G3721" s="8"/>
      <c r="H3721" s="8"/>
      <c r="I3721" s="8"/>
      <c r="J3721" s="8"/>
      <c r="K3721" s="8"/>
      <c r="L3721" s="8"/>
      <c r="M3721" s="8"/>
      <c r="N3721" s="8"/>
      <c r="O3721" s="8">
        <v>1</v>
      </c>
      <c r="P3721" s="8">
        <v>1400</v>
      </c>
      <c r="Q3721" s="8"/>
      <c r="R3721" s="8"/>
      <c r="S3721" s="8">
        <v>1</v>
      </c>
      <c r="T3721" s="8">
        <v>2100</v>
      </c>
      <c r="U3721" s="8">
        <v>0</v>
      </c>
      <c r="V3721" s="8">
        <v>0</v>
      </c>
      <c r="W3721" s="8">
        <v>0</v>
      </c>
      <c r="X3721" s="8" t="e">
        <f>#REF!-P3721</f>
        <v>#REF!</v>
      </c>
      <c r="Y3721" s="8"/>
      <c r="Z3721" s="8"/>
      <c r="AB3721" s="3"/>
      <c r="AD3721" s="4" t="str">
        <f>VLOOKUP(A3721,[1]考核总表!$A:$A,1,0)</f>
        <v>013065</v>
      </c>
    </row>
    <row r="3722" spans="1:30" ht="15" hidden="1" customHeight="1" x14ac:dyDescent="0.15">
      <c r="A3722" s="8" t="s">
        <v>10912</v>
      </c>
      <c r="B3722" s="8" t="s">
        <v>10913</v>
      </c>
      <c r="C3722" s="8" t="s">
        <v>1687</v>
      </c>
      <c r="D3722" s="28">
        <v>42219</v>
      </c>
      <c r="E3722" s="8"/>
      <c r="F3722" s="8" t="s">
        <v>11648</v>
      </c>
      <c r="G3722" s="8"/>
      <c r="H3722" s="8"/>
      <c r="I3722" s="8"/>
      <c r="J3722" s="8"/>
      <c r="K3722" s="8"/>
      <c r="L3722" s="8"/>
      <c r="M3722" s="8"/>
      <c r="N3722" s="8"/>
      <c r="O3722" s="8">
        <v>1</v>
      </c>
      <c r="P3722" s="8">
        <v>1400</v>
      </c>
      <c r="Q3722" s="8"/>
      <c r="R3722" s="8"/>
      <c r="S3722" s="8">
        <v>1</v>
      </c>
      <c r="T3722" s="8">
        <v>2100</v>
      </c>
      <c r="U3722" s="8">
        <v>0</v>
      </c>
      <c r="V3722" s="8">
        <v>0</v>
      </c>
      <c r="W3722" s="8">
        <v>0</v>
      </c>
      <c r="X3722" s="8" t="e">
        <f>#REF!-P3722</f>
        <v>#REF!</v>
      </c>
      <c r="Y3722" s="8"/>
      <c r="Z3722" s="8"/>
      <c r="AB3722" s="3"/>
      <c r="AD3722" s="4" t="str">
        <f>VLOOKUP(A3722,[1]考核总表!$A:$A,1,0)</f>
        <v>013066</v>
      </c>
    </row>
    <row r="3723" spans="1:30" ht="15" hidden="1" customHeight="1" x14ac:dyDescent="0.15">
      <c r="A3723" s="8" t="s">
        <v>10914</v>
      </c>
      <c r="B3723" s="8" t="s">
        <v>10915</v>
      </c>
      <c r="C3723" s="8" t="s">
        <v>1687</v>
      </c>
      <c r="D3723" s="28">
        <v>42219</v>
      </c>
      <c r="E3723" s="8"/>
      <c r="F3723" s="8" t="s">
        <v>11648</v>
      </c>
      <c r="G3723" s="8"/>
      <c r="H3723" s="8"/>
      <c r="I3723" s="8"/>
      <c r="J3723" s="8"/>
      <c r="K3723" s="8"/>
      <c r="L3723" s="8"/>
      <c r="M3723" s="8"/>
      <c r="N3723" s="8"/>
      <c r="O3723" s="8">
        <v>1</v>
      </c>
      <c r="P3723" s="8">
        <v>1400</v>
      </c>
      <c r="Q3723" s="8"/>
      <c r="R3723" s="8"/>
      <c r="S3723" s="8">
        <v>1</v>
      </c>
      <c r="T3723" s="8">
        <v>2100</v>
      </c>
      <c r="U3723" s="8">
        <v>0</v>
      </c>
      <c r="V3723" s="8">
        <v>0</v>
      </c>
      <c r="W3723" s="8">
        <v>0</v>
      </c>
      <c r="X3723" s="8" t="e">
        <f>#REF!-P3723</f>
        <v>#REF!</v>
      </c>
      <c r="Y3723" s="8"/>
      <c r="Z3723" s="8"/>
      <c r="AB3723" s="3"/>
      <c r="AD3723" s="4" t="str">
        <f>VLOOKUP(A3723,[1]考核总表!$A:$A,1,0)</f>
        <v>013067</v>
      </c>
    </row>
    <row r="3724" spans="1:30" ht="15" hidden="1" customHeight="1" x14ac:dyDescent="0.15">
      <c r="A3724" s="8" t="s">
        <v>10916</v>
      </c>
      <c r="B3724" s="8" t="s">
        <v>10917</v>
      </c>
      <c r="C3724" s="8" t="s">
        <v>1687</v>
      </c>
      <c r="D3724" s="28">
        <v>42219</v>
      </c>
      <c r="E3724" s="8"/>
      <c r="F3724" s="8" t="s">
        <v>11648</v>
      </c>
      <c r="G3724" s="8"/>
      <c r="H3724" s="8"/>
      <c r="I3724" s="8"/>
      <c r="J3724" s="8"/>
      <c r="K3724" s="8"/>
      <c r="L3724" s="8"/>
      <c r="M3724" s="8"/>
      <c r="N3724" s="8"/>
      <c r="O3724" s="8">
        <v>1</v>
      </c>
      <c r="P3724" s="8">
        <v>1400</v>
      </c>
      <c r="Q3724" s="8"/>
      <c r="R3724" s="8"/>
      <c r="S3724" s="8">
        <v>1</v>
      </c>
      <c r="T3724" s="8">
        <v>2100</v>
      </c>
      <c r="U3724" s="8">
        <v>0</v>
      </c>
      <c r="V3724" s="8">
        <v>0</v>
      </c>
      <c r="W3724" s="8">
        <v>0</v>
      </c>
      <c r="X3724" s="8" t="e">
        <f>#REF!-P3724</f>
        <v>#REF!</v>
      </c>
      <c r="Y3724" s="8"/>
      <c r="Z3724" s="8"/>
      <c r="AB3724" s="3"/>
      <c r="AD3724" s="4" t="str">
        <f>VLOOKUP(A3724,[1]考核总表!$A:$A,1,0)</f>
        <v>013068</v>
      </c>
    </row>
    <row r="3725" spans="1:30" ht="15" hidden="1" customHeight="1" x14ac:dyDescent="0.15">
      <c r="A3725" s="8" t="s">
        <v>10918</v>
      </c>
      <c r="B3725" s="8" t="s">
        <v>10919</v>
      </c>
      <c r="C3725" s="8" t="s">
        <v>1687</v>
      </c>
      <c r="D3725" s="28">
        <v>42219</v>
      </c>
      <c r="E3725" s="8"/>
      <c r="F3725" s="8" t="s">
        <v>11648</v>
      </c>
      <c r="G3725" s="8"/>
      <c r="H3725" s="8"/>
      <c r="I3725" s="8"/>
      <c r="J3725" s="8"/>
      <c r="K3725" s="8"/>
      <c r="L3725" s="8"/>
      <c r="M3725" s="8"/>
      <c r="N3725" s="8"/>
      <c r="O3725" s="8">
        <v>1</v>
      </c>
      <c r="P3725" s="8">
        <v>1400</v>
      </c>
      <c r="Q3725" s="8"/>
      <c r="R3725" s="8"/>
      <c r="S3725" s="8">
        <v>1</v>
      </c>
      <c r="T3725" s="8">
        <v>2100</v>
      </c>
      <c r="U3725" s="8">
        <v>0</v>
      </c>
      <c r="V3725" s="8">
        <v>0</v>
      </c>
      <c r="W3725" s="8">
        <v>0</v>
      </c>
      <c r="X3725" s="8" t="e">
        <f>#REF!-P3725</f>
        <v>#REF!</v>
      </c>
      <c r="Y3725" s="8"/>
      <c r="Z3725" s="8"/>
      <c r="AB3725" s="3"/>
      <c r="AD3725" s="4" t="str">
        <f>VLOOKUP(A3725,[1]考核总表!$A:$A,1,0)</f>
        <v>013069</v>
      </c>
    </row>
    <row r="3726" spans="1:30" ht="15" hidden="1" customHeight="1" x14ac:dyDescent="0.15">
      <c r="A3726" s="8" t="s">
        <v>10920</v>
      </c>
      <c r="B3726" s="8" t="s">
        <v>10921</v>
      </c>
      <c r="C3726" s="8" t="s">
        <v>1687</v>
      </c>
      <c r="D3726" s="28">
        <v>42219</v>
      </c>
      <c r="E3726" s="8"/>
      <c r="F3726" s="8" t="s">
        <v>11648</v>
      </c>
      <c r="G3726" s="8"/>
      <c r="H3726" s="8"/>
      <c r="I3726" s="8"/>
      <c r="J3726" s="8"/>
      <c r="K3726" s="8"/>
      <c r="L3726" s="8"/>
      <c r="M3726" s="8"/>
      <c r="N3726" s="8"/>
      <c r="O3726" s="8">
        <v>1</v>
      </c>
      <c r="P3726" s="8">
        <v>1400</v>
      </c>
      <c r="Q3726" s="8"/>
      <c r="R3726" s="8"/>
      <c r="S3726" s="8">
        <v>1</v>
      </c>
      <c r="T3726" s="8">
        <v>2100</v>
      </c>
      <c r="U3726" s="8">
        <v>0</v>
      </c>
      <c r="V3726" s="8">
        <v>0</v>
      </c>
      <c r="W3726" s="8">
        <v>0</v>
      </c>
      <c r="X3726" s="8" t="e">
        <f>#REF!-P3726</f>
        <v>#REF!</v>
      </c>
      <c r="Y3726" s="8"/>
      <c r="Z3726" s="8"/>
      <c r="AB3726" s="3"/>
      <c r="AD3726" s="4" t="str">
        <f>VLOOKUP(A3726,[1]考核总表!$A:$A,1,0)</f>
        <v>013070</v>
      </c>
    </row>
    <row r="3727" spans="1:30" ht="15" hidden="1" customHeight="1" x14ac:dyDescent="0.15">
      <c r="A3727" s="8" t="s">
        <v>10922</v>
      </c>
      <c r="B3727" s="8" t="s">
        <v>10923</v>
      </c>
      <c r="C3727" s="8" t="s">
        <v>1687</v>
      </c>
      <c r="D3727" s="28">
        <v>42219</v>
      </c>
      <c r="E3727" s="8"/>
      <c r="F3727" s="8" t="s">
        <v>11648</v>
      </c>
      <c r="G3727" s="8"/>
      <c r="H3727" s="8"/>
      <c r="I3727" s="8"/>
      <c r="J3727" s="8"/>
      <c r="K3727" s="8"/>
      <c r="L3727" s="8"/>
      <c r="M3727" s="8"/>
      <c r="N3727" s="8"/>
      <c r="O3727" s="8">
        <v>1</v>
      </c>
      <c r="P3727" s="8">
        <v>1400</v>
      </c>
      <c r="Q3727" s="8"/>
      <c r="R3727" s="8"/>
      <c r="S3727" s="8">
        <v>1</v>
      </c>
      <c r="T3727" s="8">
        <v>2100</v>
      </c>
      <c r="U3727" s="8">
        <v>0</v>
      </c>
      <c r="V3727" s="8">
        <v>0</v>
      </c>
      <c r="W3727" s="8">
        <v>0</v>
      </c>
      <c r="X3727" s="8" t="e">
        <f>#REF!-P3727</f>
        <v>#REF!</v>
      </c>
      <c r="Y3727" s="8"/>
      <c r="Z3727" s="8"/>
      <c r="AB3727" s="3"/>
      <c r="AD3727" s="4" t="str">
        <f>VLOOKUP(A3727,[1]考核总表!$A:$A,1,0)</f>
        <v>013071</v>
      </c>
    </row>
    <row r="3728" spans="1:30" ht="15" hidden="1" customHeight="1" x14ac:dyDescent="0.15">
      <c r="A3728" s="8" t="s">
        <v>10924</v>
      </c>
      <c r="B3728" s="8" t="s">
        <v>10925</v>
      </c>
      <c r="C3728" s="8" t="s">
        <v>1687</v>
      </c>
      <c r="D3728" s="28">
        <v>42219</v>
      </c>
      <c r="E3728" s="8"/>
      <c r="F3728" s="8" t="s">
        <v>11648</v>
      </c>
      <c r="G3728" s="8"/>
      <c r="H3728" s="8"/>
      <c r="I3728" s="8"/>
      <c r="J3728" s="8"/>
      <c r="K3728" s="8"/>
      <c r="L3728" s="8"/>
      <c r="M3728" s="8"/>
      <c r="N3728" s="8"/>
      <c r="O3728" s="8">
        <v>1</v>
      </c>
      <c r="P3728" s="8">
        <v>1400</v>
      </c>
      <c r="Q3728" s="8"/>
      <c r="R3728" s="8"/>
      <c r="S3728" s="8">
        <v>1</v>
      </c>
      <c r="T3728" s="8">
        <v>2100</v>
      </c>
      <c r="U3728" s="8">
        <v>0</v>
      </c>
      <c r="V3728" s="8">
        <v>0</v>
      </c>
      <c r="W3728" s="8">
        <v>0</v>
      </c>
      <c r="X3728" s="8" t="e">
        <f>#REF!-P3728</f>
        <v>#REF!</v>
      </c>
      <c r="Y3728" s="8"/>
      <c r="Z3728" s="8"/>
      <c r="AB3728" s="3"/>
      <c r="AD3728" s="4" t="str">
        <f>VLOOKUP(A3728,[1]考核总表!$A:$A,1,0)</f>
        <v>013072</v>
      </c>
    </row>
    <row r="3729" spans="1:30" ht="15" hidden="1" customHeight="1" x14ac:dyDescent="0.15">
      <c r="A3729" s="8" t="s">
        <v>10926</v>
      </c>
      <c r="B3729" s="8" t="s">
        <v>10927</v>
      </c>
      <c r="C3729" s="8" t="s">
        <v>1687</v>
      </c>
      <c r="D3729" s="28">
        <v>42219</v>
      </c>
      <c r="E3729" s="8"/>
      <c r="F3729" s="8" t="s">
        <v>11649</v>
      </c>
      <c r="G3729" s="8"/>
      <c r="H3729" s="8"/>
      <c r="I3729" s="8"/>
      <c r="J3729" s="8"/>
      <c r="K3729" s="8"/>
      <c r="L3729" s="8"/>
      <c r="M3729" s="8"/>
      <c r="N3729" s="8"/>
      <c r="O3729" s="8">
        <v>1</v>
      </c>
      <c r="P3729" s="8">
        <v>1400</v>
      </c>
      <c r="Q3729" s="8"/>
      <c r="R3729" s="8"/>
      <c r="S3729" s="8">
        <v>1</v>
      </c>
      <c r="T3729" s="8">
        <v>2100</v>
      </c>
      <c r="U3729" s="8">
        <v>0</v>
      </c>
      <c r="V3729" s="8">
        <v>0</v>
      </c>
      <c r="W3729" s="8">
        <v>0</v>
      </c>
      <c r="X3729" s="8" t="e">
        <f>#REF!-P3729</f>
        <v>#REF!</v>
      </c>
      <c r="Y3729" s="8"/>
      <c r="Z3729" s="8"/>
      <c r="AB3729" s="3"/>
      <c r="AD3729" s="4" t="str">
        <f>VLOOKUP(A3729,[1]考核总表!$A:$A,1,0)</f>
        <v>013073</v>
      </c>
    </row>
    <row r="3730" spans="1:30" ht="15" hidden="1" customHeight="1" x14ac:dyDescent="0.15">
      <c r="A3730" s="8" t="s">
        <v>10928</v>
      </c>
      <c r="B3730" s="8" t="s">
        <v>10929</v>
      </c>
      <c r="C3730" s="8" t="s">
        <v>1687</v>
      </c>
      <c r="D3730" s="28">
        <v>42219</v>
      </c>
      <c r="E3730" s="8"/>
      <c r="F3730" s="8" t="s">
        <v>11648</v>
      </c>
      <c r="G3730" s="8"/>
      <c r="H3730" s="8"/>
      <c r="I3730" s="8"/>
      <c r="J3730" s="8"/>
      <c r="K3730" s="8"/>
      <c r="L3730" s="8"/>
      <c r="M3730" s="8"/>
      <c r="N3730" s="8"/>
      <c r="O3730" s="8">
        <v>1</v>
      </c>
      <c r="P3730" s="8">
        <v>1400</v>
      </c>
      <c r="Q3730" s="8"/>
      <c r="R3730" s="8"/>
      <c r="S3730" s="8">
        <v>1</v>
      </c>
      <c r="T3730" s="8">
        <v>2100</v>
      </c>
      <c r="U3730" s="8">
        <v>0</v>
      </c>
      <c r="V3730" s="8">
        <v>0</v>
      </c>
      <c r="W3730" s="8">
        <v>0</v>
      </c>
      <c r="X3730" s="8" t="e">
        <f>#REF!-P3730</f>
        <v>#REF!</v>
      </c>
      <c r="Y3730" s="8"/>
      <c r="Z3730" s="8"/>
      <c r="AB3730" s="3"/>
      <c r="AD3730" s="4" t="str">
        <f>VLOOKUP(A3730,[1]考核总表!$A:$A,1,0)</f>
        <v>013074</v>
      </c>
    </row>
    <row r="3731" spans="1:30" ht="15" hidden="1" customHeight="1" x14ac:dyDescent="0.15">
      <c r="A3731" s="8" t="s">
        <v>10930</v>
      </c>
      <c r="B3731" s="8" t="s">
        <v>10931</v>
      </c>
      <c r="C3731" s="8" t="s">
        <v>1687</v>
      </c>
      <c r="D3731" s="28">
        <v>42219</v>
      </c>
      <c r="E3731" s="8"/>
      <c r="F3731" s="8" t="s">
        <v>11648</v>
      </c>
      <c r="G3731" s="8"/>
      <c r="H3731" s="8"/>
      <c r="I3731" s="8"/>
      <c r="J3731" s="8"/>
      <c r="K3731" s="8"/>
      <c r="L3731" s="8"/>
      <c r="M3731" s="8"/>
      <c r="N3731" s="8"/>
      <c r="O3731" s="8">
        <v>1</v>
      </c>
      <c r="P3731" s="8">
        <v>1400</v>
      </c>
      <c r="Q3731" s="8"/>
      <c r="R3731" s="8"/>
      <c r="S3731" s="8">
        <v>1</v>
      </c>
      <c r="T3731" s="8">
        <v>2100</v>
      </c>
      <c r="U3731" s="8">
        <v>0</v>
      </c>
      <c r="V3731" s="8">
        <v>0</v>
      </c>
      <c r="W3731" s="8">
        <v>0</v>
      </c>
      <c r="X3731" s="8" t="e">
        <f>#REF!-P3731</f>
        <v>#REF!</v>
      </c>
      <c r="Y3731" s="8"/>
      <c r="Z3731" s="8"/>
      <c r="AB3731" s="3"/>
      <c r="AD3731" s="4" t="str">
        <f>VLOOKUP(A3731,[1]考核总表!$A:$A,1,0)</f>
        <v>013075</v>
      </c>
    </row>
    <row r="3732" spans="1:30" ht="15" hidden="1" customHeight="1" x14ac:dyDescent="0.15">
      <c r="A3732" s="8" t="s">
        <v>10932</v>
      </c>
      <c r="B3732" s="8" t="s">
        <v>10933</v>
      </c>
      <c r="C3732" s="8" t="s">
        <v>1687</v>
      </c>
      <c r="D3732" s="28">
        <v>42219</v>
      </c>
      <c r="E3732" s="8"/>
      <c r="F3732" s="8" t="s">
        <v>11649</v>
      </c>
      <c r="G3732" s="8"/>
      <c r="H3732" s="8"/>
      <c r="I3732" s="8"/>
      <c r="J3732" s="8"/>
      <c r="K3732" s="8"/>
      <c r="L3732" s="8"/>
      <c r="M3732" s="8"/>
      <c r="N3732" s="8"/>
      <c r="O3732" s="8">
        <v>1</v>
      </c>
      <c r="P3732" s="8">
        <v>1400</v>
      </c>
      <c r="Q3732" s="8"/>
      <c r="R3732" s="8"/>
      <c r="S3732" s="8">
        <v>1</v>
      </c>
      <c r="T3732" s="8">
        <v>2100</v>
      </c>
      <c r="U3732" s="8">
        <v>0</v>
      </c>
      <c r="V3732" s="8">
        <v>0</v>
      </c>
      <c r="W3732" s="8">
        <v>0</v>
      </c>
      <c r="X3732" s="8" t="e">
        <f>#REF!-P3732</f>
        <v>#REF!</v>
      </c>
      <c r="Y3732" s="8"/>
      <c r="Z3732" s="8"/>
      <c r="AB3732" s="3"/>
      <c r="AD3732" s="4" t="str">
        <f>VLOOKUP(A3732,[1]考核总表!$A:$A,1,0)</f>
        <v>013076</v>
      </c>
    </row>
    <row r="3733" spans="1:30" ht="15" hidden="1" customHeight="1" x14ac:dyDescent="0.15">
      <c r="A3733" s="8" t="s">
        <v>10934</v>
      </c>
      <c r="B3733" s="8" t="s">
        <v>10935</v>
      </c>
      <c r="C3733" s="8" t="s">
        <v>1687</v>
      </c>
      <c r="D3733" s="28">
        <v>42219</v>
      </c>
      <c r="E3733" s="8"/>
      <c r="F3733" s="8" t="s">
        <v>11649</v>
      </c>
      <c r="G3733" s="8"/>
      <c r="H3733" s="8"/>
      <c r="I3733" s="8"/>
      <c r="J3733" s="8"/>
      <c r="K3733" s="8"/>
      <c r="L3733" s="8"/>
      <c r="M3733" s="8"/>
      <c r="N3733" s="8"/>
      <c r="O3733" s="8">
        <v>1</v>
      </c>
      <c r="P3733" s="8">
        <v>1400</v>
      </c>
      <c r="Q3733" s="8"/>
      <c r="R3733" s="8"/>
      <c r="S3733" s="8">
        <v>1</v>
      </c>
      <c r="T3733" s="8">
        <v>2100</v>
      </c>
      <c r="U3733" s="8">
        <v>0</v>
      </c>
      <c r="V3733" s="8">
        <v>0</v>
      </c>
      <c r="W3733" s="8">
        <v>0</v>
      </c>
      <c r="X3733" s="8" t="e">
        <f>#REF!-P3733</f>
        <v>#REF!</v>
      </c>
      <c r="Y3733" s="8"/>
      <c r="Z3733" s="8"/>
      <c r="AB3733" s="3"/>
      <c r="AD3733" s="4" t="str">
        <f>VLOOKUP(A3733,[1]考核总表!$A:$A,1,0)</f>
        <v>013077</v>
      </c>
    </row>
    <row r="3734" spans="1:30" ht="15" hidden="1" customHeight="1" x14ac:dyDescent="0.15">
      <c r="A3734" s="8" t="s">
        <v>10936</v>
      </c>
      <c r="B3734" s="8" t="s">
        <v>10937</v>
      </c>
      <c r="C3734" s="8" t="s">
        <v>1687</v>
      </c>
      <c r="D3734" s="28">
        <v>42219</v>
      </c>
      <c r="E3734" s="8"/>
      <c r="F3734" s="8" t="s">
        <v>11654</v>
      </c>
      <c r="G3734" s="8"/>
      <c r="H3734" s="8"/>
      <c r="I3734" s="8"/>
      <c r="J3734" s="8"/>
      <c r="K3734" s="8"/>
      <c r="L3734" s="8"/>
      <c r="M3734" s="8"/>
      <c r="N3734" s="8"/>
      <c r="O3734" s="8">
        <v>1</v>
      </c>
      <c r="P3734" s="8">
        <v>1400</v>
      </c>
      <c r="Q3734" s="8"/>
      <c r="R3734" s="8"/>
      <c r="S3734" s="8">
        <v>1</v>
      </c>
      <c r="T3734" s="8">
        <v>2100</v>
      </c>
      <c r="U3734" s="8">
        <v>0</v>
      </c>
      <c r="V3734" s="8">
        <v>0</v>
      </c>
      <c r="W3734" s="8">
        <v>0</v>
      </c>
      <c r="X3734" s="8" t="e">
        <f>#REF!-P3734</f>
        <v>#REF!</v>
      </c>
      <c r="Y3734" s="8"/>
      <c r="Z3734" s="8"/>
      <c r="AB3734" s="3"/>
      <c r="AD3734" s="4" t="str">
        <f>VLOOKUP(A3734,[1]考核总表!$A:$A,1,0)</f>
        <v>013078</v>
      </c>
    </row>
    <row r="3735" spans="1:30" ht="15" hidden="1" customHeight="1" x14ac:dyDescent="0.15">
      <c r="A3735" s="8" t="s">
        <v>10938</v>
      </c>
      <c r="B3735" s="8" t="s">
        <v>10939</v>
      </c>
      <c r="C3735" s="8" t="s">
        <v>1687</v>
      </c>
      <c r="D3735" s="28">
        <v>42219</v>
      </c>
      <c r="E3735" s="8"/>
      <c r="F3735" s="8" t="s">
        <v>11648</v>
      </c>
      <c r="G3735" s="8"/>
      <c r="H3735" s="8"/>
      <c r="I3735" s="8"/>
      <c r="J3735" s="8"/>
      <c r="K3735" s="8"/>
      <c r="L3735" s="8"/>
      <c r="M3735" s="8"/>
      <c r="N3735" s="8"/>
      <c r="O3735" s="8">
        <v>1</v>
      </c>
      <c r="P3735" s="8">
        <v>1400</v>
      </c>
      <c r="Q3735" s="8"/>
      <c r="R3735" s="8"/>
      <c r="S3735" s="8">
        <v>1</v>
      </c>
      <c r="T3735" s="8">
        <v>2100</v>
      </c>
      <c r="U3735" s="8">
        <v>0</v>
      </c>
      <c r="V3735" s="8">
        <v>0</v>
      </c>
      <c r="W3735" s="8">
        <v>0</v>
      </c>
      <c r="X3735" s="8" t="e">
        <f>#REF!-P3735</f>
        <v>#REF!</v>
      </c>
      <c r="Y3735" s="8"/>
      <c r="Z3735" s="8"/>
      <c r="AB3735" s="3"/>
      <c r="AD3735" s="4" t="str">
        <f>VLOOKUP(A3735,[1]考核总表!$A:$A,1,0)</f>
        <v>013079</v>
      </c>
    </row>
    <row r="3736" spans="1:30" ht="15" hidden="1" customHeight="1" x14ac:dyDescent="0.15">
      <c r="A3736" s="8" t="s">
        <v>10940</v>
      </c>
      <c r="B3736" s="8" t="s">
        <v>10941</v>
      </c>
      <c r="C3736" s="8" t="s">
        <v>1687</v>
      </c>
      <c r="D3736" s="28">
        <v>42219</v>
      </c>
      <c r="E3736" s="8"/>
      <c r="F3736" s="8" t="s">
        <v>11648</v>
      </c>
      <c r="G3736" s="8"/>
      <c r="H3736" s="8"/>
      <c r="I3736" s="8"/>
      <c r="J3736" s="8"/>
      <c r="K3736" s="8"/>
      <c r="L3736" s="8"/>
      <c r="M3736" s="8"/>
      <c r="N3736" s="8"/>
      <c r="O3736" s="8">
        <v>1</v>
      </c>
      <c r="P3736" s="8">
        <v>1400</v>
      </c>
      <c r="Q3736" s="8"/>
      <c r="R3736" s="8"/>
      <c r="S3736" s="8">
        <v>1</v>
      </c>
      <c r="T3736" s="8">
        <v>2100</v>
      </c>
      <c r="U3736" s="8">
        <v>0</v>
      </c>
      <c r="V3736" s="8">
        <v>0</v>
      </c>
      <c r="W3736" s="8">
        <v>0</v>
      </c>
      <c r="X3736" s="8" t="e">
        <f>#REF!-P3736</f>
        <v>#REF!</v>
      </c>
      <c r="Y3736" s="8"/>
      <c r="Z3736" s="8"/>
      <c r="AB3736" s="3"/>
      <c r="AD3736" s="4" t="str">
        <f>VLOOKUP(A3736,[1]考核总表!$A:$A,1,0)</f>
        <v>013080</v>
      </c>
    </row>
    <row r="3737" spans="1:30" ht="15" hidden="1" customHeight="1" x14ac:dyDescent="0.15">
      <c r="A3737" s="8" t="s">
        <v>10942</v>
      </c>
      <c r="B3737" s="8" t="s">
        <v>10943</v>
      </c>
      <c r="C3737" s="8" t="s">
        <v>1687</v>
      </c>
      <c r="D3737" s="28">
        <v>42219</v>
      </c>
      <c r="E3737" s="8"/>
      <c r="F3737" s="8" t="s">
        <v>11648</v>
      </c>
      <c r="G3737" s="8"/>
      <c r="H3737" s="8"/>
      <c r="I3737" s="8"/>
      <c r="J3737" s="8"/>
      <c r="K3737" s="8"/>
      <c r="L3737" s="8"/>
      <c r="M3737" s="8"/>
      <c r="N3737" s="8"/>
      <c r="O3737" s="8">
        <v>1</v>
      </c>
      <c r="P3737" s="8">
        <v>1400</v>
      </c>
      <c r="Q3737" s="8"/>
      <c r="R3737" s="8"/>
      <c r="S3737" s="8">
        <v>1</v>
      </c>
      <c r="T3737" s="8">
        <v>2100</v>
      </c>
      <c r="U3737" s="8">
        <v>0</v>
      </c>
      <c r="V3737" s="8">
        <v>0</v>
      </c>
      <c r="W3737" s="8">
        <v>0</v>
      </c>
      <c r="X3737" s="8" t="e">
        <f>#REF!-P3737</f>
        <v>#REF!</v>
      </c>
      <c r="Y3737" s="8"/>
      <c r="Z3737" s="8"/>
      <c r="AB3737" s="3"/>
      <c r="AD3737" s="4" t="str">
        <f>VLOOKUP(A3737,[1]考核总表!$A:$A,1,0)</f>
        <v>013081</v>
      </c>
    </row>
    <row r="3738" spans="1:30" ht="15" hidden="1" customHeight="1" x14ac:dyDescent="0.15">
      <c r="A3738" s="8" t="s">
        <v>10944</v>
      </c>
      <c r="B3738" s="8" t="s">
        <v>10945</v>
      </c>
      <c r="C3738" s="8" t="s">
        <v>1687</v>
      </c>
      <c r="D3738" s="28">
        <v>42219</v>
      </c>
      <c r="E3738" s="8"/>
      <c r="F3738" s="8" t="s">
        <v>11648</v>
      </c>
      <c r="G3738" s="8"/>
      <c r="H3738" s="8"/>
      <c r="I3738" s="8"/>
      <c r="J3738" s="8"/>
      <c r="K3738" s="8"/>
      <c r="L3738" s="8"/>
      <c r="M3738" s="8"/>
      <c r="N3738" s="8"/>
      <c r="O3738" s="8">
        <v>1</v>
      </c>
      <c r="P3738" s="8">
        <v>1400</v>
      </c>
      <c r="Q3738" s="8"/>
      <c r="R3738" s="8"/>
      <c r="S3738" s="8">
        <v>1</v>
      </c>
      <c r="T3738" s="8">
        <v>2100</v>
      </c>
      <c r="U3738" s="8">
        <v>0</v>
      </c>
      <c r="V3738" s="8">
        <v>0</v>
      </c>
      <c r="W3738" s="8">
        <v>0</v>
      </c>
      <c r="X3738" s="8" t="e">
        <f>#REF!-P3738</f>
        <v>#REF!</v>
      </c>
      <c r="Y3738" s="8"/>
      <c r="Z3738" s="8"/>
      <c r="AB3738" s="3"/>
      <c r="AD3738" s="4" t="str">
        <f>VLOOKUP(A3738,[1]考核总表!$A:$A,1,0)</f>
        <v>013082</v>
      </c>
    </row>
    <row r="3739" spans="1:30" ht="15" hidden="1" customHeight="1" x14ac:dyDescent="0.15">
      <c r="A3739" s="8" t="s">
        <v>10946</v>
      </c>
      <c r="B3739" s="8" t="s">
        <v>10947</v>
      </c>
      <c r="C3739" s="8" t="s">
        <v>1687</v>
      </c>
      <c r="D3739" s="28">
        <v>42219</v>
      </c>
      <c r="E3739" s="8"/>
      <c r="F3739" s="8" t="s">
        <v>11648</v>
      </c>
      <c r="G3739" s="8"/>
      <c r="H3739" s="8"/>
      <c r="I3739" s="8"/>
      <c r="J3739" s="8"/>
      <c r="K3739" s="8"/>
      <c r="L3739" s="8"/>
      <c r="M3739" s="8"/>
      <c r="N3739" s="8"/>
      <c r="O3739" s="8">
        <v>1</v>
      </c>
      <c r="P3739" s="8">
        <v>1400</v>
      </c>
      <c r="Q3739" s="8"/>
      <c r="R3739" s="8"/>
      <c r="S3739" s="8">
        <v>1</v>
      </c>
      <c r="T3739" s="8">
        <v>2100</v>
      </c>
      <c r="U3739" s="8">
        <v>0</v>
      </c>
      <c r="V3739" s="8">
        <v>0</v>
      </c>
      <c r="W3739" s="8">
        <v>0</v>
      </c>
      <c r="X3739" s="8" t="e">
        <f>#REF!-P3739</f>
        <v>#REF!</v>
      </c>
      <c r="Y3739" s="8"/>
      <c r="Z3739" s="8"/>
      <c r="AB3739" s="3"/>
      <c r="AD3739" s="4" t="str">
        <f>VLOOKUP(A3739,[1]考核总表!$A:$A,1,0)</f>
        <v>013083</v>
      </c>
    </row>
    <row r="3740" spans="1:30" ht="15" hidden="1" customHeight="1" x14ac:dyDescent="0.15">
      <c r="A3740" s="8" t="s">
        <v>10948</v>
      </c>
      <c r="B3740" s="8" t="s">
        <v>10949</v>
      </c>
      <c r="C3740" s="8" t="s">
        <v>1687</v>
      </c>
      <c r="D3740" s="28">
        <v>42219</v>
      </c>
      <c r="E3740" s="8"/>
      <c r="F3740" s="8" t="s">
        <v>11649</v>
      </c>
      <c r="G3740" s="8"/>
      <c r="H3740" s="8"/>
      <c r="I3740" s="8"/>
      <c r="J3740" s="8"/>
      <c r="K3740" s="8"/>
      <c r="L3740" s="8"/>
      <c r="M3740" s="8"/>
      <c r="N3740" s="8"/>
      <c r="O3740" s="8">
        <v>1</v>
      </c>
      <c r="P3740" s="8">
        <v>1400</v>
      </c>
      <c r="Q3740" s="8"/>
      <c r="R3740" s="8"/>
      <c r="S3740" s="8">
        <v>1</v>
      </c>
      <c r="T3740" s="8">
        <v>2100</v>
      </c>
      <c r="U3740" s="8">
        <v>0</v>
      </c>
      <c r="V3740" s="8">
        <v>0</v>
      </c>
      <c r="W3740" s="8">
        <v>0</v>
      </c>
      <c r="X3740" s="8" t="e">
        <f>#REF!-P3740</f>
        <v>#REF!</v>
      </c>
      <c r="Y3740" s="8"/>
      <c r="Z3740" s="8"/>
      <c r="AB3740" s="3"/>
      <c r="AD3740" s="4" t="str">
        <f>VLOOKUP(A3740,[1]考核总表!$A:$A,1,0)</f>
        <v>013084</v>
      </c>
    </row>
    <row r="3741" spans="1:30" ht="15" hidden="1" customHeight="1" x14ac:dyDescent="0.15">
      <c r="A3741" s="8" t="s">
        <v>10950</v>
      </c>
      <c r="B3741" s="8" t="s">
        <v>10951</v>
      </c>
      <c r="C3741" s="8" t="s">
        <v>1687</v>
      </c>
      <c r="D3741" s="28">
        <v>42219</v>
      </c>
      <c r="E3741" s="8"/>
      <c r="F3741" s="8" t="s">
        <v>11649</v>
      </c>
      <c r="G3741" s="8"/>
      <c r="H3741" s="8"/>
      <c r="I3741" s="8"/>
      <c r="J3741" s="8"/>
      <c r="K3741" s="8"/>
      <c r="L3741" s="8"/>
      <c r="M3741" s="8"/>
      <c r="N3741" s="8"/>
      <c r="O3741" s="8">
        <v>1</v>
      </c>
      <c r="P3741" s="8">
        <v>1400</v>
      </c>
      <c r="Q3741" s="8"/>
      <c r="R3741" s="8"/>
      <c r="S3741" s="8">
        <v>1</v>
      </c>
      <c r="T3741" s="8">
        <v>2100</v>
      </c>
      <c r="U3741" s="8">
        <v>0</v>
      </c>
      <c r="V3741" s="8">
        <v>0</v>
      </c>
      <c r="W3741" s="8">
        <v>0</v>
      </c>
      <c r="X3741" s="8" t="e">
        <f>#REF!-P3741</f>
        <v>#REF!</v>
      </c>
      <c r="Y3741" s="8"/>
      <c r="Z3741" s="8"/>
      <c r="AB3741" s="3"/>
      <c r="AD3741" s="4" t="str">
        <f>VLOOKUP(A3741,[1]考核总表!$A:$A,1,0)</f>
        <v>013085</v>
      </c>
    </row>
    <row r="3742" spans="1:30" ht="15" hidden="1" customHeight="1" x14ac:dyDescent="0.15">
      <c r="A3742" s="8" t="s">
        <v>10952</v>
      </c>
      <c r="B3742" s="8" t="s">
        <v>10953</v>
      </c>
      <c r="C3742" s="8" t="s">
        <v>1687</v>
      </c>
      <c r="D3742" s="28">
        <v>42219</v>
      </c>
      <c r="E3742" s="8"/>
      <c r="F3742" s="8" t="s">
        <v>11649</v>
      </c>
      <c r="G3742" s="8"/>
      <c r="H3742" s="8"/>
      <c r="I3742" s="8"/>
      <c r="J3742" s="8"/>
      <c r="K3742" s="8"/>
      <c r="L3742" s="8"/>
      <c r="M3742" s="8"/>
      <c r="N3742" s="8"/>
      <c r="O3742" s="8">
        <v>1</v>
      </c>
      <c r="P3742" s="8">
        <v>1400</v>
      </c>
      <c r="Q3742" s="8"/>
      <c r="R3742" s="8"/>
      <c r="S3742" s="8">
        <v>1</v>
      </c>
      <c r="T3742" s="8">
        <v>2100</v>
      </c>
      <c r="U3742" s="8">
        <v>0</v>
      </c>
      <c r="V3742" s="8">
        <v>0</v>
      </c>
      <c r="W3742" s="8">
        <v>0</v>
      </c>
      <c r="X3742" s="8" t="e">
        <f>#REF!-P3742</f>
        <v>#REF!</v>
      </c>
      <c r="Y3742" s="8"/>
      <c r="Z3742" s="8"/>
      <c r="AB3742" s="3"/>
      <c r="AD3742" s="4" t="str">
        <f>VLOOKUP(A3742,[1]考核总表!$A:$A,1,0)</f>
        <v>013086</v>
      </c>
    </row>
    <row r="3743" spans="1:30" ht="15" hidden="1" customHeight="1" x14ac:dyDescent="0.15">
      <c r="A3743" s="8" t="s">
        <v>10954</v>
      </c>
      <c r="B3743" s="8" t="s">
        <v>10955</v>
      </c>
      <c r="C3743" s="8" t="s">
        <v>1687</v>
      </c>
      <c r="D3743" s="28">
        <v>42219</v>
      </c>
      <c r="E3743" s="8"/>
      <c r="F3743" s="8" t="s">
        <v>11649</v>
      </c>
      <c r="G3743" s="8"/>
      <c r="H3743" s="8"/>
      <c r="I3743" s="8"/>
      <c r="J3743" s="8"/>
      <c r="K3743" s="8"/>
      <c r="L3743" s="8"/>
      <c r="M3743" s="8"/>
      <c r="N3743" s="8"/>
      <c r="O3743" s="8">
        <v>1</v>
      </c>
      <c r="P3743" s="8">
        <v>1400</v>
      </c>
      <c r="Q3743" s="8"/>
      <c r="R3743" s="8"/>
      <c r="S3743" s="8">
        <v>1</v>
      </c>
      <c r="T3743" s="8">
        <v>2100</v>
      </c>
      <c r="U3743" s="8">
        <v>0</v>
      </c>
      <c r="V3743" s="8">
        <v>0</v>
      </c>
      <c r="W3743" s="8">
        <v>0</v>
      </c>
      <c r="X3743" s="8" t="e">
        <f>#REF!-P3743</f>
        <v>#REF!</v>
      </c>
      <c r="Y3743" s="8"/>
      <c r="Z3743" s="8"/>
      <c r="AB3743" s="3"/>
      <c r="AD3743" s="4" t="str">
        <f>VLOOKUP(A3743,[1]考核总表!$A:$A,1,0)</f>
        <v>013087</v>
      </c>
    </row>
    <row r="3744" spans="1:30" ht="15" hidden="1" customHeight="1" x14ac:dyDescent="0.15">
      <c r="A3744" s="8" t="s">
        <v>10956</v>
      </c>
      <c r="B3744" s="8" t="s">
        <v>10957</v>
      </c>
      <c r="C3744" s="8" t="s">
        <v>1687</v>
      </c>
      <c r="D3744" s="28">
        <v>42219</v>
      </c>
      <c r="E3744" s="8"/>
      <c r="F3744" s="8" t="s">
        <v>11648</v>
      </c>
      <c r="G3744" s="8"/>
      <c r="H3744" s="8"/>
      <c r="I3744" s="8"/>
      <c r="J3744" s="8"/>
      <c r="K3744" s="8"/>
      <c r="L3744" s="8"/>
      <c r="M3744" s="8"/>
      <c r="N3744" s="8"/>
      <c r="O3744" s="8">
        <v>1</v>
      </c>
      <c r="P3744" s="8">
        <v>1400</v>
      </c>
      <c r="Q3744" s="8"/>
      <c r="R3744" s="8"/>
      <c r="S3744" s="8">
        <v>1</v>
      </c>
      <c r="T3744" s="8">
        <v>2100</v>
      </c>
      <c r="U3744" s="8">
        <v>0</v>
      </c>
      <c r="V3744" s="8">
        <v>0</v>
      </c>
      <c r="W3744" s="8">
        <v>0</v>
      </c>
      <c r="X3744" s="8" t="e">
        <f>#REF!-P3744</f>
        <v>#REF!</v>
      </c>
      <c r="Y3744" s="8"/>
      <c r="Z3744" s="8"/>
      <c r="AB3744" s="3"/>
      <c r="AD3744" s="4" t="str">
        <f>VLOOKUP(A3744,[1]考核总表!$A:$A,1,0)</f>
        <v>013088</v>
      </c>
    </row>
    <row r="3745" spans="1:30" ht="15" hidden="1" customHeight="1" x14ac:dyDescent="0.15">
      <c r="A3745" s="8" t="s">
        <v>10958</v>
      </c>
      <c r="B3745" s="8" t="s">
        <v>10959</v>
      </c>
      <c r="C3745" s="8" t="s">
        <v>1687</v>
      </c>
      <c r="D3745" s="28">
        <v>42219</v>
      </c>
      <c r="E3745" s="8"/>
      <c r="F3745" s="8" t="s">
        <v>11648</v>
      </c>
      <c r="G3745" s="8"/>
      <c r="H3745" s="8"/>
      <c r="I3745" s="8"/>
      <c r="J3745" s="8"/>
      <c r="K3745" s="8"/>
      <c r="L3745" s="8"/>
      <c r="M3745" s="8"/>
      <c r="N3745" s="8"/>
      <c r="O3745" s="8">
        <v>1</v>
      </c>
      <c r="P3745" s="8">
        <v>1400</v>
      </c>
      <c r="Q3745" s="8"/>
      <c r="R3745" s="8"/>
      <c r="S3745" s="8">
        <v>1</v>
      </c>
      <c r="T3745" s="8">
        <v>2100</v>
      </c>
      <c r="U3745" s="8">
        <v>0</v>
      </c>
      <c r="V3745" s="8">
        <v>0</v>
      </c>
      <c r="W3745" s="8">
        <v>0</v>
      </c>
      <c r="X3745" s="8" t="e">
        <f>#REF!-P3745</f>
        <v>#REF!</v>
      </c>
      <c r="Y3745" s="8"/>
      <c r="Z3745" s="8"/>
      <c r="AB3745" s="3"/>
      <c r="AD3745" s="4" t="str">
        <f>VLOOKUP(A3745,[1]考核总表!$A:$A,1,0)</f>
        <v>013089</v>
      </c>
    </row>
    <row r="3746" spans="1:30" ht="15" hidden="1" customHeight="1" x14ac:dyDescent="0.15">
      <c r="A3746" s="8" t="s">
        <v>10960</v>
      </c>
      <c r="B3746" s="8" t="s">
        <v>10961</v>
      </c>
      <c r="C3746" s="8" t="s">
        <v>1687</v>
      </c>
      <c r="D3746" s="28">
        <v>42219</v>
      </c>
      <c r="E3746" s="8"/>
      <c r="F3746" s="8" t="s">
        <v>11648</v>
      </c>
      <c r="G3746" s="8"/>
      <c r="H3746" s="8"/>
      <c r="I3746" s="8"/>
      <c r="J3746" s="8"/>
      <c r="K3746" s="8"/>
      <c r="L3746" s="8"/>
      <c r="M3746" s="8"/>
      <c r="N3746" s="8"/>
      <c r="O3746" s="8">
        <v>1</v>
      </c>
      <c r="P3746" s="8">
        <v>1400</v>
      </c>
      <c r="Q3746" s="8"/>
      <c r="R3746" s="8"/>
      <c r="S3746" s="8">
        <v>1</v>
      </c>
      <c r="T3746" s="8">
        <v>2100</v>
      </c>
      <c r="U3746" s="8">
        <v>0</v>
      </c>
      <c r="V3746" s="8">
        <v>0</v>
      </c>
      <c r="W3746" s="8">
        <v>0</v>
      </c>
      <c r="X3746" s="8" t="e">
        <f>#REF!-P3746</f>
        <v>#REF!</v>
      </c>
      <c r="Y3746" s="8"/>
      <c r="Z3746" s="8"/>
      <c r="AB3746" s="3"/>
      <c r="AD3746" s="4" t="str">
        <f>VLOOKUP(A3746,[1]考核总表!$A:$A,1,0)</f>
        <v>013090</v>
      </c>
    </row>
    <row r="3747" spans="1:30" ht="15" hidden="1" customHeight="1" x14ac:dyDescent="0.15">
      <c r="A3747" s="8" t="s">
        <v>10962</v>
      </c>
      <c r="B3747" s="8" t="s">
        <v>10963</v>
      </c>
      <c r="C3747" s="8" t="s">
        <v>1687</v>
      </c>
      <c r="D3747" s="28">
        <v>42219</v>
      </c>
      <c r="E3747" s="8"/>
      <c r="F3747" s="8" t="s">
        <v>11648</v>
      </c>
      <c r="G3747" s="8"/>
      <c r="H3747" s="8"/>
      <c r="I3747" s="8"/>
      <c r="J3747" s="8"/>
      <c r="K3747" s="8"/>
      <c r="L3747" s="8"/>
      <c r="M3747" s="8"/>
      <c r="N3747" s="8"/>
      <c r="O3747" s="8">
        <v>1</v>
      </c>
      <c r="P3747" s="8">
        <v>1400</v>
      </c>
      <c r="Q3747" s="8"/>
      <c r="R3747" s="8"/>
      <c r="S3747" s="8">
        <v>1</v>
      </c>
      <c r="T3747" s="8">
        <v>2100</v>
      </c>
      <c r="U3747" s="8">
        <v>0</v>
      </c>
      <c r="V3747" s="8">
        <v>0</v>
      </c>
      <c r="W3747" s="8">
        <v>0</v>
      </c>
      <c r="X3747" s="8" t="e">
        <f>#REF!-P3747</f>
        <v>#REF!</v>
      </c>
      <c r="Y3747" s="8"/>
      <c r="Z3747" s="8"/>
      <c r="AB3747" s="3"/>
      <c r="AD3747" s="4" t="str">
        <f>VLOOKUP(A3747,[1]考核总表!$A:$A,1,0)</f>
        <v>013091</v>
      </c>
    </row>
    <row r="3748" spans="1:30" ht="15" hidden="1" customHeight="1" x14ac:dyDescent="0.15">
      <c r="A3748" s="8" t="s">
        <v>10964</v>
      </c>
      <c r="B3748" s="8" t="s">
        <v>10965</v>
      </c>
      <c r="C3748" s="8" t="s">
        <v>1687</v>
      </c>
      <c r="D3748" s="28">
        <v>42219</v>
      </c>
      <c r="E3748" s="8"/>
      <c r="F3748" s="8" t="s">
        <v>11648</v>
      </c>
      <c r="G3748" s="8"/>
      <c r="H3748" s="8"/>
      <c r="I3748" s="8"/>
      <c r="J3748" s="8"/>
      <c r="K3748" s="8"/>
      <c r="L3748" s="8"/>
      <c r="M3748" s="8"/>
      <c r="N3748" s="8"/>
      <c r="O3748" s="8">
        <v>1</v>
      </c>
      <c r="P3748" s="8">
        <v>1400</v>
      </c>
      <c r="Q3748" s="8"/>
      <c r="R3748" s="8"/>
      <c r="S3748" s="8">
        <v>1</v>
      </c>
      <c r="T3748" s="8">
        <v>2100</v>
      </c>
      <c r="U3748" s="8">
        <v>0</v>
      </c>
      <c r="V3748" s="8">
        <v>0</v>
      </c>
      <c r="W3748" s="8">
        <v>0</v>
      </c>
      <c r="X3748" s="8" t="e">
        <f>#REF!-P3748</f>
        <v>#REF!</v>
      </c>
      <c r="Y3748" s="8"/>
      <c r="Z3748" s="8"/>
      <c r="AB3748" s="3"/>
      <c r="AD3748" s="4" t="str">
        <f>VLOOKUP(A3748,[1]考核总表!$A:$A,1,0)</f>
        <v>013092</v>
      </c>
    </row>
    <row r="3749" spans="1:30" ht="15" hidden="1" customHeight="1" x14ac:dyDescent="0.15">
      <c r="A3749" s="8" t="s">
        <v>10966</v>
      </c>
      <c r="B3749" s="8" t="s">
        <v>10967</v>
      </c>
      <c r="C3749" s="8" t="s">
        <v>1687</v>
      </c>
      <c r="D3749" s="28">
        <v>42219</v>
      </c>
      <c r="E3749" s="8"/>
      <c r="F3749" s="8" t="s">
        <v>11648</v>
      </c>
      <c r="G3749" s="8"/>
      <c r="H3749" s="8"/>
      <c r="I3749" s="8"/>
      <c r="J3749" s="8"/>
      <c r="K3749" s="8"/>
      <c r="L3749" s="8"/>
      <c r="M3749" s="8"/>
      <c r="N3749" s="8"/>
      <c r="O3749" s="8">
        <v>1</v>
      </c>
      <c r="P3749" s="8">
        <v>1400</v>
      </c>
      <c r="Q3749" s="8"/>
      <c r="R3749" s="8"/>
      <c r="S3749" s="8">
        <v>1</v>
      </c>
      <c r="T3749" s="8">
        <v>2100</v>
      </c>
      <c r="U3749" s="8">
        <v>0</v>
      </c>
      <c r="V3749" s="8">
        <v>0</v>
      </c>
      <c r="W3749" s="8">
        <v>0</v>
      </c>
      <c r="X3749" s="8" t="e">
        <f>#REF!-P3749</f>
        <v>#REF!</v>
      </c>
      <c r="Y3749" s="8"/>
      <c r="Z3749" s="8"/>
      <c r="AB3749" s="3"/>
      <c r="AD3749" s="4" t="str">
        <f>VLOOKUP(A3749,[1]考核总表!$A:$A,1,0)</f>
        <v>013093</v>
      </c>
    </row>
    <row r="3750" spans="1:30" ht="15" hidden="1" customHeight="1" x14ac:dyDescent="0.15">
      <c r="A3750" s="8" t="s">
        <v>10968</v>
      </c>
      <c r="B3750" s="8" t="s">
        <v>10969</v>
      </c>
      <c r="C3750" s="8" t="s">
        <v>1687</v>
      </c>
      <c r="D3750" s="28">
        <v>42219</v>
      </c>
      <c r="E3750" s="8"/>
      <c r="F3750" s="8" t="s">
        <v>11648</v>
      </c>
      <c r="G3750" s="8"/>
      <c r="H3750" s="8"/>
      <c r="I3750" s="8"/>
      <c r="J3750" s="8"/>
      <c r="K3750" s="8"/>
      <c r="L3750" s="8"/>
      <c r="M3750" s="8"/>
      <c r="N3750" s="8"/>
      <c r="O3750" s="8">
        <v>1</v>
      </c>
      <c r="P3750" s="8">
        <v>1400</v>
      </c>
      <c r="Q3750" s="8"/>
      <c r="R3750" s="8"/>
      <c r="S3750" s="8">
        <v>1</v>
      </c>
      <c r="T3750" s="8">
        <v>2100</v>
      </c>
      <c r="U3750" s="8">
        <v>0</v>
      </c>
      <c r="V3750" s="8">
        <v>0</v>
      </c>
      <c r="W3750" s="8">
        <v>0</v>
      </c>
      <c r="X3750" s="8" t="e">
        <f>#REF!-P3750</f>
        <v>#REF!</v>
      </c>
      <c r="Y3750" s="8"/>
      <c r="Z3750" s="8"/>
      <c r="AB3750" s="3"/>
      <c r="AD3750" s="4" t="str">
        <f>VLOOKUP(A3750,[1]考核总表!$A:$A,1,0)</f>
        <v>013094</v>
      </c>
    </row>
    <row r="3751" spans="1:30" ht="15" hidden="1" customHeight="1" x14ac:dyDescent="0.15">
      <c r="A3751" s="8" t="s">
        <v>10970</v>
      </c>
      <c r="B3751" s="8" t="s">
        <v>10971</v>
      </c>
      <c r="C3751" s="8" t="s">
        <v>1687</v>
      </c>
      <c r="D3751" s="28">
        <v>42219</v>
      </c>
      <c r="E3751" s="8"/>
      <c r="F3751" s="8" t="s">
        <v>11648</v>
      </c>
      <c r="G3751" s="8"/>
      <c r="H3751" s="8"/>
      <c r="I3751" s="8"/>
      <c r="J3751" s="8"/>
      <c r="K3751" s="8"/>
      <c r="L3751" s="8"/>
      <c r="M3751" s="8"/>
      <c r="N3751" s="8"/>
      <c r="O3751" s="8">
        <v>1</v>
      </c>
      <c r="P3751" s="8">
        <v>1400</v>
      </c>
      <c r="Q3751" s="8"/>
      <c r="R3751" s="8"/>
      <c r="S3751" s="8">
        <v>1</v>
      </c>
      <c r="T3751" s="8">
        <v>2100</v>
      </c>
      <c r="U3751" s="8">
        <v>0</v>
      </c>
      <c r="V3751" s="8">
        <v>0</v>
      </c>
      <c r="W3751" s="8">
        <v>0</v>
      </c>
      <c r="X3751" s="8" t="e">
        <f>#REF!-P3751</f>
        <v>#REF!</v>
      </c>
      <c r="Y3751" s="8"/>
      <c r="Z3751" s="8"/>
      <c r="AB3751" s="3"/>
      <c r="AD3751" s="4" t="str">
        <f>VLOOKUP(A3751,[1]考核总表!$A:$A,1,0)</f>
        <v>013095</v>
      </c>
    </row>
    <row r="3752" spans="1:30" ht="15" hidden="1" customHeight="1" x14ac:dyDescent="0.15">
      <c r="A3752" s="8" t="s">
        <v>10972</v>
      </c>
      <c r="B3752" s="8" t="s">
        <v>10973</v>
      </c>
      <c r="C3752" s="8" t="s">
        <v>1687</v>
      </c>
      <c r="D3752" s="28">
        <v>42219</v>
      </c>
      <c r="E3752" s="8"/>
      <c r="F3752" s="8" t="s">
        <v>11648</v>
      </c>
      <c r="G3752" s="8"/>
      <c r="H3752" s="8"/>
      <c r="I3752" s="8"/>
      <c r="J3752" s="8"/>
      <c r="K3752" s="8"/>
      <c r="L3752" s="8"/>
      <c r="M3752" s="8"/>
      <c r="N3752" s="8"/>
      <c r="O3752" s="8">
        <v>1</v>
      </c>
      <c r="P3752" s="8">
        <v>1400</v>
      </c>
      <c r="Q3752" s="8"/>
      <c r="R3752" s="8"/>
      <c r="S3752" s="8">
        <v>1</v>
      </c>
      <c r="T3752" s="8">
        <v>2100</v>
      </c>
      <c r="U3752" s="8">
        <v>0</v>
      </c>
      <c r="V3752" s="8">
        <v>0</v>
      </c>
      <c r="W3752" s="8">
        <v>0</v>
      </c>
      <c r="X3752" s="8" t="e">
        <f>#REF!-P3752</f>
        <v>#REF!</v>
      </c>
      <c r="Y3752" s="8"/>
      <c r="Z3752" s="8"/>
      <c r="AB3752" s="3"/>
      <c r="AD3752" s="4" t="str">
        <f>VLOOKUP(A3752,[1]考核总表!$A:$A,1,0)</f>
        <v>013096</v>
      </c>
    </row>
    <row r="3753" spans="1:30" ht="15" hidden="1" customHeight="1" x14ac:dyDescent="0.15">
      <c r="A3753" s="8" t="s">
        <v>10974</v>
      </c>
      <c r="B3753" s="8" t="s">
        <v>10975</v>
      </c>
      <c r="C3753" s="8" t="s">
        <v>1687</v>
      </c>
      <c r="D3753" s="28">
        <v>42219</v>
      </c>
      <c r="E3753" s="8"/>
      <c r="F3753" s="8" t="s">
        <v>11648</v>
      </c>
      <c r="G3753" s="8"/>
      <c r="H3753" s="8"/>
      <c r="I3753" s="8"/>
      <c r="J3753" s="8"/>
      <c r="K3753" s="8"/>
      <c r="L3753" s="8"/>
      <c r="M3753" s="8"/>
      <c r="N3753" s="8"/>
      <c r="O3753" s="8">
        <v>1</v>
      </c>
      <c r="P3753" s="8">
        <v>1400</v>
      </c>
      <c r="Q3753" s="8"/>
      <c r="R3753" s="8"/>
      <c r="S3753" s="8">
        <v>1</v>
      </c>
      <c r="T3753" s="8">
        <v>2100</v>
      </c>
      <c r="U3753" s="8">
        <v>0</v>
      </c>
      <c r="V3753" s="8">
        <v>0</v>
      </c>
      <c r="W3753" s="8">
        <v>0</v>
      </c>
      <c r="X3753" s="8" t="e">
        <f>#REF!-P3753</f>
        <v>#REF!</v>
      </c>
      <c r="Y3753" s="8"/>
      <c r="Z3753" s="8"/>
      <c r="AB3753" s="3"/>
      <c r="AD3753" s="4" t="str">
        <f>VLOOKUP(A3753,[1]考核总表!$A:$A,1,0)</f>
        <v>013097</v>
      </c>
    </row>
    <row r="3754" spans="1:30" ht="15" hidden="1" customHeight="1" x14ac:dyDescent="0.15">
      <c r="A3754" s="8" t="s">
        <v>10976</v>
      </c>
      <c r="B3754" s="8" t="s">
        <v>10977</v>
      </c>
      <c r="C3754" s="8" t="s">
        <v>1687</v>
      </c>
      <c r="D3754" s="28">
        <v>42219</v>
      </c>
      <c r="E3754" s="8"/>
      <c r="F3754" s="8" t="s">
        <v>11648</v>
      </c>
      <c r="G3754" s="8"/>
      <c r="H3754" s="8"/>
      <c r="I3754" s="8"/>
      <c r="J3754" s="8"/>
      <c r="K3754" s="8"/>
      <c r="L3754" s="8"/>
      <c r="M3754" s="8"/>
      <c r="N3754" s="8"/>
      <c r="O3754" s="8">
        <v>1</v>
      </c>
      <c r="P3754" s="8">
        <v>1400</v>
      </c>
      <c r="Q3754" s="8"/>
      <c r="R3754" s="8"/>
      <c r="S3754" s="8">
        <v>1</v>
      </c>
      <c r="T3754" s="8">
        <v>2100</v>
      </c>
      <c r="U3754" s="8">
        <v>0</v>
      </c>
      <c r="V3754" s="8">
        <v>0</v>
      </c>
      <c r="W3754" s="8">
        <v>0</v>
      </c>
      <c r="X3754" s="8" t="e">
        <f>#REF!-P3754</f>
        <v>#REF!</v>
      </c>
      <c r="Y3754" s="8"/>
      <c r="Z3754" s="8"/>
      <c r="AB3754" s="3"/>
      <c r="AD3754" s="4" t="str">
        <f>VLOOKUP(A3754,[1]考核总表!$A:$A,1,0)</f>
        <v>013098</v>
      </c>
    </row>
    <row r="3755" spans="1:30" ht="15" hidden="1" customHeight="1" x14ac:dyDescent="0.15">
      <c r="A3755" s="8" t="s">
        <v>10978</v>
      </c>
      <c r="B3755" s="8" t="s">
        <v>10979</v>
      </c>
      <c r="C3755" s="8" t="s">
        <v>1687</v>
      </c>
      <c r="D3755" s="28">
        <v>42219</v>
      </c>
      <c r="E3755" s="8"/>
      <c r="F3755" s="8" t="s">
        <v>11648</v>
      </c>
      <c r="G3755" s="8"/>
      <c r="H3755" s="8"/>
      <c r="I3755" s="8"/>
      <c r="J3755" s="8"/>
      <c r="K3755" s="8"/>
      <c r="L3755" s="8"/>
      <c r="M3755" s="8"/>
      <c r="N3755" s="8"/>
      <c r="O3755" s="8">
        <v>1</v>
      </c>
      <c r="P3755" s="8">
        <v>1400</v>
      </c>
      <c r="Q3755" s="8"/>
      <c r="R3755" s="8"/>
      <c r="S3755" s="8">
        <v>1</v>
      </c>
      <c r="T3755" s="8">
        <v>2100</v>
      </c>
      <c r="U3755" s="8">
        <v>0</v>
      </c>
      <c r="V3755" s="8">
        <v>0</v>
      </c>
      <c r="W3755" s="8">
        <v>0</v>
      </c>
      <c r="X3755" s="8" t="e">
        <f>#REF!-P3755</f>
        <v>#REF!</v>
      </c>
      <c r="Y3755" s="8"/>
      <c r="Z3755" s="8"/>
      <c r="AB3755" s="3"/>
      <c r="AD3755" s="4" t="str">
        <f>VLOOKUP(A3755,[1]考核总表!$A:$A,1,0)</f>
        <v>013099</v>
      </c>
    </row>
    <row r="3756" spans="1:30" ht="15" hidden="1" customHeight="1" x14ac:dyDescent="0.15">
      <c r="A3756" s="8" t="s">
        <v>10980</v>
      </c>
      <c r="B3756" s="8" t="s">
        <v>10981</v>
      </c>
      <c r="C3756" s="8" t="s">
        <v>1687</v>
      </c>
      <c r="D3756" s="28">
        <v>42219</v>
      </c>
      <c r="E3756" s="8"/>
      <c r="F3756" s="8" t="s">
        <v>11648</v>
      </c>
      <c r="G3756" s="8"/>
      <c r="H3756" s="8"/>
      <c r="I3756" s="8"/>
      <c r="J3756" s="8"/>
      <c r="K3756" s="8"/>
      <c r="L3756" s="8"/>
      <c r="M3756" s="8"/>
      <c r="N3756" s="8"/>
      <c r="O3756" s="8">
        <v>1</v>
      </c>
      <c r="P3756" s="8">
        <v>1400</v>
      </c>
      <c r="Q3756" s="8"/>
      <c r="R3756" s="8"/>
      <c r="S3756" s="8">
        <v>1</v>
      </c>
      <c r="T3756" s="8">
        <v>2100</v>
      </c>
      <c r="U3756" s="8">
        <v>0</v>
      </c>
      <c r="V3756" s="8">
        <v>0</v>
      </c>
      <c r="W3756" s="8">
        <v>0</v>
      </c>
      <c r="X3756" s="8" t="e">
        <f>#REF!-P3756</f>
        <v>#REF!</v>
      </c>
      <c r="Y3756" s="8"/>
      <c r="Z3756" s="8"/>
      <c r="AB3756" s="3"/>
      <c r="AD3756" s="4" t="str">
        <f>VLOOKUP(A3756,[1]考核总表!$A:$A,1,0)</f>
        <v>013105</v>
      </c>
    </row>
    <row r="3757" spans="1:30" ht="15" hidden="1" customHeight="1" x14ac:dyDescent="0.15">
      <c r="A3757" s="8" t="s">
        <v>10982</v>
      </c>
      <c r="B3757" s="8" t="s">
        <v>10983</v>
      </c>
      <c r="C3757" s="8" t="s">
        <v>1687</v>
      </c>
      <c r="D3757" s="28">
        <v>42219</v>
      </c>
      <c r="E3757" s="8"/>
      <c r="F3757" s="8" t="s">
        <v>11648</v>
      </c>
      <c r="G3757" s="8"/>
      <c r="H3757" s="8"/>
      <c r="I3757" s="8"/>
      <c r="J3757" s="8"/>
      <c r="K3757" s="8"/>
      <c r="L3757" s="8"/>
      <c r="M3757" s="8"/>
      <c r="N3757" s="8"/>
      <c r="O3757" s="8">
        <v>1</v>
      </c>
      <c r="P3757" s="8">
        <v>1400</v>
      </c>
      <c r="Q3757" s="8"/>
      <c r="R3757" s="8"/>
      <c r="S3757" s="8">
        <v>1</v>
      </c>
      <c r="T3757" s="8">
        <v>2100</v>
      </c>
      <c r="U3757" s="8">
        <v>0</v>
      </c>
      <c r="V3757" s="8">
        <v>0</v>
      </c>
      <c r="W3757" s="8">
        <v>0</v>
      </c>
      <c r="X3757" s="8" t="e">
        <f>#REF!-P3757</f>
        <v>#REF!</v>
      </c>
      <c r="Y3757" s="8"/>
      <c r="Z3757" s="8"/>
      <c r="AB3757" s="3"/>
      <c r="AD3757" s="4" t="str">
        <f>VLOOKUP(A3757,[1]考核总表!$A:$A,1,0)</f>
        <v>013100</v>
      </c>
    </row>
    <row r="3758" spans="1:30" ht="15" hidden="1" customHeight="1" x14ac:dyDescent="0.15">
      <c r="A3758" s="8" t="s">
        <v>10984</v>
      </c>
      <c r="B3758" s="8" t="s">
        <v>10985</v>
      </c>
      <c r="C3758" s="8" t="s">
        <v>1687</v>
      </c>
      <c r="D3758" s="28">
        <v>42219</v>
      </c>
      <c r="E3758" s="8"/>
      <c r="F3758" s="8" t="s">
        <v>11648</v>
      </c>
      <c r="G3758" s="8"/>
      <c r="H3758" s="8"/>
      <c r="I3758" s="8"/>
      <c r="J3758" s="8"/>
      <c r="K3758" s="8"/>
      <c r="L3758" s="8"/>
      <c r="M3758" s="8"/>
      <c r="N3758" s="8"/>
      <c r="O3758" s="8">
        <v>1</v>
      </c>
      <c r="P3758" s="8">
        <v>1400</v>
      </c>
      <c r="Q3758" s="8"/>
      <c r="R3758" s="8"/>
      <c r="S3758" s="8">
        <v>1</v>
      </c>
      <c r="T3758" s="8">
        <v>2100</v>
      </c>
      <c r="U3758" s="8">
        <v>0</v>
      </c>
      <c r="V3758" s="8">
        <v>0</v>
      </c>
      <c r="W3758" s="8">
        <v>0</v>
      </c>
      <c r="X3758" s="8" t="e">
        <f>#REF!-P3758</f>
        <v>#REF!</v>
      </c>
      <c r="Y3758" s="8"/>
      <c r="Z3758" s="8"/>
      <c r="AB3758" s="3"/>
      <c r="AD3758" s="4" t="str">
        <f>VLOOKUP(A3758,[1]考核总表!$A:$A,1,0)</f>
        <v>013101</v>
      </c>
    </row>
    <row r="3759" spans="1:30" ht="15" hidden="1" customHeight="1" x14ac:dyDescent="0.15">
      <c r="A3759" s="8" t="s">
        <v>10986</v>
      </c>
      <c r="B3759" s="8" t="s">
        <v>10987</v>
      </c>
      <c r="C3759" s="8" t="s">
        <v>5110</v>
      </c>
      <c r="D3759" s="28">
        <v>42191</v>
      </c>
      <c r="E3759" s="8"/>
      <c r="F3759" s="8" t="s">
        <v>11649</v>
      </c>
      <c r="G3759" s="8"/>
      <c r="H3759" s="8"/>
      <c r="I3759" s="8"/>
      <c r="J3759" s="8"/>
      <c r="K3759" s="8"/>
      <c r="L3759" s="8"/>
      <c r="M3759" s="8"/>
      <c r="N3759" s="8"/>
      <c r="O3759" s="8">
        <v>1</v>
      </c>
      <c r="P3759" s="8">
        <v>1400</v>
      </c>
      <c r="Q3759" s="8"/>
      <c r="R3759" s="8"/>
      <c r="S3759" s="8">
        <v>1</v>
      </c>
      <c r="T3759" s="8">
        <v>2100</v>
      </c>
      <c r="U3759" s="8">
        <v>0</v>
      </c>
      <c r="V3759" s="8">
        <v>0</v>
      </c>
      <c r="W3759" s="8">
        <v>0</v>
      </c>
      <c r="X3759" s="8" t="e">
        <f>#REF!-P3759</f>
        <v>#REF!</v>
      </c>
      <c r="Y3759" s="8"/>
      <c r="Z3759" s="8"/>
      <c r="AB3759" s="3"/>
      <c r="AD3759" s="4" t="str">
        <f>VLOOKUP(A3759,[1]考核总表!$A:$A,1,0)</f>
        <v>012959</v>
      </c>
    </row>
    <row r="3760" spans="1:30" ht="15" hidden="1" customHeight="1" x14ac:dyDescent="0.15">
      <c r="A3760" s="8" t="s">
        <v>10988</v>
      </c>
      <c r="B3760" s="8" t="s">
        <v>10989</v>
      </c>
      <c r="C3760" s="8" t="s">
        <v>5110</v>
      </c>
      <c r="D3760" s="28">
        <v>42191</v>
      </c>
      <c r="E3760" s="8"/>
      <c r="F3760" s="8" t="s">
        <v>11649</v>
      </c>
      <c r="G3760" s="8"/>
      <c r="H3760" s="8"/>
      <c r="I3760" s="8"/>
      <c r="J3760" s="8"/>
      <c r="K3760" s="8"/>
      <c r="L3760" s="8"/>
      <c r="M3760" s="8"/>
      <c r="N3760" s="8"/>
      <c r="O3760" s="8">
        <v>1</v>
      </c>
      <c r="P3760" s="8">
        <v>1400</v>
      </c>
      <c r="Q3760" s="8"/>
      <c r="R3760" s="8"/>
      <c r="S3760" s="8">
        <v>1</v>
      </c>
      <c r="T3760" s="8">
        <v>2100</v>
      </c>
      <c r="U3760" s="8">
        <v>0</v>
      </c>
      <c r="V3760" s="8">
        <v>0</v>
      </c>
      <c r="W3760" s="8">
        <v>0</v>
      </c>
      <c r="X3760" s="8" t="e">
        <f>#REF!-P3760</f>
        <v>#REF!</v>
      </c>
      <c r="Y3760" s="8"/>
      <c r="Z3760" s="8"/>
      <c r="AB3760" s="3"/>
      <c r="AD3760" s="4" t="str">
        <f>VLOOKUP(A3760,[1]考核总表!$A:$A,1,0)</f>
        <v>012958</v>
      </c>
    </row>
    <row r="3761" spans="1:30" ht="15" hidden="1" customHeight="1" x14ac:dyDescent="0.15">
      <c r="A3761" s="8" t="s">
        <v>10990</v>
      </c>
      <c r="B3761" s="8" t="s">
        <v>10991</v>
      </c>
      <c r="C3761" s="8" t="s">
        <v>5110</v>
      </c>
      <c r="D3761" s="28">
        <v>42191</v>
      </c>
      <c r="E3761" s="8"/>
      <c r="F3761" s="8" t="s">
        <v>11649</v>
      </c>
      <c r="G3761" s="8"/>
      <c r="H3761" s="8"/>
      <c r="I3761" s="8"/>
      <c r="J3761" s="8"/>
      <c r="K3761" s="8"/>
      <c r="L3761" s="8"/>
      <c r="M3761" s="8"/>
      <c r="N3761" s="8"/>
      <c r="O3761" s="8">
        <v>1</v>
      </c>
      <c r="P3761" s="8">
        <v>1400</v>
      </c>
      <c r="Q3761" s="8"/>
      <c r="R3761" s="8"/>
      <c r="S3761" s="8">
        <v>1</v>
      </c>
      <c r="T3761" s="8">
        <v>2100</v>
      </c>
      <c r="U3761" s="8">
        <v>0</v>
      </c>
      <c r="V3761" s="8">
        <v>0</v>
      </c>
      <c r="W3761" s="8">
        <v>0</v>
      </c>
      <c r="X3761" s="8" t="e">
        <f>#REF!-P3761</f>
        <v>#REF!</v>
      </c>
      <c r="Y3761" s="8"/>
      <c r="Z3761" s="8"/>
      <c r="AB3761" s="3"/>
      <c r="AD3761" s="4" t="str">
        <f>VLOOKUP(A3761,[1]考核总表!$A:$A,1,0)</f>
        <v>012956</v>
      </c>
    </row>
    <row r="3762" spans="1:30" ht="15" hidden="1" customHeight="1" x14ac:dyDescent="0.15">
      <c r="A3762" s="8" t="s">
        <v>10992</v>
      </c>
      <c r="B3762" s="8" t="s">
        <v>10993</v>
      </c>
      <c r="C3762" s="8" t="s">
        <v>5110</v>
      </c>
      <c r="D3762" s="28">
        <v>42192</v>
      </c>
      <c r="E3762" s="8"/>
      <c r="F3762" s="8" t="s">
        <v>11649</v>
      </c>
      <c r="G3762" s="8"/>
      <c r="H3762" s="8"/>
      <c r="I3762" s="8"/>
      <c r="J3762" s="8"/>
      <c r="K3762" s="8"/>
      <c r="L3762" s="8"/>
      <c r="M3762" s="8"/>
      <c r="N3762" s="8"/>
      <c r="O3762" s="8">
        <v>1</v>
      </c>
      <c r="P3762" s="8">
        <v>1400</v>
      </c>
      <c r="Q3762" s="8"/>
      <c r="R3762" s="8"/>
      <c r="S3762" s="8">
        <v>1</v>
      </c>
      <c r="T3762" s="8">
        <v>2100</v>
      </c>
      <c r="U3762" s="8">
        <v>0</v>
      </c>
      <c r="V3762" s="8">
        <v>0</v>
      </c>
      <c r="W3762" s="8">
        <v>0</v>
      </c>
      <c r="X3762" s="8" t="e">
        <f>#REF!-P3762</f>
        <v>#REF!</v>
      </c>
      <c r="Y3762" s="8"/>
      <c r="Z3762" s="8"/>
      <c r="AB3762" s="3"/>
      <c r="AD3762" s="4" t="str">
        <f>VLOOKUP(A3762,[1]考核总表!$A:$A,1,0)</f>
        <v>012970</v>
      </c>
    </row>
    <row r="3763" spans="1:30" ht="15" hidden="1" customHeight="1" x14ac:dyDescent="0.15">
      <c r="A3763" s="8" t="s">
        <v>10994</v>
      </c>
      <c r="B3763" s="8" t="s">
        <v>10995</v>
      </c>
      <c r="C3763" s="8" t="s">
        <v>5110</v>
      </c>
      <c r="D3763" s="28">
        <v>42198</v>
      </c>
      <c r="E3763" s="8"/>
      <c r="F3763" s="8" t="s">
        <v>11654</v>
      </c>
      <c r="G3763" s="8"/>
      <c r="H3763" s="8"/>
      <c r="I3763" s="8"/>
      <c r="J3763" s="8"/>
      <c r="K3763" s="8"/>
      <c r="L3763" s="8"/>
      <c r="M3763" s="8"/>
      <c r="N3763" s="8"/>
      <c r="O3763" s="8">
        <v>1</v>
      </c>
      <c r="P3763" s="8">
        <v>1400</v>
      </c>
      <c r="Q3763" s="8"/>
      <c r="R3763" s="8"/>
      <c r="S3763" s="8">
        <v>1</v>
      </c>
      <c r="T3763" s="8">
        <v>2100</v>
      </c>
      <c r="U3763" s="8">
        <v>0</v>
      </c>
      <c r="V3763" s="8">
        <v>0</v>
      </c>
      <c r="W3763" s="8">
        <v>0</v>
      </c>
      <c r="X3763" s="8" t="e">
        <f>#REF!-P3763</f>
        <v>#REF!</v>
      </c>
      <c r="Y3763" s="8"/>
      <c r="Z3763" s="8"/>
      <c r="AB3763" s="3"/>
      <c r="AD3763" s="4" t="str">
        <f>VLOOKUP(A3763,[1]考核总表!$A:$A,1,0)</f>
        <v>012985</v>
      </c>
    </row>
    <row r="3764" spans="1:30" ht="15" hidden="1" customHeight="1" x14ac:dyDescent="0.15">
      <c r="A3764" s="8" t="s">
        <v>10996</v>
      </c>
      <c r="B3764" s="8" t="s">
        <v>10997</v>
      </c>
      <c r="C3764" s="8" t="s">
        <v>5110</v>
      </c>
      <c r="D3764" s="28">
        <v>42198</v>
      </c>
      <c r="E3764" s="8"/>
      <c r="F3764" s="8" t="s">
        <v>11654</v>
      </c>
      <c r="G3764" s="8"/>
      <c r="H3764" s="8"/>
      <c r="I3764" s="8"/>
      <c r="J3764" s="8"/>
      <c r="K3764" s="8"/>
      <c r="L3764" s="8"/>
      <c r="M3764" s="8"/>
      <c r="N3764" s="8"/>
      <c r="O3764" s="8">
        <v>1</v>
      </c>
      <c r="P3764" s="8">
        <v>1400</v>
      </c>
      <c r="Q3764" s="8"/>
      <c r="R3764" s="8"/>
      <c r="S3764" s="8">
        <v>1</v>
      </c>
      <c r="T3764" s="8">
        <v>2100</v>
      </c>
      <c r="U3764" s="8">
        <v>0</v>
      </c>
      <c r="V3764" s="8">
        <v>0</v>
      </c>
      <c r="W3764" s="8">
        <v>0</v>
      </c>
      <c r="X3764" s="8" t="e">
        <f>#REF!-P3764</f>
        <v>#REF!</v>
      </c>
      <c r="Y3764" s="8"/>
      <c r="Z3764" s="8"/>
      <c r="AB3764" s="3"/>
      <c r="AD3764" s="4" t="str">
        <f>VLOOKUP(A3764,[1]考核总表!$A:$A,1,0)</f>
        <v>012986</v>
      </c>
    </row>
    <row r="3765" spans="1:30" ht="15" hidden="1" customHeight="1" x14ac:dyDescent="0.15">
      <c r="A3765" s="8" t="s">
        <v>10998</v>
      </c>
      <c r="B3765" s="8" t="s">
        <v>10999</v>
      </c>
      <c r="C3765" s="8" t="s">
        <v>5110</v>
      </c>
      <c r="D3765" s="28">
        <v>42191</v>
      </c>
      <c r="E3765" s="8"/>
      <c r="F3765" s="8" t="s">
        <v>11649</v>
      </c>
      <c r="G3765" s="8"/>
      <c r="H3765" s="8"/>
      <c r="I3765" s="8"/>
      <c r="J3765" s="8"/>
      <c r="K3765" s="8"/>
      <c r="L3765" s="8"/>
      <c r="M3765" s="8"/>
      <c r="N3765" s="8"/>
      <c r="O3765" s="8">
        <v>1</v>
      </c>
      <c r="P3765" s="8">
        <v>1400</v>
      </c>
      <c r="Q3765" s="8"/>
      <c r="R3765" s="8"/>
      <c r="S3765" s="8">
        <v>1</v>
      </c>
      <c r="T3765" s="8">
        <v>2100</v>
      </c>
      <c r="U3765" s="8">
        <v>0</v>
      </c>
      <c r="V3765" s="8">
        <v>0</v>
      </c>
      <c r="W3765" s="8">
        <v>0</v>
      </c>
      <c r="X3765" s="8" t="e">
        <f>#REF!-P3765</f>
        <v>#REF!</v>
      </c>
      <c r="Y3765" s="8"/>
      <c r="Z3765" s="8"/>
      <c r="AB3765" s="3"/>
      <c r="AD3765" s="4" t="str">
        <f>VLOOKUP(A3765,[1]考核总表!$A:$A,1,0)</f>
        <v>012957</v>
      </c>
    </row>
    <row r="3766" spans="1:30" ht="15" hidden="1" customHeight="1" x14ac:dyDescent="0.15">
      <c r="A3766" s="8" t="s">
        <v>11000</v>
      </c>
      <c r="B3766" s="8" t="s">
        <v>11001</v>
      </c>
      <c r="C3766" s="8" t="s">
        <v>5110</v>
      </c>
      <c r="D3766" s="28">
        <v>42191</v>
      </c>
      <c r="E3766" s="8"/>
      <c r="F3766" s="8" t="s">
        <v>11654</v>
      </c>
      <c r="G3766" s="8"/>
      <c r="H3766" s="8"/>
      <c r="I3766" s="8"/>
      <c r="J3766" s="8"/>
      <c r="K3766" s="8"/>
      <c r="L3766" s="8"/>
      <c r="M3766" s="8"/>
      <c r="N3766" s="8"/>
      <c r="O3766" s="8">
        <v>1</v>
      </c>
      <c r="P3766" s="8">
        <v>1400</v>
      </c>
      <c r="Q3766" s="8"/>
      <c r="R3766" s="8"/>
      <c r="S3766" s="8">
        <v>1</v>
      </c>
      <c r="T3766" s="8">
        <v>2100</v>
      </c>
      <c r="U3766" s="8">
        <v>0</v>
      </c>
      <c r="V3766" s="8">
        <v>0</v>
      </c>
      <c r="W3766" s="8">
        <v>0</v>
      </c>
      <c r="X3766" s="8" t="e">
        <f>#REF!-P3766</f>
        <v>#REF!</v>
      </c>
      <c r="Y3766" s="8"/>
      <c r="Z3766" s="8"/>
      <c r="AB3766" s="3"/>
      <c r="AD3766" s="4" t="str">
        <f>VLOOKUP(A3766,[1]考核总表!$A:$A,1,0)</f>
        <v>012955</v>
      </c>
    </row>
    <row r="3767" spans="1:30" ht="15" hidden="1" customHeight="1" x14ac:dyDescent="0.15">
      <c r="A3767" s="8" t="s">
        <v>11002</v>
      </c>
      <c r="B3767" s="8" t="s">
        <v>11003</v>
      </c>
      <c r="C3767" s="8" t="s">
        <v>5110</v>
      </c>
      <c r="D3767" s="28">
        <v>42205</v>
      </c>
      <c r="E3767" s="8"/>
      <c r="F3767" s="8" t="s">
        <v>11654</v>
      </c>
      <c r="G3767" s="8"/>
      <c r="H3767" s="8"/>
      <c r="I3767" s="8"/>
      <c r="J3767" s="8"/>
      <c r="K3767" s="8"/>
      <c r="L3767" s="8"/>
      <c r="M3767" s="8"/>
      <c r="N3767" s="8"/>
      <c r="O3767" s="8">
        <v>1</v>
      </c>
      <c r="P3767" s="8">
        <v>1400</v>
      </c>
      <c r="Q3767" s="8"/>
      <c r="R3767" s="8"/>
      <c r="S3767" s="8">
        <v>1</v>
      </c>
      <c r="T3767" s="8">
        <v>2100</v>
      </c>
      <c r="U3767" s="8">
        <v>0</v>
      </c>
      <c r="V3767" s="8">
        <v>0</v>
      </c>
      <c r="W3767" s="8">
        <v>0</v>
      </c>
      <c r="X3767" s="8" t="e">
        <f>#REF!-P3767</f>
        <v>#REF!</v>
      </c>
      <c r="Y3767" s="8"/>
      <c r="Z3767" s="8"/>
      <c r="AB3767" s="3"/>
      <c r="AD3767" s="4" t="str">
        <f>VLOOKUP(A3767,[1]考核总表!$A:$A,1,0)</f>
        <v>013004</v>
      </c>
    </row>
    <row r="3768" spans="1:30" ht="15" hidden="1" customHeight="1" x14ac:dyDescent="0.15">
      <c r="A3768" s="8" t="s">
        <v>11004</v>
      </c>
      <c r="B3768" s="8" t="s">
        <v>11005</v>
      </c>
      <c r="C3768" s="8" t="s">
        <v>5110</v>
      </c>
      <c r="D3768" s="28">
        <v>42191</v>
      </c>
      <c r="E3768" s="8"/>
      <c r="F3768" s="8" t="s">
        <v>11649</v>
      </c>
      <c r="G3768" s="8"/>
      <c r="H3768" s="8"/>
      <c r="I3768" s="8"/>
      <c r="J3768" s="8"/>
      <c r="K3768" s="8"/>
      <c r="L3768" s="8"/>
      <c r="M3768" s="8"/>
      <c r="N3768" s="8"/>
      <c r="O3768" s="8">
        <v>1</v>
      </c>
      <c r="P3768" s="8">
        <v>1400</v>
      </c>
      <c r="Q3768" s="8"/>
      <c r="R3768" s="8"/>
      <c r="S3768" s="8">
        <v>1</v>
      </c>
      <c r="T3768" s="8">
        <v>2100</v>
      </c>
      <c r="U3768" s="8">
        <v>0</v>
      </c>
      <c r="V3768" s="8">
        <v>0</v>
      </c>
      <c r="W3768" s="8">
        <v>0</v>
      </c>
      <c r="X3768" s="8" t="e">
        <f>#REF!-P3768</f>
        <v>#REF!</v>
      </c>
      <c r="Y3768" s="8"/>
      <c r="Z3768" s="8"/>
      <c r="AB3768" s="3"/>
      <c r="AD3768" s="4" t="str">
        <f>VLOOKUP(A3768,[1]考核总表!$A:$A,1,0)</f>
        <v>012960</v>
      </c>
    </row>
    <row r="3769" spans="1:30" ht="15" hidden="1" customHeight="1" x14ac:dyDescent="0.15">
      <c r="A3769" s="8" t="s">
        <v>11006</v>
      </c>
      <c r="B3769" s="8" t="s">
        <v>11007</v>
      </c>
      <c r="C3769" s="8" t="s">
        <v>5110</v>
      </c>
      <c r="D3769" s="28">
        <v>42200</v>
      </c>
      <c r="E3769" s="8"/>
      <c r="F3769" s="8" t="s">
        <v>11654</v>
      </c>
      <c r="G3769" s="8"/>
      <c r="H3769" s="8"/>
      <c r="I3769" s="8"/>
      <c r="J3769" s="8"/>
      <c r="K3769" s="8"/>
      <c r="L3769" s="8"/>
      <c r="M3769" s="8"/>
      <c r="N3769" s="8"/>
      <c r="O3769" s="8">
        <v>1</v>
      </c>
      <c r="P3769" s="8">
        <v>1400</v>
      </c>
      <c r="Q3769" s="8"/>
      <c r="R3769" s="8"/>
      <c r="S3769" s="8">
        <v>1</v>
      </c>
      <c r="T3769" s="8">
        <v>2100</v>
      </c>
      <c r="U3769" s="8">
        <v>0</v>
      </c>
      <c r="V3769" s="8">
        <v>0</v>
      </c>
      <c r="W3769" s="8">
        <v>0</v>
      </c>
      <c r="X3769" s="8" t="e">
        <f>#REF!-P3769</f>
        <v>#REF!</v>
      </c>
      <c r="Y3769" s="8"/>
      <c r="Z3769" s="8"/>
      <c r="AB3769" s="3"/>
      <c r="AD3769" s="4" t="str">
        <f>VLOOKUP(A3769,[1]考核总表!$A:$A,1,0)</f>
        <v>012999</v>
      </c>
    </row>
    <row r="3770" spans="1:30" ht="15" hidden="1" customHeight="1" x14ac:dyDescent="0.15">
      <c r="A3770" s="8" t="s">
        <v>11008</v>
      </c>
      <c r="B3770" s="8" t="s">
        <v>11009</v>
      </c>
      <c r="C3770" s="8" t="s">
        <v>5110</v>
      </c>
      <c r="D3770" s="28">
        <v>42191</v>
      </c>
      <c r="E3770" s="8"/>
      <c r="F3770" s="8" t="s">
        <v>11649</v>
      </c>
      <c r="G3770" s="8"/>
      <c r="H3770" s="8"/>
      <c r="I3770" s="8"/>
      <c r="J3770" s="8"/>
      <c r="K3770" s="8"/>
      <c r="L3770" s="8"/>
      <c r="M3770" s="8"/>
      <c r="N3770" s="8"/>
      <c r="O3770" s="8">
        <v>1</v>
      </c>
      <c r="P3770" s="8">
        <v>1400</v>
      </c>
      <c r="Q3770" s="8"/>
      <c r="R3770" s="8"/>
      <c r="S3770" s="8">
        <v>1</v>
      </c>
      <c r="T3770" s="8">
        <v>2100</v>
      </c>
      <c r="U3770" s="8">
        <v>0</v>
      </c>
      <c r="V3770" s="8">
        <v>0</v>
      </c>
      <c r="W3770" s="8">
        <v>0</v>
      </c>
      <c r="X3770" s="8" t="e">
        <f>#REF!-P3770</f>
        <v>#REF!</v>
      </c>
      <c r="Y3770" s="8"/>
      <c r="Z3770" s="8"/>
      <c r="AB3770" s="3"/>
      <c r="AD3770" s="4" t="str">
        <f>VLOOKUP(A3770,[1]考核总表!$A:$A,1,0)</f>
        <v>012961</v>
      </c>
    </row>
    <row r="3771" spans="1:30" ht="15" hidden="1" customHeight="1" x14ac:dyDescent="0.15">
      <c r="A3771" s="8" t="s">
        <v>11010</v>
      </c>
      <c r="B3771" s="8" t="s">
        <v>11011</v>
      </c>
      <c r="C3771" s="8" t="s">
        <v>5092</v>
      </c>
      <c r="D3771" s="28">
        <v>42191</v>
      </c>
      <c r="E3771" s="8"/>
      <c r="F3771" s="8" t="s">
        <v>11649</v>
      </c>
      <c r="G3771" s="8"/>
      <c r="H3771" s="8"/>
      <c r="I3771" s="8"/>
      <c r="J3771" s="8"/>
      <c r="K3771" s="8"/>
      <c r="L3771" s="8"/>
      <c r="M3771" s="8"/>
      <c r="N3771" s="8"/>
      <c r="O3771" s="8">
        <v>1.5</v>
      </c>
      <c r="P3771" s="8">
        <v>2100</v>
      </c>
      <c r="Q3771" s="8"/>
      <c r="R3771" s="8"/>
      <c r="S3771" s="8">
        <v>1.5</v>
      </c>
      <c r="T3771" s="8">
        <v>2800</v>
      </c>
      <c r="U3771" s="8">
        <v>0</v>
      </c>
      <c r="V3771" s="8">
        <v>0</v>
      </c>
      <c r="W3771" s="8">
        <v>0</v>
      </c>
      <c r="X3771" s="8" t="e">
        <f>#REF!-P3771</f>
        <v>#REF!</v>
      </c>
      <c r="Y3771" s="8"/>
      <c r="Z3771" s="8"/>
      <c r="AB3771" s="3"/>
      <c r="AD3771" s="4" t="str">
        <f>VLOOKUP(A3771,[1]考核总表!$A:$A,1,0)</f>
        <v>012962</v>
      </c>
    </row>
    <row r="3772" spans="1:30" ht="15" hidden="1" customHeight="1" x14ac:dyDescent="0.15">
      <c r="A3772" s="8" t="s">
        <v>11012</v>
      </c>
      <c r="B3772" s="8" t="s">
        <v>11013</v>
      </c>
      <c r="C3772" s="8" t="s">
        <v>253</v>
      </c>
      <c r="D3772" s="28">
        <v>42219</v>
      </c>
      <c r="E3772" s="8"/>
      <c r="F3772" s="8" t="s">
        <v>11648</v>
      </c>
      <c r="G3772" s="8"/>
      <c r="H3772" s="8"/>
      <c r="I3772" s="8"/>
      <c r="J3772" s="8"/>
      <c r="K3772" s="8"/>
      <c r="L3772" s="8"/>
      <c r="M3772" s="8"/>
      <c r="N3772" s="8"/>
      <c r="O3772" s="8"/>
      <c r="P3772" s="8">
        <v>1950</v>
      </c>
      <c r="Q3772" s="8"/>
      <c r="R3772" s="8"/>
      <c r="S3772" s="8"/>
      <c r="T3772" s="8">
        <v>1950</v>
      </c>
      <c r="U3772" s="8">
        <v>0</v>
      </c>
      <c r="V3772" s="8">
        <v>0</v>
      </c>
      <c r="W3772" s="8">
        <v>0</v>
      </c>
      <c r="X3772" s="8" t="e">
        <f>#REF!-P3772</f>
        <v>#REF!</v>
      </c>
      <c r="Y3772" s="8"/>
      <c r="Z3772" s="8"/>
      <c r="AB3772" s="3"/>
      <c r="AD3772" s="4" t="str">
        <f>VLOOKUP(A3772,[1]考核总表!$A:$A,1,0)</f>
        <v>012888</v>
      </c>
    </row>
    <row r="3773" spans="1:30" ht="15" hidden="1" customHeight="1" x14ac:dyDescent="0.15">
      <c r="A3773" s="8" t="s">
        <v>11014</v>
      </c>
      <c r="B3773" s="8" t="s">
        <v>11015</v>
      </c>
      <c r="C3773" s="8" t="s">
        <v>19</v>
      </c>
      <c r="D3773" s="28">
        <v>42217</v>
      </c>
      <c r="E3773" s="8"/>
      <c r="F3773" s="8" t="s">
        <v>11648</v>
      </c>
      <c r="G3773" s="8"/>
      <c r="H3773" s="8"/>
      <c r="I3773" s="8"/>
      <c r="J3773" s="8"/>
      <c r="K3773" s="8"/>
      <c r="L3773" s="8"/>
      <c r="M3773" s="8"/>
      <c r="N3773" s="8"/>
      <c r="O3773" s="8"/>
      <c r="P3773" s="8">
        <v>1800</v>
      </c>
      <c r="Q3773" s="8"/>
      <c r="R3773" s="8"/>
      <c r="S3773" s="8"/>
      <c r="T3773" s="8">
        <v>1800</v>
      </c>
      <c r="U3773" s="8">
        <v>0</v>
      </c>
      <c r="V3773" s="8">
        <v>0</v>
      </c>
      <c r="W3773" s="8">
        <v>0</v>
      </c>
      <c r="X3773" s="8" t="e">
        <f>#REF!-P3773</f>
        <v>#REF!</v>
      </c>
      <c r="Y3773" s="8"/>
      <c r="Z3773" s="8"/>
      <c r="AB3773" s="3"/>
      <c r="AD3773" s="4" t="str">
        <f>VLOOKUP(A3773,[1]考核总表!$A:$A,1,0)</f>
        <v>012320</v>
      </c>
    </row>
    <row r="3774" spans="1:30" ht="15" hidden="1" customHeight="1" x14ac:dyDescent="0.15">
      <c r="A3774" s="8" t="s">
        <v>11016</v>
      </c>
      <c r="B3774" s="8" t="s">
        <v>11017</v>
      </c>
      <c r="C3774" s="8" t="s">
        <v>19</v>
      </c>
      <c r="D3774" s="28">
        <v>42217</v>
      </c>
      <c r="E3774" s="8"/>
      <c r="F3774" s="8" t="s">
        <v>11648</v>
      </c>
      <c r="G3774" s="8"/>
      <c r="H3774" s="8"/>
      <c r="I3774" s="8"/>
      <c r="J3774" s="8"/>
      <c r="K3774" s="8"/>
      <c r="L3774" s="8"/>
      <c r="M3774" s="8"/>
      <c r="N3774" s="8"/>
      <c r="O3774" s="8"/>
      <c r="P3774" s="8">
        <v>1800</v>
      </c>
      <c r="Q3774" s="8"/>
      <c r="R3774" s="8"/>
      <c r="S3774" s="8"/>
      <c r="T3774" s="8">
        <v>1800</v>
      </c>
      <c r="U3774" s="8">
        <v>0</v>
      </c>
      <c r="V3774" s="8">
        <v>0</v>
      </c>
      <c r="W3774" s="8">
        <v>0</v>
      </c>
      <c r="X3774" s="8" t="e">
        <f>#REF!-P3774</f>
        <v>#REF!</v>
      </c>
      <c r="Y3774" s="8"/>
      <c r="Z3774" s="8"/>
      <c r="AB3774" s="3"/>
      <c r="AD3774" s="4" t="str">
        <f>VLOOKUP(A3774,[1]考核总表!$A:$A,1,0)</f>
        <v>012390</v>
      </c>
    </row>
    <row r="3775" spans="1:30" ht="15" hidden="1" customHeight="1" x14ac:dyDescent="0.15">
      <c r="A3775" s="8" t="s">
        <v>11018</v>
      </c>
      <c r="B3775" s="8" t="s">
        <v>11019</v>
      </c>
      <c r="C3775" s="8" t="s">
        <v>3017</v>
      </c>
      <c r="D3775" s="28">
        <v>42193</v>
      </c>
      <c r="E3775" s="8"/>
      <c r="F3775" s="8" t="s">
        <v>11649</v>
      </c>
      <c r="G3775" s="8"/>
      <c r="H3775" s="8"/>
      <c r="I3775" s="8"/>
      <c r="J3775" s="8"/>
      <c r="K3775" s="8"/>
      <c r="L3775" s="8"/>
      <c r="M3775" s="8"/>
      <c r="N3775" s="8"/>
      <c r="O3775" s="8"/>
      <c r="P3775" s="8">
        <v>1650</v>
      </c>
      <c r="Q3775" s="8"/>
      <c r="R3775" s="8"/>
      <c r="S3775" s="8"/>
      <c r="T3775" s="8">
        <v>1650</v>
      </c>
      <c r="U3775" s="8">
        <v>0</v>
      </c>
      <c r="V3775" s="8">
        <v>0</v>
      </c>
      <c r="W3775" s="8">
        <v>0</v>
      </c>
      <c r="X3775" s="8" t="e">
        <f>#REF!-P3775</f>
        <v>#REF!</v>
      </c>
      <c r="Y3775" s="8"/>
      <c r="Z3775" s="8"/>
      <c r="AB3775" s="3"/>
      <c r="AD3775" s="4" t="str">
        <f>VLOOKUP(A3775,[1]考核总表!$A:$A,1,0)</f>
        <v>012705</v>
      </c>
    </row>
    <row r="3776" spans="1:30" ht="15" hidden="1" customHeight="1" x14ac:dyDescent="0.15">
      <c r="A3776" s="8" t="s">
        <v>11020</v>
      </c>
      <c r="B3776" s="8" t="s">
        <v>11021</v>
      </c>
      <c r="C3776" s="8" t="s">
        <v>19</v>
      </c>
      <c r="D3776" s="28">
        <v>42208</v>
      </c>
      <c r="E3776" s="8"/>
      <c r="F3776" s="8" t="s">
        <v>11654</v>
      </c>
      <c r="G3776" s="8"/>
      <c r="H3776" s="8"/>
      <c r="I3776" s="8"/>
      <c r="J3776" s="8"/>
      <c r="K3776" s="8"/>
      <c r="L3776" s="8"/>
      <c r="M3776" s="8"/>
      <c r="N3776" s="8"/>
      <c r="O3776" s="8"/>
      <c r="P3776" s="8">
        <v>1800</v>
      </c>
      <c r="Q3776" s="8"/>
      <c r="R3776" s="8"/>
      <c r="S3776" s="8"/>
      <c r="T3776" s="8">
        <v>1800</v>
      </c>
      <c r="U3776" s="8">
        <v>0</v>
      </c>
      <c r="V3776" s="8">
        <v>0</v>
      </c>
      <c r="W3776" s="8">
        <v>0</v>
      </c>
      <c r="X3776" s="8" t="e">
        <f>#REF!-P3776</f>
        <v>#REF!</v>
      </c>
      <c r="Y3776" s="8"/>
      <c r="Z3776" s="8"/>
      <c r="AB3776" s="3"/>
      <c r="AD3776" s="4" t="str">
        <f>VLOOKUP(A3776,[1]考核总表!$A:$A,1,0)</f>
        <v>012812</v>
      </c>
    </row>
    <row r="3777" spans="1:30" ht="15" hidden="1" customHeight="1" x14ac:dyDescent="0.15">
      <c r="A3777" s="8" t="s">
        <v>11022</v>
      </c>
      <c r="B3777" s="8" t="s">
        <v>11023</v>
      </c>
      <c r="C3777" s="8" t="s">
        <v>19</v>
      </c>
      <c r="D3777" s="28">
        <v>42187</v>
      </c>
      <c r="E3777" s="8"/>
      <c r="F3777" s="8" t="s">
        <v>11649</v>
      </c>
      <c r="G3777" s="8"/>
      <c r="H3777" s="8"/>
      <c r="I3777" s="8"/>
      <c r="J3777" s="8"/>
      <c r="K3777" s="8"/>
      <c r="L3777" s="8"/>
      <c r="M3777" s="8"/>
      <c r="N3777" s="8"/>
      <c r="O3777" s="8"/>
      <c r="P3777" s="8">
        <v>1800</v>
      </c>
      <c r="Q3777" s="8"/>
      <c r="R3777" s="8"/>
      <c r="S3777" s="8"/>
      <c r="T3777" s="8">
        <v>1800</v>
      </c>
      <c r="U3777" s="8">
        <v>0</v>
      </c>
      <c r="V3777" s="8">
        <v>0</v>
      </c>
      <c r="W3777" s="8">
        <v>0</v>
      </c>
      <c r="X3777" s="8" t="e">
        <f>#REF!-P3777</f>
        <v>#REF!</v>
      </c>
      <c r="Y3777" s="8"/>
      <c r="Z3777" s="8"/>
      <c r="AB3777" s="3" t="s">
        <v>19</v>
      </c>
      <c r="AD3777" s="4" t="str">
        <f>VLOOKUP(A3777,[1]考核总表!$A:$A,1,0)</f>
        <v>012307</v>
      </c>
    </row>
    <row r="3778" spans="1:30" ht="15" hidden="1" customHeight="1" x14ac:dyDescent="0.15">
      <c r="A3778" s="8" t="s">
        <v>11024</v>
      </c>
      <c r="B3778" s="8" t="s">
        <v>11025</v>
      </c>
      <c r="C3778" s="8" t="s">
        <v>19</v>
      </c>
      <c r="D3778" s="28">
        <v>42187</v>
      </c>
      <c r="E3778" s="8"/>
      <c r="F3778" s="8" t="s">
        <v>11648</v>
      </c>
      <c r="G3778" s="8"/>
      <c r="H3778" s="8"/>
      <c r="I3778" s="8"/>
      <c r="J3778" s="8"/>
      <c r="K3778" s="8"/>
      <c r="L3778" s="8"/>
      <c r="M3778" s="8"/>
      <c r="N3778" s="8"/>
      <c r="O3778" s="8"/>
      <c r="P3778" s="8">
        <v>1800</v>
      </c>
      <c r="Q3778" s="8"/>
      <c r="R3778" s="8"/>
      <c r="S3778" s="8"/>
      <c r="T3778" s="8">
        <v>1800</v>
      </c>
      <c r="U3778" s="8">
        <v>0</v>
      </c>
      <c r="V3778" s="8">
        <v>0</v>
      </c>
      <c r="W3778" s="8">
        <v>0</v>
      </c>
      <c r="X3778" s="8" t="e">
        <f>#REF!-P3778</f>
        <v>#REF!</v>
      </c>
      <c r="Y3778" s="8"/>
      <c r="Z3778" s="8"/>
      <c r="AB3778" s="3"/>
      <c r="AD3778" s="4" t="str">
        <f>VLOOKUP(A3778,[1]考核总表!$A:$A,1,0)</f>
        <v>011447</v>
      </c>
    </row>
    <row r="3779" spans="1:30" ht="15" hidden="1" customHeight="1" x14ac:dyDescent="0.15">
      <c r="A3779" s="8" t="s">
        <v>11026</v>
      </c>
      <c r="B3779" s="8" t="s">
        <v>11027</v>
      </c>
      <c r="C3779" s="8" t="s">
        <v>19</v>
      </c>
      <c r="D3779" s="28">
        <v>42187</v>
      </c>
      <c r="E3779" s="8"/>
      <c r="F3779" s="8" t="s">
        <v>11648</v>
      </c>
      <c r="G3779" s="8"/>
      <c r="H3779" s="8"/>
      <c r="I3779" s="8"/>
      <c r="J3779" s="8"/>
      <c r="K3779" s="8"/>
      <c r="L3779" s="8"/>
      <c r="M3779" s="8"/>
      <c r="N3779" s="8"/>
      <c r="O3779" s="8"/>
      <c r="P3779" s="8">
        <v>1800</v>
      </c>
      <c r="Q3779" s="8"/>
      <c r="R3779" s="8"/>
      <c r="S3779" s="8"/>
      <c r="T3779" s="8">
        <v>1800</v>
      </c>
      <c r="U3779" s="8">
        <v>0</v>
      </c>
      <c r="V3779" s="8">
        <v>0</v>
      </c>
      <c r="W3779" s="8">
        <v>0</v>
      </c>
      <c r="X3779" s="8" t="e">
        <f>#REF!-P3779</f>
        <v>#REF!</v>
      </c>
      <c r="Y3779" s="8"/>
      <c r="Z3779" s="8"/>
      <c r="AB3779" s="3"/>
      <c r="AD3779" s="4" t="str">
        <f>VLOOKUP(A3779,[1]考核总表!$A:$A,1,0)</f>
        <v>011757</v>
      </c>
    </row>
    <row r="3780" spans="1:30" ht="15" hidden="1" customHeight="1" x14ac:dyDescent="0.15">
      <c r="A3780" s="8" t="s">
        <v>11028</v>
      </c>
      <c r="B3780" s="8" t="s">
        <v>11029</v>
      </c>
      <c r="C3780" s="8" t="s">
        <v>19</v>
      </c>
      <c r="D3780" s="28">
        <v>42187</v>
      </c>
      <c r="E3780" s="8"/>
      <c r="F3780" s="8" t="s">
        <v>11648</v>
      </c>
      <c r="G3780" s="8"/>
      <c r="H3780" s="8"/>
      <c r="I3780" s="8"/>
      <c r="J3780" s="8"/>
      <c r="K3780" s="8"/>
      <c r="L3780" s="8"/>
      <c r="M3780" s="8"/>
      <c r="N3780" s="8"/>
      <c r="O3780" s="8"/>
      <c r="P3780" s="8">
        <v>1800</v>
      </c>
      <c r="Q3780" s="8"/>
      <c r="R3780" s="8"/>
      <c r="S3780" s="8"/>
      <c r="T3780" s="8">
        <v>1800</v>
      </c>
      <c r="U3780" s="8">
        <v>0</v>
      </c>
      <c r="V3780" s="8">
        <v>0</v>
      </c>
      <c r="W3780" s="8">
        <v>0</v>
      </c>
      <c r="X3780" s="8" t="e">
        <f>#REF!-P3780</f>
        <v>#REF!</v>
      </c>
      <c r="Y3780" s="8"/>
      <c r="Z3780" s="8"/>
      <c r="AB3780" s="3" t="s">
        <v>19</v>
      </c>
      <c r="AD3780" s="4" t="str">
        <f>VLOOKUP(A3780,[1]考核总表!$A:$A,1,0)</f>
        <v>011388</v>
      </c>
    </row>
    <row r="3781" spans="1:30" ht="15" hidden="1" customHeight="1" x14ac:dyDescent="0.15">
      <c r="A3781" s="8" t="s">
        <v>11030</v>
      </c>
      <c r="B3781" s="8" t="s">
        <v>11031</v>
      </c>
      <c r="C3781" s="8" t="s">
        <v>19</v>
      </c>
      <c r="D3781" s="28">
        <v>42199</v>
      </c>
      <c r="E3781" s="8"/>
      <c r="F3781" s="8" t="s">
        <v>11648</v>
      </c>
      <c r="G3781" s="8"/>
      <c r="H3781" s="8"/>
      <c r="I3781" s="8"/>
      <c r="J3781" s="8"/>
      <c r="K3781" s="8"/>
      <c r="L3781" s="8"/>
      <c r="M3781" s="8"/>
      <c r="N3781" s="8"/>
      <c r="O3781" s="8"/>
      <c r="P3781" s="8">
        <v>1800</v>
      </c>
      <c r="Q3781" s="8"/>
      <c r="R3781" s="8"/>
      <c r="S3781" s="8"/>
      <c r="T3781" s="8">
        <v>1800</v>
      </c>
      <c r="U3781" s="8">
        <v>0</v>
      </c>
      <c r="V3781" s="8">
        <v>0</v>
      </c>
      <c r="W3781" s="8">
        <v>0</v>
      </c>
      <c r="X3781" s="8" t="e">
        <f>#REF!-P3781</f>
        <v>#REF!</v>
      </c>
      <c r="Y3781" s="8"/>
      <c r="Z3781" s="8"/>
      <c r="AB3781" s="3"/>
      <c r="AD3781" s="4" t="str">
        <f>VLOOKUP(A3781,[1]考核总表!$A:$A,1,0)</f>
        <v>012309</v>
      </c>
    </row>
    <row r="3782" spans="1:30" ht="15" hidden="1" customHeight="1" x14ac:dyDescent="0.15">
      <c r="A3782" s="8" t="s">
        <v>11032</v>
      </c>
      <c r="B3782" s="8" t="s">
        <v>11033</v>
      </c>
      <c r="C3782" s="8" t="s">
        <v>19</v>
      </c>
      <c r="D3782" s="28">
        <v>42199</v>
      </c>
      <c r="E3782" s="8"/>
      <c r="F3782" s="8" t="s">
        <v>11648</v>
      </c>
      <c r="G3782" s="8"/>
      <c r="H3782" s="8"/>
      <c r="I3782" s="8"/>
      <c r="J3782" s="8"/>
      <c r="K3782" s="8"/>
      <c r="L3782" s="8"/>
      <c r="M3782" s="8"/>
      <c r="N3782" s="8"/>
      <c r="O3782" s="8"/>
      <c r="P3782" s="8">
        <v>1800</v>
      </c>
      <c r="Q3782" s="8"/>
      <c r="R3782" s="8"/>
      <c r="S3782" s="8"/>
      <c r="T3782" s="8">
        <v>1800</v>
      </c>
      <c r="U3782" s="8">
        <v>0</v>
      </c>
      <c r="V3782" s="8">
        <v>0</v>
      </c>
      <c r="W3782" s="8">
        <v>0</v>
      </c>
      <c r="X3782" s="8" t="e">
        <f>#REF!-P3782</f>
        <v>#REF!</v>
      </c>
      <c r="Y3782" s="8"/>
      <c r="Z3782" s="8"/>
      <c r="AB3782" s="3"/>
      <c r="AD3782" s="4" t="str">
        <f>VLOOKUP(A3782,[1]考核总表!$A:$A,1,0)</f>
        <v>012341</v>
      </c>
    </row>
    <row r="3783" spans="1:30" ht="15" hidden="1" customHeight="1" x14ac:dyDescent="0.15">
      <c r="A3783" s="8" t="s">
        <v>11034</v>
      </c>
      <c r="B3783" s="8" t="s">
        <v>11035</v>
      </c>
      <c r="C3783" s="8" t="s">
        <v>19</v>
      </c>
      <c r="D3783" s="28">
        <v>42195</v>
      </c>
      <c r="E3783" s="8"/>
      <c r="F3783" s="8" t="s">
        <v>11648</v>
      </c>
      <c r="G3783" s="8"/>
      <c r="H3783" s="8"/>
      <c r="I3783" s="8"/>
      <c r="J3783" s="8"/>
      <c r="K3783" s="8"/>
      <c r="L3783" s="8"/>
      <c r="M3783" s="8"/>
      <c r="N3783" s="8"/>
      <c r="O3783" s="8"/>
      <c r="P3783" s="8">
        <v>1800</v>
      </c>
      <c r="Q3783" s="8"/>
      <c r="R3783" s="8"/>
      <c r="S3783" s="8"/>
      <c r="T3783" s="8">
        <v>1800</v>
      </c>
      <c r="U3783" s="8">
        <v>0</v>
      </c>
      <c r="V3783" s="8">
        <v>0</v>
      </c>
      <c r="W3783" s="8">
        <v>0</v>
      </c>
      <c r="X3783" s="8" t="e">
        <f>#REF!-P3783</f>
        <v>#REF!</v>
      </c>
      <c r="Y3783" s="8"/>
      <c r="Z3783" s="8"/>
      <c r="AB3783" s="3"/>
      <c r="AD3783" s="4" t="str">
        <f>VLOOKUP(A3783,[1]考核总表!$A:$A,1,0)</f>
        <v>012308</v>
      </c>
    </row>
    <row r="3784" spans="1:30" ht="15" hidden="1" customHeight="1" x14ac:dyDescent="0.15">
      <c r="A3784" s="8" t="s">
        <v>11036</v>
      </c>
      <c r="B3784" s="8" t="s">
        <v>11037</v>
      </c>
      <c r="C3784" s="8" t="s">
        <v>19</v>
      </c>
      <c r="D3784" s="28">
        <v>42199</v>
      </c>
      <c r="E3784" s="8"/>
      <c r="F3784" s="8" t="s">
        <v>11648</v>
      </c>
      <c r="G3784" s="8"/>
      <c r="H3784" s="8"/>
      <c r="I3784" s="8"/>
      <c r="J3784" s="8"/>
      <c r="K3784" s="8"/>
      <c r="L3784" s="8"/>
      <c r="M3784" s="8"/>
      <c r="N3784" s="8"/>
      <c r="O3784" s="8"/>
      <c r="P3784" s="8">
        <v>1800</v>
      </c>
      <c r="Q3784" s="8"/>
      <c r="R3784" s="8"/>
      <c r="S3784" s="8"/>
      <c r="T3784" s="8">
        <v>1800</v>
      </c>
      <c r="U3784" s="8">
        <v>0</v>
      </c>
      <c r="V3784" s="8">
        <v>0</v>
      </c>
      <c r="W3784" s="8">
        <v>0</v>
      </c>
      <c r="X3784" s="8" t="e">
        <f>#REF!-P3784</f>
        <v>#REF!</v>
      </c>
      <c r="Y3784" s="8"/>
      <c r="Z3784" s="8"/>
      <c r="AB3784" s="3"/>
      <c r="AD3784" s="4" t="str">
        <f>VLOOKUP(A3784,[1]考核总表!$A:$A,1,0)</f>
        <v>012370</v>
      </c>
    </row>
    <row r="3785" spans="1:30" ht="15" hidden="1" customHeight="1" x14ac:dyDescent="0.15">
      <c r="A3785" s="8" t="s">
        <v>11038</v>
      </c>
      <c r="B3785" s="8" t="s">
        <v>11039</v>
      </c>
      <c r="C3785" s="8" t="s">
        <v>19</v>
      </c>
      <c r="D3785" s="28">
        <v>42195</v>
      </c>
      <c r="E3785" s="8"/>
      <c r="F3785" s="8" t="s">
        <v>11648</v>
      </c>
      <c r="G3785" s="8"/>
      <c r="H3785" s="8"/>
      <c r="I3785" s="8"/>
      <c r="J3785" s="8"/>
      <c r="K3785" s="8"/>
      <c r="L3785" s="8"/>
      <c r="M3785" s="8"/>
      <c r="N3785" s="8"/>
      <c r="O3785" s="8"/>
      <c r="P3785" s="8">
        <v>1800</v>
      </c>
      <c r="Q3785" s="8"/>
      <c r="R3785" s="8"/>
      <c r="S3785" s="8"/>
      <c r="T3785" s="8">
        <v>1800</v>
      </c>
      <c r="U3785" s="8">
        <v>0</v>
      </c>
      <c r="V3785" s="8">
        <v>0</v>
      </c>
      <c r="W3785" s="8">
        <v>0</v>
      </c>
      <c r="X3785" s="8" t="e">
        <f>#REF!-P3785</f>
        <v>#REF!</v>
      </c>
      <c r="Y3785" s="8"/>
      <c r="Z3785" s="8"/>
      <c r="AB3785" s="3"/>
      <c r="AD3785" s="4" t="str">
        <f>VLOOKUP(A3785,[1]考核总表!$A:$A,1,0)</f>
        <v>012369</v>
      </c>
    </row>
    <row r="3786" spans="1:30" ht="15" hidden="1" customHeight="1" x14ac:dyDescent="0.15">
      <c r="A3786" s="8" t="s">
        <v>11040</v>
      </c>
      <c r="B3786" s="8" t="s">
        <v>11041</v>
      </c>
      <c r="C3786" s="8" t="s">
        <v>253</v>
      </c>
      <c r="D3786" s="28">
        <v>42191</v>
      </c>
      <c r="E3786" s="8"/>
      <c r="F3786" s="8" t="s">
        <v>11649</v>
      </c>
      <c r="G3786" s="8"/>
      <c r="H3786" s="8"/>
      <c r="I3786" s="8"/>
      <c r="J3786" s="8"/>
      <c r="K3786" s="8"/>
      <c r="L3786" s="8"/>
      <c r="M3786" s="8"/>
      <c r="N3786" s="8"/>
      <c r="O3786" s="8"/>
      <c r="P3786" s="8">
        <v>1950</v>
      </c>
      <c r="Q3786" s="8"/>
      <c r="R3786" s="8"/>
      <c r="S3786" s="8"/>
      <c r="T3786" s="8">
        <v>1950</v>
      </c>
      <c r="U3786" s="8">
        <v>0</v>
      </c>
      <c r="V3786" s="8">
        <v>0</v>
      </c>
      <c r="W3786" s="8">
        <v>0</v>
      </c>
      <c r="X3786" s="8" t="e">
        <f>#REF!-P3786</f>
        <v>#REF!</v>
      </c>
      <c r="Y3786" s="8"/>
      <c r="Z3786" s="8"/>
      <c r="AB3786" s="3"/>
      <c r="AD3786" s="4" t="str">
        <f>VLOOKUP(A3786,[1]考核总表!$A:$A,1,0)</f>
        <v>012903</v>
      </c>
    </row>
    <row r="3787" spans="1:30" ht="15" hidden="1" customHeight="1" x14ac:dyDescent="0.15">
      <c r="A3787" s="8" t="s">
        <v>11042</v>
      </c>
      <c r="B3787" s="8" t="s">
        <v>11043</v>
      </c>
      <c r="C3787" s="8" t="s">
        <v>253</v>
      </c>
      <c r="D3787" s="28">
        <v>42191</v>
      </c>
      <c r="E3787" s="8"/>
      <c r="F3787" s="8" t="s">
        <v>11649</v>
      </c>
      <c r="G3787" s="8"/>
      <c r="H3787" s="8"/>
      <c r="I3787" s="8"/>
      <c r="J3787" s="8"/>
      <c r="K3787" s="8"/>
      <c r="L3787" s="8"/>
      <c r="M3787" s="8"/>
      <c r="N3787" s="8"/>
      <c r="O3787" s="8"/>
      <c r="P3787" s="8">
        <v>1950</v>
      </c>
      <c r="Q3787" s="8"/>
      <c r="R3787" s="8"/>
      <c r="S3787" s="8"/>
      <c r="T3787" s="8">
        <v>1950</v>
      </c>
      <c r="U3787" s="8">
        <v>0</v>
      </c>
      <c r="V3787" s="8">
        <v>0</v>
      </c>
      <c r="W3787" s="8">
        <v>0</v>
      </c>
      <c r="X3787" s="8" t="e">
        <f>#REF!-P3787</f>
        <v>#REF!</v>
      </c>
      <c r="Y3787" s="8"/>
      <c r="Z3787" s="8"/>
      <c r="AB3787" s="3"/>
      <c r="AD3787" s="4" t="str">
        <f>VLOOKUP(A3787,[1]考核总表!$A:$A,1,0)</f>
        <v>012966</v>
      </c>
    </row>
    <row r="3788" spans="1:30" ht="15" hidden="1" customHeight="1" x14ac:dyDescent="0.15">
      <c r="A3788" s="8" t="s">
        <v>11044</v>
      </c>
      <c r="B3788" s="8" t="s">
        <v>11045</v>
      </c>
      <c r="C3788" s="8" t="s">
        <v>253</v>
      </c>
      <c r="D3788" s="28">
        <v>42191</v>
      </c>
      <c r="E3788" s="8"/>
      <c r="F3788" s="8" t="s">
        <v>11648</v>
      </c>
      <c r="G3788" s="8"/>
      <c r="H3788" s="8"/>
      <c r="I3788" s="8"/>
      <c r="J3788" s="8"/>
      <c r="K3788" s="8"/>
      <c r="L3788" s="8"/>
      <c r="M3788" s="8"/>
      <c r="N3788" s="8"/>
      <c r="O3788" s="8"/>
      <c r="P3788" s="8">
        <v>1950</v>
      </c>
      <c r="Q3788" s="8"/>
      <c r="R3788" s="8"/>
      <c r="S3788" s="8"/>
      <c r="T3788" s="8">
        <v>1950</v>
      </c>
      <c r="U3788" s="8">
        <v>0</v>
      </c>
      <c r="V3788" s="8">
        <v>0</v>
      </c>
      <c r="W3788" s="8">
        <v>0</v>
      </c>
      <c r="X3788" s="8" t="e">
        <f>#REF!-P3788</f>
        <v>#REF!</v>
      </c>
      <c r="Y3788" s="8"/>
      <c r="Z3788" s="8"/>
      <c r="AB3788" s="3"/>
      <c r="AD3788" s="4" t="str">
        <f>VLOOKUP(A3788,[1]考核总表!$A:$A,1,0)</f>
        <v>012968</v>
      </c>
    </row>
    <row r="3789" spans="1:30" ht="15" hidden="1" customHeight="1" x14ac:dyDescent="0.15">
      <c r="A3789" s="8" t="s">
        <v>11046</v>
      </c>
      <c r="B3789" s="8" t="s">
        <v>11047</v>
      </c>
      <c r="C3789" s="8" t="s">
        <v>19</v>
      </c>
      <c r="D3789" s="28">
        <v>42193</v>
      </c>
      <c r="E3789" s="8"/>
      <c r="F3789" s="8" t="s">
        <v>11649</v>
      </c>
      <c r="G3789" s="8"/>
      <c r="H3789" s="8"/>
      <c r="I3789" s="8"/>
      <c r="J3789" s="8"/>
      <c r="K3789" s="8"/>
      <c r="L3789" s="8"/>
      <c r="M3789" s="8"/>
      <c r="N3789" s="8"/>
      <c r="O3789" s="8"/>
      <c r="P3789" s="8">
        <v>1800</v>
      </c>
      <c r="Q3789" s="8"/>
      <c r="R3789" s="8"/>
      <c r="S3789" s="8"/>
      <c r="T3789" s="8">
        <v>1800</v>
      </c>
      <c r="U3789" s="8">
        <v>0</v>
      </c>
      <c r="V3789" s="8">
        <v>0</v>
      </c>
      <c r="W3789" s="8">
        <v>0</v>
      </c>
      <c r="X3789" s="8" t="e">
        <f>#REF!-P3789</f>
        <v>#REF!</v>
      </c>
      <c r="Y3789" s="8"/>
      <c r="Z3789" s="8"/>
      <c r="AB3789" s="3"/>
      <c r="AD3789" s="4" t="str">
        <f>VLOOKUP(A3789,[1]考核总表!$A:$A,1,0)</f>
        <v>012973</v>
      </c>
    </row>
    <row r="3790" spans="1:30" ht="15" hidden="1" customHeight="1" x14ac:dyDescent="0.15">
      <c r="A3790" s="8" t="s">
        <v>11048</v>
      </c>
      <c r="B3790" s="8" t="s">
        <v>11049</v>
      </c>
      <c r="C3790" s="8" t="s">
        <v>19</v>
      </c>
      <c r="D3790" s="28">
        <v>42199</v>
      </c>
      <c r="E3790" s="8"/>
      <c r="F3790" s="8" t="s">
        <v>11649</v>
      </c>
      <c r="G3790" s="8"/>
      <c r="H3790" s="8"/>
      <c r="I3790" s="8"/>
      <c r="J3790" s="8"/>
      <c r="K3790" s="8"/>
      <c r="L3790" s="8"/>
      <c r="M3790" s="8"/>
      <c r="N3790" s="8"/>
      <c r="O3790" s="8"/>
      <c r="P3790" s="8">
        <v>1800</v>
      </c>
      <c r="Q3790" s="8"/>
      <c r="R3790" s="8"/>
      <c r="S3790" s="8"/>
      <c r="T3790" s="8">
        <v>1800</v>
      </c>
      <c r="U3790" s="8">
        <v>0</v>
      </c>
      <c r="V3790" s="8">
        <v>0</v>
      </c>
      <c r="W3790" s="8">
        <v>0</v>
      </c>
      <c r="X3790" s="8" t="e">
        <f>#REF!-P3790</f>
        <v>#REF!</v>
      </c>
      <c r="Y3790" s="8"/>
      <c r="Z3790" s="8"/>
      <c r="AB3790" s="3"/>
      <c r="AD3790" s="4" t="str">
        <f>VLOOKUP(A3790,[1]考核总表!$A:$A,1,0)</f>
        <v>012987</v>
      </c>
    </row>
    <row r="3791" spans="1:30" ht="15" hidden="1" customHeight="1" x14ac:dyDescent="0.15">
      <c r="A3791" s="8" t="s">
        <v>11057</v>
      </c>
      <c r="B3791" s="8" t="s">
        <v>11058</v>
      </c>
      <c r="C3791" s="8" t="s">
        <v>3017</v>
      </c>
      <c r="D3791" s="28">
        <v>42205</v>
      </c>
      <c r="E3791" s="8"/>
      <c r="F3791" s="8" t="s">
        <v>11648</v>
      </c>
      <c r="G3791" s="8"/>
      <c r="H3791" s="8"/>
      <c r="I3791" s="8"/>
      <c r="J3791" s="8"/>
      <c r="K3791" s="8"/>
      <c r="L3791" s="8"/>
      <c r="M3791" s="8"/>
      <c r="N3791" s="8"/>
      <c r="O3791" s="8"/>
      <c r="P3791" s="8">
        <v>1650</v>
      </c>
      <c r="Q3791" s="8"/>
      <c r="R3791" s="8"/>
      <c r="S3791" s="8"/>
      <c r="T3791" s="8">
        <v>1650</v>
      </c>
      <c r="U3791" s="8">
        <v>0</v>
      </c>
      <c r="V3791" s="8">
        <v>0</v>
      </c>
      <c r="W3791" s="8">
        <v>0</v>
      </c>
      <c r="X3791" s="8" t="e">
        <f>#REF!-P3791</f>
        <v>#REF!</v>
      </c>
      <c r="Y3791" s="8"/>
      <c r="Z3791" s="8"/>
      <c r="AB3791" s="3"/>
      <c r="AD3791" s="4" t="str">
        <f>VLOOKUP(A3791,[1]考核总表!$A:$A,1,0)</f>
        <v>013003</v>
      </c>
    </row>
    <row r="3792" spans="1:30" ht="15" hidden="1" customHeight="1" x14ac:dyDescent="0.15">
      <c r="A3792" s="8" t="s">
        <v>11061</v>
      </c>
      <c r="B3792" s="8" t="s">
        <v>11062</v>
      </c>
      <c r="C3792" s="8" t="s">
        <v>253</v>
      </c>
      <c r="D3792" s="28">
        <v>42208</v>
      </c>
      <c r="E3792" s="8"/>
      <c r="F3792" s="8" t="s">
        <v>11648</v>
      </c>
      <c r="G3792" s="8"/>
      <c r="H3792" s="8"/>
      <c r="I3792" s="8"/>
      <c r="J3792" s="8"/>
      <c r="K3792" s="8"/>
      <c r="L3792" s="8"/>
      <c r="M3792" s="8"/>
      <c r="N3792" s="8"/>
      <c r="O3792" s="8"/>
      <c r="P3792" s="8">
        <v>1950</v>
      </c>
      <c r="Q3792" s="8"/>
      <c r="R3792" s="8"/>
      <c r="S3792" s="8"/>
      <c r="T3792" s="8">
        <v>1950</v>
      </c>
      <c r="U3792" s="8">
        <v>0</v>
      </c>
      <c r="V3792" s="8">
        <v>0</v>
      </c>
      <c r="W3792" s="8">
        <v>0</v>
      </c>
      <c r="X3792" s="8" t="e">
        <f>#REF!-P3792</f>
        <v>#REF!</v>
      </c>
      <c r="Y3792" s="8"/>
      <c r="Z3792" s="8"/>
      <c r="AB3792" s="3"/>
      <c r="AD3792" s="4" t="str">
        <f>VLOOKUP(A3792,[1]考核总表!$A:$A,1,0)</f>
        <v>013041</v>
      </c>
    </row>
    <row r="3793" spans="1:30" ht="15" hidden="1" customHeight="1" x14ac:dyDescent="0.15">
      <c r="A3793" s="8" t="s">
        <v>11063</v>
      </c>
      <c r="B3793" s="8" t="s">
        <v>11064</v>
      </c>
      <c r="C3793" s="8" t="s">
        <v>253</v>
      </c>
      <c r="D3793" s="28">
        <v>42209</v>
      </c>
      <c r="E3793" s="8"/>
      <c r="F3793" s="8" t="s">
        <v>11649</v>
      </c>
      <c r="G3793" s="8"/>
      <c r="H3793" s="8"/>
      <c r="I3793" s="8"/>
      <c r="J3793" s="8"/>
      <c r="K3793" s="8"/>
      <c r="L3793" s="8"/>
      <c r="M3793" s="8"/>
      <c r="N3793" s="8"/>
      <c r="O3793" s="8"/>
      <c r="P3793" s="8">
        <v>1950</v>
      </c>
      <c r="Q3793" s="8"/>
      <c r="R3793" s="8"/>
      <c r="S3793" s="8"/>
      <c r="T3793" s="8">
        <v>1950</v>
      </c>
      <c r="U3793" s="8">
        <v>0</v>
      </c>
      <c r="V3793" s="8">
        <v>0</v>
      </c>
      <c r="W3793" s="8">
        <v>0</v>
      </c>
      <c r="X3793" s="8" t="e">
        <f>#REF!-P3793</f>
        <v>#REF!</v>
      </c>
      <c r="Y3793" s="8"/>
      <c r="Z3793" s="8"/>
      <c r="AB3793" s="3"/>
      <c r="AD3793" s="4" t="str">
        <f>VLOOKUP(A3793,[1]考核总表!$A:$A,1,0)</f>
        <v>013048</v>
      </c>
    </row>
    <row r="3794" spans="1:30" ht="15" hidden="1" customHeight="1" x14ac:dyDescent="0.15">
      <c r="A3794" s="8" t="s">
        <v>11067</v>
      </c>
      <c r="B3794" s="8" t="s">
        <v>11068</v>
      </c>
      <c r="C3794" s="8" t="s">
        <v>253</v>
      </c>
      <c r="D3794" s="28">
        <v>42219</v>
      </c>
      <c r="E3794" s="8"/>
      <c r="F3794" s="8" t="s">
        <v>11649</v>
      </c>
      <c r="G3794" s="8"/>
      <c r="H3794" s="8"/>
      <c r="I3794" s="8"/>
      <c r="J3794" s="8"/>
      <c r="K3794" s="8"/>
      <c r="L3794" s="8"/>
      <c r="M3794" s="8"/>
      <c r="N3794" s="8"/>
      <c r="O3794" s="8"/>
      <c r="P3794" s="8">
        <v>1950</v>
      </c>
      <c r="Q3794" s="8"/>
      <c r="R3794" s="8"/>
      <c r="S3794" s="8"/>
      <c r="T3794" s="8">
        <v>1950</v>
      </c>
      <c r="U3794" s="8">
        <v>0</v>
      </c>
      <c r="V3794" s="8">
        <v>0</v>
      </c>
      <c r="W3794" s="8">
        <v>0</v>
      </c>
      <c r="X3794" s="8" t="e">
        <f>#REF!-P3794</f>
        <v>#REF!</v>
      </c>
      <c r="Y3794" s="8"/>
      <c r="Z3794" s="8"/>
      <c r="AB3794" s="3"/>
      <c r="AD3794" s="4" t="str">
        <f>VLOOKUP(A3794,[1]考核总表!$A:$A,1,0)</f>
        <v>013102</v>
      </c>
    </row>
    <row r="3795" spans="1:30" ht="15" hidden="1" customHeight="1" x14ac:dyDescent="0.15">
      <c r="A3795" s="8" t="s">
        <v>11069</v>
      </c>
      <c r="B3795" s="8" t="s">
        <v>11070</v>
      </c>
      <c r="C3795" s="8" t="s">
        <v>253</v>
      </c>
      <c r="D3795" s="28">
        <v>42219</v>
      </c>
      <c r="E3795" s="8"/>
      <c r="F3795" s="8" t="s">
        <v>11649</v>
      </c>
      <c r="G3795" s="8"/>
      <c r="H3795" s="8"/>
      <c r="I3795" s="8"/>
      <c r="J3795" s="8"/>
      <c r="K3795" s="8"/>
      <c r="L3795" s="8"/>
      <c r="M3795" s="8"/>
      <c r="N3795" s="8"/>
      <c r="O3795" s="8"/>
      <c r="P3795" s="8">
        <v>1950</v>
      </c>
      <c r="Q3795" s="8"/>
      <c r="R3795" s="8"/>
      <c r="S3795" s="8"/>
      <c r="T3795" s="8">
        <v>1950</v>
      </c>
      <c r="U3795" s="8">
        <v>0</v>
      </c>
      <c r="V3795" s="8">
        <v>0</v>
      </c>
      <c r="W3795" s="8">
        <v>0</v>
      </c>
      <c r="X3795" s="8" t="e">
        <f>#REF!-P3795</f>
        <v>#REF!</v>
      </c>
      <c r="Y3795" s="8"/>
      <c r="Z3795" s="8"/>
      <c r="AB3795" s="3"/>
      <c r="AD3795" s="4" t="str">
        <f>VLOOKUP(A3795,[1]考核总表!$A:$A,1,0)</f>
        <v>013103</v>
      </c>
    </row>
    <row r="3796" spans="1:30" ht="15" hidden="1" customHeight="1" x14ac:dyDescent="0.15">
      <c r="A3796" s="8" t="s">
        <v>11071</v>
      </c>
      <c r="B3796" s="8" t="s">
        <v>11072</v>
      </c>
      <c r="C3796" s="8" t="s">
        <v>19</v>
      </c>
      <c r="D3796" s="28">
        <v>42199</v>
      </c>
      <c r="E3796" s="8"/>
      <c r="F3796" s="8" t="s">
        <v>11648</v>
      </c>
      <c r="G3796" s="8"/>
      <c r="H3796" s="8"/>
      <c r="I3796" s="8"/>
      <c r="J3796" s="8"/>
      <c r="K3796" s="8"/>
      <c r="L3796" s="8"/>
      <c r="M3796" s="8"/>
      <c r="N3796" s="8"/>
      <c r="O3796" s="8"/>
      <c r="P3796" s="8">
        <v>1800</v>
      </c>
      <c r="Q3796" s="8"/>
      <c r="R3796" s="8" t="s">
        <v>11657</v>
      </c>
      <c r="S3796" s="8"/>
      <c r="T3796" s="8">
        <v>1800</v>
      </c>
      <c r="U3796" s="8">
        <v>0</v>
      </c>
      <c r="V3796" s="8">
        <v>0</v>
      </c>
      <c r="W3796" s="8">
        <v>0</v>
      </c>
      <c r="X3796" s="8" t="e">
        <f>#REF!-P3796</f>
        <v>#REF!</v>
      </c>
      <c r="Y3796" s="8"/>
      <c r="Z3796" s="8"/>
      <c r="AB3796" s="3" t="s">
        <v>3017</v>
      </c>
      <c r="AD3796" s="4" t="str">
        <f>VLOOKUP(A3796,[1]考核总表!$A:$A,1,0)</f>
        <v>012292</v>
      </c>
    </row>
    <row r="3797" spans="1:30" ht="15" hidden="1" customHeight="1" x14ac:dyDescent="0.15">
      <c r="A3797" s="8" t="s">
        <v>11073</v>
      </c>
      <c r="B3797" s="8" t="s">
        <v>11074</v>
      </c>
      <c r="C3797" s="8" t="s">
        <v>3017</v>
      </c>
      <c r="D3797" s="28">
        <v>39744</v>
      </c>
      <c r="E3797" s="8"/>
      <c r="F3797" s="8" t="s">
        <v>11649</v>
      </c>
      <c r="G3797" s="8"/>
      <c r="H3797" s="8"/>
      <c r="I3797" s="8"/>
      <c r="J3797" s="8"/>
      <c r="K3797" s="8"/>
      <c r="L3797" s="8"/>
      <c r="M3797" s="8"/>
      <c r="N3797" s="8"/>
      <c r="O3797" s="8"/>
      <c r="P3797" s="8">
        <v>2600</v>
      </c>
      <c r="Q3797" s="8" t="s">
        <v>27</v>
      </c>
      <c r="R3797" s="8" t="s">
        <v>11657</v>
      </c>
      <c r="S3797" s="8"/>
      <c r="T3797" s="8">
        <v>2600</v>
      </c>
      <c r="U3797" s="8">
        <v>0</v>
      </c>
      <c r="V3797" s="8">
        <v>0</v>
      </c>
      <c r="W3797" s="8">
        <v>0</v>
      </c>
      <c r="X3797" s="8" t="e">
        <f>#REF!-P3797</f>
        <v>#REF!</v>
      </c>
      <c r="Y3797" s="8"/>
      <c r="Z3797" s="8" t="s">
        <v>11758</v>
      </c>
      <c r="AB3797" s="3"/>
      <c r="AD3797" s="4" t="str">
        <f>VLOOKUP(A3797,[1]考核总表!$A:$A,1,0)</f>
        <v>005742</v>
      </c>
    </row>
    <row r="3798" spans="1:30" ht="15" hidden="1" customHeight="1" x14ac:dyDescent="0.15">
      <c r="A3798" s="8" t="s">
        <v>11075</v>
      </c>
      <c r="B3798" s="8" t="s">
        <v>11076</v>
      </c>
      <c r="C3798" s="8" t="s">
        <v>3017</v>
      </c>
      <c r="D3798" s="28">
        <v>39265</v>
      </c>
      <c r="E3798" s="8"/>
      <c r="F3798" s="8" t="s">
        <v>11648</v>
      </c>
      <c r="G3798" s="8"/>
      <c r="H3798" s="8"/>
      <c r="I3798" s="8"/>
      <c r="J3798" s="8"/>
      <c r="K3798" s="8"/>
      <c r="L3798" s="8"/>
      <c r="M3798" s="8"/>
      <c r="N3798" s="8"/>
      <c r="O3798" s="8"/>
      <c r="P3798" s="8">
        <v>2600</v>
      </c>
      <c r="Q3798" s="8" t="s">
        <v>11661</v>
      </c>
      <c r="R3798" s="8" t="s">
        <v>11657</v>
      </c>
      <c r="S3798" s="8"/>
      <c r="T3798" s="8">
        <v>2600</v>
      </c>
      <c r="U3798" s="8">
        <v>0</v>
      </c>
      <c r="V3798" s="8">
        <v>0</v>
      </c>
      <c r="W3798" s="8">
        <v>0</v>
      </c>
      <c r="X3798" s="8" t="e">
        <f>#REF!-P3798</f>
        <v>#REF!</v>
      </c>
      <c r="Y3798" s="8"/>
      <c r="Z3798" s="8" t="s">
        <v>11758</v>
      </c>
      <c r="AB3798" s="3"/>
      <c r="AD3798" s="4" t="str">
        <f>VLOOKUP(A3798,[1]考核总表!$A:$A,1,0)</f>
        <v>003943</v>
      </c>
    </row>
    <row r="3799" spans="1:30" ht="15" hidden="1" customHeight="1" x14ac:dyDescent="0.15">
      <c r="A3799" s="8" t="s">
        <v>11077</v>
      </c>
      <c r="B3799" s="8" t="s">
        <v>11078</v>
      </c>
      <c r="C3799" s="8" t="s">
        <v>3017</v>
      </c>
      <c r="D3799" s="28">
        <v>39631</v>
      </c>
      <c r="E3799" s="8"/>
      <c r="F3799" s="8" t="s">
        <v>11649</v>
      </c>
      <c r="G3799" s="8"/>
      <c r="H3799" s="8"/>
      <c r="I3799" s="8"/>
      <c r="J3799" s="8"/>
      <c r="K3799" s="8"/>
      <c r="L3799" s="8"/>
      <c r="M3799" s="8"/>
      <c r="N3799" s="8"/>
      <c r="O3799" s="8"/>
      <c r="P3799" s="8">
        <v>2600</v>
      </c>
      <c r="Q3799" s="8" t="s">
        <v>27</v>
      </c>
      <c r="R3799" s="8" t="s">
        <v>11657</v>
      </c>
      <c r="S3799" s="8"/>
      <c r="T3799" s="8">
        <v>2600</v>
      </c>
      <c r="U3799" s="8">
        <v>0</v>
      </c>
      <c r="V3799" s="8">
        <v>0</v>
      </c>
      <c r="W3799" s="8">
        <v>0</v>
      </c>
      <c r="X3799" s="8" t="e">
        <f>#REF!-P3799</f>
        <v>#REF!</v>
      </c>
      <c r="Y3799" s="8"/>
      <c r="Z3799" s="8" t="s">
        <v>11758</v>
      </c>
      <c r="AB3799" s="3"/>
      <c r="AD3799" s="4" t="str">
        <f>VLOOKUP(A3799,[1]考核总表!$A:$A,1,0)</f>
        <v>005632</v>
      </c>
    </row>
    <row r="3800" spans="1:30" ht="15" hidden="1" customHeight="1" x14ac:dyDescent="0.15">
      <c r="A3800" s="8" t="s">
        <v>11079</v>
      </c>
      <c r="B3800" s="8" t="s">
        <v>11080</v>
      </c>
      <c r="C3800" s="8" t="s">
        <v>3017</v>
      </c>
      <c r="D3800" s="28">
        <v>40156</v>
      </c>
      <c r="E3800" s="8"/>
      <c r="F3800" s="8" t="s">
        <v>11648</v>
      </c>
      <c r="G3800" s="8"/>
      <c r="H3800" s="8"/>
      <c r="I3800" s="8"/>
      <c r="J3800" s="8"/>
      <c r="K3800" s="8"/>
      <c r="L3800" s="8"/>
      <c r="M3800" s="8"/>
      <c r="N3800" s="8"/>
      <c r="O3800" s="8"/>
      <c r="P3800" s="8">
        <v>2600</v>
      </c>
      <c r="Q3800" s="8" t="s">
        <v>11660</v>
      </c>
      <c r="R3800" s="8" t="s">
        <v>11657</v>
      </c>
      <c r="S3800" s="8"/>
      <c r="T3800" s="8">
        <v>2800</v>
      </c>
      <c r="U3800" s="8">
        <v>200</v>
      </c>
      <c r="V3800" s="8">
        <v>0</v>
      </c>
      <c r="W3800" s="8">
        <v>0</v>
      </c>
      <c r="X3800" s="8" t="e">
        <f>#REF!-P3800</f>
        <v>#REF!</v>
      </c>
      <c r="Y3800" s="8"/>
      <c r="Z3800" s="8"/>
      <c r="AB3800" s="3"/>
      <c r="AD3800" s="4" t="str">
        <f>VLOOKUP(A3800,[1]考核总表!$A:$A,1,0)</f>
        <v>006129</v>
      </c>
    </row>
    <row r="3801" spans="1:30" ht="15" hidden="1" customHeight="1" x14ac:dyDescent="0.15">
      <c r="A3801" s="8" t="s">
        <v>11081</v>
      </c>
      <c r="B3801" s="8" t="s">
        <v>11082</v>
      </c>
      <c r="C3801" s="8" t="s">
        <v>3017</v>
      </c>
      <c r="D3801" s="28">
        <v>38596</v>
      </c>
      <c r="E3801" s="8"/>
      <c r="F3801" s="8" t="s">
        <v>11649</v>
      </c>
      <c r="G3801" s="8"/>
      <c r="H3801" s="8"/>
      <c r="I3801" s="8"/>
      <c r="J3801" s="8"/>
      <c r="K3801" s="8"/>
      <c r="L3801" s="8"/>
      <c r="M3801" s="8"/>
      <c r="N3801" s="8"/>
      <c r="O3801" s="8"/>
      <c r="P3801" s="8">
        <v>2600</v>
      </c>
      <c r="Q3801" s="8" t="s">
        <v>27</v>
      </c>
      <c r="R3801" s="8" t="s">
        <v>11657</v>
      </c>
      <c r="S3801" s="8"/>
      <c r="T3801" s="8">
        <v>2600</v>
      </c>
      <c r="U3801" s="8">
        <v>0</v>
      </c>
      <c r="V3801" s="8">
        <v>0</v>
      </c>
      <c r="W3801" s="8">
        <v>0</v>
      </c>
      <c r="X3801" s="8" t="e">
        <f>#REF!-P3801</f>
        <v>#REF!</v>
      </c>
      <c r="Y3801" s="8"/>
      <c r="Z3801" s="8" t="s">
        <v>11758</v>
      </c>
      <c r="AB3801" s="3"/>
      <c r="AD3801" s="4" t="str">
        <f>VLOOKUP(A3801,[1]考核总表!$A:$A,1,0)</f>
        <v>003975</v>
      </c>
    </row>
    <row r="3802" spans="1:30" ht="15" hidden="1" customHeight="1" x14ac:dyDescent="0.15">
      <c r="A3802" s="8" t="s">
        <v>11085</v>
      </c>
      <c r="B3802" s="8" t="s">
        <v>11086</v>
      </c>
      <c r="C3802" s="8" t="s">
        <v>19</v>
      </c>
      <c r="D3802" s="28">
        <v>39052</v>
      </c>
      <c r="E3802" s="8"/>
      <c r="F3802" s="8" t="s">
        <v>11648</v>
      </c>
      <c r="G3802" s="8"/>
      <c r="H3802" s="8"/>
      <c r="I3802" s="8"/>
      <c r="J3802" s="8"/>
      <c r="K3802" s="8"/>
      <c r="L3802" s="8"/>
      <c r="M3802" s="8"/>
      <c r="N3802" s="8"/>
      <c r="O3802" s="8"/>
      <c r="P3802" s="8">
        <v>2800</v>
      </c>
      <c r="Q3802" s="8" t="s">
        <v>27</v>
      </c>
      <c r="R3802" s="8"/>
      <c r="S3802" s="8"/>
      <c r="T3802" s="8">
        <v>2800</v>
      </c>
      <c r="U3802" s="8">
        <v>0</v>
      </c>
      <c r="V3802" s="8">
        <v>0</v>
      </c>
      <c r="W3802" s="8">
        <v>0</v>
      </c>
      <c r="X3802" s="8" t="e">
        <f>#REF!-P3802</f>
        <v>#REF!</v>
      </c>
      <c r="Y3802" s="8"/>
      <c r="Z3802" s="8" t="s">
        <v>11758</v>
      </c>
      <c r="AB3802" s="3"/>
      <c r="AD3802" s="4" t="str">
        <f>VLOOKUP(A3802,[1]考核总表!$A:$A,1,0)</f>
        <v>003972</v>
      </c>
    </row>
    <row r="3803" spans="1:30" ht="15" hidden="1" customHeight="1" x14ac:dyDescent="0.15">
      <c r="A3803" s="8" t="s">
        <v>11087</v>
      </c>
      <c r="B3803" s="8" t="s">
        <v>11088</v>
      </c>
      <c r="C3803" s="8" t="s">
        <v>19</v>
      </c>
      <c r="D3803" s="28">
        <v>38534</v>
      </c>
      <c r="E3803" s="8"/>
      <c r="F3803" s="8" t="s">
        <v>11648</v>
      </c>
      <c r="G3803" s="8"/>
      <c r="H3803" s="8"/>
      <c r="I3803" s="8"/>
      <c r="J3803" s="8"/>
      <c r="K3803" s="8"/>
      <c r="L3803" s="8"/>
      <c r="M3803" s="8"/>
      <c r="N3803" s="8"/>
      <c r="O3803" s="8"/>
      <c r="P3803" s="8">
        <v>2800</v>
      </c>
      <c r="Q3803" s="8" t="s">
        <v>11660</v>
      </c>
      <c r="R3803" s="8"/>
      <c r="S3803" s="8"/>
      <c r="T3803" s="8">
        <v>2800</v>
      </c>
      <c r="U3803" s="8">
        <v>0</v>
      </c>
      <c r="V3803" s="8">
        <v>0</v>
      </c>
      <c r="W3803" s="8">
        <v>0</v>
      </c>
      <c r="X3803" s="8" t="e">
        <f>#REF!-P3803</f>
        <v>#REF!</v>
      </c>
      <c r="Y3803" s="8"/>
      <c r="Z3803" s="8" t="s">
        <v>11758</v>
      </c>
      <c r="AB3803" s="3"/>
      <c r="AD3803" s="4" t="str">
        <f>VLOOKUP(A3803,[1]考核总表!$A:$A,1,0)</f>
        <v>002210</v>
      </c>
    </row>
    <row r="3804" spans="1:30" ht="15" hidden="1" customHeight="1" x14ac:dyDescent="0.15">
      <c r="A3804" s="8" t="s">
        <v>11089</v>
      </c>
      <c r="B3804" s="8" t="s">
        <v>11090</v>
      </c>
      <c r="C3804" s="8" t="s">
        <v>253</v>
      </c>
      <c r="D3804" s="28">
        <v>39372</v>
      </c>
      <c r="E3804" s="8"/>
      <c r="F3804" s="8" t="s">
        <v>11648</v>
      </c>
      <c r="G3804" s="8"/>
      <c r="H3804" s="8"/>
      <c r="I3804" s="8"/>
      <c r="J3804" s="8"/>
      <c r="K3804" s="8"/>
      <c r="L3804" s="8"/>
      <c r="M3804" s="8"/>
      <c r="N3804" s="8"/>
      <c r="O3804" s="8"/>
      <c r="P3804" s="8">
        <v>3000</v>
      </c>
      <c r="Q3804" s="8" t="s">
        <v>27</v>
      </c>
      <c r="R3804" s="8"/>
      <c r="S3804" s="8"/>
      <c r="T3804" s="8">
        <v>3000</v>
      </c>
      <c r="U3804" s="8">
        <v>0</v>
      </c>
      <c r="V3804" s="8">
        <v>0</v>
      </c>
      <c r="W3804" s="8">
        <v>0</v>
      </c>
      <c r="X3804" s="8" t="e">
        <f>#REF!-P3804</f>
        <v>#REF!</v>
      </c>
      <c r="Y3804" s="8"/>
      <c r="Z3804" s="8" t="s">
        <v>11758</v>
      </c>
      <c r="AB3804" s="3"/>
      <c r="AD3804" s="4" t="str">
        <f>VLOOKUP(A3804,[1]考核总表!$A:$A,1,0)</f>
        <v>005322</v>
      </c>
    </row>
    <row r="3805" spans="1:30" ht="15" hidden="1" customHeight="1" x14ac:dyDescent="0.15">
      <c r="A3805" s="8" t="s">
        <v>11095</v>
      </c>
      <c r="B3805" s="8" t="s">
        <v>11096</v>
      </c>
      <c r="C3805" s="8" t="s">
        <v>3017</v>
      </c>
      <c r="D3805" s="28">
        <v>41344</v>
      </c>
      <c r="E3805" s="8"/>
      <c r="F3805" s="8" t="s">
        <v>11649</v>
      </c>
      <c r="G3805" s="8"/>
      <c r="H3805" s="8"/>
      <c r="I3805" s="8"/>
      <c r="J3805" s="8"/>
      <c r="K3805" s="8" t="s">
        <v>27</v>
      </c>
      <c r="L3805" s="8"/>
      <c r="M3805" s="8" t="s">
        <v>27</v>
      </c>
      <c r="N3805" s="8"/>
      <c r="O3805" s="8"/>
      <c r="P3805" s="8">
        <v>1900</v>
      </c>
      <c r="Q3805" s="8" t="s">
        <v>27</v>
      </c>
      <c r="R3805" s="8"/>
      <c r="S3805" s="8"/>
      <c r="T3805" s="8">
        <v>2150</v>
      </c>
      <c r="U3805" s="8">
        <v>0</v>
      </c>
      <c r="V3805" s="8">
        <v>250</v>
      </c>
      <c r="W3805" s="8">
        <v>0</v>
      </c>
      <c r="X3805" s="8" t="e">
        <f>#REF!-P3805</f>
        <v>#REF!</v>
      </c>
      <c r="Y3805" s="8"/>
      <c r="Z3805" s="8"/>
      <c r="AB3805" s="3"/>
      <c r="AD3805" s="4" t="str">
        <f>VLOOKUP(A3805,[1]考核总表!$A:$A,1,0)</f>
        <v>009994</v>
      </c>
    </row>
    <row r="3806" spans="1:30" ht="15" hidden="1" customHeight="1" x14ac:dyDescent="0.15">
      <c r="A3806" s="8" t="s">
        <v>11097</v>
      </c>
      <c r="B3806" s="8" t="s">
        <v>11098</v>
      </c>
      <c r="C3806" s="8" t="s">
        <v>24</v>
      </c>
      <c r="D3806" s="28">
        <v>40564</v>
      </c>
      <c r="E3806" s="8" t="s">
        <v>11646</v>
      </c>
      <c r="F3806" s="8" t="s">
        <v>11654</v>
      </c>
      <c r="G3806" s="8"/>
      <c r="H3806" s="8"/>
      <c r="I3806" s="8" t="s">
        <v>11661</v>
      </c>
      <c r="J3806" s="8"/>
      <c r="K3806" s="8" t="s">
        <v>11661</v>
      </c>
      <c r="L3806" s="8"/>
      <c r="M3806" s="8" t="s">
        <v>11660</v>
      </c>
      <c r="N3806" s="8"/>
      <c r="O3806" s="8">
        <v>3.1</v>
      </c>
      <c r="P3806" s="8">
        <v>4340</v>
      </c>
      <c r="Q3806" s="8" t="s">
        <v>27</v>
      </c>
      <c r="R3806" s="8"/>
      <c r="S3806" s="8">
        <v>2.8</v>
      </c>
      <c r="T3806" s="8">
        <v>3919.9999999999995</v>
      </c>
      <c r="U3806" s="8">
        <v>-420</v>
      </c>
      <c r="V3806" s="8">
        <v>0</v>
      </c>
      <c r="W3806" s="8">
        <v>0</v>
      </c>
      <c r="X3806" s="8" t="e">
        <f>#REF!-P3806</f>
        <v>#REF!</v>
      </c>
      <c r="Y3806" s="8"/>
      <c r="Z3806" s="8"/>
      <c r="AB3806" s="3"/>
      <c r="AD3806" s="4" t="str">
        <f>VLOOKUP(A3806,[1]考核总表!$A:$A,1,0)</f>
        <v>004560</v>
      </c>
    </row>
    <row r="3807" spans="1:30" ht="15" hidden="1" customHeight="1" x14ac:dyDescent="0.15">
      <c r="A3807" s="8" t="s">
        <v>11099</v>
      </c>
      <c r="B3807" s="8" t="s">
        <v>11100</v>
      </c>
      <c r="C3807" s="8" t="s">
        <v>19</v>
      </c>
      <c r="D3807" s="28">
        <v>40704</v>
      </c>
      <c r="E3807" s="8"/>
      <c r="F3807" s="8" t="s">
        <v>11648</v>
      </c>
      <c r="G3807" s="8"/>
      <c r="H3807" s="8"/>
      <c r="I3807" s="8" t="s">
        <v>27</v>
      </c>
      <c r="J3807" s="8"/>
      <c r="K3807" s="8" t="s">
        <v>27</v>
      </c>
      <c r="L3807" s="8"/>
      <c r="M3807" s="8" t="s">
        <v>27</v>
      </c>
      <c r="N3807" s="8"/>
      <c r="O3807" s="8"/>
      <c r="P3807" s="8">
        <v>2300</v>
      </c>
      <c r="Q3807" s="8" t="s">
        <v>27</v>
      </c>
      <c r="R3807" s="8"/>
      <c r="S3807" s="8"/>
      <c r="T3807" s="8">
        <v>2300</v>
      </c>
      <c r="U3807" s="8">
        <v>0</v>
      </c>
      <c r="V3807" s="8">
        <v>0</v>
      </c>
      <c r="W3807" s="8">
        <v>0</v>
      </c>
      <c r="X3807" s="8" t="e">
        <f>#REF!-P3807</f>
        <v>#REF!</v>
      </c>
      <c r="Y3807" s="8"/>
      <c r="Z3807" s="8"/>
      <c r="AB3807" s="3"/>
      <c r="AD3807" s="4" t="str">
        <f>VLOOKUP(A3807,[1]考核总表!$A:$A,1,0)</f>
        <v>007596</v>
      </c>
    </row>
    <row r="3808" spans="1:30" ht="15" hidden="1" customHeight="1" x14ac:dyDescent="0.15">
      <c r="A3808" s="8" t="s">
        <v>11101</v>
      </c>
      <c r="B3808" s="8" t="s">
        <v>11102</v>
      </c>
      <c r="C3808" s="8" t="s">
        <v>19</v>
      </c>
      <c r="D3808" s="28">
        <v>40506</v>
      </c>
      <c r="E3808" s="8"/>
      <c r="F3808" s="8" t="s">
        <v>11649</v>
      </c>
      <c r="G3808" s="8"/>
      <c r="H3808" s="8"/>
      <c r="I3808" s="8"/>
      <c r="J3808" s="8"/>
      <c r="K3808" s="8"/>
      <c r="L3808" s="8"/>
      <c r="M3808" s="8" t="s">
        <v>27</v>
      </c>
      <c r="N3808" s="8" t="s">
        <v>11657</v>
      </c>
      <c r="O3808" s="8"/>
      <c r="P3808" s="8">
        <v>2300</v>
      </c>
      <c r="Q3808" s="8" t="s">
        <v>27</v>
      </c>
      <c r="R3808" s="8"/>
      <c r="S3808" s="8"/>
      <c r="T3808" s="8">
        <v>2800</v>
      </c>
      <c r="U3808" s="8">
        <v>0</v>
      </c>
      <c r="V3808" s="8">
        <v>500</v>
      </c>
      <c r="W3808" s="8">
        <v>0</v>
      </c>
      <c r="X3808" s="8" t="e">
        <f>#REF!-P3808</f>
        <v>#REF!</v>
      </c>
      <c r="Y3808" s="8"/>
      <c r="Z3808" s="8"/>
      <c r="AB3808" s="3"/>
      <c r="AD3808" s="4" t="str">
        <f>VLOOKUP(A3808,[1]考核总表!$A:$A,1,0)</f>
        <v>006950</v>
      </c>
    </row>
    <row r="3809" spans="1:30" ht="15" hidden="1" customHeight="1" x14ac:dyDescent="0.15">
      <c r="A3809" s="8" t="s">
        <v>11103</v>
      </c>
      <c r="B3809" s="8" t="s">
        <v>11104</v>
      </c>
      <c r="C3809" s="8" t="s">
        <v>24</v>
      </c>
      <c r="D3809" s="28">
        <v>41124</v>
      </c>
      <c r="E3809" s="8"/>
      <c r="F3809" s="8" t="s">
        <v>11649</v>
      </c>
      <c r="G3809" s="8"/>
      <c r="H3809" s="8"/>
      <c r="I3809" s="8" t="s">
        <v>27</v>
      </c>
      <c r="J3809" s="8"/>
      <c r="K3809" s="8" t="s">
        <v>27</v>
      </c>
      <c r="L3809" s="8"/>
      <c r="M3809" s="8" t="s">
        <v>27</v>
      </c>
      <c r="N3809" s="8"/>
      <c r="O3809" s="8">
        <v>2.5</v>
      </c>
      <c r="P3809" s="8">
        <v>3500</v>
      </c>
      <c r="Q3809" s="8" t="s">
        <v>27</v>
      </c>
      <c r="R3809" s="8"/>
      <c r="S3809" s="8">
        <v>2.8</v>
      </c>
      <c r="T3809" s="8">
        <v>3919.9999999999995</v>
      </c>
      <c r="U3809" s="8">
        <v>0</v>
      </c>
      <c r="V3809" s="8">
        <v>420</v>
      </c>
      <c r="W3809" s="8">
        <v>0</v>
      </c>
      <c r="X3809" s="8" t="e">
        <f>#REF!-P3809</f>
        <v>#REF!</v>
      </c>
      <c r="Y3809" s="8"/>
      <c r="Z3809" s="8"/>
      <c r="AB3809" s="3"/>
      <c r="AD3809" s="4" t="str">
        <f>VLOOKUP(A3809,[1]考核总表!$A:$A,1,0)</f>
        <v>009238</v>
      </c>
    </row>
    <row r="3810" spans="1:30" ht="15" hidden="1" customHeight="1" x14ac:dyDescent="0.15">
      <c r="A3810" s="8" t="s">
        <v>11105</v>
      </c>
      <c r="B3810" s="8" t="s">
        <v>11106</v>
      </c>
      <c r="C3810" s="8" t="s">
        <v>19</v>
      </c>
      <c r="D3810" s="28">
        <v>38899</v>
      </c>
      <c r="E3810" s="8"/>
      <c r="F3810" s="8" t="s">
        <v>11649</v>
      </c>
      <c r="G3810" s="8"/>
      <c r="H3810" s="8"/>
      <c r="I3810" s="8" t="s">
        <v>27</v>
      </c>
      <c r="J3810" s="8"/>
      <c r="K3810" s="8" t="s">
        <v>27</v>
      </c>
      <c r="L3810" s="8"/>
      <c r="M3810" s="8" t="s">
        <v>27</v>
      </c>
      <c r="N3810" s="8"/>
      <c r="O3810" s="8"/>
      <c r="P3810" s="8">
        <v>2800</v>
      </c>
      <c r="Q3810" s="8" t="s">
        <v>27</v>
      </c>
      <c r="R3810" s="8"/>
      <c r="S3810" s="8"/>
      <c r="T3810" s="8">
        <v>2800</v>
      </c>
      <c r="U3810" s="8">
        <v>0</v>
      </c>
      <c r="V3810" s="8">
        <v>0</v>
      </c>
      <c r="W3810" s="8">
        <v>0</v>
      </c>
      <c r="X3810" s="8" t="e">
        <f>#REF!-P3810</f>
        <v>#REF!</v>
      </c>
      <c r="Y3810" s="8"/>
      <c r="Z3810" s="8"/>
      <c r="AB3810" s="3"/>
      <c r="AD3810" s="4" t="str">
        <f>VLOOKUP(A3810,[1]考核总表!$A:$A,1,0)</f>
        <v>003733</v>
      </c>
    </row>
    <row r="3811" spans="1:30" ht="15" hidden="1" customHeight="1" x14ac:dyDescent="0.15">
      <c r="A3811" s="8" t="s">
        <v>11107</v>
      </c>
      <c r="B3811" s="8" t="s">
        <v>11108</v>
      </c>
      <c r="C3811" s="8" t="s">
        <v>19</v>
      </c>
      <c r="D3811" s="28">
        <v>40302</v>
      </c>
      <c r="E3811" s="8"/>
      <c r="F3811" s="8" t="s">
        <v>11648</v>
      </c>
      <c r="G3811" s="8"/>
      <c r="H3811" s="8"/>
      <c r="I3811" s="8" t="s">
        <v>27</v>
      </c>
      <c r="J3811" s="8"/>
      <c r="K3811" s="8" t="s">
        <v>27</v>
      </c>
      <c r="L3811" s="8"/>
      <c r="M3811" s="8" t="s">
        <v>27</v>
      </c>
      <c r="N3811" s="8"/>
      <c r="O3811" s="8"/>
      <c r="P3811" s="8">
        <v>2300</v>
      </c>
      <c r="Q3811" s="8" t="s">
        <v>27</v>
      </c>
      <c r="R3811" s="8"/>
      <c r="S3811" s="8"/>
      <c r="T3811" s="8">
        <v>2800</v>
      </c>
      <c r="U3811" s="8">
        <v>0</v>
      </c>
      <c r="V3811" s="8">
        <v>500</v>
      </c>
      <c r="W3811" s="8">
        <v>0</v>
      </c>
      <c r="X3811" s="8" t="e">
        <f>#REF!-P3811</f>
        <v>#REF!</v>
      </c>
      <c r="Y3811" s="8"/>
      <c r="Z3811" s="8"/>
      <c r="AB3811" s="3"/>
      <c r="AD3811" s="4" t="str">
        <f>VLOOKUP(A3811,[1]考核总表!$A:$A,1,0)</f>
        <v>006481</v>
      </c>
    </row>
    <row r="3812" spans="1:30" ht="15" hidden="1" customHeight="1" x14ac:dyDescent="0.15">
      <c r="A3812" s="8" t="s">
        <v>11109</v>
      </c>
      <c r="B3812" s="8" t="s">
        <v>11110</v>
      </c>
      <c r="C3812" s="8" t="s">
        <v>19</v>
      </c>
      <c r="D3812" s="28">
        <v>40756</v>
      </c>
      <c r="E3812" s="8"/>
      <c r="F3812" s="8" t="s">
        <v>11649</v>
      </c>
      <c r="G3812" s="8"/>
      <c r="H3812" s="8"/>
      <c r="I3812" s="8" t="s">
        <v>27</v>
      </c>
      <c r="J3812" s="8"/>
      <c r="K3812" s="8" t="s">
        <v>11660</v>
      </c>
      <c r="L3812" s="8"/>
      <c r="M3812" s="8" t="s">
        <v>27</v>
      </c>
      <c r="N3812" s="8"/>
      <c r="O3812" s="8"/>
      <c r="P3812" s="8">
        <v>2300</v>
      </c>
      <c r="Q3812" s="8" t="s">
        <v>11665</v>
      </c>
      <c r="R3812" s="8"/>
      <c r="S3812" s="8"/>
      <c r="T3812" s="8">
        <v>2300</v>
      </c>
      <c r="U3812" s="8">
        <v>0</v>
      </c>
      <c r="V3812" s="8">
        <v>0</v>
      </c>
      <c r="W3812" s="8">
        <v>0</v>
      </c>
      <c r="X3812" s="8" t="e">
        <f>#REF!-P3812</f>
        <v>#REF!</v>
      </c>
      <c r="Y3812" s="8"/>
      <c r="Z3812" s="8"/>
      <c r="AB3812" s="3"/>
      <c r="AD3812" s="4" t="str">
        <f>VLOOKUP(A3812,[1]考核总表!$A:$A,1,0)</f>
        <v>007660</v>
      </c>
    </row>
    <row r="3813" spans="1:30" ht="15" hidden="1" customHeight="1" x14ac:dyDescent="0.15">
      <c r="A3813" s="8" t="s">
        <v>11111</v>
      </c>
      <c r="B3813" s="8" t="s">
        <v>11112</v>
      </c>
      <c r="C3813" s="8" t="s">
        <v>1687</v>
      </c>
      <c r="D3813" s="28">
        <v>39650</v>
      </c>
      <c r="E3813" s="8"/>
      <c r="F3813" s="8" t="s">
        <v>11648</v>
      </c>
      <c r="G3813" s="8"/>
      <c r="H3813" s="8"/>
      <c r="I3813" s="8" t="s">
        <v>27</v>
      </c>
      <c r="J3813" s="8"/>
      <c r="K3813" s="8" t="s">
        <v>27</v>
      </c>
      <c r="L3813" s="8"/>
      <c r="M3813" s="8" t="s">
        <v>27</v>
      </c>
      <c r="N3813" s="8"/>
      <c r="O3813" s="8">
        <v>4.0999999999999996</v>
      </c>
      <c r="P3813" s="8">
        <v>5739.9999999999991</v>
      </c>
      <c r="Q3813" s="8" t="s">
        <v>27</v>
      </c>
      <c r="R3813" s="8"/>
      <c r="S3813" s="8">
        <v>4.0999999999999996</v>
      </c>
      <c r="T3813" s="8">
        <v>5739.9999999999991</v>
      </c>
      <c r="U3813" s="8">
        <v>0</v>
      </c>
      <c r="V3813" s="8">
        <v>0</v>
      </c>
      <c r="W3813" s="8">
        <v>0</v>
      </c>
      <c r="X3813" s="8" t="e">
        <f>#REF!-P3813</f>
        <v>#REF!</v>
      </c>
      <c r="Y3813" s="8"/>
      <c r="Z3813" s="8"/>
      <c r="AB3813" s="3"/>
      <c r="AD3813" s="4" t="str">
        <f>VLOOKUP(A3813,[1]考核总表!$A:$A,1,0)</f>
        <v>003121</v>
      </c>
    </row>
    <row r="3814" spans="1:30" ht="15" hidden="1" customHeight="1" x14ac:dyDescent="0.15">
      <c r="A3814" s="8" t="s">
        <v>11113</v>
      </c>
      <c r="B3814" s="8" t="s">
        <v>11114</v>
      </c>
      <c r="C3814" s="8" t="s">
        <v>19</v>
      </c>
      <c r="D3814" s="28">
        <v>38194</v>
      </c>
      <c r="E3814" s="8"/>
      <c r="F3814" s="8" t="s">
        <v>11649</v>
      </c>
      <c r="G3814" s="8"/>
      <c r="H3814" s="8"/>
      <c r="I3814" s="8" t="s">
        <v>27</v>
      </c>
      <c r="J3814" s="8"/>
      <c r="K3814" s="8" t="s">
        <v>27</v>
      </c>
      <c r="L3814" s="8"/>
      <c r="M3814" s="8" t="s">
        <v>27</v>
      </c>
      <c r="N3814" s="8"/>
      <c r="O3814" s="8"/>
      <c r="P3814" s="8">
        <v>3200</v>
      </c>
      <c r="Q3814" s="8" t="s">
        <v>27</v>
      </c>
      <c r="R3814" s="8"/>
      <c r="S3814" s="8"/>
      <c r="T3814" s="8">
        <v>3200</v>
      </c>
      <c r="U3814" s="8">
        <v>0</v>
      </c>
      <c r="V3814" s="8">
        <v>0</v>
      </c>
      <c r="W3814" s="8">
        <v>0</v>
      </c>
      <c r="X3814" s="8" t="e">
        <f>#REF!-P3814</f>
        <v>#REF!</v>
      </c>
      <c r="Y3814" s="8"/>
      <c r="Z3814" s="8"/>
      <c r="AB3814" s="3"/>
      <c r="AD3814" s="4" t="str">
        <f>VLOOKUP(A3814,[1]考核总表!$A:$A,1,0)</f>
        <v>002545</v>
      </c>
    </row>
    <row r="3815" spans="1:30" ht="15" hidden="1" customHeight="1" x14ac:dyDescent="0.15">
      <c r="A3815" s="8" t="s">
        <v>11115</v>
      </c>
      <c r="B3815" s="8" t="s">
        <v>11116</v>
      </c>
      <c r="C3815" s="8" t="s">
        <v>19</v>
      </c>
      <c r="D3815" s="28">
        <v>40695</v>
      </c>
      <c r="E3815" s="8"/>
      <c r="F3815" s="8" t="s">
        <v>11649</v>
      </c>
      <c r="G3815" s="8"/>
      <c r="H3815" s="8"/>
      <c r="I3815" s="8" t="s">
        <v>27</v>
      </c>
      <c r="J3815" s="8"/>
      <c r="K3815" s="8" t="s">
        <v>27</v>
      </c>
      <c r="L3815" s="8"/>
      <c r="M3815" s="8" t="s">
        <v>27</v>
      </c>
      <c r="N3815" s="8"/>
      <c r="O3815" s="8"/>
      <c r="P3815" s="8">
        <v>2300</v>
      </c>
      <c r="Q3815" s="8" t="s">
        <v>27</v>
      </c>
      <c r="R3815" s="8"/>
      <c r="S3815" s="8"/>
      <c r="T3815" s="8">
        <v>2300</v>
      </c>
      <c r="U3815" s="8">
        <v>0</v>
      </c>
      <c r="V3815" s="8">
        <v>0</v>
      </c>
      <c r="W3815" s="8">
        <v>0</v>
      </c>
      <c r="X3815" s="8" t="e">
        <f>#REF!-P3815</f>
        <v>#REF!</v>
      </c>
      <c r="Y3815" s="8"/>
      <c r="Z3815" s="8"/>
      <c r="AB3815" s="3"/>
      <c r="AD3815" s="4" t="str">
        <f>VLOOKUP(A3815,[1]考核总表!$A:$A,1,0)</f>
        <v>007566</v>
      </c>
    </row>
    <row r="3816" spans="1:30" ht="15" hidden="1" customHeight="1" x14ac:dyDescent="0.15">
      <c r="A3816" s="8" t="s">
        <v>11117</v>
      </c>
      <c r="B3816" s="8" t="s">
        <v>11118</v>
      </c>
      <c r="C3816" s="8" t="s">
        <v>3017</v>
      </c>
      <c r="D3816" s="28">
        <v>33364</v>
      </c>
      <c r="E3816" s="8"/>
      <c r="F3816" s="8" t="s">
        <v>11652</v>
      </c>
      <c r="G3816" s="8"/>
      <c r="H3816" s="8"/>
      <c r="I3816" s="8" t="s">
        <v>27</v>
      </c>
      <c r="J3816" s="8"/>
      <c r="K3816" s="8" t="s">
        <v>27</v>
      </c>
      <c r="L3816" s="8"/>
      <c r="M3816" s="8" t="s">
        <v>27</v>
      </c>
      <c r="N3816" s="8"/>
      <c r="O3816" s="8"/>
      <c r="P3816" s="8">
        <v>3100</v>
      </c>
      <c r="Q3816" s="8" t="s">
        <v>27</v>
      </c>
      <c r="R3816" s="8"/>
      <c r="S3816" s="8"/>
      <c r="T3816" s="8">
        <v>3100</v>
      </c>
      <c r="U3816" s="8">
        <v>0</v>
      </c>
      <c r="V3816" s="8">
        <v>0</v>
      </c>
      <c r="W3816" s="8">
        <v>0</v>
      </c>
      <c r="X3816" s="8" t="e">
        <f>#REF!-P3816</f>
        <v>#REF!</v>
      </c>
      <c r="Y3816" s="8"/>
      <c r="Z3816" s="8"/>
      <c r="AB3816" s="3"/>
      <c r="AD3816" s="4" t="str">
        <f>VLOOKUP(A3816,[1]考核总表!$A:$A,1,0)</f>
        <v>001899</v>
      </c>
    </row>
    <row r="3817" spans="1:30" ht="15" hidden="1" customHeight="1" x14ac:dyDescent="0.15">
      <c r="A3817" s="8" t="s">
        <v>11119</v>
      </c>
      <c r="B3817" s="8" t="s">
        <v>11120</v>
      </c>
      <c r="C3817" s="8" t="s">
        <v>19</v>
      </c>
      <c r="D3817" s="28">
        <v>38597</v>
      </c>
      <c r="E3817" s="8"/>
      <c r="F3817" s="8" t="s">
        <v>11649</v>
      </c>
      <c r="G3817" s="8"/>
      <c r="H3817" s="8"/>
      <c r="I3817" s="8" t="s">
        <v>27</v>
      </c>
      <c r="J3817" s="8"/>
      <c r="K3817" s="8" t="s">
        <v>27</v>
      </c>
      <c r="L3817" s="8"/>
      <c r="M3817" s="8" t="s">
        <v>27</v>
      </c>
      <c r="N3817" s="8"/>
      <c r="O3817" s="8"/>
      <c r="P3817" s="8">
        <v>2800</v>
      </c>
      <c r="Q3817" s="8" t="s">
        <v>27</v>
      </c>
      <c r="R3817" s="8"/>
      <c r="S3817" s="8"/>
      <c r="T3817" s="8">
        <v>3200</v>
      </c>
      <c r="U3817" s="8">
        <v>0</v>
      </c>
      <c r="V3817" s="8">
        <v>400</v>
      </c>
      <c r="W3817" s="8">
        <v>0</v>
      </c>
      <c r="X3817" s="8" t="e">
        <f>#REF!-P3817</f>
        <v>#REF!</v>
      </c>
      <c r="Y3817" s="8"/>
      <c r="Z3817" s="8"/>
      <c r="AB3817" s="3"/>
      <c r="AD3817" s="4" t="str">
        <f>VLOOKUP(A3817,[1]考核总表!$A:$A,1,0)</f>
        <v>005208</v>
      </c>
    </row>
    <row r="3818" spans="1:30" ht="15" hidden="1" customHeight="1" x14ac:dyDescent="0.15">
      <c r="A3818" s="8" t="s">
        <v>11121</v>
      </c>
      <c r="B3818" s="8" t="s">
        <v>11122</v>
      </c>
      <c r="C3818" s="8" t="s">
        <v>19</v>
      </c>
      <c r="D3818" s="28">
        <v>41533</v>
      </c>
      <c r="E3818" s="8"/>
      <c r="F3818" s="8" t="s">
        <v>11648</v>
      </c>
      <c r="G3818" s="8"/>
      <c r="H3818" s="8"/>
      <c r="I3818" s="8"/>
      <c r="J3818" s="8"/>
      <c r="K3818" s="8" t="s">
        <v>27</v>
      </c>
      <c r="L3818" s="8"/>
      <c r="M3818" s="8" t="s">
        <v>27</v>
      </c>
      <c r="N3818" s="8"/>
      <c r="O3818" s="8"/>
      <c r="P3818" s="8">
        <v>2050</v>
      </c>
      <c r="Q3818" s="8" t="s">
        <v>27</v>
      </c>
      <c r="R3818" s="8"/>
      <c r="S3818" s="8"/>
      <c r="T3818" s="8">
        <v>2300</v>
      </c>
      <c r="U3818" s="8">
        <v>0</v>
      </c>
      <c r="V3818" s="8">
        <v>250</v>
      </c>
      <c r="W3818" s="8">
        <v>0</v>
      </c>
      <c r="X3818" s="8" t="e">
        <f>#REF!-P3818</f>
        <v>#REF!</v>
      </c>
      <c r="Y3818" s="8"/>
      <c r="Z3818" s="8"/>
      <c r="AB3818" s="3"/>
      <c r="AD3818" s="4" t="str">
        <f>VLOOKUP(A3818,[1]考核总表!$A:$A,1,0)</f>
        <v>009370</v>
      </c>
    </row>
    <row r="3819" spans="1:30" ht="15" hidden="1" customHeight="1" x14ac:dyDescent="0.15">
      <c r="A3819" s="8" t="s">
        <v>11123</v>
      </c>
      <c r="B3819" s="8" t="s">
        <v>11124</v>
      </c>
      <c r="C3819" s="8" t="s">
        <v>19</v>
      </c>
      <c r="D3819" s="28">
        <v>38660</v>
      </c>
      <c r="E3819" s="8"/>
      <c r="F3819" s="8" t="s">
        <v>11649</v>
      </c>
      <c r="G3819" s="8"/>
      <c r="H3819" s="8"/>
      <c r="I3819" s="8" t="s">
        <v>27</v>
      </c>
      <c r="J3819" s="8"/>
      <c r="K3819" s="8" t="s">
        <v>27</v>
      </c>
      <c r="L3819" s="8"/>
      <c r="M3819" s="8" t="s">
        <v>27</v>
      </c>
      <c r="N3819" s="8"/>
      <c r="O3819" s="8"/>
      <c r="P3819" s="8">
        <v>2800</v>
      </c>
      <c r="Q3819" s="8" t="s">
        <v>27</v>
      </c>
      <c r="R3819" s="8"/>
      <c r="S3819" s="8"/>
      <c r="T3819" s="8">
        <v>3200</v>
      </c>
      <c r="U3819" s="8">
        <v>0</v>
      </c>
      <c r="V3819" s="8">
        <v>400</v>
      </c>
      <c r="W3819" s="8">
        <v>0</v>
      </c>
      <c r="X3819" s="8" t="e">
        <f>#REF!-P3819</f>
        <v>#REF!</v>
      </c>
      <c r="Y3819" s="8"/>
      <c r="Z3819" s="8"/>
      <c r="AB3819" s="3"/>
      <c r="AD3819" s="4" t="str">
        <f>VLOOKUP(A3819,[1]考核总表!$A:$A,1,0)</f>
        <v>003626</v>
      </c>
    </row>
    <row r="3820" spans="1:30" ht="15" hidden="1" customHeight="1" x14ac:dyDescent="0.15">
      <c r="A3820" s="8" t="s">
        <v>11125</v>
      </c>
      <c r="B3820" s="8" t="s">
        <v>11126</v>
      </c>
      <c r="C3820" s="8" t="s">
        <v>298</v>
      </c>
      <c r="D3820" s="28">
        <v>38208</v>
      </c>
      <c r="E3820" s="8"/>
      <c r="F3820" s="8" t="s">
        <v>11650</v>
      </c>
      <c r="G3820" s="8"/>
      <c r="H3820" s="8"/>
      <c r="I3820" s="8"/>
      <c r="J3820" s="8"/>
      <c r="K3820" s="8"/>
      <c r="L3820" s="8"/>
      <c r="M3820" s="8"/>
      <c r="N3820" s="8"/>
      <c r="O3820" s="8"/>
      <c r="P3820" s="8">
        <v>2400</v>
      </c>
      <c r="Q3820" s="8" t="s">
        <v>27</v>
      </c>
      <c r="R3820" s="8" t="s">
        <v>11657</v>
      </c>
      <c r="S3820" s="8"/>
      <c r="T3820" s="8">
        <v>2700</v>
      </c>
      <c r="U3820" s="8">
        <v>0</v>
      </c>
      <c r="V3820" s="8">
        <v>0</v>
      </c>
      <c r="W3820" s="8">
        <v>300</v>
      </c>
      <c r="X3820" s="8" t="e">
        <f>#REF!-P3820</f>
        <v>#REF!</v>
      </c>
      <c r="Y3820" s="8"/>
      <c r="Z3820" s="8"/>
      <c r="AB3820" s="3" t="s">
        <v>11708</v>
      </c>
      <c r="AD3820" s="4" t="str">
        <f>VLOOKUP(A3820,[1]考核总表!$A:$A,1,0)</f>
        <v>004916</v>
      </c>
    </row>
    <row r="3821" spans="1:30" ht="15" hidden="1" customHeight="1" x14ac:dyDescent="0.15">
      <c r="A3821" s="8" t="s">
        <v>11127</v>
      </c>
      <c r="B3821" s="8" t="s">
        <v>11128</v>
      </c>
      <c r="C3821" s="8" t="s">
        <v>24</v>
      </c>
      <c r="D3821" s="28" t="s">
        <v>11633</v>
      </c>
      <c r="E3821" s="8"/>
      <c r="F3821" s="8" t="s">
        <v>11649</v>
      </c>
      <c r="G3821" s="8"/>
      <c r="H3821" s="8"/>
      <c r="I3821" s="8"/>
      <c r="J3821" s="8"/>
      <c r="K3821" s="8"/>
      <c r="L3821" s="8"/>
      <c r="M3821" s="8"/>
      <c r="N3821" s="8"/>
      <c r="O3821" s="8">
        <v>2.8</v>
      </c>
      <c r="P3821" s="8">
        <v>3920</v>
      </c>
      <c r="Q3821" s="8" t="s">
        <v>27</v>
      </c>
      <c r="R3821" s="8"/>
      <c r="S3821" s="8">
        <v>2.8</v>
      </c>
      <c r="T3821" s="8">
        <v>3920</v>
      </c>
      <c r="U3821" s="8">
        <v>0</v>
      </c>
      <c r="V3821" s="8">
        <v>0</v>
      </c>
      <c r="W3821" s="8">
        <v>0</v>
      </c>
      <c r="X3821" s="8" t="e">
        <f>#REF!-P3821</f>
        <v>#REF!</v>
      </c>
      <c r="Y3821" s="8"/>
      <c r="Z3821" s="8"/>
      <c r="AB3821" s="3"/>
      <c r="AD3821" s="4" t="str">
        <f>VLOOKUP(A3821,[1]考核总表!$A:$A,1,0)</f>
        <v>013169</v>
      </c>
    </row>
    <row r="3822" spans="1:30" ht="15" hidden="1" customHeight="1" x14ac:dyDescent="0.15">
      <c r="A3822" s="8" t="s">
        <v>11129</v>
      </c>
      <c r="B3822" s="8" t="s">
        <v>11130</v>
      </c>
      <c r="C3822" s="8" t="s">
        <v>1683</v>
      </c>
      <c r="D3822" s="28">
        <v>42220</v>
      </c>
      <c r="E3822" s="8"/>
      <c r="F3822" s="8" t="s">
        <v>11648</v>
      </c>
      <c r="G3822" s="8"/>
      <c r="H3822" s="8"/>
      <c r="I3822" s="8"/>
      <c r="J3822" s="8"/>
      <c r="K3822" s="8"/>
      <c r="L3822" s="8"/>
      <c r="M3822" s="8"/>
      <c r="N3822" s="8"/>
      <c r="O3822" s="8">
        <v>1</v>
      </c>
      <c r="P3822" s="8">
        <v>1400</v>
      </c>
      <c r="Q3822" s="8"/>
      <c r="R3822" s="8"/>
      <c r="S3822" s="8">
        <v>1</v>
      </c>
      <c r="T3822" s="8">
        <v>2100</v>
      </c>
      <c r="U3822" s="8">
        <v>0</v>
      </c>
      <c r="V3822" s="8">
        <v>0</v>
      </c>
      <c r="W3822" s="8">
        <v>0</v>
      </c>
      <c r="X3822" s="8" t="e">
        <f>#REF!-P3822</f>
        <v>#REF!</v>
      </c>
      <c r="Y3822" s="8"/>
      <c r="Z3822" s="8"/>
      <c r="AB3822" s="3"/>
      <c r="AD3822" s="4" t="str">
        <f>VLOOKUP(A3822,[1]考核总表!$A:$A,1,0)</f>
        <v>013116</v>
      </c>
    </row>
    <row r="3823" spans="1:30" ht="15" hidden="1" customHeight="1" x14ac:dyDescent="0.15">
      <c r="A3823" s="8" t="s">
        <v>11131</v>
      </c>
      <c r="B3823" s="8" t="s">
        <v>11132</v>
      </c>
      <c r="C3823" s="8" t="s">
        <v>1687</v>
      </c>
      <c r="D3823" s="28">
        <v>42220</v>
      </c>
      <c r="E3823" s="8"/>
      <c r="F3823" s="8" t="s">
        <v>11648</v>
      </c>
      <c r="G3823" s="8"/>
      <c r="H3823" s="8"/>
      <c r="I3823" s="8"/>
      <c r="J3823" s="8"/>
      <c r="K3823" s="8"/>
      <c r="L3823" s="8"/>
      <c r="M3823" s="8"/>
      <c r="N3823" s="8"/>
      <c r="O3823" s="8">
        <v>1</v>
      </c>
      <c r="P3823" s="8">
        <v>1400</v>
      </c>
      <c r="Q3823" s="8"/>
      <c r="R3823" s="8"/>
      <c r="S3823" s="8">
        <v>1</v>
      </c>
      <c r="T3823" s="8">
        <v>2100</v>
      </c>
      <c r="U3823" s="8">
        <v>0</v>
      </c>
      <c r="V3823" s="8">
        <v>0</v>
      </c>
      <c r="W3823" s="8">
        <v>0</v>
      </c>
      <c r="X3823" s="8" t="e">
        <f>#REF!-P3823</f>
        <v>#REF!</v>
      </c>
      <c r="Y3823" s="8"/>
      <c r="Z3823" s="8"/>
      <c r="AB3823" s="3"/>
      <c r="AD3823" s="4" t="str">
        <f>VLOOKUP(A3823,[1]考核总表!$A:$A,1,0)</f>
        <v>013117</v>
      </c>
    </row>
    <row r="3824" spans="1:30" ht="15" hidden="1" customHeight="1" x14ac:dyDescent="0.15">
      <c r="A3824" s="8" t="s">
        <v>11133</v>
      </c>
      <c r="B3824" s="8" t="s">
        <v>11134</v>
      </c>
      <c r="C3824" s="8" t="s">
        <v>1687</v>
      </c>
      <c r="D3824" s="28">
        <v>42226</v>
      </c>
      <c r="E3824" s="8"/>
      <c r="F3824" s="8" t="s">
        <v>11648</v>
      </c>
      <c r="G3824" s="8"/>
      <c r="H3824" s="8"/>
      <c r="I3824" s="8"/>
      <c r="J3824" s="8"/>
      <c r="K3824" s="8"/>
      <c r="L3824" s="8"/>
      <c r="M3824" s="8"/>
      <c r="N3824" s="8"/>
      <c r="O3824" s="8">
        <v>1</v>
      </c>
      <c r="P3824" s="8">
        <v>1400</v>
      </c>
      <c r="Q3824" s="8"/>
      <c r="R3824" s="8"/>
      <c r="S3824" s="8">
        <v>1</v>
      </c>
      <c r="T3824" s="8">
        <v>2100</v>
      </c>
      <c r="U3824" s="8">
        <v>0</v>
      </c>
      <c r="V3824" s="8">
        <v>0</v>
      </c>
      <c r="W3824" s="8">
        <v>0</v>
      </c>
      <c r="X3824" s="8" t="e">
        <f>#REF!-P3824</f>
        <v>#REF!</v>
      </c>
      <c r="Y3824" s="8"/>
      <c r="Z3824" s="8"/>
      <c r="AB3824" s="3"/>
      <c r="AD3824" s="4" t="str">
        <f>VLOOKUP(A3824,[1]考核总表!$A:$A,1,0)</f>
        <v>013160</v>
      </c>
    </row>
    <row r="3825" spans="1:30" ht="15" hidden="1" customHeight="1" x14ac:dyDescent="0.15">
      <c r="A3825" s="8" t="s">
        <v>11135</v>
      </c>
      <c r="B3825" s="8" t="s">
        <v>11136</v>
      </c>
      <c r="C3825" s="8" t="s">
        <v>1687</v>
      </c>
      <c r="D3825" s="28">
        <v>42226</v>
      </c>
      <c r="E3825" s="8"/>
      <c r="F3825" s="8" t="s">
        <v>11648</v>
      </c>
      <c r="G3825" s="8"/>
      <c r="H3825" s="8"/>
      <c r="I3825" s="8"/>
      <c r="J3825" s="8"/>
      <c r="K3825" s="8"/>
      <c r="L3825" s="8"/>
      <c r="M3825" s="8"/>
      <c r="N3825" s="8"/>
      <c r="O3825" s="8">
        <v>1</v>
      </c>
      <c r="P3825" s="8">
        <v>1400</v>
      </c>
      <c r="Q3825" s="8"/>
      <c r="R3825" s="8"/>
      <c r="S3825" s="8">
        <v>1</v>
      </c>
      <c r="T3825" s="8">
        <v>2100</v>
      </c>
      <c r="U3825" s="8">
        <v>0</v>
      </c>
      <c r="V3825" s="8">
        <v>0</v>
      </c>
      <c r="W3825" s="8">
        <v>0</v>
      </c>
      <c r="X3825" s="8" t="e">
        <f>#REF!-P3825</f>
        <v>#REF!</v>
      </c>
      <c r="Y3825" s="8"/>
      <c r="Z3825" s="8"/>
      <c r="AB3825" s="3"/>
      <c r="AD3825" s="4" t="str">
        <f>VLOOKUP(A3825,[1]考核总表!$A:$A,1,0)</f>
        <v>013159</v>
      </c>
    </row>
    <row r="3826" spans="1:30" ht="15" hidden="1" customHeight="1" x14ac:dyDescent="0.15">
      <c r="A3826" s="8" t="s">
        <v>11137</v>
      </c>
      <c r="B3826" s="8" t="s">
        <v>11138</v>
      </c>
      <c r="C3826" s="8" t="s">
        <v>1687</v>
      </c>
      <c r="D3826" s="28">
        <v>42226</v>
      </c>
      <c r="E3826" s="8"/>
      <c r="F3826" s="8" t="s">
        <v>11654</v>
      </c>
      <c r="G3826" s="8"/>
      <c r="H3826" s="8"/>
      <c r="I3826" s="8"/>
      <c r="J3826" s="8"/>
      <c r="K3826" s="8"/>
      <c r="L3826" s="8"/>
      <c r="M3826" s="8"/>
      <c r="N3826" s="8"/>
      <c r="O3826" s="8">
        <v>1</v>
      </c>
      <c r="P3826" s="8">
        <v>1400</v>
      </c>
      <c r="Q3826" s="8"/>
      <c r="R3826" s="8"/>
      <c r="S3826" s="8">
        <v>1</v>
      </c>
      <c r="T3826" s="8">
        <v>2100</v>
      </c>
      <c r="U3826" s="8">
        <v>0</v>
      </c>
      <c r="V3826" s="8">
        <v>0</v>
      </c>
      <c r="W3826" s="8">
        <v>0</v>
      </c>
      <c r="X3826" s="8" t="e">
        <f>#REF!-P3826</f>
        <v>#REF!</v>
      </c>
      <c r="Y3826" s="8"/>
      <c r="Z3826" s="8"/>
      <c r="AB3826" s="3"/>
      <c r="AD3826" s="4" t="str">
        <f>VLOOKUP(A3826,[1]考核总表!$A:$A,1,0)</f>
        <v>013158</v>
      </c>
    </row>
    <row r="3827" spans="1:30" ht="15" hidden="1" customHeight="1" x14ac:dyDescent="0.15">
      <c r="A3827" s="8" t="s">
        <v>11139</v>
      </c>
      <c r="B3827" s="8" t="s">
        <v>11140</v>
      </c>
      <c r="C3827" s="8" t="s">
        <v>1687</v>
      </c>
      <c r="D3827" s="28">
        <v>42226</v>
      </c>
      <c r="E3827" s="8"/>
      <c r="F3827" s="8" t="s">
        <v>11648</v>
      </c>
      <c r="G3827" s="8"/>
      <c r="H3827" s="8"/>
      <c r="I3827" s="8"/>
      <c r="J3827" s="8"/>
      <c r="K3827" s="8"/>
      <c r="L3827" s="8"/>
      <c r="M3827" s="8"/>
      <c r="N3827" s="8"/>
      <c r="O3827" s="8">
        <v>1</v>
      </c>
      <c r="P3827" s="8">
        <v>1400</v>
      </c>
      <c r="Q3827" s="8"/>
      <c r="R3827" s="8"/>
      <c r="S3827" s="8">
        <v>1</v>
      </c>
      <c r="T3827" s="8">
        <v>2100</v>
      </c>
      <c r="U3827" s="8">
        <v>0</v>
      </c>
      <c r="V3827" s="8">
        <v>0</v>
      </c>
      <c r="W3827" s="8">
        <v>0</v>
      </c>
      <c r="X3827" s="8" t="e">
        <f>#REF!-P3827</f>
        <v>#REF!</v>
      </c>
      <c r="Y3827" s="8"/>
      <c r="Z3827" s="8"/>
      <c r="AB3827" s="3"/>
      <c r="AD3827" s="4" t="str">
        <f>VLOOKUP(A3827,[1]考核总表!$A:$A,1,0)</f>
        <v>013162</v>
      </c>
    </row>
    <row r="3828" spans="1:30" ht="15" hidden="1" customHeight="1" x14ac:dyDescent="0.15">
      <c r="A3828" s="8" t="s">
        <v>11141</v>
      </c>
      <c r="B3828" s="8" t="s">
        <v>11142</v>
      </c>
      <c r="C3828" s="8" t="s">
        <v>1687</v>
      </c>
      <c r="D3828" s="28">
        <v>42226</v>
      </c>
      <c r="E3828" s="8"/>
      <c r="F3828" s="8" t="s">
        <v>11649</v>
      </c>
      <c r="G3828" s="8"/>
      <c r="H3828" s="8"/>
      <c r="I3828" s="8"/>
      <c r="J3828" s="8"/>
      <c r="K3828" s="8"/>
      <c r="L3828" s="8"/>
      <c r="M3828" s="8"/>
      <c r="N3828" s="8"/>
      <c r="O3828" s="8">
        <v>1</v>
      </c>
      <c r="P3828" s="8">
        <v>1400</v>
      </c>
      <c r="Q3828" s="8"/>
      <c r="R3828" s="8"/>
      <c r="S3828" s="8">
        <v>1</v>
      </c>
      <c r="T3828" s="8">
        <v>2100</v>
      </c>
      <c r="U3828" s="8">
        <v>0</v>
      </c>
      <c r="V3828" s="8">
        <v>0</v>
      </c>
      <c r="W3828" s="8">
        <v>0</v>
      </c>
      <c r="X3828" s="8" t="e">
        <f>#REF!-P3828</f>
        <v>#REF!</v>
      </c>
      <c r="Y3828" s="8"/>
      <c r="Z3828" s="8"/>
      <c r="AB3828" s="3"/>
      <c r="AD3828" s="4" t="str">
        <f>VLOOKUP(A3828,[1]考核总表!$A:$A,1,0)</f>
        <v>013161</v>
      </c>
    </row>
    <row r="3829" spans="1:30" ht="15" hidden="1" customHeight="1" x14ac:dyDescent="0.15">
      <c r="A3829" s="8" t="s">
        <v>11143</v>
      </c>
      <c r="B3829" s="8" t="s">
        <v>11144</v>
      </c>
      <c r="C3829" s="8" t="s">
        <v>1687</v>
      </c>
      <c r="D3829" s="28">
        <v>42226</v>
      </c>
      <c r="E3829" s="8"/>
      <c r="F3829" s="8" t="s">
        <v>11648</v>
      </c>
      <c r="G3829" s="8"/>
      <c r="H3829" s="8"/>
      <c r="I3829" s="8"/>
      <c r="J3829" s="8"/>
      <c r="K3829" s="8"/>
      <c r="L3829" s="8"/>
      <c r="M3829" s="8"/>
      <c r="N3829" s="8"/>
      <c r="O3829" s="8">
        <v>1</v>
      </c>
      <c r="P3829" s="8">
        <v>1400</v>
      </c>
      <c r="Q3829" s="8"/>
      <c r="R3829" s="8"/>
      <c r="S3829" s="8">
        <v>1</v>
      </c>
      <c r="T3829" s="8">
        <v>2100</v>
      </c>
      <c r="U3829" s="8">
        <v>0</v>
      </c>
      <c r="V3829" s="8">
        <v>0</v>
      </c>
      <c r="W3829" s="8">
        <v>0</v>
      </c>
      <c r="X3829" s="8" t="e">
        <f>#REF!-P3829</f>
        <v>#REF!</v>
      </c>
      <c r="Y3829" s="8"/>
      <c r="Z3829" s="8"/>
      <c r="AB3829" s="3"/>
      <c r="AD3829" s="4" t="str">
        <f>VLOOKUP(A3829,[1]考核总表!$A:$A,1,0)</f>
        <v>013155</v>
      </c>
    </row>
    <row r="3830" spans="1:30" ht="15" hidden="1" customHeight="1" x14ac:dyDescent="0.15">
      <c r="A3830" s="8" t="s">
        <v>11145</v>
      </c>
      <c r="B3830" s="8" t="s">
        <v>11146</v>
      </c>
      <c r="C3830" s="8" t="s">
        <v>1687</v>
      </c>
      <c r="D3830" s="28">
        <v>42226</v>
      </c>
      <c r="E3830" s="8"/>
      <c r="F3830" s="8" t="s">
        <v>11648</v>
      </c>
      <c r="G3830" s="8"/>
      <c r="H3830" s="8"/>
      <c r="I3830" s="8"/>
      <c r="J3830" s="8"/>
      <c r="K3830" s="8"/>
      <c r="L3830" s="8"/>
      <c r="M3830" s="8"/>
      <c r="N3830" s="8"/>
      <c r="O3830" s="8">
        <v>1</v>
      </c>
      <c r="P3830" s="8">
        <v>1400</v>
      </c>
      <c r="Q3830" s="8"/>
      <c r="R3830" s="8"/>
      <c r="S3830" s="8">
        <v>1</v>
      </c>
      <c r="T3830" s="8">
        <v>2100</v>
      </c>
      <c r="U3830" s="8">
        <v>0</v>
      </c>
      <c r="V3830" s="8">
        <v>0</v>
      </c>
      <c r="W3830" s="8">
        <v>0</v>
      </c>
      <c r="X3830" s="8" t="e">
        <f>#REF!-P3830</f>
        <v>#REF!</v>
      </c>
      <c r="Y3830" s="8"/>
      <c r="Z3830" s="8"/>
      <c r="AB3830" s="3"/>
      <c r="AD3830" s="4" t="str">
        <f>VLOOKUP(A3830,[1]考核总表!$A:$A,1,0)</f>
        <v>013156</v>
      </c>
    </row>
    <row r="3831" spans="1:30" ht="15" hidden="1" customHeight="1" x14ac:dyDescent="0.15">
      <c r="A3831" s="8" t="s">
        <v>11147</v>
      </c>
      <c r="B3831" s="8" t="s">
        <v>11148</v>
      </c>
      <c r="C3831" s="8" t="s">
        <v>1687</v>
      </c>
      <c r="D3831" s="28">
        <v>42226</v>
      </c>
      <c r="E3831" s="8"/>
      <c r="F3831" s="8" t="s">
        <v>11649</v>
      </c>
      <c r="G3831" s="8"/>
      <c r="H3831" s="8"/>
      <c r="I3831" s="8"/>
      <c r="J3831" s="8"/>
      <c r="K3831" s="8"/>
      <c r="L3831" s="8"/>
      <c r="M3831" s="8"/>
      <c r="N3831" s="8"/>
      <c r="O3831" s="8">
        <v>1</v>
      </c>
      <c r="P3831" s="8">
        <v>1400</v>
      </c>
      <c r="Q3831" s="8"/>
      <c r="R3831" s="8"/>
      <c r="S3831" s="8">
        <v>1</v>
      </c>
      <c r="T3831" s="8">
        <v>2100</v>
      </c>
      <c r="U3831" s="8">
        <v>0</v>
      </c>
      <c r="V3831" s="8">
        <v>0</v>
      </c>
      <c r="W3831" s="8">
        <v>0</v>
      </c>
      <c r="X3831" s="8" t="e">
        <f>#REF!-P3831</f>
        <v>#REF!</v>
      </c>
      <c r="Y3831" s="8"/>
      <c r="Z3831" s="8"/>
      <c r="AB3831" s="3"/>
      <c r="AD3831" s="4" t="str">
        <f>VLOOKUP(A3831,[1]考核总表!$A:$A,1,0)</f>
        <v>013157</v>
      </c>
    </row>
    <row r="3832" spans="1:30" ht="15" hidden="1" customHeight="1" x14ac:dyDescent="0.15">
      <c r="A3832" s="8" t="s">
        <v>11149</v>
      </c>
      <c r="B3832" s="8" t="s">
        <v>11150</v>
      </c>
      <c r="C3832" s="8" t="s">
        <v>1687</v>
      </c>
      <c r="D3832" s="28">
        <v>42226</v>
      </c>
      <c r="E3832" s="8"/>
      <c r="F3832" s="8" t="s">
        <v>11649</v>
      </c>
      <c r="G3832" s="8"/>
      <c r="H3832" s="8"/>
      <c r="I3832" s="8"/>
      <c r="J3832" s="8"/>
      <c r="K3832" s="8"/>
      <c r="L3832" s="8"/>
      <c r="M3832" s="8"/>
      <c r="N3832" s="8"/>
      <c r="O3832" s="8">
        <v>1</v>
      </c>
      <c r="P3832" s="8">
        <v>1400</v>
      </c>
      <c r="Q3832" s="8"/>
      <c r="R3832" s="8"/>
      <c r="S3832" s="8">
        <v>1</v>
      </c>
      <c r="T3832" s="8">
        <v>2100</v>
      </c>
      <c r="U3832" s="8">
        <v>0</v>
      </c>
      <c r="V3832" s="8">
        <v>0</v>
      </c>
      <c r="W3832" s="8">
        <v>0</v>
      </c>
      <c r="X3832" s="8" t="e">
        <f>#REF!-P3832</f>
        <v>#REF!</v>
      </c>
      <c r="Y3832" s="8"/>
      <c r="Z3832" s="8"/>
      <c r="AB3832" s="3"/>
      <c r="AD3832" s="4" t="str">
        <f>VLOOKUP(A3832,[1]考核总表!$A:$A,1,0)</f>
        <v>013163</v>
      </c>
    </row>
    <row r="3833" spans="1:30" ht="15" hidden="1" customHeight="1" x14ac:dyDescent="0.15">
      <c r="A3833" s="8" t="s">
        <v>11151</v>
      </c>
      <c r="B3833" s="8" t="s">
        <v>11152</v>
      </c>
      <c r="C3833" s="8" t="s">
        <v>1687</v>
      </c>
      <c r="D3833" s="28">
        <v>42226</v>
      </c>
      <c r="E3833" s="8"/>
      <c r="F3833" s="8" t="s">
        <v>11648</v>
      </c>
      <c r="G3833" s="8"/>
      <c r="H3833" s="8"/>
      <c r="I3833" s="8"/>
      <c r="J3833" s="8"/>
      <c r="K3833" s="8"/>
      <c r="L3833" s="8"/>
      <c r="M3833" s="8"/>
      <c r="N3833" s="8"/>
      <c r="O3833" s="8">
        <v>1</v>
      </c>
      <c r="P3833" s="8">
        <v>1400</v>
      </c>
      <c r="Q3833" s="8"/>
      <c r="R3833" s="8"/>
      <c r="S3833" s="8">
        <v>1</v>
      </c>
      <c r="T3833" s="8">
        <v>2100</v>
      </c>
      <c r="U3833" s="8">
        <v>0</v>
      </c>
      <c r="V3833" s="8">
        <v>0</v>
      </c>
      <c r="W3833" s="8">
        <v>0</v>
      </c>
      <c r="X3833" s="8" t="e">
        <f>#REF!-P3833</f>
        <v>#REF!</v>
      </c>
      <c r="Y3833" s="8"/>
      <c r="Z3833" s="8"/>
      <c r="AB3833" s="3"/>
      <c r="AD3833" s="4" t="str">
        <f>VLOOKUP(A3833,[1]考核总表!$A:$A,1,0)</f>
        <v>013164</v>
      </c>
    </row>
    <row r="3834" spans="1:30" ht="15" hidden="1" customHeight="1" x14ac:dyDescent="0.15">
      <c r="A3834" s="8" t="s">
        <v>11153</v>
      </c>
      <c r="B3834" s="8" t="s">
        <v>11154</v>
      </c>
      <c r="C3834" s="8" t="s">
        <v>1687</v>
      </c>
      <c r="D3834" s="28">
        <v>42234</v>
      </c>
      <c r="E3834" s="8"/>
      <c r="F3834" s="8" t="s">
        <v>11649</v>
      </c>
      <c r="G3834" s="8"/>
      <c r="H3834" s="8"/>
      <c r="I3834" s="8"/>
      <c r="J3834" s="8"/>
      <c r="K3834" s="8"/>
      <c r="L3834" s="8"/>
      <c r="M3834" s="8"/>
      <c r="N3834" s="8"/>
      <c r="O3834" s="8">
        <v>1</v>
      </c>
      <c r="P3834" s="8">
        <v>1400</v>
      </c>
      <c r="Q3834" s="8"/>
      <c r="R3834" s="8"/>
      <c r="S3834" s="8">
        <v>1</v>
      </c>
      <c r="T3834" s="8">
        <v>2100</v>
      </c>
      <c r="U3834" s="8">
        <v>0</v>
      </c>
      <c r="V3834" s="8">
        <v>0</v>
      </c>
      <c r="W3834" s="8">
        <v>0</v>
      </c>
      <c r="X3834" s="8" t="e">
        <f>#REF!-P3834</f>
        <v>#REF!</v>
      </c>
      <c r="Y3834" s="8"/>
      <c r="Z3834" s="8"/>
      <c r="AB3834" s="3"/>
      <c r="AD3834" s="4" t="str">
        <f>VLOOKUP(A3834,[1]考核总表!$A:$A,1,0)</f>
        <v>013198</v>
      </c>
    </row>
    <row r="3835" spans="1:30" ht="15" hidden="1" customHeight="1" x14ac:dyDescent="0.15">
      <c r="A3835" s="8" t="s">
        <v>11155</v>
      </c>
      <c r="B3835" s="8" t="s">
        <v>11156</v>
      </c>
      <c r="C3835" s="8" t="s">
        <v>1687</v>
      </c>
      <c r="D3835" s="28">
        <v>42236</v>
      </c>
      <c r="E3835" s="8"/>
      <c r="F3835" s="8" t="s">
        <v>11649</v>
      </c>
      <c r="G3835" s="8"/>
      <c r="H3835" s="8"/>
      <c r="I3835" s="8"/>
      <c r="J3835" s="8"/>
      <c r="K3835" s="8"/>
      <c r="L3835" s="8"/>
      <c r="M3835" s="8"/>
      <c r="N3835" s="8"/>
      <c r="O3835" s="8">
        <v>1</v>
      </c>
      <c r="P3835" s="8">
        <v>1400</v>
      </c>
      <c r="Q3835" s="8"/>
      <c r="R3835" s="8"/>
      <c r="S3835" s="8">
        <v>1</v>
      </c>
      <c r="T3835" s="8">
        <v>2100</v>
      </c>
      <c r="U3835" s="8">
        <v>0</v>
      </c>
      <c r="V3835" s="8">
        <v>0</v>
      </c>
      <c r="W3835" s="8">
        <v>0</v>
      </c>
      <c r="X3835" s="8" t="e">
        <f>#REF!-P3835</f>
        <v>#REF!</v>
      </c>
      <c r="Y3835" s="8"/>
      <c r="Z3835" s="8"/>
      <c r="AB3835" s="3"/>
      <c r="AD3835" s="4" t="str">
        <f>VLOOKUP(A3835,[1]考核总表!$A:$A,1,0)</f>
        <v>013209</v>
      </c>
    </row>
    <row r="3836" spans="1:30" ht="15" hidden="1" customHeight="1" x14ac:dyDescent="0.15">
      <c r="A3836" s="8" t="s">
        <v>11157</v>
      </c>
      <c r="B3836" s="8" t="s">
        <v>11158</v>
      </c>
      <c r="C3836" s="8" t="s">
        <v>1687</v>
      </c>
      <c r="D3836" s="28">
        <v>42226</v>
      </c>
      <c r="E3836" s="8"/>
      <c r="F3836" s="8" t="s">
        <v>11648</v>
      </c>
      <c r="G3836" s="8"/>
      <c r="H3836" s="8"/>
      <c r="I3836" s="8"/>
      <c r="J3836" s="8"/>
      <c r="K3836" s="8"/>
      <c r="L3836" s="8"/>
      <c r="M3836" s="8"/>
      <c r="N3836" s="8"/>
      <c r="O3836" s="8">
        <v>1</v>
      </c>
      <c r="P3836" s="8">
        <v>1400</v>
      </c>
      <c r="Q3836" s="8"/>
      <c r="R3836" s="8"/>
      <c r="S3836" s="8">
        <v>1</v>
      </c>
      <c r="T3836" s="8">
        <v>2100</v>
      </c>
      <c r="U3836" s="8">
        <v>0</v>
      </c>
      <c r="V3836" s="8">
        <v>0</v>
      </c>
      <c r="W3836" s="8">
        <v>0</v>
      </c>
      <c r="X3836" s="8" t="e">
        <f>#REF!-P3836</f>
        <v>#REF!</v>
      </c>
      <c r="Y3836" s="8"/>
      <c r="Z3836" s="8"/>
      <c r="AB3836" s="3"/>
      <c r="AD3836" s="4" t="str">
        <f>VLOOKUP(A3836,[1]考核总表!$A:$A,1,0)</f>
        <v>013165</v>
      </c>
    </row>
    <row r="3837" spans="1:30" ht="15" hidden="1" customHeight="1" x14ac:dyDescent="0.15">
      <c r="A3837" s="8" t="s">
        <v>11159</v>
      </c>
      <c r="B3837" s="8" t="s">
        <v>11160</v>
      </c>
      <c r="C3837" s="8" t="s">
        <v>1687</v>
      </c>
      <c r="D3837" s="28">
        <v>42226</v>
      </c>
      <c r="E3837" s="8"/>
      <c r="F3837" s="8" t="s">
        <v>11648</v>
      </c>
      <c r="G3837" s="8"/>
      <c r="H3837" s="8"/>
      <c r="I3837" s="8"/>
      <c r="J3837" s="8"/>
      <c r="K3837" s="8"/>
      <c r="L3837" s="8"/>
      <c r="M3837" s="8"/>
      <c r="N3837" s="8"/>
      <c r="O3837" s="8">
        <v>1</v>
      </c>
      <c r="P3837" s="8">
        <v>1400</v>
      </c>
      <c r="Q3837" s="8"/>
      <c r="R3837" s="8"/>
      <c r="S3837" s="8">
        <v>1</v>
      </c>
      <c r="T3837" s="8">
        <v>2100</v>
      </c>
      <c r="U3837" s="8">
        <v>0</v>
      </c>
      <c r="V3837" s="8">
        <v>0</v>
      </c>
      <c r="W3837" s="8">
        <v>0</v>
      </c>
      <c r="X3837" s="8" t="e">
        <f>#REF!-P3837</f>
        <v>#REF!</v>
      </c>
      <c r="Y3837" s="8"/>
      <c r="Z3837" s="8"/>
      <c r="AB3837" s="3"/>
      <c r="AD3837" s="4" t="str">
        <f>VLOOKUP(A3837,[1]考核总表!$A:$A,1,0)</f>
        <v>013166</v>
      </c>
    </row>
    <row r="3838" spans="1:30" ht="15" hidden="1" customHeight="1" x14ac:dyDescent="0.15">
      <c r="A3838" s="8" t="s">
        <v>11161</v>
      </c>
      <c r="B3838" s="8" t="s">
        <v>11162</v>
      </c>
      <c r="C3838" s="8" t="s">
        <v>5110</v>
      </c>
      <c r="D3838" s="28">
        <v>42233</v>
      </c>
      <c r="E3838" s="8"/>
      <c r="F3838" s="8" t="s">
        <v>11654</v>
      </c>
      <c r="G3838" s="8"/>
      <c r="H3838" s="8"/>
      <c r="I3838" s="8"/>
      <c r="J3838" s="8"/>
      <c r="K3838" s="8"/>
      <c r="L3838" s="8"/>
      <c r="M3838" s="8"/>
      <c r="N3838" s="8"/>
      <c r="O3838" s="8">
        <v>1</v>
      </c>
      <c r="P3838" s="8">
        <v>1400</v>
      </c>
      <c r="Q3838" s="8"/>
      <c r="R3838" s="8"/>
      <c r="S3838" s="8">
        <v>1</v>
      </c>
      <c r="T3838" s="8">
        <v>2100</v>
      </c>
      <c r="U3838" s="8">
        <v>0</v>
      </c>
      <c r="V3838" s="8">
        <v>0</v>
      </c>
      <c r="W3838" s="8">
        <v>0</v>
      </c>
      <c r="X3838" s="8" t="e">
        <f>#REF!-P3838</f>
        <v>#REF!</v>
      </c>
      <c r="Y3838" s="8"/>
      <c r="Z3838" s="8"/>
      <c r="AB3838" s="3"/>
      <c r="AD3838" s="4" t="str">
        <f>VLOOKUP(A3838,[1]考核总表!$A:$A,1,0)</f>
        <v>013190</v>
      </c>
    </row>
    <row r="3839" spans="1:30" ht="15" hidden="1" customHeight="1" x14ac:dyDescent="0.15">
      <c r="A3839" s="8" t="s">
        <v>11163</v>
      </c>
      <c r="B3839" s="8" t="s">
        <v>11164</v>
      </c>
      <c r="C3839" s="8" t="s">
        <v>5092</v>
      </c>
      <c r="D3839" s="28">
        <v>42236</v>
      </c>
      <c r="E3839" s="8"/>
      <c r="F3839" s="8" t="s">
        <v>11654</v>
      </c>
      <c r="G3839" s="8"/>
      <c r="H3839" s="8"/>
      <c r="I3839" s="8"/>
      <c r="J3839" s="8"/>
      <c r="K3839" s="8"/>
      <c r="L3839" s="8"/>
      <c r="M3839" s="8"/>
      <c r="N3839" s="8"/>
      <c r="O3839" s="8">
        <v>1.5</v>
      </c>
      <c r="P3839" s="8">
        <v>2100</v>
      </c>
      <c r="Q3839" s="8"/>
      <c r="R3839" s="8"/>
      <c r="S3839" s="8">
        <v>1.5</v>
      </c>
      <c r="T3839" s="8">
        <v>2800</v>
      </c>
      <c r="U3839" s="8">
        <v>0</v>
      </c>
      <c r="V3839" s="8">
        <v>0</v>
      </c>
      <c r="W3839" s="8">
        <v>0</v>
      </c>
      <c r="X3839" s="8" t="e">
        <f>#REF!-P3839</f>
        <v>#REF!</v>
      </c>
      <c r="Y3839" s="8"/>
      <c r="Z3839" s="8"/>
      <c r="AB3839" s="3"/>
      <c r="AD3839" s="4" t="str">
        <f>VLOOKUP(A3839,[1]考核总表!$A:$A,1,0)</f>
        <v>013208</v>
      </c>
    </row>
    <row r="3840" spans="1:30" ht="15" hidden="1" customHeight="1" x14ac:dyDescent="0.15">
      <c r="A3840" s="8" t="s">
        <v>11165</v>
      </c>
      <c r="B3840" s="8" t="s">
        <v>11166</v>
      </c>
      <c r="C3840" s="8" t="s">
        <v>19</v>
      </c>
      <c r="D3840" s="28">
        <v>42248</v>
      </c>
      <c r="E3840" s="8"/>
      <c r="F3840" s="8" t="s">
        <v>11649</v>
      </c>
      <c r="G3840" s="8"/>
      <c r="H3840" s="8"/>
      <c r="I3840" s="8"/>
      <c r="J3840" s="8"/>
      <c r="K3840" s="8"/>
      <c r="L3840" s="8"/>
      <c r="M3840" s="8"/>
      <c r="N3840" s="8"/>
      <c r="O3840" s="8"/>
      <c r="P3840" s="8">
        <v>1800</v>
      </c>
      <c r="Q3840" s="8"/>
      <c r="R3840" s="8"/>
      <c r="S3840" s="8"/>
      <c r="T3840" s="8">
        <v>1800</v>
      </c>
      <c r="U3840" s="8">
        <v>0</v>
      </c>
      <c r="V3840" s="8">
        <v>0</v>
      </c>
      <c r="W3840" s="8">
        <v>0</v>
      </c>
      <c r="X3840" s="8" t="e">
        <f>#REF!-P3840</f>
        <v>#REF!</v>
      </c>
      <c r="Y3840" s="8"/>
      <c r="Z3840" s="8"/>
      <c r="AB3840" s="3"/>
      <c r="AD3840" s="4" t="str">
        <f>VLOOKUP(A3840,[1]考核总表!$A:$A,1,0)</f>
        <v>012809</v>
      </c>
    </row>
    <row r="3841" spans="1:30" ht="15" hidden="1" customHeight="1" x14ac:dyDescent="0.15">
      <c r="A3841" s="8" t="s">
        <v>11167</v>
      </c>
      <c r="B3841" s="8" t="s">
        <v>11168</v>
      </c>
      <c r="C3841" s="8" t="s">
        <v>19</v>
      </c>
      <c r="D3841" s="28">
        <v>42248</v>
      </c>
      <c r="E3841" s="8"/>
      <c r="F3841" s="8" t="s">
        <v>11648</v>
      </c>
      <c r="G3841" s="8"/>
      <c r="H3841" s="8"/>
      <c r="I3841" s="8"/>
      <c r="J3841" s="8"/>
      <c r="K3841" s="8"/>
      <c r="L3841" s="8"/>
      <c r="M3841" s="8"/>
      <c r="N3841" s="8"/>
      <c r="O3841" s="8"/>
      <c r="P3841" s="8">
        <v>1800</v>
      </c>
      <c r="Q3841" s="8"/>
      <c r="R3841" s="8"/>
      <c r="S3841" s="8"/>
      <c r="T3841" s="8">
        <v>1800</v>
      </c>
      <c r="U3841" s="8">
        <v>0</v>
      </c>
      <c r="V3841" s="8">
        <v>0</v>
      </c>
      <c r="W3841" s="8">
        <v>0</v>
      </c>
      <c r="X3841" s="8" t="e">
        <f>#REF!-P3841</f>
        <v>#REF!</v>
      </c>
      <c r="Y3841" s="8"/>
      <c r="Z3841" s="8"/>
      <c r="AB3841" s="3"/>
      <c r="AD3841" s="4" t="str">
        <f>VLOOKUP(A3841,[1]考核总表!$A:$A,1,0)</f>
        <v>012811</v>
      </c>
    </row>
    <row r="3842" spans="1:30" ht="15" hidden="1" customHeight="1" x14ac:dyDescent="0.15">
      <c r="A3842" s="8" t="s">
        <v>11169</v>
      </c>
      <c r="B3842" s="8" t="s">
        <v>11170</v>
      </c>
      <c r="C3842" s="8" t="s">
        <v>253</v>
      </c>
      <c r="D3842" s="28">
        <v>42248</v>
      </c>
      <c r="E3842" s="8"/>
      <c r="F3842" s="8" t="s">
        <v>11649</v>
      </c>
      <c r="G3842" s="8"/>
      <c r="H3842" s="8"/>
      <c r="I3842" s="8"/>
      <c r="J3842" s="8"/>
      <c r="K3842" s="8"/>
      <c r="L3842" s="8"/>
      <c r="M3842" s="8"/>
      <c r="N3842" s="8"/>
      <c r="O3842" s="8"/>
      <c r="P3842" s="8">
        <v>1950</v>
      </c>
      <c r="Q3842" s="8"/>
      <c r="R3842" s="8"/>
      <c r="S3842" s="8"/>
      <c r="T3842" s="8">
        <v>1950</v>
      </c>
      <c r="U3842" s="8">
        <v>0</v>
      </c>
      <c r="V3842" s="8">
        <v>0</v>
      </c>
      <c r="W3842" s="8">
        <v>0</v>
      </c>
      <c r="X3842" s="8" t="e">
        <f>#REF!-P3842</f>
        <v>#REF!</v>
      </c>
      <c r="Y3842" s="8"/>
      <c r="Z3842" s="8"/>
      <c r="AB3842" s="3"/>
      <c r="AD3842" s="4" t="str">
        <f>VLOOKUP(A3842,[1]考核总表!$A:$A,1,0)</f>
        <v>012886</v>
      </c>
    </row>
    <row r="3843" spans="1:30" ht="15" hidden="1" customHeight="1" x14ac:dyDescent="0.15">
      <c r="A3843" s="8" t="s">
        <v>11171</v>
      </c>
      <c r="B3843" s="8" t="s">
        <v>11172</v>
      </c>
      <c r="C3843" s="8" t="s">
        <v>253</v>
      </c>
      <c r="D3843" s="28">
        <v>42227</v>
      </c>
      <c r="E3843" s="8"/>
      <c r="F3843" s="8" t="s">
        <v>11648</v>
      </c>
      <c r="G3843" s="8"/>
      <c r="H3843" s="8"/>
      <c r="I3843" s="8"/>
      <c r="J3843" s="8"/>
      <c r="K3843" s="8"/>
      <c r="L3843" s="8"/>
      <c r="M3843" s="8"/>
      <c r="N3843" s="8"/>
      <c r="O3843" s="8"/>
      <c r="P3843" s="8">
        <v>1950</v>
      </c>
      <c r="Q3843" s="8"/>
      <c r="R3843" s="8"/>
      <c r="S3843" s="8"/>
      <c r="T3843" s="8">
        <v>1950</v>
      </c>
      <c r="U3843" s="8">
        <v>0</v>
      </c>
      <c r="V3843" s="8">
        <v>0</v>
      </c>
      <c r="W3843" s="8">
        <v>0</v>
      </c>
      <c r="X3843" s="8" t="e">
        <f>#REF!-P3843</f>
        <v>#REF!</v>
      </c>
      <c r="Y3843" s="8"/>
      <c r="Z3843" s="8"/>
      <c r="AB3843" s="3"/>
      <c r="AD3843" s="4" t="str">
        <f>VLOOKUP(A3843,[1]考核总表!$A:$A,1,0)</f>
        <v>011850</v>
      </c>
    </row>
    <row r="3844" spans="1:30" ht="15" hidden="1" customHeight="1" x14ac:dyDescent="0.15">
      <c r="A3844" s="8" t="s">
        <v>11175</v>
      </c>
      <c r="B3844" s="8" t="s">
        <v>11176</v>
      </c>
      <c r="C3844" s="8" t="s">
        <v>3017</v>
      </c>
      <c r="D3844" s="28">
        <v>42228</v>
      </c>
      <c r="E3844" s="8"/>
      <c r="F3844" s="8" t="s">
        <v>11648</v>
      </c>
      <c r="G3844" s="8"/>
      <c r="H3844" s="8"/>
      <c r="I3844" s="8"/>
      <c r="J3844" s="8"/>
      <c r="K3844" s="8"/>
      <c r="L3844" s="8"/>
      <c r="M3844" s="8"/>
      <c r="N3844" s="8"/>
      <c r="O3844" s="8"/>
      <c r="P3844" s="8">
        <v>1650</v>
      </c>
      <c r="Q3844" s="8"/>
      <c r="R3844" s="8"/>
      <c r="S3844" s="8"/>
      <c r="T3844" s="8">
        <v>1650</v>
      </c>
      <c r="U3844" s="8">
        <v>0</v>
      </c>
      <c r="V3844" s="8">
        <v>0</v>
      </c>
      <c r="W3844" s="8">
        <v>0</v>
      </c>
      <c r="X3844" s="8" t="e">
        <f>#REF!-P3844</f>
        <v>#REF!</v>
      </c>
      <c r="Y3844" s="8"/>
      <c r="Z3844" s="8"/>
      <c r="AB3844" s="3"/>
      <c r="AD3844" s="4" t="str">
        <f>VLOOKUP(A3844,[1]考核总表!$A:$A,1,0)</f>
        <v>013175</v>
      </c>
    </row>
    <row r="3845" spans="1:30" ht="15" hidden="1" customHeight="1" x14ac:dyDescent="0.15">
      <c r="A3845" s="8" t="s">
        <v>11179</v>
      </c>
      <c r="B3845" s="8" t="s">
        <v>11180</v>
      </c>
      <c r="C3845" s="8" t="s">
        <v>298</v>
      </c>
      <c r="D3845" s="28">
        <v>42229</v>
      </c>
      <c r="E3845" s="8"/>
      <c r="F3845" s="8" t="s">
        <v>11650</v>
      </c>
      <c r="G3845" s="8"/>
      <c r="H3845" s="8"/>
      <c r="I3845" s="8"/>
      <c r="J3845" s="8"/>
      <c r="K3845" s="8"/>
      <c r="L3845" s="8"/>
      <c r="M3845" s="8"/>
      <c r="N3845" s="8"/>
      <c r="O3845" s="8"/>
      <c r="P3845" s="8">
        <v>1700</v>
      </c>
      <c r="Q3845" s="8"/>
      <c r="R3845" s="8"/>
      <c r="S3845" s="8"/>
      <c r="T3845" s="8">
        <v>1700</v>
      </c>
      <c r="U3845" s="8">
        <v>0</v>
      </c>
      <c r="V3845" s="8">
        <v>0</v>
      </c>
      <c r="W3845" s="8">
        <v>0</v>
      </c>
      <c r="X3845" s="8" t="e">
        <f>#REF!-P3845</f>
        <v>#REF!</v>
      </c>
      <c r="Y3845" s="8"/>
      <c r="Z3845" s="8"/>
      <c r="AB3845" s="3"/>
      <c r="AD3845" s="4" t="str">
        <f>VLOOKUP(A3845,[1]考核总表!$A:$A,1,0)</f>
        <v>013185</v>
      </c>
    </row>
    <row r="3846" spans="1:30" ht="15" hidden="1" customHeight="1" x14ac:dyDescent="0.15">
      <c r="A3846" s="8" t="s">
        <v>11181</v>
      </c>
      <c r="B3846" s="8" t="s">
        <v>11182</v>
      </c>
      <c r="C3846" s="8" t="s">
        <v>298</v>
      </c>
      <c r="D3846" s="28">
        <v>42229</v>
      </c>
      <c r="E3846" s="8"/>
      <c r="F3846" s="8" t="s">
        <v>11652</v>
      </c>
      <c r="G3846" s="8"/>
      <c r="H3846" s="8"/>
      <c r="I3846" s="8"/>
      <c r="J3846" s="8"/>
      <c r="K3846" s="8"/>
      <c r="L3846" s="8"/>
      <c r="M3846" s="8"/>
      <c r="N3846" s="8"/>
      <c r="O3846" s="8"/>
      <c r="P3846" s="8">
        <v>1700</v>
      </c>
      <c r="Q3846" s="8"/>
      <c r="R3846" s="8"/>
      <c r="S3846" s="8"/>
      <c r="T3846" s="8">
        <v>1700</v>
      </c>
      <c r="U3846" s="8">
        <v>0</v>
      </c>
      <c r="V3846" s="8">
        <v>0</v>
      </c>
      <c r="W3846" s="8">
        <v>0</v>
      </c>
      <c r="X3846" s="8" t="e">
        <f>#REF!-P3846</f>
        <v>#REF!</v>
      </c>
      <c r="Y3846" s="8"/>
      <c r="Z3846" s="8"/>
      <c r="AB3846" s="3"/>
      <c r="AD3846" s="4" t="str">
        <f>VLOOKUP(A3846,[1]考核总表!$A:$A,1,0)</f>
        <v>013186</v>
      </c>
    </row>
    <row r="3847" spans="1:30" ht="15" hidden="1" customHeight="1" x14ac:dyDescent="0.15">
      <c r="A3847" s="8" t="s">
        <v>11183</v>
      </c>
      <c r="B3847" s="8" t="s">
        <v>11184</v>
      </c>
      <c r="C3847" s="8" t="s">
        <v>298</v>
      </c>
      <c r="D3847" s="28">
        <v>42234</v>
      </c>
      <c r="E3847" s="8"/>
      <c r="F3847" s="8" t="s">
        <v>11652</v>
      </c>
      <c r="G3847" s="8"/>
      <c r="H3847" s="8"/>
      <c r="I3847" s="8"/>
      <c r="J3847" s="8"/>
      <c r="K3847" s="8"/>
      <c r="L3847" s="8"/>
      <c r="M3847" s="8"/>
      <c r="N3847" s="8"/>
      <c r="O3847" s="8"/>
      <c r="P3847" s="8">
        <v>1700</v>
      </c>
      <c r="Q3847" s="8"/>
      <c r="R3847" s="8"/>
      <c r="S3847" s="8"/>
      <c r="T3847" s="8">
        <v>1700</v>
      </c>
      <c r="U3847" s="8">
        <v>0</v>
      </c>
      <c r="V3847" s="8">
        <v>0</v>
      </c>
      <c r="W3847" s="8">
        <v>0</v>
      </c>
      <c r="X3847" s="8" t="e">
        <f>#REF!-P3847</f>
        <v>#REF!</v>
      </c>
      <c r="Y3847" s="8"/>
      <c r="Z3847" s="8"/>
      <c r="AB3847" s="3"/>
      <c r="AD3847" s="4" t="str">
        <f>VLOOKUP(A3847,[1]考核总表!$A:$A,1,0)</f>
        <v>013195</v>
      </c>
    </row>
    <row r="3848" spans="1:30" ht="15" hidden="1" customHeight="1" x14ac:dyDescent="0.15">
      <c r="A3848" s="8" t="s">
        <v>11185</v>
      </c>
      <c r="B3848" s="8" t="s">
        <v>11186</v>
      </c>
      <c r="C3848" s="8" t="s">
        <v>298</v>
      </c>
      <c r="D3848" s="28">
        <v>42234</v>
      </c>
      <c r="E3848" s="8"/>
      <c r="F3848" s="8" t="s">
        <v>11648</v>
      </c>
      <c r="G3848" s="8"/>
      <c r="H3848" s="8"/>
      <c r="I3848" s="8"/>
      <c r="J3848" s="8"/>
      <c r="K3848" s="8"/>
      <c r="L3848" s="8"/>
      <c r="M3848" s="8"/>
      <c r="N3848" s="8"/>
      <c r="O3848" s="8"/>
      <c r="P3848" s="8">
        <v>1700</v>
      </c>
      <c r="Q3848" s="8"/>
      <c r="R3848" s="8"/>
      <c r="S3848" s="8"/>
      <c r="T3848" s="8">
        <v>1700</v>
      </c>
      <c r="U3848" s="8">
        <v>0</v>
      </c>
      <c r="V3848" s="8">
        <v>0</v>
      </c>
      <c r="W3848" s="8">
        <v>0</v>
      </c>
      <c r="X3848" s="8" t="e">
        <f>#REF!-P3848</f>
        <v>#REF!</v>
      </c>
      <c r="Y3848" s="8"/>
      <c r="Z3848" s="8"/>
      <c r="AB3848" s="3"/>
      <c r="AD3848" s="4" t="str">
        <f>VLOOKUP(A3848,[1]考核总表!$A:$A,1,0)</f>
        <v>013196</v>
      </c>
    </row>
    <row r="3849" spans="1:30" ht="15" hidden="1" customHeight="1" x14ac:dyDescent="0.15">
      <c r="A3849" s="8" t="s">
        <v>11187</v>
      </c>
      <c r="B3849" s="8" t="s">
        <v>11188</v>
      </c>
      <c r="C3849" s="8" t="s">
        <v>253</v>
      </c>
      <c r="D3849" s="28">
        <v>42236</v>
      </c>
      <c r="E3849" s="8"/>
      <c r="F3849" s="8" t="s">
        <v>11648</v>
      </c>
      <c r="G3849" s="8"/>
      <c r="H3849" s="8"/>
      <c r="I3849" s="8"/>
      <c r="J3849" s="8"/>
      <c r="K3849" s="8"/>
      <c r="L3849" s="8"/>
      <c r="M3849" s="8"/>
      <c r="N3849" s="8"/>
      <c r="O3849" s="8"/>
      <c r="P3849" s="8">
        <v>1950</v>
      </c>
      <c r="Q3849" s="8"/>
      <c r="R3849" s="8"/>
      <c r="S3849" s="8"/>
      <c r="T3849" s="8">
        <v>1950</v>
      </c>
      <c r="U3849" s="8">
        <v>0</v>
      </c>
      <c r="V3849" s="8">
        <v>0</v>
      </c>
      <c r="W3849" s="8">
        <v>0</v>
      </c>
      <c r="X3849" s="8" t="e">
        <f>#REF!-P3849</f>
        <v>#REF!</v>
      </c>
      <c r="Y3849" s="8"/>
      <c r="Z3849" s="8"/>
      <c r="AB3849" s="3"/>
      <c r="AD3849" s="4" t="str">
        <f>VLOOKUP(A3849,[1]考核总表!$A:$A,1,0)</f>
        <v>013207</v>
      </c>
    </row>
    <row r="3850" spans="1:30" ht="15" hidden="1" customHeight="1" x14ac:dyDescent="0.15">
      <c r="A3850" s="8" t="s">
        <v>11189</v>
      </c>
      <c r="B3850" s="8" t="s">
        <v>11190</v>
      </c>
      <c r="C3850" s="8" t="s">
        <v>253</v>
      </c>
      <c r="D3850" s="28">
        <v>42237</v>
      </c>
      <c r="E3850" s="8"/>
      <c r="F3850" s="8" t="s">
        <v>11648</v>
      </c>
      <c r="G3850" s="8"/>
      <c r="H3850" s="8"/>
      <c r="I3850" s="8"/>
      <c r="J3850" s="8"/>
      <c r="K3850" s="8"/>
      <c r="L3850" s="8"/>
      <c r="M3850" s="8"/>
      <c r="N3850" s="8"/>
      <c r="O3850" s="8"/>
      <c r="P3850" s="8">
        <v>1950</v>
      </c>
      <c r="Q3850" s="8"/>
      <c r="R3850" s="8"/>
      <c r="S3850" s="8"/>
      <c r="T3850" s="8">
        <v>1950</v>
      </c>
      <c r="U3850" s="8">
        <v>0</v>
      </c>
      <c r="V3850" s="8">
        <v>0</v>
      </c>
      <c r="W3850" s="8">
        <v>0</v>
      </c>
      <c r="X3850" s="8" t="e">
        <f>#REF!-P3850</f>
        <v>#REF!</v>
      </c>
      <c r="Y3850" s="8"/>
      <c r="Z3850" s="8"/>
      <c r="AB3850" s="3"/>
      <c r="AD3850" s="4" t="str">
        <f>VLOOKUP(A3850,[1]考核总表!$A:$A,1,0)</f>
        <v>013211</v>
      </c>
    </row>
    <row r="3851" spans="1:30" ht="15" hidden="1" customHeight="1" x14ac:dyDescent="0.15">
      <c r="A3851" s="8" t="s">
        <v>11191</v>
      </c>
      <c r="B3851" s="8" t="s">
        <v>11192</v>
      </c>
      <c r="C3851" s="8" t="s">
        <v>253</v>
      </c>
      <c r="D3851" s="28">
        <v>42237</v>
      </c>
      <c r="E3851" s="8"/>
      <c r="F3851" s="8" t="s">
        <v>11649</v>
      </c>
      <c r="G3851" s="8"/>
      <c r="H3851" s="8"/>
      <c r="I3851" s="8"/>
      <c r="J3851" s="8"/>
      <c r="K3851" s="8"/>
      <c r="L3851" s="8"/>
      <c r="M3851" s="8"/>
      <c r="N3851" s="8"/>
      <c r="O3851" s="8"/>
      <c r="P3851" s="8">
        <v>1950</v>
      </c>
      <c r="Q3851" s="8"/>
      <c r="R3851" s="8"/>
      <c r="S3851" s="8"/>
      <c r="T3851" s="8">
        <v>1950</v>
      </c>
      <c r="U3851" s="8">
        <v>0</v>
      </c>
      <c r="V3851" s="8">
        <v>0</v>
      </c>
      <c r="W3851" s="8">
        <v>0</v>
      </c>
      <c r="X3851" s="8" t="e">
        <f>#REF!-P3851</f>
        <v>#REF!</v>
      </c>
      <c r="Y3851" s="8"/>
      <c r="Z3851" s="8"/>
      <c r="AB3851" s="3"/>
      <c r="AD3851" s="4" t="str">
        <f>VLOOKUP(A3851,[1]考核总表!$A:$A,1,0)</f>
        <v>013212</v>
      </c>
    </row>
    <row r="3852" spans="1:30" ht="15" hidden="1" customHeight="1" x14ac:dyDescent="0.15">
      <c r="A3852" s="8" t="s">
        <v>11193</v>
      </c>
      <c r="B3852" s="8" t="s">
        <v>11194</v>
      </c>
      <c r="C3852" s="8" t="s">
        <v>253</v>
      </c>
      <c r="D3852" s="28">
        <v>42237</v>
      </c>
      <c r="E3852" s="8"/>
      <c r="F3852" s="8" t="s">
        <v>11649</v>
      </c>
      <c r="G3852" s="8"/>
      <c r="H3852" s="8"/>
      <c r="I3852" s="8"/>
      <c r="J3852" s="8"/>
      <c r="K3852" s="8"/>
      <c r="L3852" s="8"/>
      <c r="M3852" s="8"/>
      <c r="N3852" s="8"/>
      <c r="O3852" s="8"/>
      <c r="P3852" s="8">
        <v>1950</v>
      </c>
      <c r="Q3852" s="8"/>
      <c r="R3852" s="8"/>
      <c r="S3852" s="8"/>
      <c r="T3852" s="8">
        <v>1950</v>
      </c>
      <c r="U3852" s="8">
        <v>0</v>
      </c>
      <c r="V3852" s="8">
        <v>0</v>
      </c>
      <c r="W3852" s="8">
        <v>0</v>
      </c>
      <c r="X3852" s="8" t="e">
        <f>#REF!-P3852</f>
        <v>#REF!</v>
      </c>
      <c r="Y3852" s="8"/>
      <c r="Z3852" s="8"/>
      <c r="AB3852" s="3"/>
      <c r="AD3852" s="4" t="str">
        <f>VLOOKUP(A3852,[1]考核总表!$A:$A,1,0)</f>
        <v>013213</v>
      </c>
    </row>
    <row r="3853" spans="1:30" ht="15" hidden="1" customHeight="1" x14ac:dyDescent="0.15">
      <c r="A3853" s="8" t="s">
        <v>11195</v>
      </c>
      <c r="B3853" s="8" t="s">
        <v>11196</v>
      </c>
      <c r="C3853" s="8" t="s">
        <v>253</v>
      </c>
      <c r="D3853" s="28">
        <v>42237</v>
      </c>
      <c r="E3853" s="8"/>
      <c r="F3853" s="8" t="s">
        <v>11648</v>
      </c>
      <c r="G3853" s="8"/>
      <c r="H3853" s="8"/>
      <c r="I3853" s="8"/>
      <c r="J3853" s="8"/>
      <c r="K3853" s="8"/>
      <c r="L3853" s="8"/>
      <c r="M3853" s="8"/>
      <c r="N3853" s="8"/>
      <c r="O3853" s="8"/>
      <c r="P3853" s="8">
        <v>1950</v>
      </c>
      <c r="Q3853" s="8"/>
      <c r="R3853" s="8"/>
      <c r="S3853" s="8"/>
      <c r="T3853" s="8">
        <v>1950</v>
      </c>
      <c r="U3853" s="8">
        <v>0</v>
      </c>
      <c r="V3853" s="8">
        <v>0</v>
      </c>
      <c r="W3853" s="8">
        <v>0</v>
      </c>
      <c r="X3853" s="8" t="e">
        <f>#REF!-P3853</f>
        <v>#REF!</v>
      </c>
      <c r="Y3853" s="8"/>
      <c r="Z3853" s="8"/>
      <c r="AB3853" s="3"/>
      <c r="AD3853" s="4" t="str">
        <f>VLOOKUP(A3853,[1]考核总表!$A:$A,1,0)</f>
        <v>013214</v>
      </c>
    </row>
    <row r="3854" spans="1:30" ht="15" hidden="1" customHeight="1" x14ac:dyDescent="0.15">
      <c r="A3854" s="8" t="s">
        <v>11197</v>
      </c>
      <c r="B3854" s="8" t="s">
        <v>11198</v>
      </c>
      <c r="C3854" s="8" t="s">
        <v>253</v>
      </c>
      <c r="D3854" s="28">
        <v>42237</v>
      </c>
      <c r="E3854" s="8"/>
      <c r="F3854" s="8" t="s">
        <v>11649</v>
      </c>
      <c r="G3854" s="8"/>
      <c r="H3854" s="8"/>
      <c r="I3854" s="8"/>
      <c r="J3854" s="8"/>
      <c r="K3854" s="8"/>
      <c r="L3854" s="8"/>
      <c r="M3854" s="8"/>
      <c r="N3854" s="8"/>
      <c r="O3854" s="8"/>
      <c r="P3854" s="8">
        <v>1950</v>
      </c>
      <c r="Q3854" s="8"/>
      <c r="R3854" s="8"/>
      <c r="S3854" s="8"/>
      <c r="T3854" s="8">
        <v>1950</v>
      </c>
      <c r="U3854" s="8">
        <v>0</v>
      </c>
      <c r="V3854" s="8">
        <v>0</v>
      </c>
      <c r="W3854" s="8">
        <v>0</v>
      </c>
      <c r="X3854" s="8" t="e">
        <f>#REF!-P3854</f>
        <v>#REF!</v>
      </c>
      <c r="Y3854" s="8"/>
      <c r="Z3854" s="8"/>
      <c r="AB3854" s="3"/>
      <c r="AD3854" s="4" t="str">
        <f>VLOOKUP(A3854,[1]考核总表!$A:$A,1,0)</f>
        <v>013215</v>
      </c>
    </row>
    <row r="3855" spans="1:30" ht="15" hidden="1" customHeight="1" x14ac:dyDescent="0.15">
      <c r="A3855" s="8" t="s">
        <v>11199</v>
      </c>
      <c r="B3855" s="8" t="s">
        <v>11200</v>
      </c>
      <c r="C3855" s="8" t="s">
        <v>253</v>
      </c>
      <c r="D3855" s="28">
        <v>42237</v>
      </c>
      <c r="E3855" s="8"/>
      <c r="F3855" s="8" t="s">
        <v>11648</v>
      </c>
      <c r="G3855" s="8"/>
      <c r="H3855" s="8"/>
      <c r="I3855" s="8"/>
      <c r="J3855" s="8"/>
      <c r="K3855" s="8"/>
      <c r="L3855" s="8"/>
      <c r="M3855" s="8"/>
      <c r="N3855" s="8"/>
      <c r="O3855" s="8"/>
      <c r="P3855" s="8">
        <v>1950</v>
      </c>
      <c r="Q3855" s="8"/>
      <c r="R3855" s="8"/>
      <c r="S3855" s="8"/>
      <c r="T3855" s="8">
        <v>1950</v>
      </c>
      <c r="U3855" s="8">
        <v>0</v>
      </c>
      <c r="V3855" s="8">
        <v>0</v>
      </c>
      <c r="W3855" s="8">
        <v>0</v>
      </c>
      <c r="X3855" s="8" t="e">
        <f>#REF!-P3855</f>
        <v>#REF!</v>
      </c>
      <c r="Y3855" s="8"/>
      <c r="Z3855" s="8"/>
      <c r="AB3855" s="3"/>
      <c r="AD3855" s="4" t="str">
        <f>VLOOKUP(A3855,[1]考核总表!$A:$A,1,0)</f>
        <v>013216</v>
      </c>
    </row>
    <row r="3856" spans="1:30" ht="15" hidden="1" customHeight="1" x14ac:dyDescent="0.15">
      <c r="A3856" s="8" t="s">
        <v>11201</v>
      </c>
      <c r="B3856" s="8" t="s">
        <v>11202</v>
      </c>
      <c r="C3856" s="8" t="s">
        <v>253</v>
      </c>
      <c r="D3856" s="28">
        <v>42237</v>
      </c>
      <c r="E3856" s="8"/>
      <c r="F3856" s="8" t="s">
        <v>11649</v>
      </c>
      <c r="G3856" s="8"/>
      <c r="H3856" s="8"/>
      <c r="I3856" s="8"/>
      <c r="J3856" s="8"/>
      <c r="K3856" s="8"/>
      <c r="L3856" s="8"/>
      <c r="M3856" s="8"/>
      <c r="N3856" s="8"/>
      <c r="O3856" s="8"/>
      <c r="P3856" s="8">
        <v>1950</v>
      </c>
      <c r="Q3856" s="8"/>
      <c r="R3856" s="8"/>
      <c r="S3856" s="8"/>
      <c r="T3856" s="8">
        <v>1950</v>
      </c>
      <c r="U3856" s="8">
        <v>0</v>
      </c>
      <c r="V3856" s="8">
        <v>0</v>
      </c>
      <c r="W3856" s="8">
        <v>0</v>
      </c>
      <c r="X3856" s="8" t="e">
        <f>#REF!-P3856</f>
        <v>#REF!</v>
      </c>
      <c r="Y3856" s="8"/>
      <c r="Z3856" s="8"/>
      <c r="AB3856" s="3"/>
      <c r="AD3856" s="4" t="str">
        <f>VLOOKUP(A3856,[1]考核总表!$A:$A,1,0)</f>
        <v>013217</v>
      </c>
    </row>
    <row r="3857" spans="1:30" ht="15" hidden="1" customHeight="1" x14ac:dyDescent="0.15">
      <c r="A3857" s="8" t="s">
        <v>11203</v>
      </c>
      <c r="B3857" s="8" t="s">
        <v>11204</v>
      </c>
      <c r="C3857" s="8" t="s">
        <v>253</v>
      </c>
      <c r="D3857" s="28">
        <v>42237</v>
      </c>
      <c r="E3857" s="8"/>
      <c r="F3857" s="8" t="s">
        <v>11648</v>
      </c>
      <c r="G3857" s="8"/>
      <c r="H3857" s="8"/>
      <c r="I3857" s="8"/>
      <c r="J3857" s="8"/>
      <c r="K3857" s="8"/>
      <c r="L3857" s="8"/>
      <c r="M3857" s="8"/>
      <c r="N3857" s="8"/>
      <c r="O3857" s="8"/>
      <c r="P3857" s="8">
        <v>1950</v>
      </c>
      <c r="Q3857" s="8"/>
      <c r="R3857" s="8"/>
      <c r="S3857" s="8"/>
      <c r="T3857" s="8">
        <v>1950</v>
      </c>
      <c r="U3857" s="8">
        <v>0</v>
      </c>
      <c r="V3857" s="8">
        <v>0</v>
      </c>
      <c r="W3857" s="8">
        <v>0</v>
      </c>
      <c r="X3857" s="8" t="e">
        <f>#REF!-P3857</f>
        <v>#REF!</v>
      </c>
      <c r="Y3857" s="8"/>
      <c r="Z3857" s="8"/>
      <c r="AB3857" s="3"/>
      <c r="AD3857" s="4" t="str">
        <f>VLOOKUP(A3857,[1]考核总表!$A:$A,1,0)</f>
        <v>013218</v>
      </c>
    </row>
    <row r="3858" spans="1:30" ht="15" hidden="1" customHeight="1" x14ac:dyDescent="0.15">
      <c r="A3858" s="8" t="s">
        <v>11205</v>
      </c>
      <c r="B3858" s="8" t="s">
        <v>11206</v>
      </c>
      <c r="C3858" s="8" t="s">
        <v>253</v>
      </c>
      <c r="D3858" s="28">
        <v>42237</v>
      </c>
      <c r="E3858" s="8"/>
      <c r="F3858" s="8" t="s">
        <v>11649</v>
      </c>
      <c r="G3858" s="8"/>
      <c r="H3858" s="8"/>
      <c r="I3858" s="8"/>
      <c r="J3858" s="8"/>
      <c r="K3858" s="8"/>
      <c r="L3858" s="8"/>
      <c r="M3858" s="8"/>
      <c r="N3858" s="8"/>
      <c r="O3858" s="8"/>
      <c r="P3858" s="8">
        <v>1950</v>
      </c>
      <c r="Q3858" s="8"/>
      <c r="R3858" s="8"/>
      <c r="S3858" s="8"/>
      <c r="T3858" s="8">
        <v>1950</v>
      </c>
      <c r="U3858" s="8">
        <v>0</v>
      </c>
      <c r="V3858" s="8">
        <v>0</v>
      </c>
      <c r="W3858" s="8">
        <v>0</v>
      </c>
      <c r="X3858" s="8" t="e">
        <f>#REF!-P3858</f>
        <v>#REF!</v>
      </c>
      <c r="Y3858" s="8"/>
      <c r="Z3858" s="8"/>
      <c r="AB3858" s="3"/>
      <c r="AD3858" s="4" t="str">
        <f>VLOOKUP(A3858,[1]考核总表!$A:$A,1,0)</f>
        <v>013219</v>
      </c>
    </row>
    <row r="3859" spans="1:30" ht="15" hidden="1" customHeight="1" x14ac:dyDescent="0.15">
      <c r="A3859" s="8" t="s">
        <v>11207</v>
      </c>
      <c r="B3859" s="8" t="s">
        <v>11208</v>
      </c>
      <c r="C3859" s="8" t="s">
        <v>253</v>
      </c>
      <c r="D3859" s="28">
        <v>42237</v>
      </c>
      <c r="E3859" s="8"/>
      <c r="F3859" s="8" t="s">
        <v>11649</v>
      </c>
      <c r="G3859" s="8"/>
      <c r="H3859" s="8"/>
      <c r="I3859" s="8"/>
      <c r="J3859" s="8"/>
      <c r="K3859" s="8"/>
      <c r="L3859" s="8"/>
      <c r="M3859" s="8"/>
      <c r="N3859" s="8"/>
      <c r="O3859" s="8"/>
      <c r="P3859" s="8">
        <v>1950</v>
      </c>
      <c r="Q3859" s="8"/>
      <c r="R3859" s="8"/>
      <c r="S3859" s="8"/>
      <c r="T3859" s="8">
        <v>1950</v>
      </c>
      <c r="U3859" s="8">
        <v>0</v>
      </c>
      <c r="V3859" s="8">
        <v>0</v>
      </c>
      <c r="W3859" s="8">
        <v>0</v>
      </c>
      <c r="X3859" s="8" t="e">
        <f>#REF!-P3859</f>
        <v>#REF!</v>
      </c>
      <c r="Y3859" s="8"/>
      <c r="Z3859" s="8"/>
      <c r="AB3859" s="3"/>
      <c r="AD3859" s="4" t="str">
        <f>VLOOKUP(A3859,[1]考核总表!$A:$A,1,0)</f>
        <v>013221</v>
      </c>
    </row>
    <row r="3860" spans="1:30" ht="15" hidden="1" customHeight="1" x14ac:dyDescent="0.15">
      <c r="A3860" s="8" t="s">
        <v>11209</v>
      </c>
      <c r="B3860" s="8" t="s">
        <v>11210</v>
      </c>
      <c r="C3860" s="8" t="s">
        <v>253</v>
      </c>
      <c r="D3860" s="28">
        <v>42240</v>
      </c>
      <c r="E3860" s="8"/>
      <c r="F3860" s="8" t="s">
        <v>11648</v>
      </c>
      <c r="G3860" s="8"/>
      <c r="H3860" s="8"/>
      <c r="I3860" s="8"/>
      <c r="J3860" s="8"/>
      <c r="K3860" s="8"/>
      <c r="L3860" s="8"/>
      <c r="M3860" s="8"/>
      <c r="N3860" s="8"/>
      <c r="O3860" s="8"/>
      <c r="P3860" s="8">
        <v>1950</v>
      </c>
      <c r="Q3860" s="8"/>
      <c r="R3860" s="8"/>
      <c r="S3860" s="8"/>
      <c r="T3860" s="8">
        <v>1950</v>
      </c>
      <c r="U3860" s="8">
        <v>0</v>
      </c>
      <c r="V3860" s="8">
        <v>0</v>
      </c>
      <c r="W3860" s="8">
        <v>0</v>
      </c>
      <c r="X3860" s="8" t="e">
        <f>#REF!-P3860</f>
        <v>#REF!</v>
      </c>
      <c r="Y3860" s="8"/>
      <c r="Z3860" s="8"/>
      <c r="AB3860" s="3"/>
      <c r="AD3860" s="4" t="str">
        <f>VLOOKUP(A3860,[1]考核总表!$A:$A,1,0)</f>
        <v>013235</v>
      </c>
    </row>
    <row r="3861" spans="1:30" ht="15" hidden="1" customHeight="1" x14ac:dyDescent="0.15">
      <c r="A3861" s="8" t="s">
        <v>11211</v>
      </c>
      <c r="B3861" s="8" t="s">
        <v>11212</v>
      </c>
      <c r="C3861" s="8" t="s">
        <v>253</v>
      </c>
      <c r="D3861" s="28">
        <v>42240</v>
      </c>
      <c r="E3861" s="8"/>
      <c r="F3861" s="8" t="s">
        <v>11648</v>
      </c>
      <c r="G3861" s="8"/>
      <c r="H3861" s="8"/>
      <c r="I3861" s="8"/>
      <c r="J3861" s="8"/>
      <c r="K3861" s="8"/>
      <c r="L3861" s="8"/>
      <c r="M3861" s="8"/>
      <c r="N3861" s="8"/>
      <c r="O3861" s="8"/>
      <c r="P3861" s="8">
        <v>1950</v>
      </c>
      <c r="Q3861" s="8"/>
      <c r="R3861" s="8"/>
      <c r="S3861" s="8"/>
      <c r="T3861" s="8">
        <v>1950</v>
      </c>
      <c r="U3861" s="8">
        <v>0</v>
      </c>
      <c r="V3861" s="8">
        <v>0</v>
      </c>
      <c r="W3861" s="8">
        <v>0</v>
      </c>
      <c r="X3861" s="8" t="e">
        <f>#REF!-P3861</f>
        <v>#REF!</v>
      </c>
      <c r="Y3861" s="8"/>
      <c r="Z3861" s="8"/>
      <c r="AB3861" s="3"/>
      <c r="AD3861" s="4" t="str">
        <f>VLOOKUP(A3861,[1]考核总表!$A:$A,1,0)</f>
        <v>013236</v>
      </c>
    </row>
    <row r="3862" spans="1:30" ht="15" hidden="1" customHeight="1" x14ac:dyDescent="0.15">
      <c r="A3862" s="8" t="s">
        <v>11213</v>
      </c>
      <c r="B3862" s="8" t="s">
        <v>11214</v>
      </c>
      <c r="C3862" s="8" t="s">
        <v>253</v>
      </c>
      <c r="D3862" s="28">
        <v>42240</v>
      </c>
      <c r="E3862" s="8"/>
      <c r="F3862" s="8" t="s">
        <v>11649</v>
      </c>
      <c r="G3862" s="8"/>
      <c r="H3862" s="8"/>
      <c r="I3862" s="8"/>
      <c r="J3862" s="8"/>
      <c r="K3862" s="8"/>
      <c r="L3862" s="8"/>
      <c r="M3862" s="8"/>
      <c r="N3862" s="8"/>
      <c r="O3862" s="8"/>
      <c r="P3862" s="8">
        <v>1950</v>
      </c>
      <c r="Q3862" s="8"/>
      <c r="R3862" s="8"/>
      <c r="S3862" s="8"/>
      <c r="T3862" s="8">
        <v>1950</v>
      </c>
      <c r="U3862" s="8">
        <v>0</v>
      </c>
      <c r="V3862" s="8">
        <v>0</v>
      </c>
      <c r="W3862" s="8">
        <v>0</v>
      </c>
      <c r="X3862" s="8" t="e">
        <f>#REF!-P3862</f>
        <v>#REF!</v>
      </c>
      <c r="Y3862" s="8"/>
      <c r="Z3862" s="8"/>
      <c r="AB3862" s="3"/>
      <c r="AD3862" s="4" t="str">
        <f>VLOOKUP(A3862,[1]考核总表!$A:$A,1,0)</f>
        <v>013237</v>
      </c>
    </row>
    <row r="3863" spans="1:30" ht="15" hidden="1" customHeight="1" x14ac:dyDescent="0.15">
      <c r="A3863" s="8" t="s">
        <v>11217</v>
      </c>
      <c r="B3863" s="8" t="s">
        <v>11218</v>
      </c>
      <c r="C3863" s="8" t="s">
        <v>253</v>
      </c>
      <c r="D3863" s="28">
        <v>42241</v>
      </c>
      <c r="E3863" s="8"/>
      <c r="F3863" s="8" t="s">
        <v>11649</v>
      </c>
      <c r="G3863" s="8"/>
      <c r="H3863" s="8"/>
      <c r="I3863" s="8"/>
      <c r="J3863" s="8"/>
      <c r="K3863" s="8"/>
      <c r="L3863" s="8"/>
      <c r="M3863" s="8"/>
      <c r="N3863" s="8"/>
      <c r="O3863" s="8"/>
      <c r="P3863" s="8">
        <v>1950</v>
      </c>
      <c r="Q3863" s="8"/>
      <c r="R3863" s="8"/>
      <c r="S3863" s="8"/>
      <c r="T3863" s="8">
        <v>1950</v>
      </c>
      <c r="U3863" s="8">
        <v>0</v>
      </c>
      <c r="V3863" s="8">
        <v>0</v>
      </c>
      <c r="W3863" s="8">
        <v>0</v>
      </c>
      <c r="X3863" s="8" t="e">
        <f>#REF!-P3863</f>
        <v>#REF!</v>
      </c>
      <c r="Y3863" s="8"/>
      <c r="Z3863" s="8"/>
      <c r="AB3863" s="3"/>
      <c r="AD3863" s="4" t="str">
        <f>VLOOKUP(A3863,[1]考核总表!$A:$A,1,0)</f>
        <v>013240</v>
      </c>
    </row>
    <row r="3864" spans="1:30" ht="15" hidden="1" customHeight="1" x14ac:dyDescent="0.15">
      <c r="A3864" s="8" t="s">
        <v>11221</v>
      </c>
      <c r="B3864" s="8" t="s">
        <v>11222</v>
      </c>
      <c r="C3864" s="8" t="s">
        <v>253</v>
      </c>
      <c r="D3864" s="28">
        <v>42248</v>
      </c>
      <c r="E3864" s="8"/>
      <c r="F3864" s="8" t="s">
        <v>11648</v>
      </c>
      <c r="G3864" s="8"/>
      <c r="H3864" s="8"/>
      <c r="I3864" s="8"/>
      <c r="J3864" s="8"/>
      <c r="K3864" s="8"/>
      <c r="L3864" s="8"/>
      <c r="M3864" s="8"/>
      <c r="N3864" s="8"/>
      <c r="O3864" s="8"/>
      <c r="P3864" s="8">
        <v>1950</v>
      </c>
      <c r="Q3864" s="8"/>
      <c r="R3864" s="8"/>
      <c r="S3864" s="8"/>
      <c r="T3864" s="8">
        <v>1950</v>
      </c>
      <c r="U3864" s="8">
        <v>0</v>
      </c>
      <c r="V3864" s="8">
        <v>0</v>
      </c>
      <c r="W3864" s="8">
        <v>0</v>
      </c>
      <c r="X3864" s="8" t="e">
        <f>#REF!-P3864</f>
        <v>#REF!</v>
      </c>
      <c r="Y3864" s="8"/>
      <c r="Z3864" s="8"/>
      <c r="AB3864" s="3"/>
      <c r="AD3864" s="4" t="str">
        <f>VLOOKUP(A3864,[1]考核总表!$A:$A,1,0)</f>
        <v>013241</v>
      </c>
    </row>
    <row r="3865" spans="1:30" ht="15" hidden="1" customHeight="1" x14ac:dyDescent="0.15">
      <c r="A3865" s="8" t="s">
        <v>11225</v>
      </c>
      <c r="B3865" s="8" t="s">
        <v>11226</v>
      </c>
      <c r="C3865" s="8" t="s">
        <v>253</v>
      </c>
      <c r="D3865" s="28">
        <v>42248</v>
      </c>
      <c r="E3865" s="8"/>
      <c r="F3865" s="8" t="s">
        <v>11649</v>
      </c>
      <c r="G3865" s="8"/>
      <c r="H3865" s="8"/>
      <c r="I3865" s="8"/>
      <c r="J3865" s="8"/>
      <c r="K3865" s="8"/>
      <c r="L3865" s="8"/>
      <c r="M3865" s="8"/>
      <c r="N3865" s="8"/>
      <c r="O3865" s="8"/>
      <c r="P3865" s="8">
        <v>1950</v>
      </c>
      <c r="Q3865" s="8"/>
      <c r="R3865" s="8"/>
      <c r="S3865" s="8"/>
      <c r="T3865" s="8">
        <v>1950</v>
      </c>
      <c r="U3865" s="8">
        <v>0</v>
      </c>
      <c r="V3865" s="8">
        <v>0</v>
      </c>
      <c r="W3865" s="8">
        <v>0</v>
      </c>
      <c r="X3865" s="8" t="e">
        <f>#REF!-P3865</f>
        <v>#REF!</v>
      </c>
      <c r="Y3865" s="8"/>
      <c r="Z3865" s="8"/>
      <c r="AB3865" s="3"/>
      <c r="AD3865" s="4" t="str">
        <f>VLOOKUP(A3865,[1]考核总表!$A:$A,1,0)</f>
        <v>013243</v>
      </c>
    </row>
    <row r="3866" spans="1:30" ht="15" hidden="1" customHeight="1" x14ac:dyDescent="0.15">
      <c r="A3866" s="8" t="s">
        <v>11227</v>
      </c>
      <c r="B3866" s="8" t="s">
        <v>11228</v>
      </c>
      <c r="C3866" s="8" t="s">
        <v>19</v>
      </c>
      <c r="D3866" s="28">
        <v>42248</v>
      </c>
      <c r="E3866" s="8"/>
      <c r="F3866" s="8" t="s">
        <v>11649</v>
      </c>
      <c r="G3866" s="8"/>
      <c r="H3866" s="8"/>
      <c r="I3866" s="8"/>
      <c r="J3866" s="8"/>
      <c r="K3866" s="8"/>
      <c r="L3866" s="8"/>
      <c r="M3866" s="8"/>
      <c r="N3866" s="8"/>
      <c r="O3866" s="8"/>
      <c r="P3866" s="8">
        <v>1800</v>
      </c>
      <c r="Q3866" s="8"/>
      <c r="R3866" s="8"/>
      <c r="S3866" s="8"/>
      <c r="T3866" s="8">
        <v>1800</v>
      </c>
      <c r="U3866" s="8">
        <v>0</v>
      </c>
      <c r="V3866" s="8">
        <v>0</v>
      </c>
      <c r="W3866" s="8">
        <v>0</v>
      </c>
      <c r="X3866" s="8" t="e">
        <f>#REF!-P3866</f>
        <v>#REF!</v>
      </c>
      <c r="Y3866" s="8"/>
      <c r="Z3866" s="8"/>
      <c r="AB3866" s="3"/>
      <c r="AD3866" s="4" t="str">
        <f>VLOOKUP(A3866,[1]考核总表!$A:$A,1,0)</f>
        <v>013244</v>
      </c>
    </row>
    <row r="3867" spans="1:30" ht="15" hidden="1" customHeight="1" x14ac:dyDescent="0.15">
      <c r="A3867" s="8" t="s">
        <v>11229</v>
      </c>
      <c r="B3867" s="8" t="s">
        <v>11230</v>
      </c>
      <c r="C3867" s="8" t="s">
        <v>253</v>
      </c>
      <c r="D3867" s="28">
        <v>42248</v>
      </c>
      <c r="E3867" s="8"/>
      <c r="F3867" s="8" t="s">
        <v>11649</v>
      </c>
      <c r="G3867" s="8"/>
      <c r="H3867" s="8"/>
      <c r="I3867" s="8"/>
      <c r="J3867" s="8"/>
      <c r="K3867" s="8"/>
      <c r="L3867" s="8"/>
      <c r="M3867" s="8"/>
      <c r="N3867" s="8"/>
      <c r="O3867" s="8"/>
      <c r="P3867" s="8">
        <v>1950</v>
      </c>
      <c r="Q3867" s="8"/>
      <c r="R3867" s="8"/>
      <c r="S3867" s="8"/>
      <c r="T3867" s="8">
        <v>1950</v>
      </c>
      <c r="U3867" s="8">
        <v>0</v>
      </c>
      <c r="V3867" s="8">
        <v>0</v>
      </c>
      <c r="W3867" s="8">
        <v>0</v>
      </c>
      <c r="X3867" s="8" t="e">
        <f>#REF!-P3867</f>
        <v>#REF!</v>
      </c>
      <c r="Y3867" s="8"/>
      <c r="Z3867" s="8"/>
      <c r="AB3867" s="3"/>
      <c r="AD3867" s="4" t="str">
        <f>VLOOKUP(A3867,[1]考核总表!$A:$A,1,0)</f>
        <v>013245</v>
      </c>
    </row>
    <row r="3868" spans="1:30" ht="15" hidden="1" customHeight="1" x14ac:dyDescent="0.15">
      <c r="A3868" s="8" t="s">
        <v>11231</v>
      </c>
      <c r="B3868" s="8" t="s">
        <v>11232</v>
      </c>
      <c r="C3868" s="8" t="s">
        <v>253</v>
      </c>
      <c r="D3868" s="28">
        <v>42248</v>
      </c>
      <c r="E3868" s="8"/>
      <c r="F3868" s="8" t="s">
        <v>11649</v>
      </c>
      <c r="G3868" s="8"/>
      <c r="H3868" s="8"/>
      <c r="I3868" s="8"/>
      <c r="J3868" s="8"/>
      <c r="K3868" s="8"/>
      <c r="L3868" s="8"/>
      <c r="M3868" s="8"/>
      <c r="N3868" s="8"/>
      <c r="O3868" s="8"/>
      <c r="P3868" s="8">
        <v>1950</v>
      </c>
      <c r="Q3868" s="8"/>
      <c r="R3868" s="8"/>
      <c r="S3868" s="8"/>
      <c r="T3868" s="8">
        <v>1950</v>
      </c>
      <c r="U3868" s="8">
        <v>0</v>
      </c>
      <c r="V3868" s="8">
        <v>0</v>
      </c>
      <c r="W3868" s="8">
        <v>0</v>
      </c>
      <c r="X3868" s="8" t="e">
        <f>#REF!-P3868</f>
        <v>#REF!</v>
      </c>
      <c r="Y3868" s="8"/>
      <c r="Z3868" s="8"/>
      <c r="AB3868" s="3"/>
      <c r="AD3868" s="4" t="str">
        <f>VLOOKUP(A3868,[1]考核总表!$A:$A,1,0)</f>
        <v>013246</v>
      </c>
    </row>
    <row r="3869" spans="1:30" ht="15" hidden="1" customHeight="1" x14ac:dyDescent="0.15">
      <c r="A3869" s="8" t="s">
        <v>11233</v>
      </c>
      <c r="B3869" s="8" t="s">
        <v>11234</v>
      </c>
      <c r="C3869" s="8" t="s">
        <v>253</v>
      </c>
      <c r="D3869" s="28">
        <v>42248</v>
      </c>
      <c r="E3869" s="8"/>
      <c r="F3869" s="8" t="s">
        <v>11648</v>
      </c>
      <c r="G3869" s="8"/>
      <c r="H3869" s="8"/>
      <c r="I3869" s="8"/>
      <c r="J3869" s="8"/>
      <c r="K3869" s="8"/>
      <c r="L3869" s="8"/>
      <c r="M3869" s="8"/>
      <c r="N3869" s="8"/>
      <c r="O3869" s="8"/>
      <c r="P3869" s="8">
        <v>1950</v>
      </c>
      <c r="Q3869" s="8"/>
      <c r="R3869" s="8"/>
      <c r="S3869" s="8"/>
      <c r="T3869" s="8">
        <v>1950</v>
      </c>
      <c r="U3869" s="8">
        <v>0</v>
      </c>
      <c r="V3869" s="8">
        <v>0</v>
      </c>
      <c r="W3869" s="8">
        <v>0</v>
      </c>
      <c r="X3869" s="8" t="e">
        <f>#REF!-P3869</f>
        <v>#REF!</v>
      </c>
      <c r="Y3869" s="8"/>
      <c r="Z3869" s="8"/>
      <c r="AB3869" s="3"/>
      <c r="AD3869" s="4" t="str">
        <f>VLOOKUP(A3869,[1]考核总表!$A:$A,1,0)</f>
        <v>013247</v>
      </c>
    </row>
    <row r="3870" spans="1:30" ht="15" hidden="1" customHeight="1" x14ac:dyDescent="0.15">
      <c r="A3870" s="8" t="s">
        <v>11235</v>
      </c>
      <c r="B3870" s="8" t="s">
        <v>11236</v>
      </c>
      <c r="C3870" s="8" t="s">
        <v>19</v>
      </c>
      <c r="D3870" s="28">
        <v>42248</v>
      </c>
      <c r="E3870" s="8"/>
      <c r="F3870" s="8" t="s">
        <v>11648</v>
      </c>
      <c r="G3870" s="8"/>
      <c r="H3870" s="8"/>
      <c r="I3870" s="8"/>
      <c r="J3870" s="8"/>
      <c r="K3870" s="8"/>
      <c r="L3870" s="8"/>
      <c r="M3870" s="8"/>
      <c r="N3870" s="8"/>
      <c r="O3870" s="8"/>
      <c r="P3870" s="8">
        <v>1800</v>
      </c>
      <c r="Q3870" s="8"/>
      <c r="R3870" s="8"/>
      <c r="S3870" s="8"/>
      <c r="T3870" s="8">
        <v>1800</v>
      </c>
      <c r="U3870" s="8">
        <v>0</v>
      </c>
      <c r="V3870" s="8">
        <v>0</v>
      </c>
      <c r="W3870" s="8">
        <v>0</v>
      </c>
      <c r="X3870" s="8" t="e">
        <f>#REF!-P3870</f>
        <v>#REF!</v>
      </c>
      <c r="Y3870" s="8"/>
      <c r="Z3870" s="8"/>
      <c r="AB3870" s="3"/>
      <c r="AD3870" s="4" t="str">
        <f>VLOOKUP(A3870,[1]考核总表!$A:$A,1,0)</f>
        <v>012810</v>
      </c>
    </row>
    <row r="3871" spans="1:30" ht="15" hidden="1" customHeight="1" x14ac:dyDescent="0.15">
      <c r="A3871" s="8" t="s">
        <v>11237</v>
      </c>
      <c r="B3871" s="8" t="s">
        <v>11238</v>
      </c>
      <c r="C3871" s="8" t="s">
        <v>19</v>
      </c>
      <c r="D3871" s="28">
        <v>40098</v>
      </c>
      <c r="E3871" s="8"/>
      <c r="F3871" s="8" t="s">
        <v>11649</v>
      </c>
      <c r="G3871" s="8"/>
      <c r="H3871" s="8"/>
      <c r="I3871" s="8"/>
      <c r="J3871" s="8"/>
      <c r="K3871" s="8"/>
      <c r="L3871" s="8"/>
      <c r="M3871" s="8"/>
      <c r="N3871" s="8"/>
      <c r="O3871" s="8"/>
      <c r="P3871" s="8">
        <v>2800</v>
      </c>
      <c r="Q3871" s="8" t="s">
        <v>27</v>
      </c>
      <c r="R3871" s="8"/>
      <c r="S3871" s="8"/>
      <c r="T3871" s="8">
        <v>2800</v>
      </c>
      <c r="U3871" s="8">
        <v>0</v>
      </c>
      <c r="V3871" s="8">
        <v>0</v>
      </c>
      <c r="W3871" s="8">
        <v>0</v>
      </c>
      <c r="X3871" s="8" t="e">
        <f>#REF!-P3871</f>
        <v>#REF!</v>
      </c>
      <c r="Y3871" s="8"/>
      <c r="Z3871" s="8" t="s">
        <v>11758</v>
      </c>
      <c r="AB3871" s="3"/>
      <c r="AD3871" s="4" t="str">
        <f>VLOOKUP(A3871,[1]考核总表!$A:$A,1,0)</f>
        <v>006042</v>
      </c>
    </row>
    <row r="3872" spans="1:30" ht="15" hidden="1" customHeight="1" x14ac:dyDescent="0.15">
      <c r="A3872" s="8" t="s">
        <v>11239</v>
      </c>
      <c r="B3872" s="8" t="s">
        <v>11240</v>
      </c>
      <c r="C3872" s="8" t="s">
        <v>19</v>
      </c>
      <c r="D3872" s="28">
        <v>39771</v>
      </c>
      <c r="E3872" s="8"/>
      <c r="F3872" s="8" t="s">
        <v>11648</v>
      </c>
      <c r="G3872" s="8"/>
      <c r="H3872" s="8"/>
      <c r="I3872" s="8"/>
      <c r="J3872" s="8"/>
      <c r="K3872" s="8"/>
      <c r="L3872" s="8"/>
      <c r="M3872" s="8"/>
      <c r="N3872" s="8"/>
      <c r="O3872" s="8"/>
      <c r="P3872" s="8">
        <v>2800</v>
      </c>
      <c r="Q3872" s="8" t="s">
        <v>27</v>
      </c>
      <c r="R3872" s="8"/>
      <c r="S3872" s="8"/>
      <c r="T3872" s="8">
        <v>2800</v>
      </c>
      <c r="U3872" s="8">
        <v>0</v>
      </c>
      <c r="V3872" s="8">
        <v>0</v>
      </c>
      <c r="W3872" s="8">
        <v>0</v>
      </c>
      <c r="X3872" s="8" t="e">
        <f>#REF!-P3872</f>
        <v>#REF!</v>
      </c>
      <c r="Y3872" s="8"/>
      <c r="Z3872" s="8" t="s">
        <v>11758</v>
      </c>
      <c r="AB3872" s="3"/>
      <c r="AD3872" s="4" t="str">
        <f>VLOOKUP(A3872,[1]考核总表!$A:$A,1,0)</f>
        <v>005721</v>
      </c>
    </row>
    <row r="3873" spans="1:30" ht="15" hidden="1" customHeight="1" x14ac:dyDescent="0.15">
      <c r="A3873" s="8" t="s">
        <v>11241</v>
      </c>
      <c r="B3873" s="8" t="s">
        <v>11242</v>
      </c>
      <c r="C3873" s="8" t="s">
        <v>19</v>
      </c>
      <c r="D3873" s="28">
        <v>40026</v>
      </c>
      <c r="E3873" s="8"/>
      <c r="F3873" s="8" t="s">
        <v>11648</v>
      </c>
      <c r="G3873" s="8"/>
      <c r="H3873" s="8"/>
      <c r="I3873" s="8"/>
      <c r="J3873" s="8"/>
      <c r="K3873" s="8"/>
      <c r="L3873" s="8"/>
      <c r="M3873" s="8"/>
      <c r="N3873" s="8"/>
      <c r="O3873" s="8"/>
      <c r="P3873" s="8">
        <v>2800</v>
      </c>
      <c r="Q3873" s="8" t="s">
        <v>27</v>
      </c>
      <c r="R3873" s="8"/>
      <c r="S3873" s="8"/>
      <c r="T3873" s="8">
        <v>2800</v>
      </c>
      <c r="U3873" s="8">
        <v>0</v>
      </c>
      <c r="V3873" s="8">
        <v>0</v>
      </c>
      <c r="W3873" s="8">
        <v>0</v>
      </c>
      <c r="X3873" s="8" t="e">
        <f>#REF!-P3873</f>
        <v>#REF!</v>
      </c>
      <c r="Y3873" s="8"/>
      <c r="Z3873" s="8" t="s">
        <v>11758</v>
      </c>
      <c r="AB3873" s="3"/>
      <c r="AD3873" s="4" t="str">
        <f>VLOOKUP(A3873,[1]考核总表!$A:$A,1,0)</f>
        <v>005847</v>
      </c>
    </row>
    <row r="3874" spans="1:30" ht="15" hidden="1" customHeight="1" x14ac:dyDescent="0.15">
      <c r="A3874" s="8" t="s">
        <v>11243</v>
      </c>
      <c r="B3874" s="8" t="s">
        <v>11244</v>
      </c>
      <c r="C3874" s="8" t="s">
        <v>19</v>
      </c>
      <c r="D3874" s="28">
        <v>40098</v>
      </c>
      <c r="E3874" s="8"/>
      <c r="F3874" s="8" t="s">
        <v>11648</v>
      </c>
      <c r="G3874" s="8"/>
      <c r="H3874" s="8"/>
      <c r="I3874" s="8"/>
      <c r="J3874" s="8"/>
      <c r="K3874" s="8"/>
      <c r="L3874" s="8"/>
      <c r="M3874" s="8"/>
      <c r="N3874" s="8"/>
      <c r="O3874" s="8"/>
      <c r="P3874" s="8">
        <v>2800</v>
      </c>
      <c r="Q3874" s="8" t="s">
        <v>27</v>
      </c>
      <c r="R3874" s="8"/>
      <c r="S3874" s="8"/>
      <c r="T3874" s="8">
        <v>2800</v>
      </c>
      <c r="U3874" s="8">
        <v>0</v>
      </c>
      <c r="V3874" s="8">
        <v>0</v>
      </c>
      <c r="W3874" s="8">
        <v>0</v>
      </c>
      <c r="X3874" s="8" t="e">
        <f>#REF!-P3874</f>
        <v>#REF!</v>
      </c>
      <c r="Y3874" s="8"/>
      <c r="Z3874" s="8" t="s">
        <v>11758</v>
      </c>
      <c r="AB3874" s="3"/>
      <c r="AD3874" s="4" t="str">
        <f>VLOOKUP(A3874,[1]考核总表!$A:$A,1,0)</f>
        <v>006028</v>
      </c>
    </row>
    <row r="3875" spans="1:30" ht="15" hidden="1" customHeight="1" x14ac:dyDescent="0.15">
      <c r="A3875" s="8" t="s">
        <v>11417</v>
      </c>
      <c r="B3875" s="8" t="s">
        <v>11418</v>
      </c>
      <c r="C3875" s="8" t="s">
        <v>1683</v>
      </c>
      <c r="D3875" s="28">
        <v>41100</v>
      </c>
      <c r="E3875" s="8"/>
      <c r="F3875" s="8" t="s">
        <v>11649</v>
      </c>
      <c r="G3875" s="8"/>
      <c r="H3875" s="8"/>
      <c r="I3875" s="8" t="s">
        <v>27</v>
      </c>
      <c r="J3875" s="8"/>
      <c r="K3875" s="8" t="s">
        <v>11661</v>
      </c>
      <c r="L3875" s="8"/>
      <c r="M3875" s="8" t="s">
        <v>27</v>
      </c>
      <c r="N3875" s="8"/>
      <c r="O3875" s="8">
        <v>2.5</v>
      </c>
      <c r="P3875" s="8">
        <v>3500</v>
      </c>
      <c r="Q3875" s="8" t="s">
        <v>27</v>
      </c>
      <c r="R3875" s="8"/>
      <c r="S3875" s="8">
        <v>2.9</v>
      </c>
      <c r="T3875" s="8">
        <v>4060</v>
      </c>
      <c r="U3875" s="8">
        <v>0</v>
      </c>
      <c r="V3875" s="8">
        <v>560</v>
      </c>
      <c r="W3875" s="8">
        <v>0</v>
      </c>
      <c r="X3875" s="8" t="e">
        <f>#REF!-P3875</f>
        <v>#REF!</v>
      </c>
      <c r="Y3875" s="8"/>
      <c r="Z3875" s="8"/>
      <c r="AB3875" s="3"/>
      <c r="AD3875" s="4" t="str">
        <f>VLOOKUP(A3875,[1]考核总表!$A:$A,1,0)</f>
        <v>009042</v>
      </c>
    </row>
    <row r="3876" spans="1:30" ht="15" hidden="1" customHeight="1" x14ac:dyDescent="0.15">
      <c r="A3876" s="8" t="s">
        <v>11419</v>
      </c>
      <c r="B3876" s="8" t="s">
        <v>11420</v>
      </c>
      <c r="C3876" s="8" t="s">
        <v>24</v>
      </c>
      <c r="D3876" s="28">
        <v>36613</v>
      </c>
      <c r="E3876" s="8"/>
      <c r="F3876" s="8" t="s">
        <v>11648</v>
      </c>
      <c r="G3876" s="8"/>
      <c r="H3876" s="8"/>
      <c r="I3876" s="8" t="s">
        <v>27</v>
      </c>
      <c r="J3876" s="8"/>
      <c r="K3876" s="8" t="s">
        <v>11660</v>
      </c>
      <c r="L3876" s="8"/>
      <c r="M3876" s="8" t="s">
        <v>11660</v>
      </c>
      <c r="N3876" s="8"/>
      <c r="O3876" s="8">
        <v>4.3</v>
      </c>
      <c r="P3876" s="8">
        <v>6020</v>
      </c>
      <c r="Q3876" s="8" t="s">
        <v>11660</v>
      </c>
      <c r="R3876" s="8"/>
      <c r="S3876" s="8">
        <v>4.3</v>
      </c>
      <c r="T3876" s="8">
        <v>6020</v>
      </c>
      <c r="U3876" s="8">
        <v>0</v>
      </c>
      <c r="V3876" s="8">
        <v>0</v>
      </c>
      <c r="W3876" s="8">
        <v>0</v>
      </c>
      <c r="X3876" s="8" t="e">
        <f>#REF!-P3876</f>
        <v>#REF!</v>
      </c>
      <c r="Y3876" s="8"/>
      <c r="Z3876" s="8"/>
      <c r="AB3876" s="3"/>
      <c r="AD3876" s="4" t="str">
        <f>VLOOKUP(A3876,[1]考核总表!$A:$A,1,0)</f>
        <v>001737</v>
      </c>
    </row>
    <row r="3877" spans="1:30" ht="15" hidden="1" customHeight="1" x14ac:dyDescent="0.15">
      <c r="A3877" s="8" t="s">
        <v>11421</v>
      </c>
      <c r="B3877" s="8" t="s">
        <v>11422</v>
      </c>
      <c r="C3877" s="8" t="s">
        <v>5110</v>
      </c>
      <c r="D3877" s="28">
        <v>41427</v>
      </c>
      <c r="E3877" s="8"/>
      <c r="F3877" s="8" t="s">
        <v>11649</v>
      </c>
      <c r="G3877" s="8"/>
      <c r="H3877" s="8"/>
      <c r="I3877" s="8"/>
      <c r="J3877" s="8"/>
      <c r="K3877" s="8" t="s">
        <v>27</v>
      </c>
      <c r="L3877" s="8"/>
      <c r="M3877" s="8" t="s">
        <v>27</v>
      </c>
      <c r="N3877" s="8"/>
      <c r="O3877" s="8">
        <v>2</v>
      </c>
      <c r="P3877" s="8">
        <v>2800</v>
      </c>
      <c r="Q3877" s="8" t="s">
        <v>27</v>
      </c>
      <c r="R3877" s="8"/>
      <c r="S3877" s="8">
        <v>2.5</v>
      </c>
      <c r="T3877" s="8">
        <v>3500</v>
      </c>
      <c r="U3877" s="8">
        <v>0</v>
      </c>
      <c r="V3877" s="8">
        <v>700</v>
      </c>
      <c r="W3877" s="8">
        <v>0</v>
      </c>
      <c r="X3877" s="8" t="e">
        <f>#REF!-P3877</f>
        <v>#REF!</v>
      </c>
      <c r="Y3877" s="8"/>
      <c r="Z3877" s="8"/>
      <c r="AB3877" s="3"/>
      <c r="AD3877" s="4" t="str">
        <f>VLOOKUP(A3877,[1]考核总表!$A:$A,1,0)</f>
        <v>010289</v>
      </c>
    </row>
    <row r="3878" spans="1:30" ht="15" hidden="1" customHeight="1" x14ac:dyDescent="0.15">
      <c r="A3878" s="8" t="s">
        <v>11423</v>
      </c>
      <c r="B3878" s="8" t="s">
        <v>11424</v>
      </c>
      <c r="C3878" s="8" t="s">
        <v>24</v>
      </c>
      <c r="D3878" s="28">
        <v>41232</v>
      </c>
      <c r="E3878" s="8"/>
      <c r="F3878" s="8" t="s">
        <v>11649</v>
      </c>
      <c r="G3878" s="8"/>
      <c r="H3878" s="8"/>
      <c r="I3878" s="8"/>
      <c r="J3878" s="8"/>
      <c r="K3878" s="8" t="s">
        <v>27</v>
      </c>
      <c r="L3878" s="8"/>
      <c r="M3878" s="8" t="s">
        <v>11660</v>
      </c>
      <c r="N3878" s="8" t="s">
        <v>11657</v>
      </c>
      <c r="O3878" s="8">
        <v>2.8</v>
      </c>
      <c r="P3878" s="8">
        <v>3919.9999999999995</v>
      </c>
      <c r="Q3878" s="8" t="s">
        <v>27</v>
      </c>
      <c r="R3878" s="8"/>
      <c r="S3878" s="8">
        <v>2.8</v>
      </c>
      <c r="T3878" s="8">
        <v>3919.9999999999995</v>
      </c>
      <c r="U3878" s="8">
        <v>-420</v>
      </c>
      <c r="V3878" s="8">
        <v>420</v>
      </c>
      <c r="W3878" s="8">
        <v>0</v>
      </c>
      <c r="X3878" s="8" t="e">
        <f>#REF!-P3878</f>
        <v>#REF!</v>
      </c>
      <c r="Y3878" s="8"/>
      <c r="Z3878" s="8"/>
      <c r="AB3878" s="3"/>
      <c r="AD3878" s="4" t="str">
        <f>VLOOKUP(A3878,[1]考核总表!$A:$A,1,0)</f>
        <v>009724</v>
      </c>
    </row>
    <row r="3879" spans="1:30" ht="15" hidden="1" customHeight="1" x14ac:dyDescent="0.15">
      <c r="A3879" s="8" t="s">
        <v>11425</v>
      </c>
      <c r="B3879" s="8" t="s">
        <v>11426</v>
      </c>
      <c r="C3879" s="8" t="s">
        <v>1687</v>
      </c>
      <c r="D3879" s="28">
        <v>41136</v>
      </c>
      <c r="E3879" s="8"/>
      <c r="F3879" s="8" t="s">
        <v>11649</v>
      </c>
      <c r="G3879" s="8"/>
      <c r="H3879" s="8"/>
      <c r="I3879" s="8" t="s">
        <v>27</v>
      </c>
      <c r="J3879" s="8"/>
      <c r="K3879" s="8" t="s">
        <v>27</v>
      </c>
      <c r="L3879" s="8"/>
      <c r="M3879" s="8" t="s">
        <v>27</v>
      </c>
      <c r="N3879" s="8"/>
      <c r="O3879" s="8">
        <v>2.5</v>
      </c>
      <c r="P3879" s="8">
        <v>3500</v>
      </c>
      <c r="Q3879" s="8" t="s">
        <v>27</v>
      </c>
      <c r="R3879" s="8"/>
      <c r="S3879" s="8">
        <v>3</v>
      </c>
      <c r="T3879" s="8">
        <v>4200</v>
      </c>
      <c r="U3879" s="8">
        <v>0</v>
      </c>
      <c r="V3879" s="8">
        <v>700</v>
      </c>
      <c r="W3879" s="8">
        <v>0</v>
      </c>
      <c r="X3879" s="8" t="e">
        <f>#REF!-P3879</f>
        <v>#REF!</v>
      </c>
      <c r="Y3879" s="8"/>
      <c r="Z3879" s="8"/>
      <c r="AB3879" s="3"/>
      <c r="AD3879" s="4" t="str">
        <f>VLOOKUP(A3879,[1]考核总表!$A:$A,1,0)</f>
        <v>009417</v>
      </c>
    </row>
    <row r="3880" spans="1:30" ht="15" hidden="1" customHeight="1" x14ac:dyDescent="0.15">
      <c r="A3880" s="8" t="s">
        <v>11429</v>
      </c>
      <c r="B3880" s="8" t="s">
        <v>11430</v>
      </c>
      <c r="C3880" s="8" t="s">
        <v>19</v>
      </c>
      <c r="D3880" s="28">
        <v>40742</v>
      </c>
      <c r="E3880" s="8"/>
      <c r="F3880" s="8" t="s">
        <v>11649</v>
      </c>
      <c r="G3880" s="8"/>
      <c r="H3880" s="8"/>
      <c r="I3880" s="8" t="s">
        <v>11661</v>
      </c>
      <c r="J3880" s="8"/>
      <c r="K3880" s="8" t="s">
        <v>11660</v>
      </c>
      <c r="L3880" s="8"/>
      <c r="M3880" s="8" t="s">
        <v>11660</v>
      </c>
      <c r="N3880" s="8"/>
      <c r="O3880" s="8"/>
      <c r="P3880" s="8">
        <v>2550</v>
      </c>
      <c r="Q3880" s="8" t="s">
        <v>27</v>
      </c>
      <c r="R3880" s="8"/>
      <c r="S3880" s="8"/>
      <c r="T3880" s="8">
        <v>2300</v>
      </c>
      <c r="U3880" s="8">
        <v>-250</v>
      </c>
      <c r="V3880" s="8">
        <v>0</v>
      </c>
      <c r="W3880" s="8">
        <v>0</v>
      </c>
      <c r="X3880" s="8" t="e">
        <f>#REF!-P3880</f>
        <v>#REF!</v>
      </c>
      <c r="Y3880" s="8"/>
      <c r="Z3880" s="8"/>
      <c r="AB3880" s="3"/>
      <c r="AD3880" s="4" t="str">
        <f>VLOOKUP(A3880,[1]考核总表!$A:$A,1,0)</f>
        <v>007215</v>
      </c>
    </row>
    <row r="3881" spans="1:30" ht="15" hidden="1" customHeight="1" x14ac:dyDescent="0.15">
      <c r="A3881" s="8" t="s">
        <v>11431</v>
      </c>
      <c r="B3881" s="8" t="s">
        <v>11432</v>
      </c>
      <c r="C3881" s="8" t="s">
        <v>19</v>
      </c>
      <c r="D3881" s="28">
        <v>40664</v>
      </c>
      <c r="E3881" s="8"/>
      <c r="F3881" s="8" t="s">
        <v>11649</v>
      </c>
      <c r="G3881" s="8"/>
      <c r="H3881" s="8"/>
      <c r="I3881" s="8" t="s">
        <v>27</v>
      </c>
      <c r="J3881" s="8"/>
      <c r="K3881" s="8" t="s">
        <v>27</v>
      </c>
      <c r="L3881" s="8"/>
      <c r="M3881" s="8" t="s">
        <v>27</v>
      </c>
      <c r="N3881" s="8"/>
      <c r="O3881" s="8"/>
      <c r="P3881" s="8">
        <v>2300</v>
      </c>
      <c r="Q3881" s="8" t="s">
        <v>27</v>
      </c>
      <c r="R3881" s="8"/>
      <c r="S3881" s="8"/>
      <c r="T3881" s="8">
        <v>2300</v>
      </c>
      <c r="U3881" s="8">
        <v>0</v>
      </c>
      <c r="V3881" s="8">
        <v>0</v>
      </c>
      <c r="W3881" s="8">
        <v>0</v>
      </c>
      <c r="X3881" s="8" t="e">
        <f>#REF!-P3881</f>
        <v>#REF!</v>
      </c>
      <c r="Y3881" s="8"/>
      <c r="Z3881" s="8"/>
      <c r="AB3881" s="3" t="s">
        <v>19</v>
      </c>
      <c r="AD3881" s="4" t="str">
        <f>VLOOKUP(A3881,[1]考核总表!$A:$A,1,0)</f>
        <v>007372</v>
      </c>
    </row>
    <row r="3882" spans="1:30" ht="15" hidden="1" customHeight="1" x14ac:dyDescent="0.15">
      <c r="A3882" s="8" t="s">
        <v>11435</v>
      </c>
      <c r="B3882" s="8" t="s">
        <v>11436</v>
      </c>
      <c r="C3882" s="8" t="s">
        <v>19</v>
      </c>
      <c r="D3882" s="28">
        <v>40007</v>
      </c>
      <c r="E3882" s="8"/>
      <c r="F3882" s="8" t="s">
        <v>11649</v>
      </c>
      <c r="G3882" s="8"/>
      <c r="H3882" s="8"/>
      <c r="I3882" s="8" t="s">
        <v>27</v>
      </c>
      <c r="J3882" s="8"/>
      <c r="K3882" s="8" t="s">
        <v>27</v>
      </c>
      <c r="L3882" s="8"/>
      <c r="M3882" s="8" t="s">
        <v>11660</v>
      </c>
      <c r="N3882" s="8"/>
      <c r="O3882" s="8"/>
      <c r="P3882" s="8">
        <v>3200</v>
      </c>
      <c r="Q3882" s="8" t="s">
        <v>27</v>
      </c>
      <c r="R3882" s="8"/>
      <c r="S3882" s="8"/>
      <c r="T3882" s="8">
        <v>2800</v>
      </c>
      <c r="U3882" s="8">
        <v>-400</v>
      </c>
      <c r="V3882" s="8">
        <v>0</v>
      </c>
      <c r="W3882" s="8">
        <v>0</v>
      </c>
      <c r="X3882" s="8" t="e">
        <f>#REF!-P3882</f>
        <v>#REF!</v>
      </c>
      <c r="Y3882" s="8"/>
      <c r="Z3882" s="8"/>
      <c r="AB3882" s="3"/>
      <c r="AD3882" s="4" t="str">
        <f>VLOOKUP(A3882,[1]考核总表!$A:$A,1,0)</f>
        <v>005918</v>
      </c>
    </row>
    <row r="3883" spans="1:30" ht="15" hidden="1" customHeight="1" x14ac:dyDescent="0.15">
      <c r="A3883" s="8" t="s">
        <v>11437</v>
      </c>
      <c r="B3883" s="8" t="s">
        <v>11438</v>
      </c>
      <c r="C3883" s="8" t="s">
        <v>3017</v>
      </c>
      <c r="D3883" s="28">
        <v>41442</v>
      </c>
      <c r="E3883" s="8"/>
      <c r="F3883" s="8" t="s">
        <v>11648</v>
      </c>
      <c r="G3883" s="8"/>
      <c r="H3883" s="8"/>
      <c r="I3883" s="8"/>
      <c r="J3883" s="8"/>
      <c r="K3883" s="8" t="s">
        <v>27</v>
      </c>
      <c r="L3883" s="8"/>
      <c r="M3883" s="8" t="s">
        <v>27</v>
      </c>
      <c r="N3883" s="8"/>
      <c r="O3883" s="8"/>
      <c r="P3883" s="8">
        <v>1900</v>
      </c>
      <c r="Q3883" s="8" t="s">
        <v>27</v>
      </c>
      <c r="R3883" s="8"/>
      <c r="S3883" s="8"/>
      <c r="T3883" s="8">
        <v>2150</v>
      </c>
      <c r="U3883" s="8">
        <v>0</v>
      </c>
      <c r="V3883" s="8">
        <v>250</v>
      </c>
      <c r="W3883" s="8">
        <v>0</v>
      </c>
      <c r="X3883" s="8" t="e">
        <f>#REF!-P3883</f>
        <v>#REF!</v>
      </c>
      <c r="Y3883" s="8"/>
      <c r="Z3883" s="8"/>
      <c r="AB3883" s="3"/>
      <c r="AD3883" s="4" t="str">
        <f>VLOOKUP(A3883,[1]考核总表!$A:$A,1,0)</f>
        <v>010306</v>
      </c>
    </row>
    <row r="3884" spans="1:30" ht="15" hidden="1" customHeight="1" x14ac:dyDescent="0.15">
      <c r="A3884" s="8" t="s">
        <v>11439</v>
      </c>
      <c r="B3884" s="8" t="s">
        <v>11440</v>
      </c>
      <c r="C3884" s="8" t="s">
        <v>5110</v>
      </c>
      <c r="D3884" s="28">
        <v>40681</v>
      </c>
      <c r="E3884" s="8"/>
      <c r="F3884" s="8" t="s">
        <v>11649</v>
      </c>
      <c r="G3884" s="8"/>
      <c r="H3884" s="8"/>
      <c r="I3884" s="8" t="s">
        <v>27</v>
      </c>
      <c r="J3884" s="8"/>
      <c r="K3884" s="8" t="s">
        <v>27</v>
      </c>
      <c r="L3884" s="8"/>
      <c r="M3884" s="8" t="s">
        <v>11660</v>
      </c>
      <c r="N3884" s="8"/>
      <c r="O3884" s="8">
        <v>3.1</v>
      </c>
      <c r="P3884" s="8">
        <v>4340</v>
      </c>
      <c r="Q3884" s="8" t="s">
        <v>27</v>
      </c>
      <c r="R3884" s="8"/>
      <c r="S3884" s="8">
        <v>2.8</v>
      </c>
      <c r="T3884" s="8">
        <v>3919.9999999999995</v>
      </c>
      <c r="U3884" s="8">
        <v>-420</v>
      </c>
      <c r="V3884" s="8">
        <v>0</v>
      </c>
      <c r="W3884" s="8">
        <v>0</v>
      </c>
      <c r="X3884" s="8" t="e">
        <f>#REF!-P3884</f>
        <v>#REF!</v>
      </c>
      <c r="Y3884" s="8"/>
      <c r="Z3884" s="8"/>
      <c r="AB3884" s="3"/>
      <c r="AD3884" s="4" t="str">
        <f>VLOOKUP(A3884,[1]考核总表!$A:$A,1,0)</f>
        <v>007410</v>
      </c>
    </row>
    <row r="3885" spans="1:30" ht="15" hidden="1" customHeight="1" x14ac:dyDescent="0.15">
      <c r="A3885" s="8" t="s">
        <v>11441</v>
      </c>
      <c r="B3885" s="8" t="s">
        <v>11442</v>
      </c>
      <c r="C3885" s="8" t="s">
        <v>19</v>
      </c>
      <c r="D3885" s="28">
        <v>38218</v>
      </c>
      <c r="E3885" s="8"/>
      <c r="F3885" s="8" t="s">
        <v>11649</v>
      </c>
      <c r="G3885" s="8"/>
      <c r="H3885" s="8"/>
      <c r="I3885" s="8" t="s">
        <v>27</v>
      </c>
      <c r="J3885" s="8"/>
      <c r="K3885" s="8" t="s">
        <v>27</v>
      </c>
      <c r="L3885" s="8"/>
      <c r="M3885" s="8" t="s">
        <v>27</v>
      </c>
      <c r="N3885" s="8"/>
      <c r="O3885" s="8"/>
      <c r="P3885" s="8">
        <v>3200</v>
      </c>
      <c r="Q3885" s="8" t="s">
        <v>27</v>
      </c>
      <c r="R3885" s="8"/>
      <c r="S3885" s="8"/>
      <c r="T3885" s="8">
        <v>3200</v>
      </c>
      <c r="U3885" s="8">
        <v>0</v>
      </c>
      <c r="V3885" s="8">
        <v>0</v>
      </c>
      <c r="W3885" s="8">
        <v>0</v>
      </c>
      <c r="X3885" s="8" t="e">
        <f>#REF!-P3885</f>
        <v>#REF!</v>
      </c>
      <c r="Y3885" s="8"/>
      <c r="Z3885" s="8"/>
      <c r="AB3885" s="3"/>
      <c r="AD3885" s="4" t="str">
        <f>VLOOKUP(A3885,[1]考核总表!$A:$A,1,0)</f>
        <v>003268</v>
      </c>
    </row>
    <row r="3886" spans="1:30" ht="15" hidden="1" customHeight="1" x14ac:dyDescent="0.15">
      <c r="A3886" s="8" t="s">
        <v>11443</v>
      </c>
      <c r="B3886" s="8" t="s">
        <v>11444</v>
      </c>
      <c r="C3886" s="8" t="s">
        <v>19</v>
      </c>
      <c r="D3886" s="28">
        <v>39783</v>
      </c>
      <c r="E3886" s="8"/>
      <c r="F3886" s="8" t="s">
        <v>11648</v>
      </c>
      <c r="G3886" s="8"/>
      <c r="H3886" s="8"/>
      <c r="I3886" s="8" t="s">
        <v>11660</v>
      </c>
      <c r="J3886" s="8"/>
      <c r="K3886" s="8" t="s">
        <v>27</v>
      </c>
      <c r="L3886" s="8"/>
      <c r="M3886" s="8" t="s">
        <v>27</v>
      </c>
      <c r="N3886" s="8"/>
      <c r="O3886" s="8"/>
      <c r="P3886" s="8">
        <v>2800</v>
      </c>
      <c r="Q3886" s="8" t="s">
        <v>27</v>
      </c>
      <c r="R3886" s="8"/>
      <c r="S3886" s="8"/>
      <c r="T3886" s="8">
        <v>2800</v>
      </c>
      <c r="U3886" s="8">
        <v>0</v>
      </c>
      <c r="V3886" s="8">
        <v>0</v>
      </c>
      <c r="W3886" s="8">
        <v>0</v>
      </c>
      <c r="X3886" s="8" t="e">
        <f>#REF!-P3886</f>
        <v>#REF!</v>
      </c>
      <c r="Y3886" s="8"/>
      <c r="Z3886" s="8"/>
      <c r="AB3886" s="3"/>
      <c r="AD3886" s="4" t="str">
        <f>VLOOKUP(A3886,[1]考核总表!$A:$A,1,0)</f>
        <v>005787</v>
      </c>
    </row>
    <row r="3887" spans="1:30" ht="15" hidden="1" customHeight="1" x14ac:dyDescent="0.15">
      <c r="A3887" s="8" t="s">
        <v>11445</v>
      </c>
      <c r="B3887" s="8" t="s">
        <v>11446</v>
      </c>
      <c r="C3887" s="8" t="s">
        <v>19</v>
      </c>
      <c r="D3887" s="28">
        <v>40697</v>
      </c>
      <c r="E3887" s="8"/>
      <c r="F3887" s="8" t="s">
        <v>11648</v>
      </c>
      <c r="G3887" s="8"/>
      <c r="H3887" s="8"/>
      <c r="I3887" s="8" t="s">
        <v>27</v>
      </c>
      <c r="J3887" s="8"/>
      <c r="K3887" s="8" t="s">
        <v>27</v>
      </c>
      <c r="L3887" s="8"/>
      <c r="M3887" s="8" t="s">
        <v>27</v>
      </c>
      <c r="N3887" s="8"/>
      <c r="O3887" s="8"/>
      <c r="P3887" s="8">
        <v>2300</v>
      </c>
      <c r="Q3887" s="8" t="s">
        <v>27</v>
      </c>
      <c r="R3887" s="8"/>
      <c r="S3887" s="8"/>
      <c r="T3887" s="8">
        <v>2300</v>
      </c>
      <c r="U3887" s="8">
        <v>0</v>
      </c>
      <c r="V3887" s="8">
        <v>0</v>
      </c>
      <c r="W3887" s="8">
        <v>0</v>
      </c>
      <c r="X3887" s="8" t="e">
        <f>#REF!-P3887</f>
        <v>#REF!</v>
      </c>
      <c r="Y3887" s="8"/>
      <c r="Z3887" s="8"/>
      <c r="AB3887" s="3"/>
      <c r="AD3887" s="4" t="str">
        <f>VLOOKUP(A3887,[1]考核总表!$A:$A,1,0)</f>
        <v>007633</v>
      </c>
    </row>
    <row r="3888" spans="1:30" ht="15" hidden="1" customHeight="1" x14ac:dyDescent="0.15">
      <c r="A3888" s="8" t="s">
        <v>11447</v>
      </c>
      <c r="B3888" s="8" t="s">
        <v>11448</v>
      </c>
      <c r="C3888" s="8" t="s">
        <v>19</v>
      </c>
      <c r="D3888" s="28">
        <v>41115</v>
      </c>
      <c r="E3888" s="8"/>
      <c r="F3888" s="8" t="s">
        <v>11648</v>
      </c>
      <c r="G3888" s="8"/>
      <c r="H3888" s="8"/>
      <c r="I3888" s="8" t="s">
        <v>27</v>
      </c>
      <c r="J3888" s="8"/>
      <c r="K3888" s="8" t="s">
        <v>27</v>
      </c>
      <c r="L3888" s="8"/>
      <c r="M3888" s="8" t="s">
        <v>11660</v>
      </c>
      <c r="N3888" s="8"/>
      <c r="O3888" s="8"/>
      <c r="P3888" s="8">
        <v>2550</v>
      </c>
      <c r="Q3888" s="8" t="s">
        <v>27</v>
      </c>
      <c r="R3888" s="8"/>
      <c r="S3888" s="8"/>
      <c r="T3888" s="8">
        <v>2300</v>
      </c>
      <c r="U3888" s="8">
        <v>-250</v>
      </c>
      <c r="V3888" s="8">
        <v>0</v>
      </c>
      <c r="W3888" s="8">
        <v>0</v>
      </c>
      <c r="X3888" s="8" t="e">
        <f>#REF!-P3888</f>
        <v>#REF!</v>
      </c>
      <c r="Y3888" s="8"/>
      <c r="Z3888" s="8"/>
      <c r="AB3888" s="3"/>
      <c r="AD3888" s="4" t="str">
        <f>VLOOKUP(A3888,[1]考核总表!$A:$A,1,0)</f>
        <v>009232</v>
      </c>
    </row>
    <row r="3889" spans="1:30" ht="15" hidden="1" customHeight="1" x14ac:dyDescent="0.15">
      <c r="A3889" s="8" t="s">
        <v>11449</v>
      </c>
      <c r="B3889" s="8" t="s">
        <v>11450</v>
      </c>
      <c r="C3889" s="8" t="s">
        <v>19</v>
      </c>
      <c r="D3889" s="28">
        <v>40913</v>
      </c>
      <c r="E3889" s="8"/>
      <c r="F3889" s="8" t="s">
        <v>11648</v>
      </c>
      <c r="G3889" s="8"/>
      <c r="H3889" s="8"/>
      <c r="I3889" s="8"/>
      <c r="J3889" s="8"/>
      <c r="K3889" s="8"/>
      <c r="L3889" s="8"/>
      <c r="M3889" s="8"/>
      <c r="N3889" s="8"/>
      <c r="O3889" s="8"/>
      <c r="P3889" s="8">
        <v>2050</v>
      </c>
      <c r="Q3889" s="8" t="s">
        <v>27</v>
      </c>
      <c r="R3889" s="8" t="s">
        <v>11657</v>
      </c>
      <c r="S3889" s="8"/>
      <c r="T3889" s="8">
        <v>2300</v>
      </c>
      <c r="U3889" s="8">
        <v>0</v>
      </c>
      <c r="V3889" s="8">
        <v>0</v>
      </c>
      <c r="W3889" s="8">
        <v>250</v>
      </c>
      <c r="X3889" s="8" t="e">
        <f>#REF!-P3889</f>
        <v>#REF!</v>
      </c>
      <c r="Y3889" s="8"/>
      <c r="Z3889" s="8"/>
      <c r="AB3889" s="3" t="s">
        <v>11708</v>
      </c>
      <c r="AD3889" s="4" t="str">
        <f>VLOOKUP(A3889,[1]考核总表!$A:$A,1,0)</f>
        <v>008584</v>
      </c>
    </row>
    <row r="3890" spans="1:30" ht="15" hidden="1" customHeight="1" x14ac:dyDescent="0.15">
      <c r="A3890" s="8" t="s">
        <v>11451</v>
      </c>
      <c r="B3890" s="8" t="s">
        <v>11452</v>
      </c>
      <c r="C3890" s="8" t="s">
        <v>24</v>
      </c>
      <c r="D3890" s="28">
        <v>40728</v>
      </c>
      <c r="E3890" s="8"/>
      <c r="F3890" s="8" t="s">
        <v>11649</v>
      </c>
      <c r="G3890" s="8"/>
      <c r="H3890" s="8"/>
      <c r="I3890" s="8" t="s">
        <v>27</v>
      </c>
      <c r="J3890" s="8"/>
      <c r="K3890" s="8" t="s">
        <v>27</v>
      </c>
      <c r="L3890" s="8"/>
      <c r="M3890" s="8" t="s">
        <v>27</v>
      </c>
      <c r="N3890" s="8"/>
      <c r="O3890" s="8">
        <v>2.8</v>
      </c>
      <c r="P3890" s="8">
        <v>3919.9999999999995</v>
      </c>
      <c r="Q3890" s="8" t="s">
        <v>27</v>
      </c>
      <c r="R3890" s="8"/>
      <c r="S3890" s="8">
        <v>2.8</v>
      </c>
      <c r="T3890" s="8">
        <v>3919.9999999999995</v>
      </c>
      <c r="U3890" s="8">
        <v>0</v>
      </c>
      <c r="V3890" s="8">
        <v>0</v>
      </c>
      <c r="W3890" s="8">
        <v>0</v>
      </c>
      <c r="X3890" s="8" t="e">
        <f>#REF!-P3890</f>
        <v>#REF!</v>
      </c>
      <c r="Y3890" s="8"/>
      <c r="Z3890" s="8"/>
      <c r="AB3890" s="3"/>
      <c r="AD3890" s="4" t="str">
        <f>VLOOKUP(A3890,[1]考核总表!$A:$A,1,0)</f>
        <v>007842</v>
      </c>
    </row>
    <row r="3891" spans="1:30" ht="15" hidden="1" customHeight="1" x14ac:dyDescent="0.15">
      <c r="A3891" s="8" t="s">
        <v>11453</v>
      </c>
      <c r="B3891" s="8" t="s">
        <v>11454</v>
      </c>
      <c r="C3891" s="8" t="s">
        <v>5110</v>
      </c>
      <c r="D3891" s="28">
        <v>39904</v>
      </c>
      <c r="E3891" s="8"/>
      <c r="F3891" s="8" t="s">
        <v>11649</v>
      </c>
      <c r="G3891" s="8"/>
      <c r="H3891" s="8"/>
      <c r="I3891" s="8" t="s">
        <v>27</v>
      </c>
      <c r="J3891" s="8"/>
      <c r="K3891" s="8" t="s">
        <v>27</v>
      </c>
      <c r="L3891" s="8"/>
      <c r="M3891" s="8" t="s">
        <v>11660</v>
      </c>
      <c r="N3891" s="8"/>
      <c r="O3891" s="8">
        <v>3.7</v>
      </c>
      <c r="P3891" s="8">
        <v>5180</v>
      </c>
      <c r="Q3891" s="8" t="s">
        <v>27</v>
      </c>
      <c r="R3891" s="8"/>
      <c r="S3891" s="8">
        <v>3.4</v>
      </c>
      <c r="T3891" s="8">
        <v>4760</v>
      </c>
      <c r="U3891" s="8">
        <v>-420</v>
      </c>
      <c r="V3891" s="8">
        <v>0</v>
      </c>
      <c r="W3891" s="8">
        <v>0</v>
      </c>
      <c r="X3891" s="8" t="e">
        <f>#REF!-P3891</f>
        <v>#REF!</v>
      </c>
      <c r="Y3891" s="8"/>
      <c r="Z3891" s="8"/>
      <c r="AB3891" s="3"/>
      <c r="AD3891" s="4" t="str">
        <f>VLOOKUP(A3891,[1]考核总表!$A:$A,1,0)</f>
        <v>005868</v>
      </c>
    </row>
    <row r="3892" spans="1:30" ht="15" hidden="1" customHeight="1" x14ac:dyDescent="0.15">
      <c r="A3892" s="8" t="s">
        <v>11455</v>
      </c>
      <c r="B3892" s="8" t="s">
        <v>11456</v>
      </c>
      <c r="C3892" s="8" t="s">
        <v>3017</v>
      </c>
      <c r="D3892" s="28">
        <v>41122</v>
      </c>
      <c r="E3892" s="8"/>
      <c r="F3892" s="8" t="s">
        <v>11649</v>
      </c>
      <c r="G3892" s="8"/>
      <c r="H3892" s="8"/>
      <c r="I3892" s="8" t="s">
        <v>27</v>
      </c>
      <c r="J3892" s="8"/>
      <c r="K3892" s="8" t="s">
        <v>27</v>
      </c>
      <c r="L3892" s="8"/>
      <c r="M3892" s="8" t="s">
        <v>27</v>
      </c>
      <c r="N3892" s="8"/>
      <c r="O3892" s="8"/>
      <c r="P3892" s="8">
        <v>2150</v>
      </c>
      <c r="Q3892" s="8" t="s">
        <v>27</v>
      </c>
      <c r="R3892" s="8"/>
      <c r="S3892" s="8"/>
      <c r="T3892" s="8">
        <v>2150</v>
      </c>
      <c r="U3892" s="8">
        <v>0</v>
      </c>
      <c r="V3892" s="8">
        <v>0</v>
      </c>
      <c r="W3892" s="8">
        <v>0</v>
      </c>
      <c r="X3892" s="8" t="e">
        <f>#REF!-P3892</f>
        <v>#REF!</v>
      </c>
      <c r="Y3892" s="8"/>
      <c r="Z3892" s="8"/>
      <c r="AB3892" s="3"/>
      <c r="AD3892" s="4" t="str">
        <f>VLOOKUP(A3892,[1]考核总表!$A:$A,1,0)</f>
        <v>009243</v>
      </c>
    </row>
    <row r="3893" spans="1:30" ht="15" hidden="1" customHeight="1" x14ac:dyDescent="0.15">
      <c r="A3893" s="8" t="s">
        <v>11459</v>
      </c>
      <c r="B3893" s="8" t="s">
        <v>11460</v>
      </c>
      <c r="C3893" s="8" t="s">
        <v>19</v>
      </c>
      <c r="D3893" s="28">
        <v>40028</v>
      </c>
      <c r="E3893" s="8"/>
      <c r="F3893" s="8" t="s">
        <v>11649</v>
      </c>
      <c r="G3893" s="8"/>
      <c r="H3893" s="8"/>
      <c r="I3893" s="8" t="s">
        <v>27</v>
      </c>
      <c r="J3893" s="8"/>
      <c r="K3893" s="8" t="s">
        <v>27</v>
      </c>
      <c r="L3893" s="8"/>
      <c r="M3893" s="8" t="s">
        <v>27</v>
      </c>
      <c r="N3893" s="8"/>
      <c r="O3893" s="8"/>
      <c r="P3893" s="8">
        <v>2800</v>
      </c>
      <c r="Q3893" s="8" t="s">
        <v>27</v>
      </c>
      <c r="R3893" s="8"/>
      <c r="S3893" s="8"/>
      <c r="T3893" s="8">
        <v>2800</v>
      </c>
      <c r="U3893" s="8">
        <v>0</v>
      </c>
      <c r="V3893" s="8">
        <v>0</v>
      </c>
      <c r="W3893" s="8">
        <v>0</v>
      </c>
      <c r="X3893" s="8" t="e">
        <f>#REF!-P3893</f>
        <v>#REF!</v>
      </c>
      <c r="Y3893" s="8"/>
      <c r="Z3893" s="8"/>
      <c r="AB3893" s="3"/>
      <c r="AD3893" s="4" t="str">
        <f>VLOOKUP(A3893,[1]考核总表!$A:$A,1,0)</f>
        <v>005987</v>
      </c>
    </row>
    <row r="3894" spans="1:30" ht="15" hidden="1" customHeight="1" x14ac:dyDescent="0.15">
      <c r="A3894" s="8" t="s">
        <v>11463</v>
      </c>
      <c r="B3894" s="8" t="s">
        <v>11464</v>
      </c>
      <c r="C3894" s="8" t="s">
        <v>1683</v>
      </c>
      <c r="D3894" s="28">
        <v>41471</v>
      </c>
      <c r="E3894" s="8"/>
      <c r="F3894" s="8" t="s">
        <v>11649</v>
      </c>
      <c r="G3894" s="8"/>
      <c r="H3894" s="8"/>
      <c r="I3894" s="8"/>
      <c r="J3894" s="8"/>
      <c r="K3894" s="8" t="s">
        <v>27</v>
      </c>
      <c r="L3894" s="8"/>
      <c r="M3894" s="8" t="s">
        <v>11661</v>
      </c>
      <c r="N3894" s="8"/>
      <c r="O3894" s="8">
        <v>2.5</v>
      </c>
      <c r="P3894" s="8">
        <v>3500</v>
      </c>
      <c r="Q3894" s="8" t="s">
        <v>27</v>
      </c>
      <c r="R3894" s="8"/>
      <c r="S3894" s="8">
        <v>2.5</v>
      </c>
      <c r="T3894" s="8">
        <v>3500</v>
      </c>
      <c r="U3894" s="8">
        <v>-1120</v>
      </c>
      <c r="V3894" s="8">
        <v>1120</v>
      </c>
      <c r="W3894" s="8">
        <v>0</v>
      </c>
      <c r="X3894" s="8" t="e">
        <f>#REF!-P3894</f>
        <v>#REF!</v>
      </c>
      <c r="Y3894" s="8"/>
      <c r="Z3894" s="8"/>
      <c r="AB3894" s="3"/>
      <c r="AD3894" s="4" t="str">
        <f>VLOOKUP(A3894,[1]考核总表!$A:$A,1,0)</f>
        <v>010405</v>
      </c>
    </row>
    <row r="3895" spans="1:30" ht="15" hidden="1" customHeight="1" x14ac:dyDescent="0.15">
      <c r="A3895" s="8" t="s">
        <v>11467</v>
      </c>
      <c r="B3895" s="8" t="s">
        <v>11468</v>
      </c>
      <c r="C3895" s="8" t="s">
        <v>1683</v>
      </c>
      <c r="D3895" s="28">
        <v>41110</v>
      </c>
      <c r="E3895" s="8"/>
      <c r="F3895" s="8" t="s">
        <v>11649</v>
      </c>
      <c r="G3895" s="8"/>
      <c r="H3895" s="8"/>
      <c r="I3895" s="8" t="s">
        <v>27</v>
      </c>
      <c r="J3895" s="8"/>
      <c r="K3895" s="8" t="s">
        <v>27</v>
      </c>
      <c r="L3895" s="8"/>
      <c r="M3895" s="8" t="s">
        <v>27</v>
      </c>
      <c r="N3895" s="8"/>
      <c r="O3895" s="8">
        <v>2.5</v>
      </c>
      <c r="P3895" s="8">
        <v>3500</v>
      </c>
      <c r="Q3895" s="8" t="s">
        <v>27</v>
      </c>
      <c r="R3895" s="8"/>
      <c r="S3895" s="8">
        <v>2.9</v>
      </c>
      <c r="T3895" s="8">
        <v>4060</v>
      </c>
      <c r="U3895" s="8">
        <v>0</v>
      </c>
      <c r="V3895" s="8">
        <v>560</v>
      </c>
      <c r="W3895" s="8">
        <v>0</v>
      </c>
      <c r="X3895" s="8" t="e">
        <f>#REF!-P3895</f>
        <v>#REF!</v>
      </c>
      <c r="Y3895" s="8"/>
      <c r="Z3895" s="8"/>
      <c r="AB3895" s="3"/>
      <c r="AD3895" s="4" t="str">
        <f>VLOOKUP(A3895,[1]考核总表!$A:$A,1,0)</f>
        <v>009211</v>
      </c>
    </row>
    <row r="3896" spans="1:30" ht="15" hidden="1" customHeight="1" x14ac:dyDescent="0.15">
      <c r="A3896" s="8" t="s">
        <v>11472</v>
      </c>
      <c r="B3896" s="8" t="s">
        <v>11473</v>
      </c>
      <c r="C3896" s="8" t="s">
        <v>19</v>
      </c>
      <c r="D3896" s="28">
        <v>40634</v>
      </c>
      <c r="E3896" s="8"/>
      <c r="F3896" s="8" t="s">
        <v>11648</v>
      </c>
      <c r="G3896" s="8"/>
      <c r="H3896" s="8"/>
      <c r="I3896" s="8"/>
      <c r="J3896" s="8"/>
      <c r="K3896" s="8"/>
      <c r="L3896" s="8"/>
      <c r="M3896" s="8" t="s">
        <v>27</v>
      </c>
      <c r="N3896" s="8" t="s">
        <v>11657</v>
      </c>
      <c r="O3896" s="8"/>
      <c r="P3896" s="8">
        <v>2300</v>
      </c>
      <c r="Q3896" s="8" t="s">
        <v>27</v>
      </c>
      <c r="R3896" s="8"/>
      <c r="S3896" s="8"/>
      <c r="T3896" s="8">
        <v>2300</v>
      </c>
      <c r="U3896" s="8">
        <v>0</v>
      </c>
      <c r="V3896" s="8">
        <v>0</v>
      </c>
      <c r="W3896" s="8">
        <v>0</v>
      </c>
      <c r="X3896" s="8" t="e">
        <f>#REF!-P3896</f>
        <v>#REF!</v>
      </c>
      <c r="Y3896" s="8"/>
      <c r="Z3896" s="8"/>
      <c r="AB3896" s="3"/>
      <c r="AD3896" s="4" t="str">
        <f>VLOOKUP(A3896,[1]考核总表!$A:$A,1,0)</f>
        <v>005154</v>
      </c>
    </row>
    <row r="3897" spans="1:30" ht="15" hidden="1" customHeight="1" x14ac:dyDescent="0.15">
      <c r="A3897" s="8" t="s">
        <v>11476</v>
      </c>
      <c r="B3897" s="8" t="s">
        <v>11477</v>
      </c>
      <c r="C3897" s="8" t="s">
        <v>3017</v>
      </c>
      <c r="D3897" s="28">
        <v>39563</v>
      </c>
      <c r="E3897" s="8"/>
      <c r="F3897" s="8" t="s">
        <v>11648</v>
      </c>
      <c r="G3897" s="8"/>
      <c r="H3897" s="8"/>
      <c r="I3897" s="8" t="s">
        <v>11660</v>
      </c>
      <c r="J3897" s="8"/>
      <c r="K3897" s="8" t="s">
        <v>27</v>
      </c>
      <c r="L3897" s="8"/>
      <c r="M3897" s="8" t="s">
        <v>27</v>
      </c>
      <c r="N3897" s="8"/>
      <c r="O3897" s="8"/>
      <c r="P3897" s="8">
        <v>2600</v>
      </c>
      <c r="Q3897" s="8" t="s">
        <v>27</v>
      </c>
      <c r="R3897" s="8"/>
      <c r="S3897" s="8"/>
      <c r="T3897" s="8">
        <v>2600</v>
      </c>
      <c r="U3897" s="8">
        <v>0</v>
      </c>
      <c r="V3897" s="8">
        <v>0</v>
      </c>
      <c r="W3897" s="8">
        <v>0</v>
      </c>
      <c r="X3897" s="8" t="e">
        <f>#REF!-P3897</f>
        <v>#REF!</v>
      </c>
      <c r="Y3897" s="8"/>
      <c r="Z3897" s="8"/>
      <c r="AB3897" s="3"/>
      <c r="AD3897" s="4" t="str">
        <f>VLOOKUP(A3897,[1]考核总表!$A:$A,1,0)</f>
        <v>005578</v>
      </c>
    </row>
    <row r="3898" spans="1:30" ht="15" hidden="1" customHeight="1" x14ac:dyDescent="0.15">
      <c r="A3898" s="8" t="s">
        <v>11478</v>
      </c>
      <c r="B3898" s="8" t="s">
        <v>11479</v>
      </c>
      <c r="C3898" s="8" t="s">
        <v>19</v>
      </c>
      <c r="D3898" s="28">
        <v>35765</v>
      </c>
      <c r="E3898" s="8"/>
      <c r="F3898" s="8" t="s">
        <v>11648</v>
      </c>
      <c r="G3898" s="8"/>
      <c r="H3898" s="8"/>
      <c r="I3898" s="8" t="s">
        <v>27</v>
      </c>
      <c r="J3898" s="8"/>
      <c r="K3898" s="8" t="s">
        <v>27</v>
      </c>
      <c r="L3898" s="8"/>
      <c r="M3898" s="8" t="s">
        <v>27</v>
      </c>
      <c r="N3898" s="8"/>
      <c r="O3898" s="8"/>
      <c r="P3898" s="8">
        <v>3200</v>
      </c>
      <c r="Q3898" s="8" t="s">
        <v>27</v>
      </c>
      <c r="R3898" s="8"/>
      <c r="S3898" s="8"/>
      <c r="T3898" s="8">
        <v>3550</v>
      </c>
      <c r="U3898" s="8">
        <v>0</v>
      </c>
      <c r="V3898" s="8">
        <v>350</v>
      </c>
      <c r="W3898" s="8">
        <v>0</v>
      </c>
      <c r="X3898" s="8" t="e">
        <f>#REF!-P3898</f>
        <v>#REF!</v>
      </c>
      <c r="Y3898" s="8"/>
      <c r="Z3898" s="8"/>
      <c r="AB3898" s="3"/>
      <c r="AD3898" s="4" t="str">
        <f>VLOOKUP(A3898,[1]考核总表!$A:$A,1,0)</f>
        <v>001688</v>
      </c>
    </row>
    <row r="3899" spans="1:30" ht="15" hidden="1" customHeight="1" x14ac:dyDescent="0.15">
      <c r="A3899" s="8" t="s">
        <v>11482</v>
      </c>
      <c r="B3899" s="8" t="s">
        <v>11483</v>
      </c>
      <c r="C3899" s="8" t="s">
        <v>24</v>
      </c>
      <c r="D3899" s="28">
        <v>41627</v>
      </c>
      <c r="E3899" s="8"/>
      <c r="F3899" s="8" t="s">
        <v>11649</v>
      </c>
      <c r="G3899" s="8"/>
      <c r="H3899" s="8"/>
      <c r="I3899" s="8"/>
      <c r="J3899" s="8"/>
      <c r="K3899" s="8"/>
      <c r="L3899" s="8"/>
      <c r="M3899" s="8" t="s">
        <v>27</v>
      </c>
      <c r="N3899" s="8"/>
      <c r="O3899" s="8">
        <v>2</v>
      </c>
      <c r="P3899" s="8">
        <v>2800</v>
      </c>
      <c r="Q3899" s="8" t="s">
        <v>27</v>
      </c>
      <c r="R3899" s="8"/>
      <c r="S3899" s="8">
        <v>2.5</v>
      </c>
      <c r="T3899" s="8">
        <v>3500</v>
      </c>
      <c r="U3899" s="8">
        <v>0</v>
      </c>
      <c r="V3899" s="8">
        <v>700</v>
      </c>
      <c r="W3899" s="8">
        <v>0</v>
      </c>
      <c r="X3899" s="8" t="e">
        <f>#REF!-P3899</f>
        <v>#REF!</v>
      </c>
      <c r="Y3899" s="8"/>
      <c r="Z3899" s="8"/>
      <c r="AB3899" s="3"/>
      <c r="AD3899" s="4" t="str">
        <f>VLOOKUP(A3899,[1]考核总表!$A:$A,1,0)</f>
        <v>010982</v>
      </c>
    </row>
    <row r="3900" spans="1:30" ht="15" hidden="1" customHeight="1" x14ac:dyDescent="0.15">
      <c r="A3900" s="8" t="s">
        <v>11484</v>
      </c>
      <c r="B3900" s="8" t="s">
        <v>11485</v>
      </c>
      <c r="C3900" s="8" t="s">
        <v>5110</v>
      </c>
      <c r="D3900" s="28">
        <v>39874</v>
      </c>
      <c r="E3900" s="8" t="s">
        <v>11646</v>
      </c>
      <c r="F3900" s="8" t="s">
        <v>11649</v>
      </c>
      <c r="G3900" s="8"/>
      <c r="H3900" s="8"/>
      <c r="I3900" s="8" t="s">
        <v>11660</v>
      </c>
      <c r="J3900" s="8"/>
      <c r="K3900" s="8" t="s">
        <v>27</v>
      </c>
      <c r="L3900" s="8"/>
      <c r="M3900" s="8" t="s">
        <v>27</v>
      </c>
      <c r="N3900" s="8"/>
      <c r="O3900" s="8">
        <v>3.4</v>
      </c>
      <c r="P3900" s="8">
        <v>4760</v>
      </c>
      <c r="Q3900" s="8" t="s">
        <v>27</v>
      </c>
      <c r="R3900" s="8"/>
      <c r="S3900" s="8">
        <v>3.4</v>
      </c>
      <c r="T3900" s="8">
        <v>4760</v>
      </c>
      <c r="U3900" s="8">
        <v>0</v>
      </c>
      <c r="V3900" s="8">
        <v>0</v>
      </c>
      <c r="W3900" s="8">
        <v>0</v>
      </c>
      <c r="X3900" s="8" t="e">
        <f>#REF!-P3900</f>
        <v>#REF!</v>
      </c>
      <c r="Y3900" s="8"/>
      <c r="Z3900" s="8"/>
      <c r="AB3900" s="3"/>
      <c r="AD3900" s="4" t="str">
        <f>VLOOKUP(A3900,[1]考核总表!$A:$A,1,0)</f>
        <v>003315</v>
      </c>
    </row>
    <row r="3901" spans="1:30" ht="15" hidden="1" customHeight="1" x14ac:dyDescent="0.15">
      <c r="A3901" s="8" t="s">
        <v>11486</v>
      </c>
      <c r="B3901" s="8" t="s">
        <v>11487</v>
      </c>
      <c r="C3901" s="8" t="s">
        <v>5110</v>
      </c>
      <c r="D3901" s="28">
        <v>40009</v>
      </c>
      <c r="E3901" s="8"/>
      <c r="F3901" s="8" t="s">
        <v>11649</v>
      </c>
      <c r="G3901" s="8"/>
      <c r="H3901" s="8"/>
      <c r="I3901" s="8" t="s">
        <v>27</v>
      </c>
      <c r="J3901" s="8"/>
      <c r="K3901" s="8" t="s">
        <v>27</v>
      </c>
      <c r="L3901" s="8"/>
      <c r="M3901" s="8" t="s">
        <v>27</v>
      </c>
      <c r="N3901" s="8"/>
      <c r="O3901" s="8">
        <v>3.4</v>
      </c>
      <c r="P3901" s="8">
        <v>4760</v>
      </c>
      <c r="Q3901" s="8" t="s">
        <v>27</v>
      </c>
      <c r="R3901" s="8"/>
      <c r="S3901" s="8">
        <v>3.4</v>
      </c>
      <c r="T3901" s="8">
        <v>4760</v>
      </c>
      <c r="U3901" s="8">
        <v>0</v>
      </c>
      <c r="V3901" s="8">
        <v>0</v>
      </c>
      <c r="W3901" s="8">
        <v>0</v>
      </c>
      <c r="X3901" s="8" t="e">
        <f>#REF!-P3901</f>
        <v>#REF!</v>
      </c>
      <c r="Y3901" s="8"/>
      <c r="Z3901" s="8"/>
      <c r="AB3901" s="3"/>
      <c r="AD3901" s="4" t="str">
        <f>VLOOKUP(A3901,[1]考核总表!$A:$A,1,0)</f>
        <v>003381</v>
      </c>
    </row>
    <row r="3902" spans="1:30" ht="15" hidden="1" customHeight="1" x14ac:dyDescent="0.15">
      <c r="A3902" s="8" t="s">
        <v>11488</v>
      </c>
      <c r="B3902" s="8" t="s">
        <v>11489</v>
      </c>
      <c r="C3902" s="8" t="s">
        <v>19</v>
      </c>
      <c r="D3902" s="28">
        <v>41253</v>
      </c>
      <c r="E3902" s="8"/>
      <c r="F3902" s="8" t="s">
        <v>11649</v>
      </c>
      <c r="G3902" s="8"/>
      <c r="H3902" s="8"/>
      <c r="I3902" s="8"/>
      <c r="J3902" s="8"/>
      <c r="K3902" s="8"/>
      <c r="L3902" s="8"/>
      <c r="M3902" s="8" t="s">
        <v>27</v>
      </c>
      <c r="N3902" s="8" t="s">
        <v>11699</v>
      </c>
      <c r="O3902" s="8"/>
      <c r="P3902" s="8">
        <v>2300</v>
      </c>
      <c r="Q3902" s="8" t="s">
        <v>27</v>
      </c>
      <c r="R3902" s="8"/>
      <c r="S3902" s="8"/>
      <c r="T3902" s="8">
        <v>2300</v>
      </c>
      <c r="U3902" s="8">
        <v>0</v>
      </c>
      <c r="V3902" s="8">
        <v>0</v>
      </c>
      <c r="W3902" s="8">
        <v>0</v>
      </c>
      <c r="X3902" s="8" t="e">
        <f>#REF!-P3902</f>
        <v>#REF!</v>
      </c>
      <c r="Y3902" s="8"/>
      <c r="Z3902" s="8"/>
      <c r="AB3902" s="3"/>
      <c r="AD3902" s="4" t="str">
        <f>VLOOKUP(A3902,[1]考核总表!$A:$A,1,0)</f>
        <v>009773</v>
      </c>
    </row>
    <row r="3903" spans="1:30" ht="15" hidden="1" customHeight="1" x14ac:dyDescent="0.15">
      <c r="A3903" s="8" t="s">
        <v>11490</v>
      </c>
      <c r="B3903" s="8" t="s">
        <v>11491</v>
      </c>
      <c r="C3903" s="8" t="s">
        <v>24</v>
      </c>
      <c r="D3903" s="28">
        <v>40682</v>
      </c>
      <c r="E3903" s="8"/>
      <c r="F3903" s="8" t="s">
        <v>11649</v>
      </c>
      <c r="G3903" s="8"/>
      <c r="H3903" s="8"/>
      <c r="I3903" s="8" t="s">
        <v>27</v>
      </c>
      <c r="J3903" s="8"/>
      <c r="K3903" s="8" t="s">
        <v>27</v>
      </c>
      <c r="L3903" s="8"/>
      <c r="M3903" s="8" t="s">
        <v>11660</v>
      </c>
      <c r="N3903" s="8"/>
      <c r="O3903" s="8">
        <v>3.1</v>
      </c>
      <c r="P3903" s="8">
        <v>4340</v>
      </c>
      <c r="Q3903" s="8" t="s">
        <v>27</v>
      </c>
      <c r="R3903" s="8"/>
      <c r="S3903" s="8">
        <v>2.8</v>
      </c>
      <c r="T3903" s="8">
        <v>3919.9999999999995</v>
      </c>
      <c r="U3903" s="8">
        <v>-420</v>
      </c>
      <c r="V3903" s="8">
        <v>0</v>
      </c>
      <c r="W3903" s="8">
        <v>0</v>
      </c>
      <c r="X3903" s="8" t="e">
        <f>#REF!-P3903</f>
        <v>#REF!</v>
      </c>
      <c r="Y3903" s="8"/>
      <c r="Z3903" s="8"/>
      <c r="AB3903" s="3"/>
      <c r="AD3903" s="4" t="str">
        <f>VLOOKUP(A3903,[1]考核总表!$A:$A,1,0)</f>
        <v>007427</v>
      </c>
    </row>
    <row r="3904" spans="1:30" ht="15" hidden="1" customHeight="1" x14ac:dyDescent="0.15">
      <c r="A3904" s="8" t="s">
        <v>11496</v>
      </c>
      <c r="B3904" s="8" t="s">
        <v>11497</v>
      </c>
      <c r="C3904" s="8" t="s">
        <v>19</v>
      </c>
      <c r="D3904" s="28">
        <v>40697</v>
      </c>
      <c r="E3904" s="8"/>
      <c r="F3904" s="8" t="s">
        <v>11648</v>
      </c>
      <c r="G3904" s="8"/>
      <c r="H3904" s="8"/>
      <c r="I3904" s="8" t="s">
        <v>27</v>
      </c>
      <c r="J3904" s="8"/>
      <c r="K3904" s="8" t="s">
        <v>27</v>
      </c>
      <c r="L3904" s="8"/>
      <c r="M3904" s="8" t="s">
        <v>27</v>
      </c>
      <c r="N3904" s="8"/>
      <c r="O3904" s="8"/>
      <c r="P3904" s="8">
        <v>2300</v>
      </c>
      <c r="Q3904" s="8" t="s">
        <v>27</v>
      </c>
      <c r="R3904" s="8"/>
      <c r="S3904" s="8"/>
      <c r="T3904" s="8">
        <v>2300</v>
      </c>
      <c r="U3904" s="8">
        <v>0</v>
      </c>
      <c r="V3904" s="8">
        <v>0</v>
      </c>
      <c r="W3904" s="8">
        <v>0</v>
      </c>
      <c r="X3904" s="8" t="e">
        <f>#REF!-P3904</f>
        <v>#REF!</v>
      </c>
      <c r="Y3904" s="8"/>
      <c r="Z3904" s="8"/>
      <c r="AB3904" s="3"/>
      <c r="AD3904" s="4" t="str">
        <f>VLOOKUP(A3904,[1]考核总表!$A:$A,1,0)</f>
        <v>007642</v>
      </c>
    </row>
    <row r="3905" spans="1:30" ht="15" hidden="1" customHeight="1" x14ac:dyDescent="0.15">
      <c r="A3905" s="8" t="s">
        <v>11502</v>
      </c>
      <c r="B3905" s="8" t="s">
        <v>11503</v>
      </c>
      <c r="C3905" s="8" t="s">
        <v>19</v>
      </c>
      <c r="D3905" s="28">
        <v>38548</v>
      </c>
      <c r="E3905" s="8"/>
      <c r="F3905" s="8" t="s">
        <v>11648</v>
      </c>
      <c r="G3905" s="8"/>
      <c r="H3905" s="8"/>
      <c r="I3905" s="8" t="s">
        <v>27</v>
      </c>
      <c r="J3905" s="8"/>
      <c r="K3905" s="8" t="s">
        <v>11660</v>
      </c>
      <c r="L3905" s="8"/>
      <c r="M3905" s="8" t="s">
        <v>11660</v>
      </c>
      <c r="N3905" s="8"/>
      <c r="O3905" s="8"/>
      <c r="P3905" s="8">
        <v>3200</v>
      </c>
      <c r="Q3905" s="8" t="s">
        <v>27</v>
      </c>
      <c r="R3905" s="8"/>
      <c r="S3905" s="8"/>
      <c r="T3905" s="8">
        <v>3200</v>
      </c>
      <c r="U3905" s="8">
        <v>-500</v>
      </c>
      <c r="V3905" s="8">
        <v>500</v>
      </c>
      <c r="W3905" s="8">
        <v>0</v>
      </c>
      <c r="X3905" s="8" t="e">
        <f>#REF!-P3905</f>
        <v>#REF!</v>
      </c>
      <c r="Y3905" s="8"/>
      <c r="Z3905" s="8"/>
      <c r="AB3905" s="3"/>
      <c r="AD3905" s="4" t="str">
        <f>VLOOKUP(A3905,[1]考核总表!$A:$A,1,0)</f>
        <v>003703</v>
      </c>
    </row>
    <row r="3906" spans="1:30" ht="15" hidden="1" customHeight="1" x14ac:dyDescent="0.15">
      <c r="A3906" s="8" t="s">
        <v>11504</v>
      </c>
      <c r="B3906" s="8" t="s">
        <v>11505</v>
      </c>
      <c r="C3906" s="8" t="s">
        <v>19</v>
      </c>
      <c r="D3906" s="28">
        <v>38899</v>
      </c>
      <c r="E3906" s="8"/>
      <c r="F3906" s="8" t="s">
        <v>11648</v>
      </c>
      <c r="G3906" s="8"/>
      <c r="H3906" s="8"/>
      <c r="I3906" s="8"/>
      <c r="J3906" s="8"/>
      <c r="K3906" s="8" t="s">
        <v>27</v>
      </c>
      <c r="L3906" s="8"/>
      <c r="M3906" s="8" t="s">
        <v>27</v>
      </c>
      <c r="N3906" s="8"/>
      <c r="O3906" s="8"/>
      <c r="P3906" s="8">
        <v>2800</v>
      </c>
      <c r="Q3906" s="8" t="s">
        <v>27</v>
      </c>
      <c r="R3906" s="8"/>
      <c r="S3906" s="8"/>
      <c r="T3906" s="8">
        <v>2800</v>
      </c>
      <c r="U3906" s="8">
        <v>0</v>
      </c>
      <c r="V3906" s="8">
        <v>0</v>
      </c>
      <c r="W3906" s="8">
        <v>0</v>
      </c>
      <c r="X3906" s="8" t="e">
        <f>#REF!-P3906</f>
        <v>#REF!</v>
      </c>
      <c r="Y3906" s="8"/>
      <c r="Z3906" s="8"/>
      <c r="AB3906" s="3"/>
      <c r="AD3906" s="4" t="str">
        <f>VLOOKUP(A3906,[1]考核总表!$A:$A,1,0)</f>
        <v>003963</v>
      </c>
    </row>
    <row r="3907" spans="1:30" ht="15" hidden="1" customHeight="1" x14ac:dyDescent="0.15">
      <c r="A3907" s="8" t="s">
        <v>11506</v>
      </c>
      <c r="B3907" s="8" t="s">
        <v>11507</v>
      </c>
      <c r="C3907" s="8" t="s">
        <v>253</v>
      </c>
      <c r="D3907" s="28">
        <v>40372</v>
      </c>
      <c r="E3907" s="8"/>
      <c r="F3907" s="8" t="s">
        <v>11648</v>
      </c>
      <c r="G3907" s="8"/>
      <c r="H3907" s="8"/>
      <c r="I3907" s="8" t="s">
        <v>27</v>
      </c>
      <c r="J3907" s="8"/>
      <c r="K3907" s="8" t="s">
        <v>27</v>
      </c>
      <c r="L3907" s="8"/>
      <c r="M3907" s="8" t="s">
        <v>27</v>
      </c>
      <c r="N3907" s="8" t="s">
        <v>11657</v>
      </c>
      <c r="O3907" s="8"/>
      <c r="P3907" s="8">
        <v>2500</v>
      </c>
      <c r="Q3907" s="8" t="s">
        <v>27</v>
      </c>
      <c r="R3907" s="8"/>
      <c r="S3907" s="8"/>
      <c r="T3907" s="8">
        <v>3000</v>
      </c>
      <c r="U3907" s="8">
        <v>0</v>
      </c>
      <c r="V3907" s="8">
        <v>500</v>
      </c>
      <c r="W3907" s="8">
        <v>0</v>
      </c>
      <c r="X3907" s="8" t="e">
        <f>#REF!-P3907</f>
        <v>#REF!</v>
      </c>
      <c r="Y3907" s="8"/>
      <c r="Z3907" s="8"/>
      <c r="AB3907" s="3"/>
      <c r="AD3907" s="4" t="str">
        <f>VLOOKUP(A3907,[1]考核总表!$A:$A,1,0)</f>
        <v>006374</v>
      </c>
    </row>
    <row r="3908" spans="1:30" ht="15" hidden="1" customHeight="1" x14ac:dyDescent="0.15">
      <c r="A3908" s="8" t="s">
        <v>11508</v>
      </c>
      <c r="B3908" s="8" t="s">
        <v>11509</v>
      </c>
      <c r="C3908" s="8" t="s">
        <v>3017</v>
      </c>
      <c r="D3908" s="28">
        <v>41782</v>
      </c>
      <c r="E3908" s="8"/>
      <c r="F3908" s="8" t="s">
        <v>11648</v>
      </c>
      <c r="G3908" s="8"/>
      <c r="H3908" s="8"/>
      <c r="I3908" s="8"/>
      <c r="J3908" s="8"/>
      <c r="K3908" s="8"/>
      <c r="L3908" s="8"/>
      <c r="M3908" s="8" t="s">
        <v>27</v>
      </c>
      <c r="N3908" s="8"/>
      <c r="O3908" s="8"/>
      <c r="P3908" s="8">
        <v>1900</v>
      </c>
      <c r="Q3908" s="8"/>
      <c r="R3908" s="8"/>
      <c r="S3908" s="8"/>
      <c r="T3908" s="8">
        <v>1900</v>
      </c>
      <c r="U3908" s="8">
        <v>0</v>
      </c>
      <c r="V3908" s="8">
        <v>0</v>
      </c>
      <c r="W3908" s="8">
        <v>0</v>
      </c>
      <c r="X3908" s="8" t="e">
        <f>#REF!-P3908</f>
        <v>#REF!</v>
      </c>
      <c r="Y3908" s="8"/>
      <c r="Z3908" s="8" t="s">
        <v>11758</v>
      </c>
      <c r="AB3908" s="3"/>
      <c r="AD3908" s="4" t="str">
        <f>VLOOKUP(A3908,[1]考核总表!$A:$A,1,0)</f>
        <v>011326</v>
      </c>
    </row>
    <row r="3909" spans="1:30" ht="15" hidden="1" customHeight="1" x14ac:dyDescent="0.15">
      <c r="A3909" s="8" t="s">
        <v>11510</v>
      </c>
      <c r="B3909" s="8" t="s">
        <v>11511</v>
      </c>
      <c r="C3909" s="8" t="s">
        <v>19</v>
      </c>
      <c r="D3909" s="28">
        <v>40739</v>
      </c>
      <c r="E3909" s="8"/>
      <c r="F3909" s="8" t="s">
        <v>11648</v>
      </c>
      <c r="G3909" s="8"/>
      <c r="H3909" s="8"/>
      <c r="I3909" s="8" t="s">
        <v>27</v>
      </c>
      <c r="J3909" s="8"/>
      <c r="K3909" s="8" t="s">
        <v>27</v>
      </c>
      <c r="L3909" s="8"/>
      <c r="M3909" s="8" t="s">
        <v>27</v>
      </c>
      <c r="N3909" s="8"/>
      <c r="O3909" s="8"/>
      <c r="P3909" s="8">
        <v>2300</v>
      </c>
      <c r="Q3909" s="8" t="s">
        <v>27</v>
      </c>
      <c r="R3909" s="8"/>
      <c r="S3909" s="8"/>
      <c r="T3909" s="8">
        <v>2300</v>
      </c>
      <c r="U3909" s="8">
        <v>0</v>
      </c>
      <c r="V3909" s="8">
        <v>0</v>
      </c>
      <c r="W3909" s="8">
        <v>0</v>
      </c>
      <c r="X3909" s="8" t="e">
        <f>#REF!-P3909</f>
        <v>#REF!</v>
      </c>
      <c r="Y3909" s="8"/>
      <c r="Z3909" s="8"/>
      <c r="AB3909" s="3" t="s">
        <v>19</v>
      </c>
      <c r="AD3909" s="4" t="str">
        <f>VLOOKUP(A3909,[1]考核总表!$A:$A,1,0)</f>
        <v>007199</v>
      </c>
    </row>
    <row r="3910" spans="1:30" ht="15" hidden="1" customHeight="1" x14ac:dyDescent="0.15">
      <c r="A3910" s="8" t="s">
        <v>11512</v>
      </c>
      <c r="B3910" s="8" t="s">
        <v>11513</v>
      </c>
      <c r="C3910" s="8" t="s">
        <v>19</v>
      </c>
      <c r="D3910" s="28">
        <v>38553</v>
      </c>
      <c r="E3910" s="8"/>
      <c r="F3910" s="8" t="s">
        <v>11648</v>
      </c>
      <c r="G3910" s="8"/>
      <c r="H3910" s="8"/>
      <c r="I3910" s="8" t="s">
        <v>11660</v>
      </c>
      <c r="J3910" s="8"/>
      <c r="K3910" s="8" t="s">
        <v>11661</v>
      </c>
      <c r="L3910" s="8"/>
      <c r="M3910" s="8" t="s">
        <v>11660</v>
      </c>
      <c r="N3910" s="8"/>
      <c r="O3910" s="8"/>
      <c r="P3910" s="8">
        <v>3200</v>
      </c>
      <c r="Q3910" s="8" t="s">
        <v>11660</v>
      </c>
      <c r="R3910" s="8"/>
      <c r="S3910" s="8"/>
      <c r="T3910" s="8">
        <v>3700</v>
      </c>
      <c r="U3910" s="8">
        <v>0</v>
      </c>
      <c r="V3910" s="8">
        <v>500</v>
      </c>
      <c r="W3910" s="8">
        <v>0</v>
      </c>
      <c r="X3910" s="8" t="e">
        <f>#REF!-P3910</f>
        <v>#REF!</v>
      </c>
      <c r="Y3910" s="8"/>
      <c r="Z3910" s="8"/>
      <c r="AB3910" s="3"/>
      <c r="AD3910" s="4" t="str">
        <f>VLOOKUP(A3910,[1]考核总表!$A:$A,1,0)</f>
        <v>003713</v>
      </c>
    </row>
    <row r="3911" spans="1:30" ht="15" hidden="1" customHeight="1" x14ac:dyDescent="0.15">
      <c r="A3911" s="8" t="s">
        <v>11514</v>
      </c>
      <c r="B3911" s="8" t="s">
        <v>11515</v>
      </c>
      <c r="C3911" s="8" t="s">
        <v>19</v>
      </c>
      <c r="D3911" s="28">
        <v>42016</v>
      </c>
      <c r="E3911" s="8"/>
      <c r="F3911" s="8" t="s">
        <v>11648</v>
      </c>
      <c r="G3911" s="8"/>
      <c r="H3911" s="8"/>
      <c r="I3911" s="8"/>
      <c r="J3911" s="8"/>
      <c r="K3911" s="8"/>
      <c r="L3911" s="8"/>
      <c r="M3911" s="8"/>
      <c r="N3911" s="8"/>
      <c r="O3911" s="8"/>
      <c r="P3911" s="8">
        <v>1800</v>
      </c>
      <c r="Q3911" s="8"/>
      <c r="R3911" s="8"/>
      <c r="S3911" s="8"/>
      <c r="T3911" s="8">
        <v>2050</v>
      </c>
      <c r="U3911" s="8">
        <v>0</v>
      </c>
      <c r="V3911" s="8">
        <v>0</v>
      </c>
      <c r="W3911" s="8">
        <v>0</v>
      </c>
      <c r="X3911" s="8" t="e">
        <f>#REF!-P3911</f>
        <v>#REF!</v>
      </c>
      <c r="Y3911" s="8"/>
      <c r="Z3911" s="8"/>
      <c r="AB3911" s="3"/>
      <c r="AD3911" s="4" t="str">
        <f>VLOOKUP(A3911,[1]考核总表!$A:$A,1,0)</f>
        <v>012319</v>
      </c>
    </row>
    <row r="3912" spans="1:30" ht="15" hidden="1" customHeight="1" x14ac:dyDescent="0.15">
      <c r="A3912" s="8" t="s">
        <v>11516</v>
      </c>
      <c r="B3912" s="8" t="s">
        <v>11517</v>
      </c>
      <c r="C3912" s="8" t="s">
        <v>19</v>
      </c>
      <c r="D3912" s="28">
        <v>38548</v>
      </c>
      <c r="E3912" s="8"/>
      <c r="F3912" s="8" t="s">
        <v>11649</v>
      </c>
      <c r="G3912" s="8"/>
      <c r="H3912" s="8"/>
      <c r="I3912" s="8" t="s">
        <v>27</v>
      </c>
      <c r="J3912" s="8"/>
      <c r="K3912" s="8" t="s">
        <v>27</v>
      </c>
      <c r="L3912" s="8"/>
      <c r="M3912" s="8" t="s">
        <v>11660</v>
      </c>
      <c r="N3912" s="8"/>
      <c r="O3912" s="8"/>
      <c r="P3912" s="8">
        <v>3200</v>
      </c>
      <c r="Q3912" s="8" t="s">
        <v>27</v>
      </c>
      <c r="R3912" s="8"/>
      <c r="S3912" s="8"/>
      <c r="T3912" s="8">
        <v>3200</v>
      </c>
      <c r="U3912" s="8">
        <v>-500</v>
      </c>
      <c r="V3912" s="8">
        <v>500</v>
      </c>
      <c r="W3912" s="8">
        <v>0</v>
      </c>
      <c r="X3912" s="8" t="e">
        <f>#REF!-P3912</f>
        <v>#REF!</v>
      </c>
      <c r="Y3912" s="8"/>
      <c r="Z3912" s="8"/>
      <c r="AB3912" s="3"/>
      <c r="AD3912" s="4" t="str">
        <f>VLOOKUP(A3912,[1]考核总表!$A:$A,1,0)</f>
        <v>003790</v>
      </c>
    </row>
    <row r="3913" spans="1:30" ht="15" hidden="1" customHeight="1" x14ac:dyDescent="0.15">
      <c r="A3913" s="8" t="s">
        <v>11518</v>
      </c>
      <c r="B3913" s="8" t="s">
        <v>11519</v>
      </c>
      <c r="C3913" s="8" t="s">
        <v>19</v>
      </c>
      <c r="D3913" s="28">
        <v>36878</v>
      </c>
      <c r="E3913" s="8"/>
      <c r="F3913" s="8" t="s">
        <v>11649</v>
      </c>
      <c r="G3913" s="8"/>
      <c r="H3913" s="8"/>
      <c r="I3913" s="8" t="s">
        <v>27</v>
      </c>
      <c r="J3913" s="8"/>
      <c r="K3913" s="8" t="s">
        <v>27</v>
      </c>
      <c r="L3913" s="8"/>
      <c r="M3913" s="8" t="s">
        <v>27</v>
      </c>
      <c r="N3913" s="8"/>
      <c r="O3913" s="8"/>
      <c r="P3913" s="8">
        <v>3200</v>
      </c>
      <c r="Q3913" s="8" t="s">
        <v>27</v>
      </c>
      <c r="R3913" s="8"/>
      <c r="S3913" s="8"/>
      <c r="T3913" s="8">
        <v>3200</v>
      </c>
      <c r="U3913" s="8">
        <v>0</v>
      </c>
      <c r="V3913" s="8">
        <v>0</v>
      </c>
      <c r="W3913" s="8">
        <v>0</v>
      </c>
      <c r="X3913" s="8" t="e">
        <f>#REF!-P3913</f>
        <v>#REF!</v>
      </c>
      <c r="Y3913" s="8"/>
      <c r="Z3913" s="8" t="s">
        <v>11758</v>
      </c>
      <c r="AB3913" s="3"/>
      <c r="AD3913" s="4" t="str">
        <f>VLOOKUP(A3913,[1]考核总表!$A:$A,1,0)</f>
        <v>001623</v>
      </c>
    </row>
    <row r="3914" spans="1:30" ht="15" hidden="1" customHeight="1" x14ac:dyDescent="0.15">
      <c r="A3914" s="8" t="s">
        <v>11520</v>
      </c>
      <c r="B3914" s="8" t="s">
        <v>11521</v>
      </c>
      <c r="C3914" s="8" t="s">
        <v>24</v>
      </c>
      <c r="D3914" s="28">
        <v>40679</v>
      </c>
      <c r="E3914" s="8"/>
      <c r="F3914" s="8" t="s">
        <v>11649</v>
      </c>
      <c r="G3914" s="8"/>
      <c r="H3914" s="8"/>
      <c r="I3914" s="8" t="s">
        <v>27</v>
      </c>
      <c r="J3914" s="8"/>
      <c r="K3914" s="8" t="s">
        <v>27</v>
      </c>
      <c r="L3914" s="8"/>
      <c r="M3914" s="8" t="s">
        <v>27</v>
      </c>
      <c r="N3914" s="8"/>
      <c r="O3914" s="8">
        <v>2.8</v>
      </c>
      <c r="P3914" s="8">
        <v>3919.9999999999995</v>
      </c>
      <c r="Q3914" s="8" t="s">
        <v>27</v>
      </c>
      <c r="R3914" s="8"/>
      <c r="S3914" s="8">
        <v>2.8</v>
      </c>
      <c r="T3914" s="8">
        <v>3919.9999999999995</v>
      </c>
      <c r="U3914" s="8">
        <v>0</v>
      </c>
      <c r="V3914" s="8">
        <v>0</v>
      </c>
      <c r="W3914" s="8">
        <v>0</v>
      </c>
      <c r="X3914" s="8" t="e">
        <f>#REF!-P3914</f>
        <v>#REF!</v>
      </c>
      <c r="Y3914" s="8"/>
      <c r="Z3914" s="8"/>
      <c r="AB3914" s="3"/>
      <c r="AD3914" s="4" t="str">
        <f>VLOOKUP(A3914,[1]考核总表!$A:$A,1,0)</f>
        <v>007393</v>
      </c>
    </row>
    <row r="3915" spans="1:30" ht="15" hidden="1" customHeight="1" x14ac:dyDescent="0.15">
      <c r="A3915" s="8" t="s">
        <v>11522</v>
      </c>
      <c r="B3915" s="8" t="s">
        <v>11523</v>
      </c>
      <c r="C3915" s="8" t="s">
        <v>24</v>
      </c>
      <c r="D3915" s="28">
        <v>40170</v>
      </c>
      <c r="E3915" s="8" t="s">
        <v>11646</v>
      </c>
      <c r="F3915" s="8" t="s">
        <v>11654</v>
      </c>
      <c r="G3915" s="8"/>
      <c r="H3915" s="8"/>
      <c r="I3915" s="8" t="s">
        <v>11660</v>
      </c>
      <c r="J3915" s="8"/>
      <c r="K3915" s="8" t="s">
        <v>27</v>
      </c>
      <c r="L3915" s="8"/>
      <c r="M3915" s="8" t="s">
        <v>27</v>
      </c>
      <c r="N3915" s="8"/>
      <c r="O3915" s="8">
        <v>3.4</v>
      </c>
      <c r="P3915" s="8">
        <v>4760</v>
      </c>
      <c r="Q3915" s="8" t="s">
        <v>27</v>
      </c>
      <c r="R3915" s="8"/>
      <c r="S3915" s="8">
        <v>3.4</v>
      </c>
      <c r="T3915" s="8">
        <v>4760</v>
      </c>
      <c r="U3915" s="8">
        <v>0</v>
      </c>
      <c r="V3915" s="8">
        <v>0</v>
      </c>
      <c r="W3915" s="8">
        <v>0</v>
      </c>
      <c r="X3915" s="8" t="e">
        <f>#REF!-P3915</f>
        <v>#REF!</v>
      </c>
      <c r="Y3915" s="8"/>
      <c r="Z3915" s="8"/>
      <c r="AB3915" s="3"/>
      <c r="AD3915" s="4" t="str">
        <f>VLOOKUP(A3915,[1]考核总表!$A:$A,1,0)</f>
        <v>004159</v>
      </c>
    </row>
    <row r="3916" spans="1:30" ht="15" hidden="1" customHeight="1" x14ac:dyDescent="0.15">
      <c r="A3916" s="8" t="s">
        <v>11524</v>
      </c>
      <c r="B3916" s="8" t="s">
        <v>11525</v>
      </c>
      <c r="C3916" s="8" t="s">
        <v>19</v>
      </c>
      <c r="D3916" s="28">
        <v>39595</v>
      </c>
      <c r="E3916" s="8"/>
      <c r="F3916" s="8" t="s">
        <v>11648</v>
      </c>
      <c r="G3916" s="8"/>
      <c r="H3916" s="8"/>
      <c r="I3916" s="8"/>
      <c r="J3916" s="8"/>
      <c r="K3916" s="8"/>
      <c r="L3916" s="8"/>
      <c r="M3916" s="8"/>
      <c r="N3916" s="8"/>
      <c r="O3916" s="8"/>
      <c r="P3916" s="8">
        <v>2800</v>
      </c>
      <c r="Q3916" s="8" t="s">
        <v>27</v>
      </c>
      <c r="R3916" s="8" t="s">
        <v>11657</v>
      </c>
      <c r="S3916" s="8"/>
      <c r="T3916" s="8">
        <v>2800</v>
      </c>
      <c r="U3916" s="8">
        <v>0</v>
      </c>
      <c r="V3916" s="8">
        <v>0</v>
      </c>
      <c r="W3916" s="8">
        <v>0</v>
      </c>
      <c r="X3916" s="8" t="e">
        <f>#REF!-P3916</f>
        <v>#REF!</v>
      </c>
      <c r="Y3916" s="8"/>
      <c r="Z3916" s="8"/>
      <c r="AB3916" s="3" t="s">
        <v>4617</v>
      </c>
      <c r="AD3916" s="4" t="str">
        <f>VLOOKUP(A3916,[1]考核总表!$A:$A,1,0)</f>
        <v>005594</v>
      </c>
    </row>
    <row r="3917" spans="1:30" ht="15" hidden="1" customHeight="1" x14ac:dyDescent="0.15">
      <c r="A3917" s="8" t="s">
        <v>11526</v>
      </c>
      <c r="B3917" s="8" t="s">
        <v>11527</v>
      </c>
      <c r="C3917" s="8" t="s">
        <v>3017</v>
      </c>
      <c r="D3917" s="28">
        <v>40161</v>
      </c>
      <c r="E3917" s="8"/>
      <c r="F3917" s="8" t="s">
        <v>11648</v>
      </c>
      <c r="G3917" s="8"/>
      <c r="H3917" s="8"/>
      <c r="I3917" s="8" t="s">
        <v>27</v>
      </c>
      <c r="J3917" s="8"/>
      <c r="K3917" s="8" t="s">
        <v>27</v>
      </c>
      <c r="L3917" s="8"/>
      <c r="M3917" s="8" t="s">
        <v>27</v>
      </c>
      <c r="N3917" s="8"/>
      <c r="O3917" s="8"/>
      <c r="P3917" s="8">
        <v>2600</v>
      </c>
      <c r="Q3917" s="8" t="s">
        <v>27</v>
      </c>
      <c r="R3917" s="8"/>
      <c r="S3917" s="8"/>
      <c r="T3917" s="8">
        <v>2600</v>
      </c>
      <c r="U3917" s="8">
        <v>0</v>
      </c>
      <c r="V3917" s="8">
        <v>0</v>
      </c>
      <c r="W3917" s="8">
        <v>0</v>
      </c>
      <c r="X3917" s="8" t="e">
        <f>#REF!-P3917</f>
        <v>#REF!</v>
      </c>
      <c r="Y3917" s="8"/>
      <c r="Z3917" s="8"/>
      <c r="AB3917" s="3"/>
      <c r="AD3917" s="4" t="str">
        <f>VLOOKUP(A3917,[1]考核总表!$A:$A,1,0)</f>
        <v>006147</v>
      </c>
    </row>
    <row r="3918" spans="1:30" ht="15" hidden="1" customHeight="1" x14ac:dyDescent="0.15">
      <c r="A3918" s="8" t="s">
        <v>11528</v>
      </c>
      <c r="B3918" s="8" t="s">
        <v>11529</v>
      </c>
      <c r="C3918" s="8" t="s">
        <v>19</v>
      </c>
      <c r="D3918" s="28">
        <v>40584</v>
      </c>
      <c r="E3918" s="8"/>
      <c r="F3918" s="8" t="s">
        <v>11649</v>
      </c>
      <c r="G3918" s="8"/>
      <c r="H3918" s="8"/>
      <c r="I3918" s="8"/>
      <c r="J3918" s="8"/>
      <c r="K3918" s="8"/>
      <c r="L3918" s="8"/>
      <c r="M3918" s="8" t="s">
        <v>27</v>
      </c>
      <c r="N3918" s="8" t="s">
        <v>11657</v>
      </c>
      <c r="O3918" s="8"/>
      <c r="P3918" s="8">
        <v>2300</v>
      </c>
      <c r="Q3918" s="8" t="s">
        <v>27</v>
      </c>
      <c r="R3918" s="8"/>
      <c r="S3918" s="8"/>
      <c r="T3918" s="8">
        <v>2300</v>
      </c>
      <c r="U3918" s="8">
        <v>0</v>
      </c>
      <c r="V3918" s="8">
        <v>0</v>
      </c>
      <c r="W3918" s="8">
        <v>0</v>
      </c>
      <c r="X3918" s="8" t="e">
        <f>#REF!-P3918</f>
        <v>#REF!</v>
      </c>
      <c r="Y3918" s="8"/>
      <c r="Z3918" s="8"/>
      <c r="AB3918" s="3"/>
      <c r="AD3918" s="4" t="str">
        <f>VLOOKUP(A3918,[1]考核总表!$A:$A,1,0)</f>
        <v>007137</v>
      </c>
    </row>
    <row r="3919" spans="1:30" ht="15" hidden="1" customHeight="1" x14ac:dyDescent="0.15">
      <c r="A3919" s="8" t="s">
        <v>11530</v>
      </c>
      <c r="B3919" s="8" t="s">
        <v>11531</v>
      </c>
      <c r="C3919" s="8" t="s">
        <v>19</v>
      </c>
      <c r="D3919" s="28">
        <v>41093</v>
      </c>
      <c r="E3919" s="8"/>
      <c r="F3919" s="8" t="s">
        <v>11649</v>
      </c>
      <c r="G3919" s="8"/>
      <c r="H3919" s="8"/>
      <c r="I3919" s="8"/>
      <c r="J3919" s="8"/>
      <c r="K3919" s="8"/>
      <c r="L3919" s="8"/>
      <c r="M3919" s="8"/>
      <c r="N3919" s="8"/>
      <c r="O3919" s="8"/>
      <c r="P3919" s="8">
        <v>2050</v>
      </c>
      <c r="Q3919" s="8" t="s">
        <v>27</v>
      </c>
      <c r="R3919" s="8" t="s">
        <v>11657</v>
      </c>
      <c r="S3919" s="8"/>
      <c r="T3919" s="8">
        <v>2300</v>
      </c>
      <c r="U3919" s="8">
        <v>0</v>
      </c>
      <c r="V3919" s="8">
        <v>0</v>
      </c>
      <c r="W3919" s="8">
        <v>250</v>
      </c>
      <c r="X3919" s="8" t="e">
        <f>#REF!-P3919</f>
        <v>#REF!</v>
      </c>
      <c r="Y3919" s="8"/>
      <c r="Z3919" s="8"/>
      <c r="AB3919" s="3" t="s">
        <v>11708</v>
      </c>
      <c r="AD3919" s="4" t="str">
        <f>VLOOKUP(A3919,[1]考核总表!$A:$A,1,0)</f>
        <v>008829</v>
      </c>
    </row>
    <row r="3920" spans="1:30" ht="15" hidden="1" customHeight="1" x14ac:dyDescent="0.15">
      <c r="A3920" s="8" t="s">
        <v>11532</v>
      </c>
      <c r="B3920" s="8" t="s">
        <v>11533</v>
      </c>
      <c r="C3920" s="8" t="s">
        <v>5110</v>
      </c>
      <c r="D3920" s="28">
        <v>39650</v>
      </c>
      <c r="E3920" s="8"/>
      <c r="F3920" s="8" t="s">
        <v>11649</v>
      </c>
      <c r="G3920" s="8"/>
      <c r="H3920" s="8"/>
      <c r="I3920" s="8" t="s">
        <v>27</v>
      </c>
      <c r="J3920" s="8"/>
      <c r="K3920" s="8" t="s">
        <v>27</v>
      </c>
      <c r="L3920" s="8"/>
      <c r="M3920" s="8" t="s">
        <v>27</v>
      </c>
      <c r="N3920" s="8"/>
      <c r="O3920" s="8">
        <v>3.4</v>
      </c>
      <c r="P3920" s="8">
        <v>4760</v>
      </c>
      <c r="Q3920" s="8" t="s">
        <v>27</v>
      </c>
      <c r="R3920" s="8"/>
      <c r="S3920" s="8">
        <v>3.4</v>
      </c>
      <c r="T3920" s="8">
        <v>4760</v>
      </c>
      <c r="U3920" s="8">
        <v>0</v>
      </c>
      <c r="V3920" s="8">
        <v>0</v>
      </c>
      <c r="W3920" s="8">
        <v>0</v>
      </c>
      <c r="X3920" s="8" t="e">
        <f>#REF!-P3920</f>
        <v>#REF!</v>
      </c>
      <c r="Y3920" s="8"/>
      <c r="Z3920" s="8"/>
      <c r="AB3920" s="3"/>
      <c r="AD3920" s="4" t="str">
        <f>VLOOKUP(A3920,[1]考核总表!$A:$A,1,0)</f>
        <v>003433</v>
      </c>
    </row>
    <row r="3921" spans="1:30" ht="15" hidden="1" customHeight="1" x14ac:dyDescent="0.15">
      <c r="A3921" s="8" t="s">
        <v>11534</v>
      </c>
      <c r="B3921" s="8" t="s">
        <v>11535</v>
      </c>
      <c r="C3921" s="8" t="s">
        <v>3017</v>
      </c>
      <c r="D3921" s="28">
        <v>41765</v>
      </c>
      <c r="E3921" s="8"/>
      <c r="F3921" s="8" t="s">
        <v>11649</v>
      </c>
      <c r="G3921" s="8"/>
      <c r="H3921" s="8"/>
      <c r="I3921" s="8"/>
      <c r="J3921" s="8"/>
      <c r="K3921" s="8"/>
      <c r="L3921" s="8"/>
      <c r="M3921" s="8" t="s">
        <v>27</v>
      </c>
      <c r="N3921" s="8"/>
      <c r="O3921" s="8"/>
      <c r="P3921" s="8">
        <v>1900</v>
      </c>
      <c r="Q3921" s="8"/>
      <c r="R3921" s="8"/>
      <c r="S3921" s="8"/>
      <c r="T3921" s="8">
        <v>1900</v>
      </c>
      <c r="U3921" s="8">
        <v>0</v>
      </c>
      <c r="V3921" s="8">
        <v>0</v>
      </c>
      <c r="W3921" s="8">
        <v>0</v>
      </c>
      <c r="X3921" s="8" t="e">
        <f>#REF!-P3921</f>
        <v>#REF!</v>
      </c>
      <c r="Y3921" s="8"/>
      <c r="Z3921" s="8"/>
      <c r="AB3921" s="3"/>
      <c r="AD3921" s="4" t="str">
        <f>VLOOKUP(A3921,[1]考核总表!$A:$A,1,0)</f>
        <v>010739</v>
      </c>
    </row>
    <row r="3922" spans="1:30" ht="15" hidden="1" customHeight="1" x14ac:dyDescent="0.15">
      <c r="A3922" s="8" t="s">
        <v>11538</v>
      </c>
      <c r="B3922" s="8" t="s">
        <v>11539</v>
      </c>
      <c r="C3922" s="8" t="s">
        <v>19</v>
      </c>
      <c r="D3922" s="28">
        <v>37459</v>
      </c>
      <c r="E3922" s="8"/>
      <c r="F3922" s="8" t="s">
        <v>11648</v>
      </c>
      <c r="G3922" s="8"/>
      <c r="H3922" s="8"/>
      <c r="I3922" s="8" t="s">
        <v>27</v>
      </c>
      <c r="J3922" s="8"/>
      <c r="K3922" s="8" t="s">
        <v>27</v>
      </c>
      <c r="L3922" s="8"/>
      <c r="M3922" s="8" t="s">
        <v>27</v>
      </c>
      <c r="N3922" s="8"/>
      <c r="O3922" s="8"/>
      <c r="P3922" s="8">
        <v>3200</v>
      </c>
      <c r="Q3922" s="8" t="s">
        <v>27</v>
      </c>
      <c r="R3922" s="8"/>
      <c r="S3922" s="8"/>
      <c r="T3922" s="8">
        <v>3200</v>
      </c>
      <c r="U3922" s="8">
        <v>0</v>
      </c>
      <c r="V3922" s="8">
        <v>0</v>
      </c>
      <c r="W3922" s="8">
        <v>0</v>
      </c>
      <c r="X3922" s="8" t="e">
        <f>#REF!-P3922</f>
        <v>#REF!</v>
      </c>
      <c r="Y3922" s="8"/>
      <c r="Z3922" s="8"/>
      <c r="AB3922" s="3"/>
      <c r="AD3922" s="4" t="str">
        <f>VLOOKUP(A3922,[1]考核总表!$A:$A,1,0)</f>
        <v>001171</v>
      </c>
    </row>
    <row r="3923" spans="1:30" ht="15" hidden="1" customHeight="1" x14ac:dyDescent="0.15">
      <c r="A3923" s="8" t="s">
        <v>11540</v>
      </c>
      <c r="B3923" s="8" t="s">
        <v>11541</v>
      </c>
      <c r="C3923" s="8" t="s">
        <v>5110</v>
      </c>
      <c r="D3923" s="28">
        <v>38362</v>
      </c>
      <c r="E3923" s="8"/>
      <c r="F3923" s="8" t="s">
        <v>11649</v>
      </c>
      <c r="G3923" s="8"/>
      <c r="H3923" s="8"/>
      <c r="I3923" s="8" t="s">
        <v>11660</v>
      </c>
      <c r="J3923" s="8"/>
      <c r="K3923" s="8" t="s">
        <v>11660</v>
      </c>
      <c r="L3923" s="8"/>
      <c r="M3923" s="8" t="s">
        <v>11660</v>
      </c>
      <c r="N3923" s="8"/>
      <c r="O3923" s="8">
        <v>2.5</v>
      </c>
      <c r="P3923" s="8">
        <v>3500</v>
      </c>
      <c r="Q3923" s="8" t="s">
        <v>27</v>
      </c>
      <c r="R3923" s="8" t="s">
        <v>11657</v>
      </c>
      <c r="S3923" s="8">
        <v>3.4</v>
      </c>
      <c r="T3923" s="8">
        <v>4760</v>
      </c>
      <c r="U3923" s="8">
        <v>0</v>
      </c>
      <c r="V3923" s="8">
        <v>0</v>
      </c>
      <c r="W3923" s="8">
        <v>1260</v>
      </c>
      <c r="X3923" s="8" t="e">
        <f>#REF!-P3923</f>
        <v>#REF!</v>
      </c>
      <c r="Y3923" s="8"/>
      <c r="Z3923" s="8"/>
      <c r="AB3923" s="3" t="s">
        <v>19</v>
      </c>
      <c r="AD3923" s="4" t="str">
        <f>VLOOKUP(A3923,[1]考核总表!$A:$A,1,0)</f>
        <v>003589</v>
      </c>
    </row>
    <row r="3924" spans="1:30" ht="15" hidden="1" customHeight="1" x14ac:dyDescent="0.15">
      <c r="A3924" s="8" t="s">
        <v>11542</v>
      </c>
      <c r="B3924" s="8" t="s">
        <v>11543</v>
      </c>
      <c r="C3924" s="8" t="s">
        <v>5092</v>
      </c>
      <c r="D3924" s="28">
        <v>41170</v>
      </c>
      <c r="E3924" s="8"/>
      <c r="F3924" s="8" t="s">
        <v>11654</v>
      </c>
      <c r="G3924" s="8"/>
      <c r="H3924" s="8"/>
      <c r="I3924" s="8" t="s">
        <v>27</v>
      </c>
      <c r="J3924" s="8"/>
      <c r="K3924" s="8" t="s">
        <v>27</v>
      </c>
      <c r="L3924" s="8"/>
      <c r="M3924" s="8" t="s">
        <v>27</v>
      </c>
      <c r="N3924" s="8"/>
      <c r="O3924" s="8">
        <v>2.8</v>
      </c>
      <c r="P3924" s="8">
        <v>3919.9999999999995</v>
      </c>
      <c r="Q3924" s="8" t="s">
        <v>27</v>
      </c>
      <c r="R3924" s="8"/>
      <c r="S3924" s="8">
        <v>3.1</v>
      </c>
      <c r="T3924" s="8">
        <v>4340</v>
      </c>
      <c r="U3924" s="8">
        <v>0</v>
      </c>
      <c r="V3924" s="8">
        <v>420</v>
      </c>
      <c r="W3924" s="8">
        <v>0</v>
      </c>
      <c r="X3924" s="8" t="e">
        <f>#REF!-P3924</f>
        <v>#REF!</v>
      </c>
      <c r="Y3924" s="8"/>
      <c r="Z3924" s="8"/>
      <c r="AB3924" s="3"/>
      <c r="AD3924" s="4" t="str">
        <f>VLOOKUP(A3924,[1]考核总表!$A:$A,1,0)</f>
        <v>009550</v>
      </c>
    </row>
    <row r="3925" spans="1:30" ht="15" hidden="1" customHeight="1" x14ac:dyDescent="0.15">
      <c r="A3925" s="8" t="s">
        <v>11544</v>
      </c>
      <c r="B3925" s="8" t="s">
        <v>11545</v>
      </c>
      <c r="C3925" s="8" t="s">
        <v>19</v>
      </c>
      <c r="D3925" s="28">
        <v>40317</v>
      </c>
      <c r="E3925" s="8"/>
      <c r="F3925" s="8" t="s">
        <v>11648</v>
      </c>
      <c r="G3925" s="8"/>
      <c r="H3925" s="8"/>
      <c r="I3925" s="8" t="s">
        <v>27</v>
      </c>
      <c r="J3925" s="8"/>
      <c r="K3925" s="8" t="s">
        <v>27</v>
      </c>
      <c r="L3925" s="8"/>
      <c r="M3925" s="8" t="s">
        <v>27</v>
      </c>
      <c r="N3925" s="8"/>
      <c r="O3925" s="8"/>
      <c r="P3925" s="8">
        <v>2300</v>
      </c>
      <c r="Q3925" s="8" t="s">
        <v>27</v>
      </c>
      <c r="R3925" s="8"/>
      <c r="S3925" s="8"/>
      <c r="T3925" s="8">
        <v>2300</v>
      </c>
      <c r="U3925" s="8">
        <v>0</v>
      </c>
      <c r="V3925" s="8">
        <v>0</v>
      </c>
      <c r="W3925" s="8">
        <v>0</v>
      </c>
      <c r="X3925" s="8" t="e">
        <f>#REF!-P3925</f>
        <v>#REF!</v>
      </c>
      <c r="Y3925" s="8"/>
      <c r="Z3925" s="8" t="s">
        <v>11758</v>
      </c>
      <c r="AB3925" s="3"/>
      <c r="AD3925" s="4" t="str">
        <f>VLOOKUP(A3925,[1]考核总表!$A:$A,1,0)</f>
        <v>006507</v>
      </c>
    </row>
    <row r="3926" spans="1:30" ht="15" hidden="1" customHeight="1" x14ac:dyDescent="0.15">
      <c r="A3926" s="8" t="s">
        <v>11546</v>
      </c>
      <c r="B3926" s="8" t="s">
        <v>11547</v>
      </c>
      <c r="C3926" s="8" t="s">
        <v>1687</v>
      </c>
      <c r="D3926" s="28">
        <v>41136</v>
      </c>
      <c r="E3926" s="8"/>
      <c r="F3926" s="8" t="s">
        <v>11648</v>
      </c>
      <c r="G3926" s="8"/>
      <c r="H3926" s="8"/>
      <c r="I3926" s="8" t="s">
        <v>27</v>
      </c>
      <c r="J3926" s="8"/>
      <c r="K3926" s="8" t="s">
        <v>27</v>
      </c>
      <c r="L3926" s="8"/>
      <c r="M3926" s="8" t="s">
        <v>27</v>
      </c>
      <c r="N3926" s="8"/>
      <c r="O3926" s="8">
        <v>2.5</v>
      </c>
      <c r="P3926" s="8">
        <v>3500</v>
      </c>
      <c r="Q3926" s="8" t="s">
        <v>27</v>
      </c>
      <c r="R3926" s="8"/>
      <c r="S3926" s="8">
        <v>3</v>
      </c>
      <c r="T3926" s="8">
        <v>4200</v>
      </c>
      <c r="U3926" s="8">
        <v>0</v>
      </c>
      <c r="V3926" s="8">
        <v>700</v>
      </c>
      <c r="W3926" s="8">
        <v>0</v>
      </c>
      <c r="X3926" s="8" t="e">
        <f>#REF!-P3926</f>
        <v>#REF!</v>
      </c>
      <c r="Y3926" s="8"/>
      <c r="Z3926" s="8"/>
      <c r="AB3926" s="3"/>
      <c r="AD3926" s="4" t="str">
        <f>VLOOKUP(A3926,[1]考核总表!$A:$A,1,0)</f>
        <v>009440</v>
      </c>
    </row>
    <row r="3927" spans="1:30" ht="15" hidden="1" customHeight="1" x14ac:dyDescent="0.15">
      <c r="A3927" s="8" t="s">
        <v>11548</v>
      </c>
      <c r="B3927" s="8" t="s">
        <v>11549</v>
      </c>
      <c r="C3927" s="8" t="s">
        <v>5110</v>
      </c>
      <c r="D3927" s="28">
        <v>42198</v>
      </c>
      <c r="E3927" s="8"/>
      <c r="F3927" s="8" t="s">
        <v>11654</v>
      </c>
      <c r="G3927" s="8"/>
      <c r="H3927" s="8"/>
      <c r="I3927" s="8"/>
      <c r="J3927" s="8"/>
      <c r="K3927" s="8"/>
      <c r="L3927" s="8"/>
      <c r="M3927" s="8"/>
      <c r="N3927" s="8"/>
      <c r="O3927" s="8">
        <v>1</v>
      </c>
      <c r="P3927" s="8">
        <v>1400</v>
      </c>
      <c r="Q3927" s="8"/>
      <c r="R3927" s="8"/>
      <c r="S3927" s="8">
        <v>1</v>
      </c>
      <c r="T3927" s="8">
        <v>2100</v>
      </c>
      <c r="U3927" s="8">
        <v>0</v>
      </c>
      <c r="V3927" s="8">
        <v>0</v>
      </c>
      <c r="W3927" s="8">
        <v>0</v>
      </c>
      <c r="X3927" s="8" t="e">
        <f>#REF!-P3927</f>
        <v>#REF!</v>
      </c>
      <c r="Y3927" s="8"/>
      <c r="Z3927" s="8"/>
      <c r="AB3927" s="3"/>
      <c r="AD3927" s="4" t="str">
        <f>VLOOKUP(A3927,[1]考核总表!$A:$A,1,0)</f>
        <v>012984</v>
      </c>
    </row>
    <row r="3928" spans="1:30" ht="15" hidden="1" customHeight="1" x14ac:dyDescent="0.15">
      <c r="A3928" s="8" t="s">
        <v>11550</v>
      </c>
      <c r="B3928" s="8" t="s">
        <v>11551</v>
      </c>
      <c r="C3928" s="8" t="s">
        <v>19</v>
      </c>
      <c r="D3928" s="28">
        <v>42016</v>
      </c>
      <c r="E3928" s="8"/>
      <c r="F3928" s="8" t="s">
        <v>11648</v>
      </c>
      <c r="G3928" s="8"/>
      <c r="H3928" s="8"/>
      <c r="I3928" s="8"/>
      <c r="J3928" s="8"/>
      <c r="K3928" s="8"/>
      <c r="L3928" s="8"/>
      <c r="M3928" s="8"/>
      <c r="N3928" s="8"/>
      <c r="O3928" s="8"/>
      <c r="P3928" s="8">
        <v>1800</v>
      </c>
      <c r="Q3928" s="8"/>
      <c r="R3928" s="8"/>
      <c r="S3928" s="8"/>
      <c r="T3928" s="8">
        <v>2050</v>
      </c>
      <c r="U3928" s="8">
        <v>0</v>
      </c>
      <c r="V3928" s="8">
        <v>0</v>
      </c>
      <c r="W3928" s="8">
        <v>0</v>
      </c>
      <c r="X3928" s="8" t="e">
        <f>#REF!-P3928</f>
        <v>#REF!</v>
      </c>
      <c r="Y3928" s="8"/>
      <c r="Z3928" s="8"/>
      <c r="AB3928" s="3"/>
      <c r="AD3928" s="4" t="str">
        <f>VLOOKUP(A3928,[1]考核总表!$A:$A,1,0)</f>
        <v>012322</v>
      </c>
    </row>
    <row r="3929" spans="1:30" ht="15" hidden="1" customHeight="1" x14ac:dyDescent="0.15">
      <c r="A3929" s="8" t="s">
        <v>11554</v>
      </c>
      <c r="B3929" s="8" t="s">
        <v>11555</v>
      </c>
      <c r="C3929" s="8" t="s">
        <v>19</v>
      </c>
      <c r="D3929" s="28">
        <v>40360</v>
      </c>
      <c r="E3929" s="8"/>
      <c r="F3929" s="8" t="s">
        <v>11649</v>
      </c>
      <c r="G3929" s="8"/>
      <c r="H3929" s="8"/>
      <c r="I3929" s="8" t="s">
        <v>27</v>
      </c>
      <c r="J3929" s="8"/>
      <c r="K3929" s="8" t="s">
        <v>11660</v>
      </c>
      <c r="L3929" s="8"/>
      <c r="M3929" s="8" t="s">
        <v>27</v>
      </c>
      <c r="N3929" s="8"/>
      <c r="O3929" s="8"/>
      <c r="P3929" s="8">
        <v>2300</v>
      </c>
      <c r="Q3929" s="8" t="s">
        <v>27</v>
      </c>
      <c r="R3929" s="8"/>
      <c r="S3929" s="8"/>
      <c r="T3929" s="8">
        <v>2800</v>
      </c>
      <c r="U3929" s="8">
        <v>0</v>
      </c>
      <c r="V3929" s="8">
        <v>500</v>
      </c>
      <c r="W3929" s="8">
        <v>0</v>
      </c>
      <c r="X3929" s="8" t="e">
        <f>#REF!-P3929</f>
        <v>#REF!</v>
      </c>
      <c r="Y3929" s="8"/>
      <c r="Z3929" s="8"/>
      <c r="AB3929" s="3"/>
      <c r="AD3929" s="4" t="str">
        <f>VLOOKUP(A3929,[1]考核总表!$A:$A,1,0)</f>
        <v>005869</v>
      </c>
    </row>
    <row r="3930" spans="1:30" ht="15" hidden="1" customHeight="1" x14ac:dyDescent="0.15">
      <c r="A3930" s="8" t="s">
        <v>11556</v>
      </c>
      <c r="B3930" s="8" t="s">
        <v>11557</v>
      </c>
      <c r="C3930" s="8" t="s">
        <v>3017</v>
      </c>
      <c r="D3930" s="28">
        <v>41579</v>
      </c>
      <c r="E3930" s="8"/>
      <c r="F3930" s="8" t="s">
        <v>11649</v>
      </c>
      <c r="G3930" s="8"/>
      <c r="H3930" s="8"/>
      <c r="I3930" s="8"/>
      <c r="J3930" s="8"/>
      <c r="K3930" s="8" t="s">
        <v>27</v>
      </c>
      <c r="L3930" s="8"/>
      <c r="M3930" s="8" t="s">
        <v>27</v>
      </c>
      <c r="N3930" s="8"/>
      <c r="O3930" s="8"/>
      <c r="P3930" s="8">
        <v>1900</v>
      </c>
      <c r="Q3930" s="8" t="s">
        <v>27</v>
      </c>
      <c r="R3930" s="8"/>
      <c r="S3930" s="8"/>
      <c r="T3930" s="8">
        <v>2150</v>
      </c>
      <c r="U3930" s="8">
        <v>0</v>
      </c>
      <c r="V3930" s="8">
        <v>250</v>
      </c>
      <c r="W3930" s="8">
        <v>0</v>
      </c>
      <c r="X3930" s="8" t="e">
        <f>#REF!-P3930</f>
        <v>#REF!</v>
      </c>
      <c r="Y3930" s="8"/>
      <c r="Z3930" s="8"/>
      <c r="AB3930" s="3"/>
      <c r="AD3930" s="4" t="str">
        <f>VLOOKUP(A3930,[1]考核总表!$A:$A,1,0)</f>
        <v>010816</v>
      </c>
    </row>
    <row r="3931" spans="1:30" ht="15" hidden="1" customHeight="1" x14ac:dyDescent="0.15">
      <c r="A3931" s="8" t="s">
        <v>11558</v>
      </c>
      <c r="B3931" s="8" t="s">
        <v>11559</v>
      </c>
      <c r="C3931" s="8" t="s">
        <v>1687</v>
      </c>
      <c r="D3931" s="28">
        <v>38457</v>
      </c>
      <c r="E3931" s="8"/>
      <c r="F3931" s="8" t="s">
        <v>11648</v>
      </c>
      <c r="G3931" s="8"/>
      <c r="H3931" s="8"/>
      <c r="I3931" s="8" t="s">
        <v>11660</v>
      </c>
      <c r="J3931" s="8"/>
      <c r="K3931" s="8" t="s">
        <v>11660</v>
      </c>
      <c r="L3931" s="8"/>
      <c r="M3931" s="8" t="s">
        <v>11660</v>
      </c>
      <c r="N3931" s="8"/>
      <c r="O3931" s="8">
        <v>2.5</v>
      </c>
      <c r="P3931" s="8">
        <v>3500</v>
      </c>
      <c r="Q3931" s="8" t="s">
        <v>27</v>
      </c>
      <c r="R3931" s="8" t="s">
        <v>11657</v>
      </c>
      <c r="S3931" s="8">
        <v>5.3</v>
      </c>
      <c r="T3931" s="8">
        <v>7420</v>
      </c>
      <c r="U3931" s="8">
        <v>0</v>
      </c>
      <c r="V3931" s="8">
        <v>0</v>
      </c>
      <c r="W3931" s="8">
        <v>3920</v>
      </c>
      <c r="X3931" s="8" t="e">
        <f>#REF!-P3931</f>
        <v>#REF!</v>
      </c>
      <c r="Y3931" s="8"/>
      <c r="Z3931" s="8"/>
      <c r="AB3931" s="3" t="s">
        <v>253</v>
      </c>
      <c r="AD3931" s="4" t="str">
        <f>VLOOKUP(A3931,[1]考核总表!$A:$A,1,0)</f>
        <v>003532</v>
      </c>
    </row>
    <row r="3932" spans="1:30" ht="15" hidden="1" customHeight="1" x14ac:dyDescent="0.15">
      <c r="A3932" s="8" t="s">
        <v>11560</v>
      </c>
      <c r="B3932" s="8" t="s">
        <v>11561</v>
      </c>
      <c r="C3932" s="8" t="s">
        <v>19</v>
      </c>
      <c r="D3932" s="28">
        <v>37595</v>
      </c>
      <c r="E3932" s="8"/>
      <c r="F3932" s="8" t="s">
        <v>11649</v>
      </c>
      <c r="G3932" s="8"/>
      <c r="H3932" s="8"/>
      <c r="I3932" s="8" t="s">
        <v>11660</v>
      </c>
      <c r="J3932" s="8"/>
      <c r="K3932" s="8" t="s">
        <v>27</v>
      </c>
      <c r="L3932" s="8"/>
      <c r="M3932" s="8" t="s">
        <v>11660</v>
      </c>
      <c r="N3932" s="8"/>
      <c r="O3932" s="8"/>
      <c r="P3932" s="8">
        <v>3700</v>
      </c>
      <c r="Q3932" s="8" t="s">
        <v>27</v>
      </c>
      <c r="R3932" s="8"/>
      <c r="S3932" s="8"/>
      <c r="T3932" s="8">
        <v>3200</v>
      </c>
      <c r="U3932" s="8">
        <v>-500</v>
      </c>
      <c r="V3932" s="8">
        <v>0</v>
      </c>
      <c r="W3932" s="8">
        <v>0</v>
      </c>
      <c r="X3932" s="8" t="e">
        <f>#REF!-P3932</f>
        <v>#REF!</v>
      </c>
      <c r="Y3932" s="8"/>
      <c r="Z3932" s="8"/>
      <c r="AB3932" s="3"/>
      <c r="AD3932" s="4" t="str">
        <f>VLOOKUP(A3932,[1]考核总表!$A:$A,1,0)</f>
        <v>001394</v>
      </c>
    </row>
    <row r="3933" spans="1:30" ht="15" hidden="1" customHeight="1" x14ac:dyDescent="0.15">
      <c r="A3933" s="8" t="s">
        <v>11562</v>
      </c>
      <c r="B3933" s="8" t="s">
        <v>11563</v>
      </c>
      <c r="C3933" s="8" t="s">
        <v>19</v>
      </c>
      <c r="D3933" s="28">
        <v>40695</v>
      </c>
      <c r="E3933" s="8"/>
      <c r="F3933" s="8" t="s">
        <v>11648</v>
      </c>
      <c r="G3933" s="8"/>
      <c r="H3933" s="8"/>
      <c r="I3933" s="8" t="s">
        <v>27</v>
      </c>
      <c r="J3933" s="8"/>
      <c r="K3933" s="8" t="s">
        <v>27</v>
      </c>
      <c r="L3933" s="8"/>
      <c r="M3933" s="8" t="s">
        <v>27</v>
      </c>
      <c r="N3933" s="8"/>
      <c r="O3933" s="8"/>
      <c r="P3933" s="8">
        <v>2300</v>
      </c>
      <c r="Q3933" s="8" t="s">
        <v>27</v>
      </c>
      <c r="R3933" s="8"/>
      <c r="S3933" s="8"/>
      <c r="T3933" s="8">
        <v>2300</v>
      </c>
      <c r="U3933" s="8">
        <v>0</v>
      </c>
      <c r="V3933" s="8">
        <v>0</v>
      </c>
      <c r="W3933" s="8">
        <v>0</v>
      </c>
      <c r="X3933" s="8" t="e">
        <f>#REF!-P3933</f>
        <v>#REF!</v>
      </c>
      <c r="Y3933" s="8"/>
      <c r="Z3933" s="8"/>
      <c r="AB3933" s="3"/>
      <c r="AD3933" s="4" t="str">
        <f>VLOOKUP(A3933,[1]考核总表!$A:$A,1,0)</f>
        <v>007571</v>
      </c>
    </row>
    <row r="3934" spans="1:30" ht="15" hidden="1" customHeight="1" x14ac:dyDescent="0.15">
      <c r="A3934" s="8" t="s">
        <v>11564</v>
      </c>
      <c r="B3934" s="8" t="s">
        <v>11565</v>
      </c>
      <c r="C3934" s="8" t="s">
        <v>3017</v>
      </c>
      <c r="D3934" s="28">
        <v>40161</v>
      </c>
      <c r="E3934" s="8"/>
      <c r="F3934" s="8" t="s">
        <v>11649</v>
      </c>
      <c r="G3934" s="8"/>
      <c r="H3934" s="8"/>
      <c r="I3934" s="8" t="s">
        <v>11660</v>
      </c>
      <c r="J3934" s="8"/>
      <c r="K3934" s="8" t="s">
        <v>11660</v>
      </c>
      <c r="L3934" s="8"/>
      <c r="M3934" s="8" t="s">
        <v>27</v>
      </c>
      <c r="N3934" s="8"/>
      <c r="O3934" s="8"/>
      <c r="P3934" s="8">
        <v>2600</v>
      </c>
      <c r="Q3934" s="8" t="s">
        <v>27</v>
      </c>
      <c r="R3934" s="8"/>
      <c r="S3934" s="8"/>
      <c r="T3934" s="8">
        <v>2600</v>
      </c>
      <c r="U3934" s="8">
        <v>0</v>
      </c>
      <c r="V3934" s="8">
        <v>0</v>
      </c>
      <c r="W3934" s="8">
        <v>0</v>
      </c>
      <c r="X3934" s="8" t="e">
        <f>#REF!-P3934</f>
        <v>#REF!</v>
      </c>
      <c r="Y3934" s="8"/>
      <c r="Z3934" s="8"/>
      <c r="AB3934" s="3"/>
      <c r="AD3934" s="4" t="str">
        <f>VLOOKUP(A3934,[1]考核总表!$A:$A,1,0)</f>
        <v>006148</v>
      </c>
    </row>
    <row r="3935" spans="1:30" ht="15" hidden="1" customHeight="1" x14ac:dyDescent="0.15">
      <c r="A3935" s="8" t="s">
        <v>11566</v>
      </c>
      <c r="B3935" s="8" t="s">
        <v>11567</v>
      </c>
      <c r="C3935" s="8" t="s">
        <v>19</v>
      </c>
      <c r="D3935" s="28">
        <v>40057</v>
      </c>
      <c r="E3935" s="8"/>
      <c r="F3935" s="8" t="s">
        <v>11648</v>
      </c>
      <c r="G3935" s="8"/>
      <c r="H3935" s="8"/>
      <c r="I3935" s="8" t="s">
        <v>27</v>
      </c>
      <c r="J3935" s="8"/>
      <c r="K3935" s="8" t="s">
        <v>27</v>
      </c>
      <c r="L3935" s="8"/>
      <c r="M3935" s="8" t="s">
        <v>27</v>
      </c>
      <c r="N3935" s="8"/>
      <c r="O3935" s="8"/>
      <c r="P3935" s="8">
        <v>2800</v>
      </c>
      <c r="Q3935" s="8" t="s">
        <v>27</v>
      </c>
      <c r="R3935" s="8"/>
      <c r="S3935" s="8"/>
      <c r="T3935" s="8">
        <v>2800</v>
      </c>
      <c r="U3935" s="8">
        <v>0</v>
      </c>
      <c r="V3935" s="8">
        <v>0</v>
      </c>
      <c r="W3935" s="8">
        <v>0</v>
      </c>
      <c r="X3935" s="8" t="e">
        <f>#REF!-P3935</f>
        <v>#REF!</v>
      </c>
      <c r="Y3935" s="8"/>
      <c r="Z3935" s="8"/>
      <c r="AB3935" s="3"/>
      <c r="AD3935" s="4" t="str">
        <f>VLOOKUP(A3935,[1]考核总表!$A:$A,1,0)</f>
        <v>006007</v>
      </c>
    </row>
    <row r="3936" spans="1:30" ht="15" hidden="1" customHeight="1" x14ac:dyDescent="0.15">
      <c r="A3936" s="8" t="s">
        <v>11568</v>
      </c>
      <c r="B3936" s="8" t="s">
        <v>11569</v>
      </c>
      <c r="C3936" s="8" t="s">
        <v>253</v>
      </c>
      <c r="D3936" s="28">
        <v>41699</v>
      </c>
      <c r="E3936" s="8"/>
      <c r="F3936" s="8" t="s">
        <v>11649</v>
      </c>
      <c r="G3936" s="8"/>
      <c r="H3936" s="8"/>
      <c r="I3936" s="8"/>
      <c r="J3936" s="8"/>
      <c r="K3936" s="8"/>
      <c r="L3936" s="8"/>
      <c r="M3936" s="8" t="s">
        <v>27</v>
      </c>
      <c r="N3936" s="8"/>
      <c r="O3936" s="8"/>
      <c r="P3936" s="8">
        <v>2200</v>
      </c>
      <c r="Q3936" s="8"/>
      <c r="R3936" s="8"/>
      <c r="S3936" s="8"/>
      <c r="T3936" s="8">
        <v>2200</v>
      </c>
      <c r="U3936" s="8">
        <v>0</v>
      </c>
      <c r="V3936" s="8">
        <v>0</v>
      </c>
      <c r="W3936" s="8">
        <v>0</v>
      </c>
      <c r="X3936" s="8" t="e">
        <f>#REF!-P3936</f>
        <v>#REF!</v>
      </c>
      <c r="Y3936" s="8"/>
      <c r="Z3936" s="8"/>
      <c r="AB3936" s="3"/>
      <c r="AD3936" s="4" t="str">
        <f>VLOOKUP(A3936,[1]考核总表!$A:$A,1,0)</f>
        <v>011053</v>
      </c>
    </row>
    <row r="3937" spans="1:30" ht="15" hidden="1" customHeight="1" x14ac:dyDescent="0.15">
      <c r="A3937" s="8" t="s">
        <v>11570</v>
      </c>
      <c r="B3937" s="8" t="s">
        <v>11571</v>
      </c>
      <c r="C3937" s="8" t="s">
        <v>19</v>
      </c>
      <c r="D3937" s="28">
        <v>39630</v>
      </c>
      <c r="E3937" s="8"/>
      <c r="F3937" s="8" t="s">
        <v>11648</v>
      </c>
      <c r="G3937" s="8"/>
      <c r="H3937" s="8"/>
      <c r="I3937" s="8"/>
      <c r="J3937" s="8"/>
      <c r="K3937" s="8"/>
      <c r="L3937" s="8"/>
      <c r="M3937" s="8" t="s">
        <v>27</v>
      </c>
      <c r="N3937" s="8" t="s">
        <v>11699</v>
      </c>
      <c r="O3937" s="8"/>
      <c r="P3937" s="8">
        <v>2800</v>
      </c>
      <c r="Q3937" s="8" t="s">
        <v>27</v>
      </c>
      <c r="R3937" s="8"/>
      <c r="S3937" s="8"/>
      <c r="T3937" s="8">
        <v>2800</v>
      </c>
      <c r="U3937" s="8">
        <v>0</v>
      </c>
      <c r="V3937" s="8">
        <v>0</v>
      </c>
      <c r="W3937" s="8">
        <v>0</v>
      </c>
      <c r="X3937" s="8" t="e">
        <f>#REF!-P3937</f>
        <v>#REF!</v>
      </c>
      <c r="Y3937" s="8"/>
      <c r="Z3937" s="8"/>
      <c r="AB3937" s="3" t="s">
        <v>19</v>
      </c>
      <c r="AD3937" s="4" t="str">
        <f>VLOOKUP(A3937,[1]考核总表!$A:$A,1,0)</f>
        <v>005062</v>
      </c>
    </row>
    <row r="3938" spans="1:30" ht="15" hidden="1" customHeight="1" x14ac:dyDescent="0.15">
      <c r="A3938" s="8" t="s">
        <v>11572</v>
      </c>
      <c r="B3938" s="8" t="s">
        <v>11573</v>
      </c>
      <c r="C3938" s="8" t="s">
        <v>19</v>
      </c>
      <c r="D3938" s="28">
        <v>40238</v>
      </c>
      <c r="E3938" s="8"/>
      <c r="F3938" s="8" t="s">
        <v>11649</v>
      </c>
      <c r="G3938" s="8"/>
      <c r="H3938" s="8"/>
      <c r="I3938" s="8" t="s">
        <v>27</v>
      </c>
      <c r="J3938" s="8"/>
      <c r="K3938" s="8" t="s">
        <v>27</v>
      </c>
      <c r="L3938" s="8"/>
      <c r="M3938" s="8" t="s">
        <v>27</v>
      </c>
      <c r="N3938" s="8"/>
      <c r="O3938" s="8"/>
      <c r="P3938" s="8">
        <v>2300</v>
      </c>
      <c r="Q3938" s="8" t="s">
        <v>27</v>
      </c>
      <c r="R3938" s="8"/>
      <c r="S3938" s="8"/>
      <c r="T3938" s="8">
        <v>2800</v>
      </c>
      <c r="U3938" s="8">
        <v>0</v>
      </c>
      <c r="V3938" s="8">
        <v>500</v>
      </c>
      <c r="W3938" s="8">
        <v>0</v>
      </c>
      <c r="X3938" s="8" t="e">
        <f>#REF!-P3938</f>
        <v>#REF!</v>
      </c>
      <c r="Y3938" s="8"/>
      <c r="Z3938" s="8"/>
      <c r="AB3938" s="3"/>
      <c r="AD3938" s="4" t="str">
        <f>VLOOKUP(A3938,[1]考核总表!$A:$A,1,0)</f>
        <v>006322</v>
      </c>
    </row>
    <row r="3939" spans="1:30" ht="15" hidden="1" customHeight="1" x14ac:dyDescent="0.15">
      <c r="A3939" s="8" t="s">
        <v>11576</v>
      </c>
      <c r="B3939" s="8" t="s">
        <v>11577</v>
      </c>
      <c r="C3939" s="8" t="s">
        <v>19</v>
      </c>
      <c r="D3939" s="28">
        <v>41856</v>
      </c>
      <c r="E3939" s="8"/>
      <c r="F3939" s="8" t="s">
        <v>11649</v>
      </c>
      <c r="G3939" s="8"/>
      <c r="H3939" s="8"/>
      <c r="I3939" s="8"/>
      <c r="J3939" s="8"/>
      <c r="K3939" s="8"/>
      <c r="L3939" s="8"/>
      <c r="M3939" s="8" t="s">
        <v>27</v>
      </c>
      <c r="N3939" s="8"/>
      <c r="O3939" s="8"/>
      <c r="P3939" s="8">
        <v>2050</v>
      </c>
      <c r="Q3939" s="8"/>
      <c r="R3939" s="8"/>
      <c r="S3939" s="8"/>
      <c r="T3939" s="8">
        <v>2050</v>
      </c>
      <c r="U3939" s="8">
        <v>0</v>
      </c>
      <c r="V3939" s="8">
        <v>0</v>
      </c>
      <c r="W3939" s="8">
        <v>0</v>
      </c>
      <c r="X3939" s="8" t="e">
        <f>#REF!-P3939</f>
        <v>#REF!</v>
      </c>
      <c r="Y3939" s="8"/>
      <c r="Z3939" s="8"/>
      <c r="AB3939" s="3"/>
      <c r="AD3939" s="4" t="str">
        <f>VLOOKUP(A3939,[1]考核总表!$A:$A,1,0)</f>
        <v>011786</v>
      </c>
    </row>
    <row r="3940" spans="1:30" ht="15" hidden="1" customHeight="1" x14ac:dyDescent="0.15">
      <c r="A3940" s="8" t="s">
        <v>11578</v>
      </c>
      <c r="B3940" s="8" t="s">
        <v>11579</v>
      </c>
      <c r="C3940" s="8" t="s">
        <v>3017</v>
      </c>
      <c r="D3940" s="28">
        <v>40161</v>
      </c>
      <c r="E3940" s="8"/>
      <c r="F3940" s="8" t="s">
        <v>11648</v>
      </c>
      <c r="G3940" s="8"/>
      <c r="H3940" s="8"/>
      <c r="I3940" s="8" t="s">
        <v>27</v>
      </c>
      <c r="J3940" s="8"/>
      <c r="K3940" s="8" t="s">
        <v>27</v>
      </c>
      <c r="L3940" s="8"/>
      <c r="M3940" s="8" t="s">
        <v>27</v>
      </c>
      <c r="N3940" s="8"/>
      <c r="O3940" s="8"/>
      <c r="P3940" s="8">
        <v>2600</v>
      </c>
      <c r="Q3940" s="8" t="s">
        <v>27</v>
      </c>
      <c r="R3940" s="8"/>
      <c r="S3940" s="8"/>
      <c r="T3940" s="8">
        <v>2600</v>
      </c>
      <c r="U3940" s="8">
        <v>0</v>
      </c>
      <c r="V3940" s="8">
        <v>0</v>
      </c>
      <c r="W3940" s="8">
        <v>0</v>
      </c>
      <c r="X3940" s="8" t="e">
        <f>#REF!-P3940</f>
        <v>#REF!</v>
      </c>
      <c r="Y3940" s="8"/>
      <c r="Z3940" s="8"/>
      <c r="AB3940" s="3"/>
      <c r="AD3940" s="4" t="str">
        <f>VLOOKUP(A3940,[1]考核总表!$A:$A,1,0)</f>
        <v>006149</v>
      </c>
    </row>
    <row r="3941" spans="1:30" ht="15" hidden="1" customHeight="1" x14ac:dyDescent="0.15">
      <c r="A3941" s="8" t="s">
        <v>11580</v>
      </c>
      <c r="B3941" s="8" t="s">
        <v>11581</v>
      </c>
      <c r="C3941" s="8" t="s">
        <v>19</v>
      </c>
      <c r="D3941" s="28">
        <v>40156</v>
      </c>
      <c r="E3941" s="8"/>
      <c r="F3941" s="8" t="s">
        <v>11648</v>
      </c>
      <c r="G3941" s="8"/>
      <c r="H3941" s="8"/>
      <c r="I3941" s="8"/>
      <c r="J3941" s="8"/>
      <c r="K3941" s="8" t="s">
        <v>27</v>
      </c>
      <c r="L3941" s="8"/>
      <c r="M3941" s="8" t="s">
        <v>27</v>
      </c>
      <c r="N3941" s="8"/>
      <c r="O3941" s="8"/>
      <c r="P3941" s="8">
        <v>2800</v>
      </c>
      <c r="Q3941" s="8" t="s">
        <v>27</v>
      </c>
      <c r="R3941" s="8"/>
      <c r="S3941" s="8"/>
      <c r="T3941" s="8">
        <v>2800</v>
      </c>
      <c r="U3941" s="8">
        <v>0</v>
      </c>
      <c r="V3941" s="8">
        <v>0</v>
      </c>
      <c r="W3941" s="8">
        <v>0</v>
      </c>
      <c r="X3941" s="8" t="e">
        <f>#REF!-P3941</f>
        <v>#REF!</v>
      </c>
      <c r="Y3941" s="8"/>
      <c r="Z3941" s="8"/>
      <c r="AB3941" s="3"/>
      <c r="AD3941" s="4" t="str">
        <f>VLOOKUP(A3941,[1]考核总表!$A:$A,1,0)</f>
        <v>006135</v>
      </c>
    </row>
    <row r="3942" spans="1:30" ht="15" hidden="1" customHeight="1" x14ac:dyDescent="0.15">
      <c r="A3942" s="8" t="s">
        <v>11582</v>
      </c>
      <c r="B3942" s="8" t="s">
        <v>11583</v>
      </c>
      <c r="C3942" s="8" t="s">
        <v>19</v>
      </c>
      <c r="D3942" s="28">
        <v>40913</v>
      </c>
      <c r="E3942" s="8"/>
      <c r="F3942" s="8" t="s">
        <v>11648</v>
      </c>
      <c r="G3942" s="8"/>
      <c r="H3942" s="8"/>
      <c r="I3942" s="8"/>
      <c r="J3942" s="8"/>
      <c r="K3942" s="8"/>
      <c r="L3942" s="8"/>
      <c r="M3942" s="8" t="s">
        <v>27</v>
      </c>
      <c r="N3942" s="8" t="s">
        <v>11657</v>
      </c>
      <c r="O3942" s="8"/>
      <c r="P3942" s="8">
        <v>2300</v>
      </c>
      <c r="Q3942" s="8" t="s">
        <v>27</v>
      </c>
      <c r="R3942" s="8"/>
      <c r="S3942" s="8"/>
      <c r="T3942" s="8">
        <v>2300</v>
      </c>
      <c r="U3942" s="8">
        <v>0</v>
      </c>
      <c r="V3942" s="8">
        <v>0</v>
      </c>
      <c r="W3942" s="8">
        <v>0</v>
      </c>
      <c r="X3942" s="8" t="e">
        <f>#REF!-P3942</f>
        <v>#REF!</v>
      </c>
      <c r="Y3942" s="8"/>
      <c r="Z3942" s="8"/>
      <c r="AB3942" s="3"/>
      <c r="AD3942" s="4" t="str">
        <f>VLOOKUP(A3942,[1]考核总表!$A:$A,1,0)</f>
        <v>008580</v>
      </c>
    </row>
    <row r="3943" spans="1:30" ht="15" hidden="1" customHeight="1" x14ac:dyDescent="0.15">
      <c r="A3943" s="8" t="s">
        <v>11584</v>
      </c>
      <c r="B3943" s="8" t="s">
        <v>11585</v>
      </c>
      <c r="C3943" s="8" t="s">
        <v>1687</v>
      </c>
      <c r="D3943" s="28">
        <v>33482</v>
      </c>
      <c r="E3943" s="8"/>
      <c r="F3943" s="8" t="s">
        <v>11648</v>
      </c>
      <c r="G3943" s="8"/>
      <c r="H3943" s="8"/>
      <c r="I3943" s="8" t="s">
        <v>27</v>
      </c>
      <c r="J3943" s="8" t="s">
        <v>11686</v>
      </c>
      <c r="K3943" s="8" t="s">
        <v>27</v>
      </c>
      <c r="L3943" s="8" t="s">
        <v>11738</v>
      </c>
      <c r="M3943" s="8" t="s">
        <v>27</v>
      </c>
      <c r="N3943" s="8" t="s">
        <v>11700</v>
      </c>
      <c r="O3943" s="8">
        <v>5.9</v>
      </c>
      <c r="P3943" s="8">
        <v>8260</v>
      </c>
      <c r="Q3943" s="8" t="s">
        <v>27</v>
      </c>
      <c r="R3943" s="8"/>
      <c r="S3943" s="8">
        <v>5.9</v>
      </c>
      <c r="T3943" s="8">
        <v>8260</v>
      </c>
      <c r="U3943" s="8">
        <v>0</v>
      </c>
      <c r="V3943" s="8">
        <v>0</v>
      </c>
      <c r="W3943" s="8">
        <v>0</v>
      </c>
      <c r="X3943" s="8" t="e">
        <f>#REF!-P3943</f>
        <v>#REF!</v>
      </c>
      <c r="Y3943" s="8" t="s">
        <v>11740</v>
      </c>
      <c r="Z3943" s="8" t="s">
        <v>11758</v>
      </c>
      <c r="AB3943" s="3"/>
      <c r="AD3943" s="4" t="str">
        <f>VLOOKUP(A3943,[1]考核总表!$A:$A,1,0)</f>
        <v>000627</v>
      </c>
    </row>
    <row r="3944" spans="1:30" ht="15" hidden="1" customHeight="1" x14ac:dyDescent="0.15">
      <c r="A3944" s="8" t="s">
        <v>11586</v>
      </c>
      <c r="B3944" s="8" t="s">
        <v>11587</v>
      </c>
      <c r="C3944" s="8" t="s">
        <v>19</v>
      </c>
      <c r="D3944" s="28">
        <v>39259</v>
      </c>
      <c r="E3944" s="8"/>
      <c r="F3944" s="8" t="s">
        <v>11649</v>
      </c>
      <c r="G3944" s="8"/>
      <c r="H3944" s="8"/>
      <c r="I3944" s="8" t="s">
        <v>27</v>
      </c>
      <c r="J3944" s="8"/>
      <c r="K3944" s="8" t="s">
        <v>27</v>
      </c>
      <c r="L3944" s="8"/>
      <c r="M3944" s="8" t="s">
        <v>27</v>
      </c>
      <c r="N3944" s="8" t="s">
        <v>11700</v>
      </c>
      <c r="O3944" s="8"/>
      <c r="P3944" s="8">
        <v>2800</v>
      </c>
      <c r="Q3944" s="8" t="s">
        <v>27</v>
      </c>
      <c r="R3944" s="8"/>
      <c r="S3944" s="8"/>
      <c r="T3944" s="8">
        <v>2800</v>
      </c>
      <c r="U3944" s="8">
        <v>0</v>
      </c>
      <c r="V3944" s="8">
        <v>0</v>
      </c>
      <c r="W3944" s="8">
        <v>0</v>
      </c>
      <c r="X3944" s="8" t="e">
        <f>#REF!-P3944</f>
        <v>#REF!</v>
      </c>
      <c r="Y3944" s="8"/>
      <c r="Z3944" s="8" t="s">
        <v>11758</v>
      </c>
      <c r="AB3944" s="3"/>
      <c r="AD3944" s="4" t="str">
        <f>VLOOKUP(A3944,[1]考核总表!$A:$A,1,0)</f>
        <v>003941</v>
      </c>
    </row>
    <row r="3945" spans="1:30" ht="15" hidden="1" customHeight="1" x14ac:dyDescent="0.15">
      <c r="A3945" s="8" t="s">
        <v>11588</v>
      </c>
      <c r="B3945" s="8" t="s">
        <v>11589</v>
      </c>
      <c r="C3945" s="8" t="s">
        <v>19</v>
      </c>
      <c r="D3945" s="28">
        <v>41845</v>
      </c>
      <c r="E3945" s="8"/>
      <c r="F3945" s="8" t="s">
        <v>11649</v>
      </c>
      <c r="G3945" s="8"/>
      <c r="H3945" s="8"/>
      <c r="I3945" s="8"/>
      <c r="J3945" s="8"/>
      <c r="K3945" s="8"/>
      <c r="L3945" s="8"/>
      <c r="M3945" s="8" t="s">
        <v>27</v>
      </c>
      <c r="N3945" s="8"/>
      <c r="O3945" s="8"/>
      <c r="P3945" s="8">
        <v>2050</v>
      </c>
      <c r="Q3945" s="8"/>
      <c r="R3945" s="8"/>
      <c r="S3945" s="8"/>
      <c r="T3945" s="8">
        <v>2050</v>
      </c>
      <c r="U3945" s="8">
        <v>0</v>
      </c>
      <c r="V3945" s="8">
        <v>0</v>
      </c>
      <c r="W3945" s="8">
        <v>0</v>
      </c>
      <c r="X3945" s="8" t="e">
        <f>#REF!-P3945</f>
        <v>#REF!</v>
      </c>
      <c r="Y3945" s="8"/>
      <c r="Z3945" s="8"/>
      <c r="AB3945" s="3"/>
      <c r="AD3945" s="4" t="str">
        <f>VLOOKUP(A3945,[1]考核总表!$A:$A,1,0)</f>
        <v>011741</v>
      </c>
    </row>
    <row r="3946" spans="1:30" ht="15" hidden="1" customHeight="1" x14ac:dyDescent="0.15">
      <c r="A3946" s="8" t="s">
        <v>11592</v>
      </c>
      <c r="B3946" s="8" t="s">
        <v>11593</v>
      </c>
      <c r="C3946" s="8" t="s">
        <v>19</v>
      </c>
      <c r="D3946" s="28">
        <v>40745</v>
      </c>
      <c r="E3946" s="8"/>
      <c r="F3946" s="8" t="s">
        <v>11649</v>
      </c>
      <c r="G3946" s="8"/>
      <c r="H3946" s="8"/>
      <c r="I3946" s="8" t="s">
        <v>27</v>
      </c>
      <c r="J3946" s="8"/>
      <c r="K3946" s="8" t="s">
        <v>27</v>
      </c>
      <c r="L3946" s="8"/>
      <c r="M3946" s="8" t="s">
        <v>27</v>
      </c>
      <c r="N3946" s="8"/>
      <c r="O3946" s="8"/>
      <c r="P3946" s="8">
        <v>2300</v>
      </c>
      <c r="Q3946" s="8" t="s">
        <v>27</v>
      </c>
      <c r="R3946" s="8"/>
      <c r="S3946" s="8"/>
      <c r="T3946" s="8">
        <v>2300</v>
      </c>
      <c r="U3946" s="8">
        <v>0</v>
      </c>
      <c r="V3946" s="8">
        <v>0</v>
      </c>
      <c r="W3946" s="8">
        <v>0</v>
      </c>
      <c r="X3946" s="8" t="e">
        <f>#REF!-P3946</f>
        <v>#REF!</v>
      </c>
      <c r="Y3946" s="8"/>
      <c r="Z3946" s="8"/>
      <c r="AB3946" s="3"/>
      <c r="AD3946" s="4" t="str">
        <f>VLOOKUP(A3946,[1]考核总表!$A:$A,1,0)</f>
        <v>007207</v>
      </c>
    </row>
    <row r="3947" spans="1:30" ht="15" hidden="1" customHeight="1" x14ac:dyDescent="0.15">
      <c r="A3947" s="8" t="s">
        <v>11594</v>
      </c>
      <c r="B3947" s="8" t="s">
        <v>11595</v>
      </c>
      <c r="C3947" s="8" t="s">
        <v>298</v>
      </c>
      <c r="D3947" s="28">
        <v>38232</v>
      </c>
      <c r="E3947" s="8"/>
      <c r="F3947" s="8" t="s">
        <v>11648</v>
      </c>
      <c r="G3947" s="8"/>
      <c r="H3947" s="8"/>
      <c r="I3947" s="8" t="s">
        <v>27</v>
      </c>
      <c r="J3947" s="8"/>
      <c r="K3947" s="8" t="s">
        <v>27</v>
      </c>
      <c r="L3947" s="8"/>
      <c r="M3947" s="8" t="s">
        <v>27</v>
      </c>
      <c r="N3947" s="8"/>
      <c r="O3947" s="8"/>
      <c r="P3947" s="8">
        <v>2700</v>
      </c>
      <c r="Q3947" s="8" t="s">
        <v>27</v>
      </c>
      <c r="R3947" s="8"/>
      <c r="S3947" s="8"/>
      <c r="T3947" s="8">
        <v>2700</v>
      </c>
      <c r="U3947" s="8">
        <v>0</v>
      </c>
      <c r="V3947" s="8">
        <v>0</v>
      </c>
      <c r="W3947" s="8">
        <v>0</v>
      </c>
      <c r="X3947" s="8" t="e">
        <f>#REF!-P3947</f>
        <v>#REF!</v>
      </c>
      <c r="Y3947" s="8"/>
      <c r="Z3947" s="8" t="s">
        <v>11758</v>
      </c>
      <c r="AB3947" s="3"/>
      <c r="AD3947" s="4" t="str">
        <f>VLOOKUP(A3947,[1]考核总表!$A:$A,1,0)</f>
        <v>004813</v>
      </c>
    </row>
    <row r="3948" spans="1:30" ht="15" hidden="1" customHeight="1" x14ac:dyDescent="0.15">
      <c r="A3948" s="8" t="s">
        <v>11596</v>
      </c>
      <c r="B3948" s="8" t="s">
        <v>11597</v>
      </c>
      <c r="C3948" s="8" t="s">
        <v>19</v>
      </c>
      <c r="D3948" s="28">
        <v>40725</v>
      </c>
      <c r="E3948" s="8"/>
      <c r="F3948" s="8" t="s">
        <v>11648</v>
      </c>
      <c r="G3948" s="8"/>
      <c r="H3948" s="8"/>
      <c r="I3948" s="8" t="s">
        <v>27</v>
      </c>
      <c r="J3948" s="8"/>
      <c r="K3948" s="8" t="s">
        <v>11661</v>
      </c>
      <c r="L3948" s="8"/>
      <c r="M3948" s="8" t="s">
        <v>11661</v>
      </c>
      <c r="N3948" s="8"/>
      <c r="O3948" s="8"/>
      <c r="P3948" s="8">
        <v>2800</v>
      </c>
      <c r="Q3948" s="8" t="s">
        <v>27</v>
      </c>
      <c r="R3948" s="8"/>
      <c r="S3948" s="8"/>
      <c r="T3948" s="8">
        <v>2300</v>
      </c>
      <c r="U3948" s="8">
        <v>-500</v>
      </c>
      <c r="V3948" s="8">
        <v>0</v>
      </c>
      <c r="W3948" s="8">
        <v>0</v>
      </c>
      <c r="X3948" s="8" t="e">
        <f>#REF!-P3948</f>
        <v>#REF!</v>
      </c>
      <c r="Y3948" s="8"/>
      <c r="Z3948" s="8"/>
      <c r="AB3948" s="3"/>
      <c r="AD3948" s="4" t="str">
        <f>VLOOKUP(A3948,[1]考核总表!$A:$A,1,0)</f>
        <v>006524</v>
      </c>
    </row>
    <row r="3949" spans="1:30" ht="15" hidden="1" customHeight="1" x14ac:dyDescent="0.15">
      <c r="A3949" s="8" t="s">
        <v>11598</v>
      </c>
      <c r="B3949" s="8" t="s">
        <v>11599</v>
      </c>
      <c r="C3949" s="8" t="s">
        <v>19</v>
      </c>
      <c r="D3949" s="28">
        <v>40742</v>
      </c>
      <c r="E3949" s="8"/>
      <c r="F3949" s="8" t="s">
        <v>11648</v>
      </c>
      <c r="G3949" s="8"/>
      <c r="H3949" s="8"/>
      <c r="I3949" s="8" t="s">
        <v>27</v>
      </c>
      <c r="J3949" s="8"/>
      <c r="K3949" s="8" t="s">
        <v>11660</v>
      </c>
      <c r="L3949" s="8"/>
      <c r="M3949" s="8" t="s">
        <v>11661</v>
      </c>
      <c r="N3949" s="8"/>
      <c r="O3949" s="8"/>
      <c r="P3949" s="8">
        <v>2800</v>
      </c>
      <c r="Q3949" s="8" t="s">
        <v>27</v>
      </c>
      <c r="R3949" s="8"/>
      <c r="S3949" s="8"/>
      <c r="T3949" s="8">
        <v>2300</v>
      </c>
      <c r="U3949" s="8">
        <v>-500</v>
      </c>
      <c r="V3949" s="8">
        <v>0</v>
      </c>
      <c r="W3949" s="8">
        <v>0</v>
      </c>
      <c r="X3949" s="8" t="e">
        <f>#REF!-P3949</f>
        <v>#REF!</v>
      </c>
      <c r="Y3949" s="8"/>
      <c r="Z3949" s="8"/>
      <c r="AB3949" s="3"/>
      <c r="AD3949" s="4" t="str">
        <f>VLOOKUP(A3949,[1]考核总表!$A:$A,1,0)</f>
        <v>008027</v>
      </c>
    </row>
    <row r="3950" spans="1:30" ht="15" hidden="1" customHeight="1" x14ac:dyDescent="0.15">
      <c r="A3950" s="8" t="s">
        <v>11600</v>
      </c>
      <c r="B3950" s="8" t="s">
        <v>11601</v>
      </c>
      <c r="C3950" s="8" t="s">
        <v>19</v>
      </c>
      <c r="D3950" s="28">
        <v>41050</v>
      </c>
      <c r="E3950" s="8"/>
      <c r="F3950" s="8" t="s">
        <v>11648</v>
      </c>
      <c r="G3950" s="8"/>
      <c r="H3950" s="8"/>
      <c r="I3950" s="8" t="s">
        <v>27</v>
      </c>
      <c r="J3950" s="8"/>
      <c r="K3950" s="8" t="s">
        <v>27</v>
      </c>
      <c r="L3950" s="8"/>
      <c r="M3950" s="8" t="s">
        <v>27</v>
      </c>
      <c r="N3950" s="8"/>
      <c r="O3950" s="8"/>
      <c r="P3950" s="8">
        <v>2300</v>
      </c>
      <c r="Q3950" s="8" t="s">
        <v>27</v>
      </c>
      <c r="R3950" s="8"/>
      <c r="S3950" s="8"/>
      <c r="T3950" s="8">
        <v>2300</v>
      </c>
      <c r="U3950" s="8">
        <v>0</v>
      </c>
      <c r="V3950" s="8">
        <v>0</v>
      </c>
      <c r="W3950" s="8">
        <v>0</v>
      </c>
      <c r="X3950" s="8" t="e">
        <f>#REF!-P3950</f>
        <v>#REF!</v>
      </c>
      <c r="Y3950" s="8"/>
      <c r="Z3950" s="8"/>
      <c r="AB3950" s="3"/>
      <c r="AD3950" s="4" t="str">
        <f>VLOOKUP(A3950,[1]考核总表!$A:$A,1,0)</f>
        <v>008893</v>
      </c>
    </row>
    <row r="3951" spans="1:30" ht="15" hidden="1" customHeight="1" x14ac:dyDescent="0.15">
      <c r="A3951" s="8" t="s">
        <v>11602</v>
      </c>
      <c r="B3951" s="8" t="s">
        <v>11603</v>
      </c>
      <c r="C3951" s="8" t="s">
        <v>19</v>
      </c>
      <c r="D3951" s="28">
        <v>40737</v>
      </c>
      <c r="E3951" s="8"/>
      <c r="F3951" s="8" t="s">
        <v>11648</v>
      </c>
      <c r="G3951" s="8"/>
      <c r="H3951" s="8"/>
      <c r="I3951" s="8" t="s">
        <v>11661</v>
      </c>
      <c r="J3951" s="8"/>
      <c r="K3951" s="8" t="s">
        <v>27</v>
      </c>
      <c r="L3951" s="8"/>
      <c r="M3951" s="8" t="s">
        <v>11660</v>
      </c>
      <c r="N3951" s="8"/>
      <c r="O3951" s="8"/>
      <c r="P3951" s="8">
        <v>2550</v>
      </c>
      <c r="Q3951" s="8" t="s">
        <v>27</v>
      </c>
      <c r="R3951" s="8"/>
      <c r="S3951" s="8"/>
      <c r="T3951" s="8">
        <v>2300</v>
      </c>
      <c r="U3951" s="8">
        <v>-250</v>
      </c>
      <c r="V3951" s="8">
        <v>0</v>
      </c>
      <c r="W3951" s="8">
        <v>0</v>
      </c>
      <c r="X3951" s="8" t="e">
        <f>#REF!-P3951</f>
        <v>#REF!</v>
      </c>
      <c r="Y3951" s="8"/>
      <c r="Z3951" s="8"/>
      <c r="AB3951" s="3"/>
      <c r="AD3951" s="4" t="str">
        <f>VLOOKUP(A3951,[1]考核总表!$A:$A,1,0)</f>
        <v>007204</v>
      </c>
    </row>
    <row r="3952" spans="1:30" ht="15" hidden="1" customHeight="1" x14ac:dyDescent="0.15">
      <c r="A3952" s="8" t="s">
        <v>11604</v>
      </c>
      <c r="B3952" s="8" t="s">
        <v>11605</v>
      </c>
      <c r="C3952" s="8" t="s">
        <v>19</v>
      </c>
      <c r="D3952" s="28">
        <v>38546</v>
      </c>
      <c r="E3952" s="8"/>
      <c r="F3952" s="8" t="s">
        <v>11648</v>
      </c>
      <c r="G3952" s="8"/>
      <c r="H3952" s="8"/>
      <c r="I3952" s="8" t="s">
        <v>27</v>
      </c>
      <c r="J3952" s="8"/>
      <c r="K3952" s="8" t="s">
        <v>11660</v>
      </c>
      <c r="L3952" s="8"/>
      <c r="M3952" s="8" t="s">
        <v>27</v>
      </c>
      <c r="N3952" s="8"/>
      <c r="O3952" s="8"/>
      <c r="P3952" s="8">
        <v>2800</v>
      </c>
      <c r="Q3952" s="8" t="s">
        <v>27</v>
      </c>
      <c r="R3952" s="8"/>
      <c r="S3952" s="8"/>
      <c r="T3952" s="8">
        <v>3200</v>
      </c>
      <c r="U3952" s="8">
        <v>0</v>
      </c>
      <c r="V3952" s="8">
        <v>400</v>
      </c>
      <c r="W3952" s="8">
        <v>0</v>
      </c>
      <c r="X3952" s="8" t="e">
        <f>#REF!-P3952</f>
        <v>#REF!</v>
      </c>
      <c r="Y3952" s="8"/>
      <c r="Z3952" s="8"/>
      <c r="AB3952" s="3"/>
      <c r="AD3952" s="4" t="str">
        <f>VLOOKUP(A3952,[1]考核总表!$A:$A,1,0)</f>
        <v>003773</v>
      </c>
    </row>
    <row r="3953" spans="1:30" ht="15" hidden="1" customHeight="1" x14ac:dyDescent="0.15">
      <c r="A3953" s="8" t="s">
        <v>11608</v>
      </c>
      <c r="B3953" s="8" t="s">
        <v>11609</v>
      </c>
      <c r="C3953" s="8" t="s">
        <v>19</v>
      </c>
      <c r="D3953" s="28">
        <v>41309</v>
      </c>
      <c r="E3953" s="8"/>
      <c r="F3953" s="8" t="s">
        <v>11649</v>
      </c>
      <c r="G3953" s="8"/>
      <c r="H3953" s="8"/>
      <c r="I3953" s="8"/>
      <c r="J3953" s="8"/>
      <c r="K3953" s="8" t="s">
        <v>27</v>
      </c>
      <c r="L3953" s="8"/>
      <c r="M3953" s="8" t="s">
        <v>27</v>
      </c>
      <c r="N3953" s="8"/>
      <c r="O3953" s="8"/>
      <c r="P3953" s="8">
        <v>2050</v>
      </c>
      <c r="Q3953" s="8" t="s">
        <v>27</v>
      </c>
      <c r="R3953" s="8" t="s">
        <v>11657</v>
      </c>
      <c r="S3953" s="8"/>
      <c r="T3953" s="8">
        <v>2300</v>
      </c>
      <c r="U3953" s="8">
        <v>0</v>
      </c>
      <c r="V3953" s="8">
        <v>250</v>
      </c>
      <c r="W3953" s="8">
        <v>0</v>
      </c>
      <c r="X3953" s="8" t="e">
        <f>#REF!-P3953</f>
        <v>#REF!</v>
      </c>
      <c r="Y3953" s="8"/>
      <c r="Z3953" s="8"/>
      <c r="AB3953" s="3" t="s">
        <v>3017</v>
      </c>
      <c r="AD3953" s="4" t="str">
        <f>VLOOKUP(A3953,[1]考核总表!$A:$A,1,0)</f>
        <v>009916</v>
      </c>
    </row>
    <row r="3954" spans="1:30" ht="15" hidden="1" customHeight="1" x14ac:dyDescent="0.15">
      <c r="A3954" s="8" t="s">
        <v>11610</v>
      </c>
      <c r="B3954" s="8" t="s">
        <v>11611</v>
      </c>
      <c r="C3954" s="8" t="s">
        <v>19</v>
      </c>
      <c r="D3954" s="28">
        <v>33491</v>
      </c>
      <c r="E3954" s="8" t="s">
        <v>11646</v>
      </c>
      <c r="F3954" s="8" t="s">
        <v>11649</v>
      </c>
      <c r="G3954" s="8"/>
      <c r="H3954" s="8"/>
      <c r="I3954" s="8" t="s">
        <v>27</v>
      </c>
      <c r="J3954" s="8"/>
      <c r="K3954" s="8" t="s">
        <v>27</v>
      </c>
      <c r="L3954" s="8"/>
      <c r="M3954" s="8" t="s">
        <v>27</v>
      </c>
      <c r="N3954" s="8" t="s">
        <v>11700</v>
      </c>
      <c r="O3954" s="8"/>
      <c r="P3954" s="8">
        <v>3550</v>
      </c>
      <c r="Q3954" s="8" t="s">
        <v>27</v>
      </c>
      <c r="R3954" s="8"/>
      <c r="S3954" s="8"/>
      <c r="T3954" s="8">
        <v>3550</v>
      </c>
      <c r="U3954" s="8">
        <v>0</v>
      </c>
      <c r="V3954" s="8">
        <v>0</v>
      </c>
      <c r="W3954" s="8">
        <v>0</v>
      </c>
      <c r="X3954" s="8" t="e">
        <f>#REF!-P3954</f>
        <v>#REF!</v>
      </c>
      <c r="Y3954" s="8"/>
      <c r="Z3954" s="8" t="s">
        <v>11758</v>
      </c>
      <c r="AB3954" s="3"/>
      <c r="AD3954" s="4" t="str">
        <f>VLOOKUP(A3954,[1]考核总表!$A:$A,1,0)</f>
        <v>001297</v>
      </c>
    </row>
    <row r="3955" spans="1:30" ht="15" hidden="1" customHeight="1" x14ac:dyDescent="0.15">
      <c r="A3955" s="8" t="s">
        <v>11612</v>
      </c>
      <c r="B3955" s="8" t="s">
        <v>11613</v>
      </c>
      <c r="C3955" s="8" t="s">
        <v>19</v>
      </c>
      <c r="D3955" s="28">
        <v>40375</v>
      </c>
      <c r="E3955" s="8"/>
      <c r="F3955" s="8" t="s">
        <v>11649</v>
      </c>
      <c r="G3955" s="8"/>
      <c r="H3955" s="8"/>
      <c r="I3955" s="8" t="s">
        <v>11660</v>
      </c>
      <c r="J3955" s="8"/>
      <c r="K3955" s="8" t="s">
        <v>27</v>
      </c>
      <c r="L3955" s="8"/>
      <c r="M3955" s="8" t="s">
        <v>27</v>
      </c>
      <c r="N3955" s="8"/>
      <c r="O3955" s="8"/>
      <c r="P3955" s="8">
        <v>2300</v>
      </c>
      <c r="Q3955" s="8" t="s">
        <v>27</v>
      </c>
      <c r="R3955" s="8"/>
      <c r="S3955" s="8"/>
      <c r="T3955" s="8">
        <v>2800</v>
      </c>
      <c r="U3955" s="8">
        <v>0</v>
      </c>
      <c r="V3955" s="8">
        <v>500</v>
      </c>
      <c r="W3955" s="8">
        <v>0</v>
      </c>
      <c r="X3955" s="8" t="e">
        <f>#REF!-P3955</f>
        <v>#REF!</v>
      </c>
      <c r="Y3955" s="8"/>
      <c r="Z3955" s="8"/>
      <c r="AB3955" s="3"/>
      <c r="AD3955" s="4" t="str">
        <f>VLOOKUP(A3955,[1]考核总表!$A:$A,1,0)</f>
        <v>006482</v>
      </c>
    </row>
    <row r="3956" spans="1:30" ht="15" hidden="1" customHeight="1" x14ac:dyDescent="0.15">
      <c r="A3956" s="8" t="s">
        <v>11614</v>
      </c>
      <c r="B3956" s="8" t="s">
        <v>11615</v>
      </c>
      <c r="C3956" s="8" t="s">
        <v>19</v>
      </c>
      <c r="D3956" s="28">
        <v>41138</v>
      </c>
      <c r="E3956" s="8"/>
      <c r="F3956" s="8" t="s">
        <v>11649</v>
      </c>
      <c r="G3956" s="8"/>
      <c r="H3956" s="8"/>
      <c r="I3956" s="8" t="s">
        <v>27</v>
      </c>
      <c r="J3956" s="8"/>
      <c r="K3956" s="8" t="s">
        <v>27</v>
      </c>
      <c r="L3956" s="8"/>
      <c r="M3956" s="8" t="s">
        <v>11660</v>
      </c>
      <c r="N3956" s="8"/>
      <c r="O3956" s="8"/>
      <c r="P3956" s="8">
        <v>2550</v>
      </c>
      <c r="Q3956" s="8" t="s">
        <v>27</v>
      </c>
      <c r="R3956" s="8"/>
      <c r="S3956" s="8"/>
      <c r="T3956" s="8">
        <v>2300</v>
      </c>
      <c r="U3956" s="8">
        <v>-250</v>
      </c>
      <c r="V3956" s="8">
        <v>0</v>
      </c>
      <c r="W3956" s="8">
        <v>0</v>
      </c>
      <c r="X3956" s="8" t="e">
        <f>#REF!-P3956</f>
        <v>#REF!</v>
      </c>
      <c r="Y3956" s="8"/>
      <c r="Z3956" s="8"/>
      <c r="AB3956" s="3"/>
      <c r="AD3956" s="4" t="str">
        <f>VLOOKUP(A3956,[1]考核总表!$A:$A,1,0)</f>
        <v>009365</v>
      </c>
    </row>
    <row r="3957" spans="1:30" ht="15" hidden="1" customHeight="1" x14ac:dyDescent="0.15">
      <c r="A3957" s="8" t="s">
        <v>11616</v>
      </c>
      <c r="B3957" s="8" t="s">
        <v>11617</v>
      </c>
      <c r="C3957" s="8" t="s">
        <v>19</v>
      </c>
      <c r="D3957" s="28">
        <v>40735</v>
      </c>
      <c r="E3957" s="8"/>
      <c r="F3957" s="8" t="s">
        <v>11649</v>
      </c>
      <c r="G3957" s="8"/>
      <c r="H3957" s="8"/>
      <c r="I3957" s="8" t="s">
        <v>27</v>
      </c>
      <c r="J3957" s="8"/>
      <c r="K3957" s="8" t="s">
        <v>11660</v>
      </c>
      <c r="L3957" s="8"/>
      <c r="M3957" s="8" t="s">
        <v>27</v>
      </c>
      <c r="N3957" s="8"/>
      <c r="O3957" s="8"/>
      <c r="P3957" s="8">
        <v>2300</v>
      </c>
      <c r="Q3957" s="8" t="s">
        <v>27</v>
      </c>
      <c r="R3957" s="8"/>
      <c r="S3957" s="8"/>
      <c r="T3957" s="8">
        <v>2300</v>
      </c>
      <c r="U3957" s="8">
        <v>0</v>
      </c>
      <c r="V3957" s="8">
        <v>0</v>
      </c>
      <c r="W3957" s="8">
        <v>0</v>
      </c>
      <c r="X3957" s="8" t="e">
        <f>#REF!-P3957</f>
        <v>#REF!</v>
      </c>
      <c r="Y3957" s="8"/>
      <c r="Z3957" s="8"/>
      <c r="AB3957" s="3"/>
      <c r="AD3957" s="4" t="str">
        <f>VLOOKUP(A3957,[1]考核总表!$A:$A,1,0)</f>
        <v>008013</v>
      </c>
    </row>
    <row r="3958" spans="1:30" ht="15" hidden="1" customHeight="1" x14ac:dyDescent="0.15">
      <c r="A3958" s="8" t="s">
        <v>11618</v>
      </c>
      <c r="B3958" s="8" t="s">
        <v>11619</v>
      </c>
      <c r="C3958" s="8" t="s">
        <v>19</v>
      </c>
      <c r="D3958" s="28">
        <v>39182</v>
      </c>
      <c r="E3958" s="8"/>
      <c r="F3958" s="8" t="s">
        <v>11649</v>
      </c>
      <c r="G3958" s="8"/>
      <c r="H3958" s="8"/>
      <c r="I3958" s="8"/>
      <c r="J3958" s="8"/>
      <c r="K3958" s="8"/>
      <c r="L3958" s="8"/>
      <c r="M3958" s="8" t="s">
        <v>27</v>
      </c>
      <c r="N3958" s="8" t="s">
        <v>11657</v>
      </c>
      <c r="O3958" s="8"/>
      <c r="P3958" s="8">
        <v>2800</v>
      </c>
      <c r="Q3958" s="8" t="s">
        <v>27</v>
      </c>
      <c r="R3958" s="8"/>
      <c r="S3958" s="8"/>
      <c r="T3958" s="8">
        <v>2800</v>
      </c>
      <c r="U3958" s="8">
        <v>0</v>
      </c>
      <c r="V3958" s="8">
        <v>0</v>
      </c>
      <c r="W3958" s="8">
        <v>0</v>
      </c>
      <c r="X3958" s="8" t="e">
        <f>#REF!-P3958</f>
        <v>#REF!</v>
      </c>
      <c r="Y3958" s="8"/>
      <c r="Z3958" s="8"/>
      <c r="AB3958" s="3"/>
      <c r="AD3958" s="4" t="str">
        <f>VLOOKUP(A3958,[1]考核总表!$A:$A,1,0)</f>
        <v>003946</v>
      </c>
    </row>
    <row r="3959" spans="1:30" ht="15" customHeight="1" x14ac:dyDescent="0.15">
      <c r="A3959" s="8" t="s">
        <v>11620</v>
      </c>
      <c r="B3959" s="8" t="s">
        <v>11621</v>
      </c>
      <c r="C3959" s="8" t="s">
        <v>298</v>
      </c>
      <c r="D3959" s="28">
        <v>38232</v>
      </c>
      <c r="E3959" s="8"/>
      <c r="F3959" s="8" t="s">
        <v>11648</v>
      </c>
      <c r="G3959" s="8"/>
      <c r="H3959" s="8"/>
      <c r="I3959" s="8" t="s">
        <v>27</v>
      </c>
      <c r="J3959" s="8"/>
      <c r="K3959" s="8" t="s">
        <v>27</v>
      </c>
      <c r="L3959" s="8"/>
      <c r="M3959" s="8" t="s">
        <v>27</v>
      </c>
      <c r="N3959" s="8"/>
      <c r="O3959" s="8"/>
      <c r="P3959" s="8">
        <v>2700</v>
      </c>
      <c r="Q3959" s="8" t="s">
        <v>27</v>
      </c>
      <c r="R3959" s="8"/>
      <c r="S3959" s="8"/>
      <c r="T3959" s="8">
        <v>2700</v>
      </c>
      <c r="U3959" s="8">
        <v>0</v>
      </c>
      <c r="V3959" s="8">
        <v>0</v>
      </c>
      <c r="W3959" s="8">
        <v>0</v>
      </c>
      <c r="X3959" s="8" t="e">
        <f>#REF!-P3959</f>
        <v>#REF!</v>
      </c>
      <c r="Y3959" s="8"/>
      <c r="Z3959" s="8" t="s">
        <v>11758</v>
      </c>
      <c r="AB3959" s="3"/>
      <c r="AD3959" s="4" t="str">
        <f>VLOOKUP(A3959,[1]考核总表!$A:$A,1,0)</f>
        <v>004611</v>
      </c>
    </row>
    <row r="3960" spans="1:30" ht="15" hidden="1" customHeight="1" x14ac:dyDescent="0.15">
      <c r="A3960" s="25" t="s">
        <v>4128</v>
      </c>
      <c r="B3960" s="25" t="s">
        <v>4129</v>
      </c>
      <c r="C3960" s="25" t="s">
        <v>19</v>
      </c>
      <c r="D3960" s="29">
        <v>38718</v>
      </c>
      <c r="E3960" s="25"/>
      <c r="F3960" s="25" t="s">
        <v>11648</v>
      </c>
      <c r="G3960" s="25"/>
      <c r="H3960" s="25"/>
      <c r="I3960" s="25"/>
      <c r="J3960" s="25"/>
      <c r="K3960" s="25"/>
      <c r="L3960" s="25"/>
      <c r="M3960" s="25"/>
      <c r="N3960" s="25"/>
      <c r="O3960" s="25"/>
      <c r="P3960" s="25">
        <v>2500</v>
      </c>
      <c r="Q3960" s="25" t="s">
        <v>27</v>
      </c>
      <c r="R3960" s="25" t="s">
        <v>11670</v>
      </c>
      <c r="S3960" s="25"/>
      <c r="T3960" s="25">
        <v>3200</v>
      </c>
      <c r="U3960" s="25">
        <v>0</v>
      </c>
      <c r="V3960" s="25">
        <v>400</v>
      </c>
      <c r="W3960" s="25">
        <v>300</v>
      </c>
      <c r="X3960" s="25" t="e">
        <f>#REF!-P3960</f>
        <v>#REF!</v>
      </c>
      <c r="Y3960" s="25"/>
      <c r="Z3960" s="25"/>
      <c r="AB3960" s="24" t="s">
        <v>1671</v>
      </c>
      <c r="AD3960" s="4" t="str">
        <f>VLOOKUP(A3960,[1]考核总表!$A:$A,1,0)</f>
        <v>005050</v>
      </c>
    </row>
    <row r="3961" spans="1:30" hidden="1" x14ac:dyDescent="0.15">
      <c r="A3961" s="19" t="s">
        <v>375</v>
      </c>
      <c r="B3961" s="19" t="s">
        <v>376</v>
      </c>
      <c r="C3961" s="19" t="s">
        <v>298</v>
      </c>
      <c r="D3961" s="22">
        <v>39265</v>
      </c>
      <c r="E3961" s="8"/>
      <c r="F3961" s="8"/>
      <c r="G3961" s="8"/>
      <c r="H3961" s="8"/>
      <c r="I3961" s="8"/>
      <c r="J3961" s="8"/>
      <c r="K3961" s="8"/>
      <c r="L3961" s="8"/>
      <c r="M3961" s="8"/>
      <c r="N3961" s="8"/>
      <c r="O3961" s="8"/>
      <c r="P3961" s="8"/>
      <c r="Q3961" s="19" t="s">
        <v>27</v>
      </c>
      <c r="R3961" s="8"/>
      <c r="S3961" s="19"/>
      <c r="T3961" s="19">
        <v>2400</v>
      </c>
      <c r="U3961" s="8"/>
      <c r="V3961" s="8"/>
      <c r="W3961" s="8"/>
      <c r="X3961" s="8"/>
      <c r="Y3961" s="8"/>
      <c r="Z3961" s="8"/>
      <c r="AA3961" s="3"/>
      <c r="AB3961" s="3"/>
    </row>
    <row r="3962" spans="1:30" hidden="1" x14ac:dyDescent="0.15">
      <c r="A3962" s="19" t="s">
        <v>4560</v>
      </c>
      <c r="B3962" s="19" t="s">
        <v>4561</v>
      </c>
      <c r="C3962" s="19" t="s">
        <v>3017</v>
      </c>
      <c r="D3962" s="22">
        <v>38657</v>
      </c>
      <c r="E3962" s="8"/>
      <c r="F3962" s="8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19" t="s">
        <v>27</v>
      </c>
      <c r="R3962" s="8"/>
      <c r="S3962" s="19"/>
      <c r="T3962" s="19">
        <v>2400</v>
      </c>
      <c r="U3962" s="8"/>
      <c r="V3962" s="8"/>
      <c r="W3962" s="8"/>
      <c r="X3962" s="8"/>
      <c r="Y3962" s="8"/>
      <c r="Z3962" s="8"/>
      <c r="AA3962" s="3"/>
      <c r="AB3962" s="3"/>
    </row>
    <row r="3963" spans="1:30" hidden="1" x14ac:dyDescent="0.15">
      <c r="A3963" s="19" t="s">
        <v>4984</v>
      </c>
      <c r="B3963" s="19" t="s">
        <v>4985</v>
      </c>
      <c r="C3963" s="19" t="s">
        <v>3017</v>
      </c>
      <c r="D3963" s="22">
        <v>39618</v>
      </c>
      <c r="E3963" s="8"/>
      <c r="F3963" s="8"/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19" t="s">
        <v>27</v>
      </c>
      <c r="R3963" s="8"/>
      <c r="S3963" s="19"/>
      <c r="T3963" s="19">
        <v>2400</v>
      </c>
      <c r="U3963" s="8"/>
      <c r="V3963" s="8"/>
      <c r="W3963" s="8"/>
      <c r="X3963" s="8"/>
      <c r="Y3963" s="8"/>
      <c r="Z3963" s="8"/>
      <c r="AA3963" s="3"/>
      <c r="AB3963" s="3"/>
    </row>
    <row r="3964" spans="1:30" hidden="1" x14ac:dyDescent="0.15">
      <c r="A3964" s="19" t="s">
        <v>5120</v>
      </c>
      <c r="B3964" s="19" t="s">
        <v>5121</v>
      </c>
      <c r="C3964" s="19" t="s">
        <v>24</v>
      </c>
      <c r="D3964" s="22">
        <v>34029</v>
      </c>
      <c r="E3964" s="8"/>
      <c r="F3964" s="8"/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19"/>
      <c r="R3964" s="8"/>
      <c r="S3964" s="19">
        <v>7.5</v>
      </c>
      <c r="T3964" s="19">
        <v>10500</v>
      </c>
      <c r="U3964" s="8"/>
      <c r="V3964" s="8"/>
      <c r="W3964" s="8"/>
      <c r="X3964" s="8"/>
      <c r="Y3964" s="8"/>
      <c r="Z3964" s="8"/>
      <c r="AA3964" s="3"/>
      <c r="AB3964" s="3"/>
    </row>
    <row r="3965" spans="1:30" hidden="1" x14ac:dyDescent="0.15">
      <c r="A3965" s="19" t="s">
        <v>5756</v>
      </c>
      <c r="B3965" s="19" t="s">
        <v>5758</v>
      </c>
      <c r="C3965" s="19" t="s">
        <v>5110</v>
      </c>
      <c r="D3965" s="22">
        <v>39650</v>
      </c>
      <c r="E3965" s="8"/>
      <c r="F3965" s="8"/>
      <c r="G3965" s="8"/>
      <c r="H3965" s="8"/>
      <c r="I3965" s="8"/>
      <c r="J3965" s="8"/>
      <c r="K3965" s="8"/>
      <c r="L3965" s="8"/>
      <c r="M3965" s="8"/>
      <c r="N3965" s="8"/>
      <c r="O3965" s="8"/>
      <c r="P3965" s="8"/>
      <c r="Q3965" s="19"/>
      <c r="R3965" s="8"/>
      <c r="S3965" s="19">
        <v>7</v>
      </c>
      <c r="T3965" s="19">
        <v>9800</v>
      </c>
      <c r="U3965" s="8"/>
      <c r="V3965" s="8"/>
      <c r="W3965" s="8"/>
      <c r="X3965" s="8"/>
      <c r="Y3965" s="8"/>
      <c r="Z3965" s="8"/>
      <c r="AA3965" s="3"/>
      <c r="AB3965" s="3"/>
    </row>
    <row r="3966" spans="1:30" hidden="1" x14ac:dyDescent="0.15">
      <c r="A3966" s="19" t="s">
        <v>5764</v>
      </c>
      <c r="B3966" s="19" t="s">
        <v>5765</v>
      </c>
      <c r="C3966" s="19" t="s">
        <v>5110</v>
      </c>
      <c r="D3966" s="22">
        <v>37818</v>
      </c>
      <c r="E3966" s="8"/>
      <c r="F3966" s="8"/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19"/>
      <c r="R3966" s="8"/>
      <c r="S3966" s="19">
        <v>7</v>
      </c>
      <c r="T3966" s="19">
        <v>9800</v>
      </c>
      <c r="U3966" s="8"/>
      <c r="V3966" s="8"/>
      <c r="W3966" s="8"/>
      <c r="X3966" s="8"/>
      <c r="Y3966" s="8"/>
      <c r="Z3966" s="8"/>
      <c r="AA3966" s="3"/>
      <c r="AB3966" s="3"/>
    </row>
    <row r="3967" spans="1:30" hidden="1" x14ac:dyDescent="0.15">
      <c r="A3967" s="19" t="s">
        <v>5874</v>
      </c>
      <c r="B3967" s="19" t="s">
        <v>5875</v>
      </c>
      <c r="C3967" s="19" t="s">
        <v>5110</v>
      </c>
      <c r="D3967" s="22">
        <v>33909</v>
      </c>
      <c r="E3967" s="8"/>
      <c r="F3967" s="8"/>
      <c r="G3967" s="8"/>
      <c r="H3967" s="8"/>
      <c r="I3967" s="8"/>
      <c r="J3967" s="8"/>
      <c r="K3967" s="8"/>
      <c r="L3967" s="8"/>
      <c r="M3967" s="8"/>
      <c r="N3967" s="8"/>
      <c r="O3967" s="8"/>
      <c r="P3967" s="8"/>
      <c r="Q3967" s="19"/>
      <c r="R3967" s="8"/>
      <c r="S3967" s="19">
        <v>7</v>
      </c>
      <c r="T3967" s="19">
        <v>9800</v>
      </c>
      <c r="U3967" s="8"/>
      <c r="V3967" s="8"/>
      <c r="W3967" s="8"/>
      <c r="X3967" s="8"/>
      <c r="Y3967" s="8"/>
      <c r="Z3967" s="8"/>
      <c r="AA3967" s="3"/>
      <c r="AB3967" s="3"/>
    </row>
    <row r="3968" spans="1:30" hidden="1" x14ac:dyDescent="0.15">
      <c r="A3968" s="19" t="s">
        <v>6796</v>
      </c>
      <c r="B3968" s="19" t="s">
        <v>6797</v>
      </c>
      <c r="C3968" s="19" t="s">
        <v>1683</v>
      </c>
      <c r="D3968" s="22">
        <v>38961</v>
      </c>
      <c r="E3968" s="8"/>
      <c r="F3968" s="8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19"/>
      <c r="R3968" s="8"/>
      <c r="S3968" s="19">
        <v>8</v>
      </c>
      <c r="T3968" s="19">
        <v>11200</v>
      </c>
      <c r="U3968" s="8"/>
      <c r="V3968" s="8"/>
      <c r="W3968" s="8"/>
      <c r="X3968" s="8"/>
      <c r="Y3968" s="8"/>
      <c r="Z3968" s="8"/>
      <c r="AA3968" s="3"/>
      <c r="AB3968" s="3"/>
    </row>
    <row r="3969" spans="1:28" hidden="1" x14ac:dyDescent="0.15">
      <c r="A3969" s="19" t="s">
        <v>6799</v>
      </c>
      <c r="B3969" s="19" t="s">
        <v>6800</v>
      </c>
      <c r="C3969" s="19" t="s">
        <v>1683</v>
      </c>
      <c r="D3969" s="22">
        <v>38961</v>
      </c>
      <c r="E3969" s="8"/>
      <c r="F3969" s="8"/>
      <c r="G3969" s="8"/>
      <c r="H3969" s="8"/>
      <c r="I3969" s="8"/>
      <c r="J3969" s="8"/>
      <c r="K3969" s="8"/>
      <c r="L3969" s="8"/>
      <c r="M3969" s="8"/>
      <c r="N3969" s="8"/>
      <c r="O3969" s="8"/>
      <c r="P3969" s="8"/>
      <c r="Q3969" s="19"/>
      <c r="R3969" s="8"/>
      <c r="S3969" s="19">
        <v>8</v>
      </c>
      <c r="T3969" s="19">
        <v>11200</v>
      </c>
      <c r="U3969" s="8"/>
      <c r="V3969" s="8"/>
      <c r="W3969" s="8"/>
      <c r="X3969" s="8"/>
      <c r="Y3969" s="8"/>
      <c r="Z3969" s="8"/>
      <c r="AA3969" s="3"/>
      <c r="AB3969" s="3"/>
    </row>
    <row r="3970" spans="1:28" hidden="1" x14ac:dyDescent="0.15">
      <c r="A3970" s="19" t="s">
        <v>6801</v>
      </c>
      <c r="B3970" s="19" t="s">
        <v>6802</v>
      </c>
      <c r="C3970" s="19" t="s">
        <v>1683</v>
      </c>
      <c r="D3970" s="22">
        <v>36724</v>
      </c>
      <c r="E3970" s="8"/>
      <c r="F3970" s="8"/>
      <c r="G3970" s="8"/>
      <c r="H3970" s="8"/>
      <c r="I3970" s="8"/>
      <c r="J3970" s="8"/>
      <c r="K3970" s="8"/>
      <c r="L3970" s="8"/>
      <c r="M3970" s="8"/>
      <c r="N3970" s="8"/>
      <c r="O3970" s="8"/>
      <c r="P3970" s="8"/>
      <c r="Q3970" s="19"/>
      <c r="R3970" s="8"/>
      <c r="S3970" s="19">
        <v>8</v>
      </c>
      <c r="T3970" s="19">
        <v>11200</v>
      </c>
      <c r="U3970" s="8"/>
      <c r="V3970" s="8"/>
      <c r="W3970" s="8"/>
      <c r="X3970" s="8"/>
      <c r="Y3970" s="8"/>
      <c r="Z3970" s="8"/>
      <c r="AA3970" s="3"/>
      <c r="AB3970" s="3"/>
    </row>
    <row r="3971" spans="1:28" hidden="1" x14ac:dyDescent="0.15">
      <c r="A3971" s="19" t="s">
        <v>6879</v>
      </c>
      <c r="B3971" s="19" t="s">
        <v>6880</v>
      </c>
      <c r="C3971" s="19" t="s">
        <v>24</v>
      </c>
      <c r="D3971" s="22">
        <v>35217</v>
      </c>
      <c r="E3971" s="8"/>
      <c r="F3971" s="8"/>
      <c r="G3971" s="8"/>
      <c r="H3971" s="8"/>
      <c r="I3971" s="8"/>
      <c r="J3971" s="8"/>
      <c r="K3971" s="8"/>
      <c r="L3971" s="8"/>
      <c r="M3971" s="8"/>
      <c r="N3971" s="8"/>
      <c r="O3971" s="8"/>
      <c r="P3971" s="8"/>
      <c r="Q3971" s="19"/>
      <c r="R3971" s="8"/>
      <c r="S3971" s="19">
        <v>8.6999999999999993</v>
      </c>
      <c r="T3971" s="19">
        <v>12179.999999999998</v>
      </c>
      <c r="U3971" s="8"/>
      <c r="V3971" s="8"/>
      <c r="W3971" s="8"/>
      <c r="X3971" s="8"/>
      <c r="Y3971" s="8"/>
      <c r="Z3971" s="8"/>
      <c r="AA3971" s="3"/>
      <c r="AB3971" s="3"/>
    </row>
    <row r="3972" spans="1:28" hidden="1" x14ac:dyDescent="0.15">
      <c r="A3972" s="19" t="s">
        <v>6903</v>
      </c>
      <c r="B3972" s="19" t="s">
        <v>6904</v>
      </c>
      <c r="C3972" s="19" t="s">
        <v>24</v>
      </c>
      <c r="D3972" s="22">
        <v>33756</v>
      </c>
      <c r="E3972" s="8"/>
      <c r="F3972" s="8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19"/>
      <c r="R3972" s="8"/>
      <c r="S3972" s="19">
        <v>8.6999999999999993</v>
      </c>
      <c r="T3972" s="19">
        <v>12179.999999999998</v>
      </c>
      <c r="U3972" s="8"/>
      <c r="V3972" s="8"/>
      <c r="W3972" s="8"/>
      <c r="X3972" s="8"/>
      <c r="Y3972" s="8"/>
      <c r="Z3972" s="8"/>
      <c r="AA3972" s="3"/>
      <c r="AB3972" s="3"/>
    </row>
    <row r="3973" spans="1:28" hidden="1" x14ac:dyDescent="0.15">
      <c r="A3973" s="19" t="s">
        <v>7759</v>
      </c>
      <c r="B3973" s="19" t="s">
        <v>7760</v>
      </c>
      <c r="C3973" s="19" t="s">
        <v>24</v>
      </c>
      <c r="D3973" s="22">
        <v>33298</v>
      </c>
      <c r="E3973" s="8"/>
      <c r="F3973" s="8"/>
      <c r="G3973" s="8"/>
      <c r="H3973" s="8"/>
      <c r="I3973" s="8"/>
      <c r="J3973" s="8"/>
      <c r="K3973" s="8"/>
      <c r="L3973" s="8"/>
      <c r="M3973" s="8"/>
      <c r="N3973" s="8"/>
      <c r="O3973" s="8"/>
      <c r="P3973" s="8"/>
      <c r="Q3973" s="19"/>
      <c r="R3973" s="8"/>
      <c r="S3973" s="19">
        <v>7.5</v>
      </c>
      <c r="T3973" s="19">
        <v>10500</v>
      </c>
      <c r="U3973" s="8"/>
      <c r="V3973" s="8"/>
      <c r="W3973" s="8"/>
      <c r="X3973" s="8"/>
      <c r="Y3973" s="8"/>
      <c r="Z3973" s="8"/>
      <c r="AA3973" s="3"/>
      <c r="AB3973" s="3"/>
    </row>
    <row r="3974" spans="1:28" hidden="1" x14ac:dyDescent="0.15">
      <c r="A3974" s="19" t="s">
        <v>7914</v>
      </c>
      <c r="B3974" s="19" t="s">
        <v>7915</v>
      </c>
      <c r="C3974" s="19" t="s">
        <v>24</v>
      </c>
      <c r="D3974" s="22">
        <v>36791</v>
      </c>
      <c r="E3974" s="8"/>
      <c r="F3974" s="8"/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19"/>
      <c r="R3974" s="8"/>
      <c r="S3974" s="19">
        <v>8.6999999999999993</v>
      </c>
      <c r="T3974" s="19">
        <v>12179.999999999998</v>
      </c>
      <c r="U3974" s="8"/>
      <c r="V3974" s="8"/>
      <c r="W3974" s="8"/>
      <c r="X3974" s="8"/>
      <c r="Y3974" s="8"/>
      <c r="Z3974" s="8"/>
      <c r="AA3974" s="3"/>
      <c r="AB3974" s="3"/>
    </row>
    <row r="3975" spans="1:28" hidden="1" x14ac:dyDescent="0.15">
      <c r="A3975" s="19" t="s">
        <v>7927</v>
      </c>
      <c r="B3975" s="19" t="s">
        <v>7928</v>
      </c>
      <c r="C3975" s="19" t="s">
        <v>24</v>
      </c>
      <c r="D3975" s="22">
        <v>34191</v>
      </c>
      <c r="E3975" s="8"/>
      <c r="F3975" s="8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19"/>
      <c r="R3975" s="8"/>
      <c r="S3975" s="19">
        <v>8</v>
      </c>
      <c r="T3975" s="19">
        <v>11200</v>
      </c>
      <c r="U3975" s="8"/>
      <c r="V3975" s="8"/>
      <c r="W3975" s="8"/>
      <c r="X3975" s="8"/>
      <c r="Y3975" s="8"/>
      <c r="Z3975" s="8"/>
      <c r="AA3975" s="3"/>
      <c r="AB3975" s="3"/>
    </row>
    <row r="3976" spans="1:28" hidden="1" x14ac:dyDescent="0.15">
      <c r="A3976" s="19" t="s">
        <v>8982</v>
      </c>
      <c r="B3976" s="19" t="s">
        <v>8983</v>
      </c>
      <c r="C3976" s="19" t="s">
        <v>24</v>
      </c>
      <c r="D3976" s="22">
        <v>35247</v>
      </c>
      <c r="E3976" s="8"/>
      <c r="F3976" s="8"/>
      <c r="G3976" s="8"/>
      <c r="H3976" s="8"/>
      <c r="I3976" s="8"/>
      <c r="J3976" s="8"/>
      <c r="K3976" s="8"/>
      <c r="L3976" s="8"/>
      <c r="M3976" s="8"/>
      <c r="N3976" s="8"/>
      <c r="O3976" s="8"/>
      <c r="P3976" s="8"/>
      <c r="Q3976" s="19"/>
      <c r="R3976" s="8"/>
      <c r="S3976" s="19">
        <v>7.5</v>
      </c>
      <c r="T3976" s="19">
        <v>10500</v>
      </c>
      <c r="U3976" s="8"/>
      <c r="V3976" s="8"/>
      <c r="W3976" s="8"/>
      <c r="X3976" s="8"/>
      <c r="Y3976" s="8"/>
      <c r="Z3976" s="8"/>
      <c r="AA3976" s="3"/>
      <c r="AB3976" s="3"/>
    </row>
    <row r="3977" spans="1:28" hidden="1" x14ac:dyDescent="0.15">
      <c r="A3977" s="19" t="s">
        <v>9455</v>
      </c>
      <c r="B3977" s="19" t="s">
        <v>9456</v>
      </c>
      <c r="C3977" s="19" t="s">
        <v>24</v>
      </c>
      <c r="D3977" s="22">
        <v>37773</v>
      </c>
      <c r="E3977" s="8"/>
      <c r="F3977" s="8"/>
      <c r="G3977" s="8"/>
      <c r="H3977" s="8"/>
      <c r="I3977" s="8"/>
      <c r="J3977" s="8"/>
      <c r="K3977" s="8"/>
      <c r="L3977" s="8"/>
      <c r="M3977" s="8"/>
      <c r="N3977" s="8"/>
      <c r="O3977" s="8"/>
      <c r="P3977" s="8"/>
      <c r="Q3977" s="19"/>
      <c r="R3977" s="8"/>
      <c r="S3977" s="19">
        <v>8.6999999999999993</v>
      </c>
      <c r="T3977" s="19">
        <v>12179.999999999998</v>
      </c>
      <c r="U3977" s="8"/>
      <c r="V3977" s="8"/>
      <c r="W3977" s="8"/>
      <c r="X3977" s="8"/>
      <c r="Y3977" s="8"/>
      <c r="Z3977" s="8"/>
      <c r="AA3977" s="3"/>
      <c r="AB3977" s="3"/>
    </row>
    <row r="3978" spans="1:28" hidden="1" x14ac:dyDescent="0.15">
      <c r="A3978" s="19" t="s">
        <v>9766</v>
      </c>
      <c r="B3978" s="19" t="s">
        <v>9767</v>
      </c>
      <c r="C3978" s="19" t="s">
        <v>24</v>
      </c>
      <c r="D3978" s="22">
        <v>33117</v>
      </c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19"/>
      <c r="R3978" s="8"/>
      <c r="S3978" s="19">
        <v>7.5</v>
      </c>
      <c r="T3978" s="19">
        <v>10500</v>
      </c>
      <c r="U3978" s="8"/>
      <c r="V3978" s="8"/>
      <c r="W3978" s="8"/>
      <c r="X3978" s="8"/>
      <c r="Y3978" s="8"/>
      <c r="Z3978" s="8"/>
      <c r="AA3978" s="3"/>
      <c r="AB3978" s="3"/>
    </row>
    <row r="3979" spans="1:28" hidden="1" x14ac:dyDescent="0.15">
      <c r="A3979" s="19" t="s">
        <v>10090</v>
      </c>
      <c r="B3979" s="19" t="s">
        <v>10091</v>
      </c>
      <c r="C3979" s="19" t="s">
        <v>5110</v>
      </c>
      <c r="D3979" s="22">
        <v>36504</v>
      </c>
      <c r="E3979" s="8"/>
      <c r="F3979" s="8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19"/>
      <c r="R3979" s="8"/>
      <c r="S3979" s="19">
        <v>7.5</v>
      </c>
      <c r="T3979" s="19">
        <v>10500</v>
      </c>
      <c r="U3979" s="8"/>
      <c r="V3979" s="8"/>
      <c r="W3979" s="8"/>
      <c r="X3979" s="8"/>
      <c r="Y3979" s="8"/>
      <c r="Z3979" s="8"/>
      <c r="AA3979" s="3"/>
      <c r="AB3979" s="3"/>
    </row>
    <row r="3980" spans="1:28" hidden="1" x14ac:dyDescent="0.15">
      <c r="A3980" s="19" t="s">
        <v>10333</v>
      </c>
      <c r="B3980" s="19" t="s">
        <v>10334</v>
      </c>
      <c r="C3980" s="19" t="s">
        <v>5110</v>
      </c>
      <c r="D3980" s="22">
        <v>33482</v>
      </c>
      <c r="E3980" s="8"/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19"/>
      <c r="R3980" s="8"/>
      <c r="S3980" s="19">
        <v>8.6999999999999993</v>
      </c>
      <c r="T3980" s="19">
        <v>12179.999999999998</v>
      </c>
      <c r="U3980" s="8"/>
      <c r="V3980" s="8"/>
      <c r="W3980" s="8"/>
      <c r="X3980" s="8"/>
      <c r="Y3980" s="8"/>
      <c r="Z3980" s="8"/>
      <c r="AA3980" s="3"/>
      <c r="AB3980" s="3"/>
    </row>
    <row r="3981" spans="1:28" hidden="1" x14ac:dyDescent="0.15">
      <c r="A3981" s="19" t="s">
        <v>10414</v>
      </c>
      <c r="B3981" s="19" t="s">
        <v>10415</v>
      </c>
      <c r="C3981" s="19" t="s">
        <v>24</v>
      </c>
      <c r="D3981" s="22">
        <v>32174</v>
      </c>
      <c r="E3981" s="8"/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19" t="s">
        <v>27</v>
      </c>
      <c r="R3981" s="8"/>
      <c r="S3981" s="19">
        <v>7.5</v>
      </c>
      <c r="T3981" s="19">
        <v>10500</v>
      </c>
      <c r="U3981" s="8"/>
      <c r="V3981" s="8"/>
      <c r="W3981" s="8"/>
      <c r="X3981" s="8"/>
      <c r="Y3981" s="8"/>
      <c r="Z3981" s="8"/>
      <c r="AA3981" s="3"/>
      <c r="AB3981" s="3"/>
    </row>
    <row r="3982" spans="1:28" hidden="1" x14ac:dyDescent="0.15">
      <c r="A3982" s="19" t="s">
        <v>10416</v>
      </c>
      <c r="B3982" s="19" t="s">
        <v>10417</v>
      </c>
      <c r="C3982" s="19" t="s">
        <v>24</v>
      </c>
      <c r="D3982" s="22">
        <v>33425</v>
      </c>
      <c r="E3982" s="8"/>
      <c r="F3982" s="8"/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19" t="s">
        <v>27</v>
      </c>
      <c r="R3982" s="8"/>
      <c r="S3982" s="19">
        <v>8</v>
      </c>
      <c r="T3982" s="19">
        <v>11200</v>
      </c>
      <c r="U3982" s="8"/>
      <c r="V3982" s="8"/>
      <c r="W3982" s="8"/>
      <c r="X3982" s="8"/>
      <c r="Y3982" s="8"/>
      <c r="Z3982" s="8"/>
      <c r="AA3982" s="3"/>
      <c r="AB3982" s="3"/>
    </row>
    <row r="3983" spans="1:28" hidden="1" x14ac:dyDescent="0.15">
      <c r="A3983" s="19" t="s">
        <v>10419</v>
      </c>
      <c r="B3983" s="19" t="s">
        <v>10420</v>
      </c>
      <c r="C3983" s="19" t="s">
        <v>24</v>
      </c>
      <c r="D3983" s="22">
        <v>36158</v>
      </c>
      <c r="E3983" s="8"/>
      <c r="F3983" s="8"/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19" t="s">
        <v>27</v>
      </c>
      <c r="R3983" s="8"/>
      <c r="S3983" s="19">
        <v>7.5</v>
      </c>
      <c r="T3983" s="19">
        <v>10500</v>
      </c>
      <c r="U3983" s="8"/>
      <c r="V3983" s="8"/>
      <c r="W3983" s="8"/>
      <c r="X3983" s="8"/>
      <c r="Y3983" s="8"/>
      <c r="Z3983" s="8"/>
      <c r="AA3983" s="3"/>
      <c r="AB3983" s="3"/>
    </row>
    <row r="3984" spans="1:28" hidden="1" x14ac:dyDescent="0.15">
      <c r="A3984" s="19" t="s">
        <v>10589</v>
      </c>
      <c r="B3984" s="19" t="s">
        <v>10590</v>
      </c>
      <c r="C3984" s="19" t="s">
        <v>5092</v>
      </c>
      <c r="D3984" s="22">
        <v>35796</v>
      </c>
      <c r="E3984" s="8"/>
      <c r="F3984" s="8"/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19"/>
      <c r="R3984" s="8"/>
      <c r="S3984" s="19">
        <v>9.3000000000000007</v>
      </c>
      <c r="T3984" s="19">
        <v>13020.000000000002</v>
      </c>
      <c r="U3984" s="8"/>
      <c r="V3984" s="8"/>
      <c r="W3984" s="8"/>
      <c r="X3984" s="8"/>
      <c r="Y3984" s="8"/>
      <c r="Z3984" s="8"/>
      <c r="AA3984" s="3"/>
      <c r="AB3984" s="3"/>
    </row>
    <row r="3985" spans="1:28" hidden="1" x14ac:dyDescent="0.15">
      <c r="A3985" s="19" t="s">
        <v>10592</v>
      </c>
      <c r="B3985" s="19" t="s">
        <v>10593</v>
      </c>
      <c r="C3985" s="19" t="s">
        <v>5092</v>
      </c>
      <c r="D3985" s="22">
        <v>34881</v>
      </c>
      <c r="E3985" s="8"/>
      <c r="F3985" s="8"/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19"/>
      <c r="R3985" s="8"/>
      <c r="S3985" s="19">
        <v>9.3000000000000007</v>
      </c>
      <c r="T3985" s="19">
        <v>13020.000000000002</v>
      </c>
      <c r="U3985" s="8"/>
      <c r="V3985" s="8"/>
      <c r="W3985" s="8"/>
      <c r="X3985" s="8"/>
      <c r="Y3985" s="8"/>
      <c r="Z3985" s="8"/>
      <c r="AA3985" s="3"/>
      <c r="AB3985" s="3"/>
    </row>
    <row r="3986" spans="1:28" hidden="1" x14ac:dyDescent="0.15">
      <c r="A3986" s="19" t="s">
        <v>10636</v>
      </c>
      <c r="B3986" s="19" t="s">
        <v>10637</v>
      </c>
      <c r="C3986" s="19" t="s">
        <v>24</v>
      </c>
      <c r="D3986" s="22">
        <v>33512</v>
      </c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19"/>
      <c r="R3986" s="8"/>
      <c r="S3986" s="19">
        <v>8</v>
      </c>
      <c r="T3986" s="19">
        <v>11200</v>
      </c>
      <c r="U3986" s="8"/>
      <c r="V3986" s="8"/>
      <c r="W3986" s="8"/>
      <c r="X3986" s="8"/>
      <c r="Y3986" s="8"/>
      <c r="Z3986" s="8"/>
      <c r="AA3986" s="3"/>
      <c r="AB3986" s="3"/>
    </row>
    <row r="3987" spans="1:28" hidden="1" x14ac:dyDescent="0.15">
      <c r="A3987" s="19" t="s">
        <v>10856</v>
      </c>
      <c r="B3987" s="19" t="s">
        <v>10857</v>
      </c>
      <c r="C3987" s="19" t="s">
        <v>24</v>
      </c>
      <c r="D3987" s="22">
        <v>41352</v>
      </c>
      <c r="E3987" s="8"/>
      <c r="F3987" s="8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19"/>
      <c r="R3987" s="8"/>
      <c r="S3987" s="19">
        <v>2</v>
      </c>
      <c r="T3987" s="19">
        <v>2800</v>
      </c>
      <c r="U3987" s="8"/>
      <c r="V3987" s="8"/>
      <c r="W3987" s="8"/>
      <c r="X3987" s="8"/>
      <c r="Y3987" s="8"/>
      <c r="Z3987" s="8"/>
      <c r="AA3987" s="3"/>
      <c r="AB3987" s="3"/>
    </row>
    <row r="3988" spans="1:28" hidden="1" x14ac:dyDescent="0.15">
      <c r="A3988" s="19" t="s">
        <v>11474</v>
      </c>
      <c r="B3988" s="19" t="s">
        <v>11475</v>
      </c>
      <c r="C3988" s="19" t="s">
        <v>24</v>
      </c>
      <c r="D3988" s="22">
        <v>38218</v>
      </c>
      <c r="E3988" s="8"/>
      <c r="F3988" s="8"/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19"/>
      <c r="R3988" s="8"/>
      <c r="S3988" s="19">
        <v>7</v>
      </c>
      <c r="T3988" s="19">
        <v>9800</v>
      </c>
      <c r="U3988" s="8"/>
      <c r="V3988" s="8"/>
      <c r="W3988" s="8"/>
      <c r="X3988" s="8"/>
      <c r="Y3988" s="8"/>
      <c r="Z3988" s="8"/>
      <c r="AA3988" s="3"/>
      <c r="AB3988" s="3"/>
    </row>
    <row r="3989" spans="1:28" hidden="1" x14ac:dyDescent="0.15">
      <c r="A3989" s="19" t="s">
        <v>11787</v>
      </c>
      <c r="B3989" s="19" t="s">
        <v>12034</v>
      </c>
      <c r="C3989" s="19" t="s">
        <v>1683</v>
      </c>
      <c r="D3989" s="22">
        <v>42285</v>
      </c>
      <c r="E3989" s="8"/>
      <c r="F3989" s="8"/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19"/>
      <c r="R3989" s="8"/>
      <c r="S3989" s="19">
        <v>1.5</v>
      </c>
      <c r="T3989" s="19">
        <v>2100</v>
      </c>
      <c r="U3989" s="8"/>
      <c r="V3989" s="8"/>
      <c r="W3989" s="8"/>
      <c r="X3989" s="8"/>
      <c r="Y3989" s="8"/>
      <c r="Z3989" s="8"/>
      <c r="AA3989" s="3"/>
      <c r="AB3989" s="3"/>
    </row>
    <row r="3990" spans="1:28" hidden="1" x14ac:dyDescent="0.15">
      <c r="A3990" s="19" t="s">
        <v>11788</v>
      </c>
      <c r="B3990" s="19" t="s">
        <v>12035</v>
      </c>
      <c r="C3990" s="19" t="s">
        <v>5110</v>
      </c>
      <c r="D3990" s="22">
        <v>42261</v>
      </c>
      <c r="E3990" s="8"/>
      <c r="F3990" s="8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19"/>
      <c r="R3990" s="8"/>
      <c r="S3990" s="19">
        <v>1.5</v>
      </c>
      <c r="T3990" s="19">
        <v>2100</v>
      </c>
      <c r="U3990" s="8"/>
      <c r="V3990" s="8"/>
      <c r="W3990" s="8"/>
      <c r="X3990" s="8"/>
      <c r="Y3990" s="8"/>
      <c r="Z3990" s="8"/>
      <c r="AA3990" s="3"/>
      <c r="AB3990" s="3"/>
    </row>
    <row r="3991" spans="1:28" hidden="1" x14ac:dyDescent="0.15">
      <c r="A3991" s="19" t="s">
        <v>11789</v>
      </c>
      <c r="B3991" s="19" t="s">
        <v>12036</v>
      </c>
      <c r="C3991" s="19" t="s">
        <v>5110</v>
      </c>
      <c r="D3991" s="22">
        <v>42268</v>
      </c>
      <c r="E3991" s="8"/>
      <c r="F3991" s="8"/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19"/>
      <c r="R3991" s="8"/>
      <c r="S3991" s="19">
        <v>1.5</v>
      </c>
      <c r="T3991" s="19">
        <v>2100</v>
      </c>
      <c r="U3991" s="8"/>
      <c r="V3991" s="8"/>
      <c r="W3991" s="8"/>
      <c r="X3991" s="8"/>
      <c r="Y3991" s="8"/>
      <c r="Z3991" s="8"/>
      <c r="AA3991" s="3"/>
      <c r="AB3991" s="3"/>
    </row>
    <row r="3992" spans="1:28" hidden="1" x14ac:dyDescent="0.15">
      <c r="A3992" s="19" t="s">
        <v>11790</v>
      </c>
      <c r="B3992" s="19" t="s">
        <v>12037</v>
      </c>
      <c r="C3992" s="19" t="s">
        <v>5110</v>
      </c>
      <c r="D3992" s="22">
        <v>42255</v>
      </c>
      <c r="E3992" s="8"/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19"/>
      <c r="R3992" s="8"/>
      <c r="S3992" s="19">
        <v>1.5</v>
      </c>
      <c r="T3992" s="19">
        <v>2100</v>
      </c>
      <c r="U3992" s="8"/>
      <c r="V3992" s="8"/>
      <c r="W3992" s="8"/>
      <c r="X3992" s="8"/>
      <c r="Y3992" s="8"/>
      <c r="Z3992" s="8"/>
      <c r="AA3992" s="3"/>
      <c r="AB3992" s="3"/>
    </row>
    <row r="3993" spans="1:28" hidden="1" x14ac:dyDescent="0.15">
      <c r="A3993" s="19" t="s">
        <v>11791</v>
      </c>
      <c r="B3993" s="19" t="s">
        <v>12038</v>
      </c>
      <c r="C3993" s="19" t="s">
        <v>5110</v>
      </c>
      <c r="D3993" s="22">
        <v>42258</v>
      </c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19"/>
      <c r="R3993" s="8"/>
      <c r="S3993" s="19">
        <v>1.5</v>
      </c>
      <c r="T3993" s="19">
        <v>2100</v>
      </c>
      <c r="U3993" s="8"/>
      <c r="V3993" s="8"/>
      <c r="W3993" s="8"/>
      <c r="X3993" s="8"/>
      <c r="Y3993" s="8"/>
      <c r="Z3993" s="8"/>
      <c r="AA3993" s="3"/>
      <c r="AB3993" s="3"/>
    </row>
    <row r="3994" spans="1:28" hidden="1" x14ac:dyDescent="0.15">
      <c r="A3994" s="19" t="s">
        <v>11792</v>
      </c>
      <c r="B3994" s="19" t="s">
        <v>12039</v>
      </c>
      <c r="C3994" s="19" t="s">
        <v>24</v>
      </c>
      <c r="D3994" s="22">
        <v>42253</v>
      </c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19"/>
      <c r="R3994" s="8"/>
      <c r="S3994" s="19">
        <v>1.5</v>
      </c>
      <c r="T3994" s="19">
        <v>2100</v>
      </c>
      <c r="U3994" s="8"/>
      <c r="V3994" s="8"/>
      <c r="W3994" s="8"/>
      <c r="X3994" s="8"/>
      <c r="Y3994" s="8"/>
      <c r="Z3994" s="8"/>
      <c r="AA3994" s="3"/>
      <c r="AB3994" s="3"/>
    </row>
    <row r="3995" spans="1:28" hidden="1" x14ac:dyDescent="0.15">
      <c r="A3995" s="19" t="s">
        <v>11793</v>
      </c>
      <c r="B3995" s="19" t="s">
        <v>12040</v>
      </c>
      <c r="C3995" s="19" t="s">
        <v>5110</v>
      </c>
      <c r="D3995" s="22">
        <v>42258</v>
      </c>
      <c r="E3995" s="8"/>
      <c r="F3995" s="8"/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19"/>
      <c r="R3995" s="8"/>
      <c r="S3995" s="19">
        <v>1.5</v>
      </c>
      <c r="T3995" s="19">
        <v>2100</v>
      </c>
      <c r="U3995" s="8"/>
      <c r="V3995" s="8"/>
      <c r="W3995" s="8"/>
      <c r="X3995" s="8"/>
      <c r="Y3995" s="8"/>
      <c r="Z3995" s="8"/>
      <c r="AA3995" s="3"/>
      <c r="AB3995" s="3"/>
    </row>
    <row r="3996" spans="1:28" hidden="1" x14ac:dyDescent="0.15">
      <c r="A3996" s="19" t="s">
        <v>11794</v>
      </c>
      <c r="B3996" s="19" t="s">
        <v>12041</v>
      </c>
      <c r="C3996" s="19" t="s">
        <v>5110</v>
      </c>
      <c r="D3996" s="22">
        <v>42261</v>
      </c>
      <c r="E3996" s="8"/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19"/>
      <c r="R3996" s="8"/>
      <c r="S3996" s="19">
        <v>1.5</v>
      </c>
      <c r="T3996" s="19">
        <v>2100</v>
      </c>
      <c r="U3996" s="8"/>
      <c r="V3996" s="8"/>
      <c r="W3996" s="8"/>
      <c r="X3996" s="8"/>
      <c r="Y3996" s="8"/>
      <c r="Z3996" s="8"/>
      <c r="AA3996" s="3"/>
      <c r="AB3996" s="3"/>
    </row>
    <row r="3997" spans="1:28" hidden="1" x14ac:dyDescent="0.15">
      <c r="A3997" s="19" t="s">
        <v>11795</v>
      </c>
      <c r="B3997" s="19" t="s">
        <v>12042</v>
      </c>
      <c r="C3997" s="19" t="s">
        <v>5110</v>
      </c>
      <c r="D3997" s="22">
        <v>42255</v>
      </c>
      <c r="E3997" s="8"/>
      <c r="F3997" s="8"/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19"/>
      <c r="R3997" s="8"/>
      <c r="S3997" s="19">
        <v>1.5</v>
      </c>
      <c r="T3997" s="19">
        <v>2100</v>
      </c>
      <c r="U3997" s="8"/>
      <c r="V3997" s="8"/>
      <c r="W3997" s="8"/>
      <c r="X3997" s="8"/>
      <c r="Y3997" s="8"/>
      <c r="Z3997" s="8"/>
      <c r="AA3997" s="3"/>
      <c r="AB3997" s="3"/>
    </row>
    <row r="3998" spans="1:28" hidden="1" x14ac:dyDescent="0.15">
      <c r="A3998" s="19" t="s">
        <v>11796</v>
      </c>
      <c r="B3998" s="19" t="s">
        <v>12043</v>
      </c>
      <c r="C3998" s="19" t="s">
        <v>5110</v>
      </c>
      <c r="D3998" s="22">
        <v>42255</v>
      </c>
      <c r="E3998" s="8"/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19"/>
      <c r="R3998" s="8"/>
      <c r="S3998" s="19">
        <v>1.5</v>
      </c>
      <c r="T3998" s="19">
        <v>2100</v>
      </c>
      <c r="U3998" s="8"/>
      <c r="V3998" s="8"/>
      <c r="W3998" s="8"/>
      <c r="X3998" s="8"/>
      <c r="Y3998" s="8"/>
      <c r="Z3998" s="8"/>
      <c r="AA3998" s="3"/>
      <c r="AB3998" s="3"/>
    </row>
    <row r="3999" spans="1:28" hidden="1" x14ac:dyDescent="0.15">
      <c r="A3999" s="19" t="s">
        <v>11797</v>
      </c>
      <c r="B3999" s="19" t="s">
        <v>12044</v>
      </c>
      <c r="C3999" s="19" t="s">
        <v>5110</v>
      </c>
      <c r="D3999" s="22">
        <v>42255</v>
      </c>
      <c r="E3999" s="8"/>
      <c r="F3999" s="8"/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19"/>
      <c r="R3999" s="8"/>
      <c r="S3999" s="19">
        <v>1.5</v>
      </c>
      <c r="T3999" s="19">
        <v>2100</v>
      </c>
      <c r="U3999" s="8"/>
      <c r="V3999" s="8"/>
      <c r="W3999" s="8"/>
      <c r="X3999" s="8"/>
      <c r="Y3999" s="8"/>
      <c r="Z3999" s="8"/>
      <c r="AA3999" s="3"/>
      <c r="AB3999" s="3"/>
    </row>
    <row r="4000" spans="1:28" hidden="1" x14ac:dyDescent="0.15">
      <c r="A4000" s="19" t="s">
        <v>11798</v>
      </c>
      <c r="B4000" s="19" t="s">
        <v>12045</v>
      </c>
      <c r="C4000" s="19" t="s">
        <v>5092</v>
      </c>
      <c r="D4000" s="22">
        <v>42268</v>
      </c>
      <c r="E4000" s="8"/>
      <c r="F4000" s="8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19"/>
      <c r="R4000" s="8"/>
      <c r="S4000" s="19">
        <v>2</v>
      </c>
      <c r="T4000" s="19">
        <v>2800</v>
      </c>
      <c r="U4000" s="8"/>
      <c r="V4000" s="8"/>
      <c r="W4000" s="8"/>
      <c r="X4000" s="8"/>
      <c r="Y4000" s="8"/>
      <c r="Z4000" s="8"/>
      <c r="AA4000" s="3"/>
      <c r="AB4000" s="3"/>
    </row>
    <row r="4001" spans="1:28" hidden="1" x14ac:dyDescent="0.15">
      <c r="A4001" s="19" t="s">
        <v>11799</v>
      </c>
      <c r="B4001" s="19" t="s">
        <v>12046</v>
      </c>
      <c r="C4001" s="19" t="s">
        <v>5110</v>
      </c>
      <c r="D4001" s="22">
        <v>42249</v>
      </c>
      <c r="E4001" s="8"/>
      <c r="F4001" s="8"/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19"/>
      <c r="R4001" s="8"/>
      <c r="S4001" s="19">
        <v>1.5</v>
      </c>
      <c r="T4001" s="19">
        <v>2100</v>
      </c>
      <c r="U4001" s="8"/>
      <c r="V4001" s="8"/>
      <c r="W4001" s="8"/>
      <c r="X4001" s="8"/>
      <c r="Y4001" s="8"/>
      <c r="Z4001" s="8"/>
      <c r="AA4001" s="3"/>
      <c r="AB4001" s="3"/>
    </row>
    <row r="4002" spans="1:28" hidden="1" x14ac:dyDescent="0.15">
      <c r="A4002" s="19" t="s">
        <v>11800</v>
      </c>
      <c r="B4002" s="19" t="s">
        <v>12047</v>
      </c>
      <c r="C4002" s="19" t="s">
        <v>5110</v>
      </c>
      <c r="D4002" s="22">
        <v>42257</v>
      </c>
      <c r="E4002" s="8"/>
      <c r="F4002" s="8"/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19"/>
      <c r="R4002" s="8"/>
      <c r="S4002" s="19">
        <v>1.5</v>
      </c>
      <c r="T4002" s="19">
        <v>2100</v>
      </c>
      <c r="U4002" s="8"/>
      <c r="V4002" s="8"/>
      <c r="W4002" s="8"/>
      <c r="X4002" s="8"/>
      <c r="Y4002" s="8"/>
      <c r="Z4002" s="8"/>
      <c r="AA4002" s="3"/>
      <c r="AB4002" s="3"/>
    </row>
    <row r="4003" spans="1:28" hidden="1" x14ac:dyDescent="0.15">
      <c r="A4003" s="19" t="s">
        <v>11801</v>
      </c>
      <c r="B4003" s="19" t="s">
        <v>12048</v>
      </c>
      <c r="C4003" s="19" t="s">
        <v>24</v>
      </c>
      <c r="D4003" s="22">
        <v>42257</v>
      </c>
      <c r="E4003" s="8"/>
      <c r="F4003" s="8"/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19"/>
      <c r="R4003" s="8"/>
      <c r="S4003" s="19">
        <v>1.5</v>
      </c>
      <c r="T4003" s="19">
        <v>2100</v>
      </c>
      <c r="U4003" s="8"/>
      <c r="V4003" s="8"/>
      <c r="W4003" s="8"/>
      <c r="X4003" s="8"/>
      <c r="Y4003" s="8"/>
      <c r="Z4003" s="8"/>
      <c r="AA4003" s="3"/>
      <c r="AB4003" s="3"/>
    </row>
    <row r="4004" spans="1:28" hidden="1" x14ac:dyDescent="0.15">
      <c r="A4004" s="19" t="s">
        <v>11802</v>
      </c>
      <c r="B4004" s="19" t="s">
        <v>12049</v>
      </c>
      <c r="C4004" s="19" t="s">
        <v>24</v>
      </c>
      <c r="D4004" s="22">
        <v>42285</v>
      </c>
      <c r="E4004" s="8"/>
      <c r="F4004" s="8"/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19"/>
      <c r="R4004" s="8"/>
      <c r="S4004" s="19">
        <v>1.5</v>
      </c>
      <c r="T4004" s="19">
        <v>2100</v>
      </c>
      <c r="U4004" s="8"/>
      <c r="V4004" s="8"/>
      <c r="W4004" s="8"/>
      <c r="X4004" s="8"/>
      <c r="Y4004" s="8"/>
      <c r="Z4004" s="8"/>
      <c r="AA4004" s="3"/>
      <c r="AB4004" s="3"/>
    </row>
    <row r="4005" spans="1:28" hidden="1" x14ac:dyDescent="0.15">
      <c r="A4005" s="19" t="s">
        <v>11803</v>
      </c>
      <c r="B4005" s="19" t="s">
        <v>12050</v>
      </c>
      <c r="C4005" s="19" t="s">
        <v>24</v>
      </c>
      <c r="D4005" s="22">
        <v>42257</v>
      </c>
      <c r="E4005" s="8"/>
      <c r="F4005" s="8"/>
      <c r="G4005" s="8"/>
      <c r="H4005" s="8"/>
      <c r="I4005" s="8"/>
      <c r="J4005" s="8"/>
      <c r="K4005" s="8"/>
      <c r="L4005" s="8"/>
      <c r="M4005" s="8"/>
      <c r="N4005" s="8"/>
      <c r="O4005" s="8"/>
      <c r="P4005" s="8"/>
      <c r="Q4005" s="19"/>
      <c r="R4005" s="8"/>
      <c r="S4005" s="19">
        <v>1.5</v>
      </c>
      <c r="T4005" s="19">
        <v>2100</v>
      </c>
      <c r="U4005" s="8"/>
      <c r="V4005" s="8"/>
      <c r="W4005" s="8"/>
      <c r="X4005" s="8"/>
      <c r="Y4005" s="8"/>
      <c r="Z4005" s="8"/>
      <c r="AA4005" s="3"/>
      <c r="AB4005" s="3"/>
    </row>
    <row r="4006" spans="1:28" hidden="1" x14ac:dyDescent="0.15">
      <c r="A4006" s="19" t="s">
        <v>11804</v>
      </c>
      <c r="B4006" s="19" t="s">
        <v>12051</v>
      </c>
      <c r="C4006" s="19" t="s">
        <v>5110</v>
      </c>
      <c r="D4006" s="22">
        <v>42257</v>
      </c>
      <c r="E4006" s="8"/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19"/>
      <c r="R4006" s="8"/>
      <c r="S4006" s="19">
        <v>1.5</v>
      </c>
      <c r="T4006" s="19">
        <v>2100</v>
      </c>
      <c r="U4006" s="8"/>
      <c r="V4006" s="8"/>
      <c r="W4006" s="8"/>
      <c r="X4006" s="8"/>
      <c r="Y4006" s="8"/>
      <c r="Z4006" s="8"/>
      <c r="AA4006" s="3"/>
      <c r="AB4006" s="3"/>
    </row>
    <row r="4007" spans="1:28" hidden="1" x14ac:dyDescent="0.15">
      <c r="A4007" s="19" t="s">
        <v>11805</v>
      </c>
      <c r="B4007" s="19" t="s">
        <v>12052</v>
      </c>
      <c r="C4007" s="19" t="s">
        <v>5110</v>
      </c>
      <c r="D4007" s="22">
        <v>42257</v>
      </c>
      <c r="E4007" s="8"/>
      <c r="F4007" s="8"/>
      <c r="G4007" s="8"/>
      <c r="H4007" s="8"/>
      <c r="I4007" s="8"/>
      <c r="J4007" s="8"/>
      <c r="K4007" s="8"/>
      <c r="L4007" s="8"/>
      <c r="M4007" s="8"/>
      <c r="N4007" s="8"/>
      <c r="O4007" s="8"/>
      <c r="P4007" s="8"/>
      <c r="Q4007" s="19"/>
      <c r="R4007" s="8"/>
      <c r="S4007" s="19">
        <v>1.5</v>
      </c>
      <c r="T4007" s="19">
        <v>2100</v>
      </c>
      <c r="U4007" s="8"/>
      <c r="V4007" s="8"/>
      <c r="W4007" s="8"/>
      <c r="X4007" s="8"/>
      <c r="Y4007" s="8"/>
      <c r="Z4007" s="8"/>
      <c r="AA4007" s="3"/>
      <c r="AB4007" s="3"/>
    </row>
    <row r="4008" spans="1:28" hidden="1" x14ac:dyDescent="0.15">
      <c r="A4008" s="19" t="s">
        <v>11806</v>
      </c>
      <c r="B4008" s="19" t="s">
        <v>12053</v>
      </c>
      <c r="C4008" s="19" t="s">
        <v>5110</v>
      </c>
      <c r="D4008" s="22">
        <v>42257</v>
      </c>
      <c r="E4008" s="8"/>
      <c r="F4008" s="8"/>
      <c r="G4008" s="8"/>
      <c r="H4008" s="8"/>
      <c r="I4008" s="8"/>
      <c r="J4008" s="8"/>
      <c r="K4008" s="8"/>
      <c r="L4008" s="8"/>
      <c r="M4008" s="8"/>
      <c r="N4008" s="8"/>
      <c r="O4008" s="8"/>
      <c r="P4008" s="8"/>
      <c r="Q4008" s="19"/>
      <c r="R4008" s="8"/>
      <c r="S4008" s="19">
        <v>1.5</v>
      </c>
      <c r="T4008" s="19">
        <v>2100</v>
      </c>
      <c r="U4008" s="8"/>
      <c r="V4008" s="8"/>
      <c r="W4008" s="8"/>
      <c r="X4008" s="8"/>
      <c r="Y4008" s="8"/>
      <c r="Z4008" s="8"/>
      <c r="AA4008" s="3"/>
      <c r="AB4008" s="3"/>
    </row>
    <row r="4009" spans="1:28" hidden="1" x14ac:dyDescent="0.15">
      <c r="A4009" s="19" t="s">
        <v>11807</v>
      </c>
      <c r="B4009" s="19" t="s">
        <v>12054</v>
      </c>
      <c r="C4009" s="19" t="s">
        <v>24</v>
      </c>
      <c r="D4009" s="22">
        <v>42257</v>
      </c>
      <c r="E4009" s="8"/>
      <c r="F4009" s="8"/>
      <c r="G4009" s="8"/>
      <c r="H4009" s="8"/>
      <c r="I4009" s="8"/>
      <c r="J4009" s="8"/>
      <c r="K4009" s="8"/>
      <c r="L4009" s="8"/>
      <c r="M4009" s="8"/>
      <c r="N4009" s="8"/>
      <c r="O4009" s="8"/>
      <c r="P4009" s="8"/>
      <c r="Q4009" s="19"/>
      <c r="R4009" s="8"/>
      <c r="S4009" s="19">
        <v>1.5</v>
      </c>
      <c r="T4009" s="19">
        <v>2100</v>
      </c>
      <c r="U4009" s="8"/>
      <c r="V4009" s="8"/>
      <c r="W4009" s="8"/>
      <c r="X4009" s="8"/>
      <c r="Y4009" s="8"/>
      <c r="Z4009" s="8"/>
      <c r="AA4009" s="3"/>
      <c r="AB4009" s="3"/>
    </row>
    <row r="4010" spans="1:28" hidden="1" x14ac:dyDescent="0.15">
      <c r="A4010" s="19" t="s">
        <v>11808</v>
      </c>
      <c r="B4010" s="19" t="s">
        <v>12055</v>
      </c>
      <c r="C4010" s="19" t="s">
        <v>3017</v>
      </c>
      <c r="D4010" s="22">
        <v>42285</v>
      </c>
      <c r="E4010" s="8"/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8"/>
      <c r="Q4010" s="19"/>
      <c r="R4010" s="8"/>
      <c r="S4010" s="19"/>
      <c r="T4010" s="19">
        <v>1650</v>
      </c>
      <c r="U4010" s="8"/>
      <c r="V4010" s="8"/>
      <c r="W4010" s="8"/>
      <c r="X4010" s="8"/>
      <c r="Y4010" s="8"/>
      <c r="Z4010" s="8"/>
      <c r="AA4010" s="3"/>
      <c r="AB4010" s="3"/>
    </row>
    <row r="4011" spans="1:28" hidden="1" x14ac:dyDescent="0.15">
      <c r="A4011" s="19" t="s">
        <v>11809</v>
      </c>
      <c r="B4011" s="19" t="s">
        <v>12056</v>
      </c>
      <c r="C4011" s="19" t="s">
        <v>19</v>
      </c>
      <c r="D4011" s="22">
        <v>42256</v>
      </c>
      <c r="E4011" s="8"/>
      <c r="F4011" s="8"/>
      <c r="G4011" s="8"/>
      <c r="H4011" s="8"/>
      <c r="I4011" s="8"/>
      <c r="J4011" s="8"/>
      <c r="K4011" s="8"/>
      <c r="L4011" s="8"/>
      <c r="M4011" s="8"/>
      <c r="N4011" s="8"/>
      <c r="O4011" s="8"/>
      <c r="P4011" s="8"/>
      <c r="Q4011" s="19"/>
      <c r="R4011" s="8"/>
      <c r="S4011" s="19"/>
      <c r="T4011" s="19">
        <v>1800</v>
      </c>
      <c r="U4011" s="8"/>
      <c r="V4011" s="8"/>
      <c r="W4011" s="8"/>
      <c r="X4011" s="8"/>
      <c r="Y4011" s="8"/>
      <c r="Z4011" s="8"/>
      <c r="AA4011" s="3"/>
      <c r="AB4011" s="3"/>
    </row>
    <row r="4012" spans="1:28" hidden="1" x14ac:dyDescent="0.15">
      <c r="A4012" s="19" t="s">
        <v>11810</v>
      </c>
      <c r="B4012" s="19" t="s">
        <v>12057</v>
      </c>
      <c r="C4012" s="19" t="s">
        <v>3017</v>
      </c>
      <c r="D4012" s="22">
        <v>42254</v>
      </c>
      <c r="E4012" s="8"/>
      <c r="F4012" s="8"/>
      <c r="G4012" s="8"/>
      <c r="H4012" s="8"/>
      <c r="I4012" s="8"/>
      <c r="J4012" s="8"/>
      <c r="K4012" s="8"/>
      <c r="L4012" s="8"/>
      <c r="M4012" s="8"/>
      <c r="N4012" s="8"/>
      <c r="O4012" s="8"/>
      <c r="P4012" s="8"/>
      <c r="Q4012" s="19"/>
      <c r="R4012" s="8"/>
      <c r="S4012" s="19"/>
      <c r="T4012" s="19">
        <v>1650</v>
      </c>
      <c r="U4012" s="8"/>
      <c r="V4012" s="8"/>
      <c r="W4012" s="8"/>
      <c r="X4012" s="8"/>
      <c r="Y4012" s="8"/>
      <c r="Z4012" s="8"/>
      <c r="AA4012" s="3"/>
      <c r="AB4012" s="3"/>
    </row>
    <row r="4013" spans="1:28" hidden="1" x14ac:dyDescent="0.15">
      <c r="A4013" s="19" t="s">
        <v>11811</v>
      </c>
      <c r="B4013" s="19" t="s">
        <v>12058</v>
      </c>
      <c r="C4013" s="19" t="s">
        <v>19</v>
      </c>
      <c r="D4013" s="22">
        <v>42258</v>
      </c>
      <c r="E4013" s="8"/>
      <c r="F4013" s="8"/>
      <c r="G4013" s="8"/>
      <c r="H4013" s="8"/>
      <c r="I4013" s="8"/>
      <c r="J4013" s="8"/>
      <c r="K4013" s="8"/>
      <c r="L4013" s="8"/>
      <c r="M4013" s="8"/>
      <c r="N4013" s="8"/>
      <c r="O4013" s="8"/>
      <c r="P4013" s="8"/>
      <c r="Q4013" s="19"/>
      <c r="R4013" s="8"/>
      <c r="S4013" s="19"/>
      <c r="T4013" s="19">
        <v>1800</v>
      </c>
      <c r="U4013" s="8"/>
      <c r="V4013" s="8"/>
      <c r="W4013" s="8"/>
      <c r="X4013" s="8"/>
      <c r="Y4013" s="8"/>
      <c r="Z4013" s="8"/>
      <c r="AA4013" s="3"/>
      <c r="AB4013" s="3"/>
    </row>
    <row r="4014" spans="1:28" hidden="1" x14ac:dyDescent="0.15">
      <c r="A4014" s="19" t="s">
        <v>11812</v>
      </c>
      <c r="B4014" s="19" t="s">
        <v>12059</v>
      </c>
      <c r="C4014" s="19" t="s">
        <v>19</v>
      </c>
      <c r="D4014" s="22">
        <v>42271</v>
      </c>
      <c r="E4014" s="8"/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19"/>
      <c r="R4014" s="8"/>
      <c r="S4014" s="19"/>
      <c r="T4014" s="19">
        <v>1800</v>
      </c>
      <c r="U4014" s="8"/>
      <c r="V4014" s="8"/>
      <c r="W4014" s="8"/>
      <c r="X4014" s="8"/>
      <c r="Y4014" s="8"/>
      <c r="Z4014" s="8"/>
      <c r="AA4014" s="3"/>
      <c r="AB4014" s="3"/>
    </row>
    <row r="4015" spans="1:28" hidden="1" x14ac:dyDescent="0.15">
      <c r="A4015" s="19" t="s">
        <v>11813</v>
      </c>
      <c r="B4015" s="19" t="s">
        <v>12060</v>
      </c>
      <c r="C4015" s="19" t="s">
        <v>19</v>
      </c>
      <c r="D4015" s="22">
        <v>42271</v>
      </c>
      <c r="E4015" s="8"/>
      <c r="F4015" s="8"/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19"/>
      <c r="R4015" s="8"/>
      <c r="S4015" s="19"/>
      <c r="T4015" s="19">
        <v>1800</v>
      </c>
      <c r="U4015" s="8"/>
      <c r="V4015" s="8"/>
      <c r="W4015" s="8"/>
      <c r="X4015" s="8"/>
      <c r="Y4015" s="8"/>
      <c r="Z4015" s="8"/>
      <c r="AA4015" s="3"/>
      <c r="AB4015" s="3"/>
    </row>
    <row r="4016" spans="1:28" hidden="1" x14ac:dyDescent="0.15">
      <c r="A4016" s="19" t="s">
        <v>11814</v>
      </c>
      <c r="B4016" s="19" t="s">
        <v>12061</v>
      </c>
      <c r="C4016" s="19" t="s">
        <v>253</v>
      </c>
      <c r="D4016" s="22">
        <v>42272</v>
      </c>
      <c r="E4016" s="8"/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19"/>
      <c r="R4016" s="8"/>
      <c r="S4016" s="19"/>
      <c r="T4016" s="19">
        <v>1950</v>
      </c>
      <c r="U4016" s="8"/>
      <c r="V4016" s="8"/>
      <c r="W4016" s="8"/>
      <c r="X4016" s="8"/>
      <c r="Y4016" s="8"/>
      <c r="Z4016" s="8"/>
      <c r="AA4016" s="3"/>
      <c r="AB4016" s="3"/>
    </row>
    <row r="4017" spans="1:28" hidden="1" x14ac:dyDescent="0.15">
      <c r="A4017" s="19" t="s">
        <v>11815</v>
      </c>
      <c r="B4017" s="19" t="s">
        <v>12062</v>
      </c>
      <c r="C4017" s="19" t="s">
        <v>24</v>
      </c>
      <c r="D4017" s="22">
        <v>42289</v>
      </c>
      <c r="E4017" s="8"/>
      <c r="F4017" s="8"/>
      <c r="G4017" s="8"/>
      <c r="H4017" s="8"/>
      <c r="I4017" s="8"/>
      <c r="J4017" s="8"/>
      <c r="K4017" s="8"/>
      <c r="L4017" s="8"/>
      <c r="M4017" s="8"/>
      <c r="N4017" s="8"/>
      <c r="O4017" s="8"/>
      <c r="P4017" s="8"/>
      <c r="Q4017" s="19"/>
      <c r="R4017" s="8"/>
      <c r="S4017" s="19">
        <v>1</v>
      </c>
      <c r="T4017" s="19">
        <v>2100</v>
      </c>
      <c r="U4017" s="8"/>
      <c r="V4017" s="8"/>
      <c r="W4017" s="8"/>
      <c r="X4017" s="8"/>
      <c r="Y4017" s="8"/>
      <c r="Z4017" s="8"/>
      <c r="AA4017" s="3"/>
      <c r="AB4017" s="3"/>
    </row>
    <row r="4018" spans="1:28" hidden="1" x14ac:dyDescent="0.15">
      <c r="A4018" s="19" t="s">
        <v>11816</v>
      </c>
      <c r="B4018" s="19" t="s">
        <v>12063</v>
      </c>
      <c r="C4018" s="19" t="s">
        <v>24</v>
      </c>
      <c r="D4018" s="22">
        <v>42297</v>
      </c>
      <c r="E4018" s="8"/>
      <c r="F4018" s="8"/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19"/>
      <c r="R4018" s="8"/>
      <c r="S4018" s="19">
        <v>1</v>
      </c>
      <c r="T4018" s="19">
        <v>2100</v>
      </c>
      <c r="U4018" s="8"/>
      <c r="V4018" s="8"/>
      <c r="W4018" s="8"/>
      <c r="X4018" s="8"/>
      <c r="Y4018" s="8"/>
      <c r="Z4018" s="8"/>
      <c r="AA4018" s="3"/>
      <c r="AB4018" s="3"/>
    </row>
    <row r="4019" spans="1:28" hidden="1" x14ac:dyDescent="0.15">
      <c r="A4019" s="19" t="s">
        <v>11817</v>
      </c>
      <c r="B4019" s="19" t="s">
        <v>12064</v>
      </c>
      <c r="C4019" s="19" t="s">
        <v>24</v>
      </c>
      <c r="D4019" s="22">
        <v>42289</v>
      </c>
      <c r="E4019" s="8"/>
      <c r="F4019" s="8"/>
      <c r="G4019" s="8"/>
      <c r="H4019" s="8"/>
      <c r="I4019" s="8"/>
      <c r="J4019" s="8"/>
      <c r="K4019" s="8"/>
      <c r="L4019" s="8"/>
      <c r="M4019" s="8"/>
      <c r="N4019" s="8"/>
      <c r="O4019" s="8"/>
      <c r="P4019" s="8"/>
      <c r="Q4019" s="19"/>
      <c r="R4019" s="8"/>
      <c r="S4019" s="19">
        <v>1</v>
      </c>
      <c r="T4019" s="19">
        <v>2100</v>
      </c>
      <c r="U4019" s="8"/>
      <c r="V4019" s="8"/>
      <c r="W4019" s="8"/>
      <c r="X4019" s="8"/>
      <c r="Y4019" s="8"/>
      <c r="Z4019" s="8"/>
      <c r="AA4019" s="3"/>
      <c r="AB4019" s="3"/>
    </row>
    <row r="4020" spans="1:28" hidden="1" x14ac:dyDescent="0.15">
      <c r="A4020" s="19" t="s">
        <v>11818</v>
      </c>
      <c r="B4020" s="19" t="s">
        <v>12065</v>
      </c>
      <c r="C4020" s="19" t="s">
        <v>24</v>
      </c>
      <c r="D4020" s="22">
        <v>42297</v>
      </c>
      <c r="E4020" s="8"/>
      <c r="F4020" s="8"/>
      <c r="G4020" s="8"/>
      <c r="H4020" s="8"/>
      <c r="I4020" s="8"/>
      <c r="J4020" s="8"/>
      <c r="K4020" s="8"/>
      <c r="L4020" s="8"/>
      <c r="M4020" s="8"/>
      <c r="N4020" s="8"/>
      <c r="O4020" s="8"/>
      <c r="P4020" s="8"/>
      <c r="Q4020" s="19"/>
      <c r="R4020" s="8"/>
      <c r="S4020" s="19">
        <v>1</v>
      </c>
      <c r="T4020" s="19">
        <v>2100</v>
      </c>
      <c r="U4020" s="8"/>
      <c r="V4020" s="8"/>
      <c r="W4020" s="8"/>
      <c r="X4020" s="8"/>
      <c r="Y4020" s="8"/>
      <c r="Z4020" s="8"/>
      <c r="AA4020" s="3"/>
      <c r="AB4020" s="3"/>
    </row>
    <row r="4021" spans="1:28" hidden="1" x14ac:dyDescent="0.15">
      <c r="A4021" s="19" t="s">
        <v>11819</v>
      </c>
      <c r="B4021" s="19" t="s">
        <v>12066</v>
      </c>
      <c r="C4021" s="19" t="s">
        <v>24</v>
      </c>
      <c r="D4021" s="22">
        <v>42289</v>
      </c>
      <c r="E4021" s="8"/>
      <c r="F4021" s="8"/>
      <c r="G4021" s="8"/>
      <c r="H4021" s="8"/>
      <c r="I4021" s="8"/>
      <c r="J4021" s="8"/>
      <c r="K4021" s="8"/>
      <c r="L4021" s="8"/>
      <c r="M4021" s="8"/>
      <c r="N4021" s="8"/>
      <c r="O4021" s="8"/>
      <c r="P4021" s="8"/>
      <c r="Q4021" s="19"/>
      <c r="R4021" s="8"/>
      <c r="S4021" s="19">
        <v>1</v>
      </c>
      <c r="T4021" s="19">
        <v>2100</v>
      </c>
      <c r="U4021" s="8"/>
      <c r="V4021" s="8"/>
      <c r="W4021" s="8"/>
      <c r="X4021" s="8"/>
      <c r="Y4021" s="8"/>
      <c r="Z4021" s="8"/>
      <c r="AA4021" s="3"/>
      <c r="AB4021" s="3"/>
    </row>
    <row r="4022" spans="1:28" hidden="1" x14ac:dyDescent="0.15">
      <c r="A4022" s="19" t="s">
        <v>11820</v>
      </c>
      <c r="B4022" s="19" t="s">
        <v>12067</v>
      </c>
      <c r="C4022" s="19" t="s">
        <v>1687</v>
      </c>
      <c r="D4022" s="22">
        <v>42296</v>
      </c>
      <c r="E4022" s="8"/>
      <c r="F4022" s="8"/>
      <c r="G4022" s="8"/>
      <c r="H4022" s="8"/>
      <c r="I4022" s="8"/>
      <c r="J4022" s="8"/>
      <c r="K4022" s="8"/>
      <c r="L4022" s="8"/>
      <c r="M4022" s="8"/>
      <c r="N4022" s="8"/>
      <c r="O4022" s="8"/>
      <c r="P4022" s="8"/>
      <c r="Q4022" s="19"/>
      <c r="R4022" s="8"/>
      <c r="S4022" s="19">
        <v>1</v>
      </c>
      <c r="T4022" s="19">
        <v>2100</v>
      </c>
      <c r="U4022" s="8"/>
      <c r="V4022" s="8"/>
      <c r="W4022" s="8"/>
      <c r="X4022" s="8"/>
      <c r="Y4022" s="8"/>
      <c r="Z4022" s="8"/>
      <c r="AA4022" s="3"/>
      <c r="AB4022" s="3"/>
    </row>
    <row r="4023" spans="1:28" hidden="1" x14ac:dyDescent="0.15">
      <c r="A4023" s="19" t="s">
        <v>11821</v>
      </c>
      <c r="B4023" s="19" t="s">
        <v>12068</v>
      </c>
      <c r="C4023" s="19" t="s">
        <v>1687</v>
      </c>
      <c r="D4023" s="22">
        <v>42296</v>
      </c>
      <c r="E4023" s="8"/>
      <c r="F4023" s="8"/>
      <c r="G4023" s="8"/>
      <c r="H4023" s="8"/>
      <c r="I4023" s="8"/>
      <c r="J4023" s="8"/>
      <c r="K4023" s="8"/>
      <c r="L4023" s="8"/>
      <c r="M4023" s="8"/>
      <c r="N4023" s="8"/>
      <c r="O4023" s="8"/>
      <c r="P4023" s="8"/>
      <c r="Q4023" s="19"/>
      <c r="R4023" s="8"/>
      <c r="S4023" s="19">
        <v>1</v>
      </c>
      <c r="T4023" s="19">
        <v>2100</v>
      </c>
      <c r="U4023" s="8"/>
      <c r="V4023" s="8"/>
      <c r="W4023" s="8"/>
      <c r="X4023" s="8"/>
      <c r="Y4023" s="8"/>
      <c r="Z4023" s="8"/>
      <c r="AA4023" s="3"/>
      <c r="AB4023" s="3"/>
    </row>
    <row r="4024" spans="1:28" hidden="1" x14ac:dyDescent="0.15">
      <c r="A4024" s="19" t="s">
        <v>11822</v>
      </c>
      <c r="B4024" s="19" t="s">
        <v>12069</v>
      </c>
      <c r="C4024" s="19" t="s">
        <v>1687</v>
      </c>
      <c r="D4024" s="22">
        <v>42296</v>
      </c>
      <c r="E4024" s="8"/>
      <c r="F4024" s="8"/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19"/>
      <c r="R4024" s="8"/>
      <c r="S4024" s="19">
        <v>1</v>
      </c>
      <c r="T4024" s="19">
        <v>2100</v>
      </c>
      <c r="U4024" s="8"/>
      <c r="V4024" s="8"/>
      <c r="W4024" s="8"/>
      <c r="X4024" s="8"/>
      <c r="Y4024" s="8"/>
      <c r="Z4024" s="8"/>
      <c r="AA4024" s="3"/>
      <c r="AB4024" s="3"/>
    </row>
    <row r="4025" spans="1:28" hidden="1" x14ac:dyDescent="0.15">
      <c r="A4025" s="19" t="s">
        <v>11823</v>
      </c>
      <c r="B4025" s="19" t="s">
        <v>12070</v>
      </c>
      <c r="C4025" s="19" t="s">
        <v>1687</v>
      </c>
      <c r="D4025" s="22">
        <v>42296</v>
      </c>
      <c r="E4025" s="8"/>
      <c r="F4025" s="8"/>
      <c r="G4025" s="8"/>
      <c r="H4025" s="8"/>
      <c r="I4025" s="8"/>
      <c r="J4025" s="8"/>
      <c r="K4025" s="8"/>
      <c r="L4025" s="8"/>
      <c r="M4025" s="8"/>
      <c r="N4025" s="8"/>
      <c r="O4025" s="8"/>
      <c r="P4025" s="8"/>
      <c r="Q4025" s="19"/>
      <c r="R4025" s="8"/>
      <c r="S4025" s="19">
        <v>1</v>
      </c>
      <c r="T4025" s="19">
        <v>2100</v>
      </c>
      <c r="U4025" s="8"/>
      <c r="V4025" s="8"/>
      <c r="W4025" s="8"/>
      <c r="X4025" s="8"/>
      <c r="Y4025" s="8"/>
      <c r="Z4025" s="8"/>
      <c r="AA4025" s="3"/>
      <c r="AB4025" s="3"/>
    </row>
    <row r="4026" spans="1:28" hidden="1" x14ac:dyDescent="0.15">
      <c r="A4026" s="19" t="s">
        <v>11824</v>
      </c>
      <c r="B4026" s="19" t="s">
        <v>12071</v>
      </c>
      <c r="C4026" s="19" t="s">
        <v>1687</v>
      </c>
      <c r="D4026" s="22">
        <v>42296</v>
      </c>
      <c r="E4026" s="8"/>
      <c r="F4026" s="8"/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19"/>
      <c r="R4026" s="8"/>
      <c r="S4026" s="19">
        <v>1</v>
      </c>
      <c r="T4026" s="19">
        <v>2100</v>
      </c>
      <c r="U4026" s="8"/>
      <c r="V4026" s="8"/>
      <c r="W4026" s="8"/>
      <c r="X4026" s="8"/>
      <c r="Y4026" s="8"/>
      <c r="Z4026" s="8"/>
      <c r="AA4026" s="3"/>
      <c r="AB4026" s="3"/>
    </row>
    <row r="4027" spans="1:28" hidden="1" x14ac:dyDescent="0.15">
      <c r="A4027" s="19" t="s">
        <v>11825</v>
      </c>
      <c r="B4027" s="19" t="s">
        <v>12072</v>
      </c>
      <c r="C4027" s="19" t="s">
        <v>1687</v>
      </c>
      <c r="D4027" s="22">
        <v>42299</v>
      </c>
      <c r="E4027" s="8"/>
      <c r="F4027" s="8"/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19"/>
      <c r="R4027" s="8"/>
      <c r="S4027" s="19">
        <v>1</v>
      </c>
      <c r="T4027" s="19">
        <v>2100</v>
      </c>
      <c r="U4027" s="8"/>
      <c r="V4027" s="8"/>
      <c r="W4027" s="8"/>
      <c r="X4027" s="8"/>
      <c r="Y4027" s="8"/>
      <c r="Z4027" s="8"/>
      <c r="AA4027" s="3"/>
      <c r="AB4027" s="3"/>
    </row>
    <row r="4028" spans="1:28" hidden="1" x14ac:dyDescent="0.15">
      <c r="A4028" s="19" t="s">
        <v>11826</v>
      </c>
      <c r="B4028" s="19" t="s">
        <v>12073</v>
      </c>
      <c r="C4028" s="19" t="s">
        <v>1687</v>
      </c>
      <c r="D4028" s="22">
        <v>42296</v>
      </c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19"/>
      <c r="R4028" s="8"/>
      <c r="S4028" s="19">
        <v>1</v>
      </c>
      <c r="T4028" s="19">
        <v>2100</v>
      </c>
      <c r="U4028" s="8"/>
      <c r="V4028" s="8"/>
      <c r="W4028" s="8"/>
      <c r="X4028" s="8"/>
      <c r="Y4028" s="8"/>
      <c r="Z4028" s="8"/>
      <c r="AA4028" s="3"/>
      <c r="AB4028" s="3"/>
    </row>
    <row r="4029" spans="1:28" hidden="1" x14ac:dyDescent="0.15">
      <c r="A4029" s="19" t="s">
        <v>11827</v>
      </c>
      <c r="B4029" s="19" t="s">
        <v>12074</v>
      </c>
      <c r="C4029" s="19" t="s">
        <v>1687</v>
      </c>
      <c r="D4029" s="22">
        <v>42299</v>
      </c>
      <c r="E4029" s="8"/>
      <c r="F4029" s="8"/>
      <c r="G4029" s="8"/>
      <c r="H4029" s="8"/>
      <c r="I4029" s="8"/>
      <c r="J4029" s="8"/>
      <c r="K4029" s="8"/>
      <c r="L4029" s="8"/>
      <c r="M4029" s="8"/>
      <c r="N4029" s="8"/>
      <c r="O4029" s="8"/>
      <c r="P4029" s="8"/>
      <c r="Q4029" s="19"/>
      <c r="R4029" s="8"/>
      <c r="S4029" s="19">
        <v>1</v>
      </c>
      <c r="T4029" s="19">
        <v>2100</v>
      </c>
      <c r="U4029" s="8"/>
      <c r="V4029" s="8"/>
      <c r="W4029" s="8"/>
      <c r="X4029" s="8"/>
      <c r="Y4029" s="8"/>
      <c r="Z4029" s="8"/>
      <c r="AA4029" s="3"/>
      <c r="AB4029" s="3"/>
    </row>
    <row r="4030" spans="1:28" hidden="1" x14ac:dyDescent="0.15">
      <c r="A4030" s="19" t="s">
        <v>11828</v>
      </c>
      <c r="B4030" s="19" t="s">
        <v>12075</v>
      </c>
      <c r="C4030" s="19" t="s">
        <v>1687</v>
      </c>
      <c r="D4030" s="22">
        <v>42296</v>
      </c>
      <c r="E4030" s="8"/>
      <c r="F4030" s="8"/>
      <c r="G4030" s="8"/>
      <c r="H4030" s="8"/>
      <c r="I4030" s="8"/>
      <c r="J4030" s="8"/>
      <c r="K4030" s="8"/>
      <c r="L4030" s="8"/>
      <c r="M4030" s="8"/>
      <c r="N4030" s="8"/>
      <c r="O4030" s="8"/>
      <c r="P4030" s="8"/>
      <c r="Q4030" s="19"/>
      <c r="R4030" s="8"/>
      <c r="S4030" s="19">
        <v>1</v>
      </c>
      <c r="T4030" s="19">
        <v>2100</v>
      </c>
      <c r="U4030" s="8"/>
      <c r="V4030" s="8"/>
      <c r="W4030" s="8"/>
      <c r="X4030" s="8"/>
      <c r="Y4030" s="8"/>
      <c r="Z4030" s="8"/>
      <c r="AA4030" s="3"/>
      <c r="AB4030" s="3"/>
    </row>
    <row r="4031" spans="1:28" hidden="1" x14ac:dyDescent="0.15">
      <c r="A4031" s="19" t="s">
        <v>11829</v>
      </c>
      <c r="B4031" s="19" t="s">
        <v>12076</v>
      </c>
      <c r="C4031" s="19" t="s">
        <v>1687</v>
      </c>
      <c r="D4031" s="22">
        <v>42296</v>
      </c>
      <c r="E4031" s="8"/>
      <c r="F4031" s="8"/>
      <c r="G4031" s="8"/>
      <c r="H4031" s="8"/>
      <c r="I4031" s="8"/>
      <c r="J4031" s="8"/>
      <c r="K4031" s="8"/>
      <c r="L4031" s="8"/>
      <c r="M4031" s="8"/>
      <c r="N4031" s="8"/>
      <c r="O4031" s="8"/>
      <c r="P4031" s="8"/>
      <c r="Q4031" s="19"/>
      <c r="R4031" s="8"/>
      <c r="S4031" s="19">
        <v>1</v>
      </c>
      <c r="T4031" s="19">
        <v>2100</v>
      </c>
      <c r="U4031" s="8"/>
      <c r="V4031" s="8"/>
      <c r="W4031" s="8"/>
      <c r="X4031" s="8"/>
      <c r="Y4031" s="8"/>
      <c r="Z4031" s="8"/>
      <c r="AA4031" s="3"/>
      <c r="AB4031" s="3"/>
    </row>
    <row r="4032" spans="1:28" hidden="1" x14ac:dyDescent="0.15">
      <c r="A4032" s="19" t="s">
        <v>11830</v>
      </c>
      <c r="B4032" s="19" t="s">
        <v>12077</v>
      </c>
      <c r="C4032" s="19" t="s">
        <v>1687</v>
      </c>
      <c r="D4032" s="22">
        <v>42296</v>
      </c>
      <c r="E4032" s="8"/>
      <c r="F4032" s="8"/>
      <c r="G4032" s="8"/>
      <c r="H4032" s="8"/>
      <c r="I4032" s="8"/>
      <c r="J4032" s="8"/>
      <c r="K4032" s="8"/>
      <c r="L4032" s="8"/>
      <c r="M4032" s="8"/>
      <c r="N4032" s="8"/>
      <c r="O4032" s="8"/>
      <c r="P4032" s="8"/>
      <c r="Q4032" s="19"/>
      <c r="R4032" s="8"/>
      <c r="S4032" s="19">
        <v>1</v>
      </c>
      <c r="T4032" s="19">
        <v>2100</v>
      </c>
      <c r="U4032" s="8"/>
      <c r="V4032" s="8"/>
      <c r="W4032" s="8"/>
      <c r="X4032" s="8"/>
      <c r="Y4032" s="8"/>
      <c r="Z4032" s="8"/>
      <c r="AA4032" s="3"/>
      <c r="AB4032" s="3"/>
    </row>
    <row r="4033" spans="1:28" hidden="1" x14ac:dyDescent="0.15">
      <c r="A4033" s="19" t="s">
        <v>11831</v>
      </c>
      <c r="B4033" s="19" t="s">
        <v>12078</v>
      </c>
      <c r="C4033" s="19" t="s">
        <v>1687</v>
      </c>
      <c r="D4033" s="22">
        <v>42296</v>
      </c>
      <c r="E4033" s="8"/>
      <c r="F4033" s="8"/>
      <c r="G4033" s="8"/>
      <c r="H4033" s="8"/>
      <c r="I4033" s="8"/>
      <c r="J4033" s="8"/>
      <c r="K4033" s="8"/>
      <c r="L4033" s="8"/>
      <c r="M4033" s="8"/>
      <c r="N4033" s="8"/>
      <c r="O4033" s="8"/>
      <c r="P4033" s="8"/>
      <c r="Q4033" s="19"/>
      <c r="R4033" s="8"/>
      <c r="S4033" s="19">
        <v>1</v>
      </c>
      <c r="T4033" s="19">
        <v>2100</v>
      </c>
      <c r="U4033" s="8"/>
      <c r="V4033" s="8"/>
      <c r="W4033" s="8"/>
      <c r="X4033" s="8"/>
      <c r="Y4033" s="8"/>
      <c r="Z4033" s="8"/>
      <c r="AA4033" s="3"/>
      <c r="AB4033" s="3"/>
    </row>
    <row r="4034" spans="1:28" hidden="1" x14ac:dyDescent="0.15">
      <c r="A4034" s="19" t="s">
        <v>11832</v>
      </c>
      <c r="B4034" s="19" t="s">
        <v>12079</v>
      </c>
      <c r="C4034" s="19" t="s">
        <v>1687</v>
      </c>
      <c r="D4034" s="22">
        <v>42296</v>
      </c>
      <c r="E4034" s="8"/>
      <c r="F4034" s="8"/>
      <c r="G4034" s="8"/>
      <c r="H4034" s="8"/>
      <c r="I4034" s="8"/>
      <c r="J4034" s="8"/>
      <c r="K4034" s="8"/>
      <c r="L4034" s="8"/>
      <c r="M4034" s="8"/>
      <c r="N4034" s="8"/>
      <c r="O4034" s="8"/>
      <c r="P4034" s="8"/>
      <c r="Q4034" s="19"/>
      <c r="R4034" s="8"/>
      <c r="S4034" s="19">
        <v>1</v>
      </c>
      <c r="T4034" s="19">
        <v>2100</v>
      </c>
      <c r="U4034" s="8"/>
      <c r="V4034" s="8"/>
      <c r="W4034" s="8"/>
      <c r="X4034" s="8"/>
      <c r="Y4034" s="8"/>
      <c r="Z4034" s="8"/>
      <c r="AA4034" s="3"/>
      <c r="AB4034" s="3"/>
    </row>
    <row r="4035" spans="1:28" hidden="1" x14ac:dyDescent="0.15">
      <c r="A4035" s="19" t="s">
        <v>11833</v>
      </c>
      <c r="B4035" s="19" t="s">
        <v>12080</v>
      </c>
      <c r="C4035" s="19" t="s">
        <v>1687</v>
      </c>
      <c r="D4035" s="22">
        <v>42296</v>
      </c>
      <c r="E4035" s="8"/>
      <c r="F4035" s="8"/>
      <c r="G4035" s="8"/>
      <c r="H4035" s="8"/>
      <c r="I4035" s="8"/>
      <c r="J4035" s="8"/>
      <c r="K4035" s="8"/>
      <c r="L4035" s="8"/>
      <c r="M4035" s="8"/>
      <c r="N4035" s="8"/>
      <c r="O4035" s="8"/>
      <c r="P4035" s="8"/>
      <c r="Q4035" s="19"/>
      <c r="R4035" s="8"/>
      <c r="S4035" s="19">
        <v>1</v>
      </c>
      <c r="T4035" s="19">
        <v>2100</v>
      </c>
      <c r="U4035" s="8"/>
      <c r="V4035" s="8"/>
      <c r="W4035" s="8"/>
      <c r="X4035" s="8"/>
      <c r="Y4035" s="8"/>
      <c r="Z4035" s="8"/>
      <c r="AA4035" s="3"/>
      <c r="AB4035" s="3"/>
    </row>
    <row r="4036" spans="1:28" hidden="1" x14ac:dyDescent="0.15">
      <c r="A4036" s="19" t="s">
        <v>11834</v>
      </c>
      <c r="B4036" s="19" t="s">
        <v>12081</v>
      </c>
      <c r="C4036" s="19" t="s">
        <v>1687</v>
      </c>
      <c r="D4036" s="22">
        <v>42296</v>
      </c>
      <c r="E4036" s="8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19"/>
      <c r="R4036" s="8"/>
      <c r="S4036" s="19">
        <v>1</v>
      </c>
      <c r="T4036" s="19">
        <v>2100</v>
      </c>
      <c r="U4036" s="8"/>
      <c r="V4036" s="8"/>
      <c r="W4036" s="8"/>
      <c r="X4036" s="8"/>
      <c r="Y4036" s="8"/>
      <c r="Z4036" s="8"/>
      <c r="AA4036" s="3"/>
      <c r="AB4036" s="3"/>
    </row>
    <row r="4037" spans="1:28" hidden="1" x14ac:dyDescent="0.15">
      <c r="A4037" s="19" t="s">
        <v>11835</v>
      </c>
      <c r="B4037" s="19" t="s">
        <v>12082</v>
      </c>
      <c r="C4037" s="19" t="s">
        <v>1687</v>
      </c>
      <c r="D4037" s="22">
        <v>42296</v>
      </c>
      <c r="E4037" s="8"/>
      <c r="F4037" s="8"/>
      <c r="G4037" s="8"/>
      <c r="H4037" s="8"/>
      <c r="I4037" s="8"/>
      <c r="J4037" s="8"/>
      <c r="K4037" s="8"/>
      <c r="L4037" s="8"/>
      <c r="M4037" s="8"/>
      <c r="N4037" s="8"/>
      <c r="O4037" s="8"/>
      <c r="P4037" s="8"/>
      <c r="Q4037" s="19"/>
      <c r="R4037" s="8"/>
      <c r="S4037" s="19">
        <v>1</v>
      </c>
      <c r="T4037" s="19">
        <v>2100</v>
      </c>
      <c r="U4037" s="8"/>
      <c r="V4037" s="8"/>
      <c r="W4037" s="8"/>
      <c r="X4037" s="8"/>
      <c r="Y4037" s="8"/>
      <c r="Z4037" s="8"/>
      <c r="AA4037" s="3"/>
      <c r="AB4037" s="3"/>
    </row>
    <row r="4038" spans="1:28" hidden="1" x14ac:dyDescent="0.15">
      <c r="A4038" s="19" t="s">
        <v>11836</v>
      </c>
      <c r="B4038" s="19" t="s">
        <v>12083</v>
      </c>
      <c r="C4038" s="19" t="s">
        <v>1687</v>
      </c>
      <c r="D4038" s="22">
        <v>42296</v>
      </c>
      <c r="E4038" s="8"/>
      <c r="F4038" s="8"/>
      <c r="G4038" s="8"/>
      <c r="H4038" s="8"/>
      <c r="I4038" s="8"/>
      <c r="J4038" s="8"/>
      <c r="K4038" s="8"/>
      <c r="L4038" s="8"/>
      <c r="M4038" s="8"/>
      <c r="N4038" s="8"/>
      <c r="O4038" s="8"/>
      <c r="P4038" s="8"/>
      <c r="Q4038" s="19"/>
      <c r="R4038" s="8"/>
      <c r="S4038" s="19">
        <v>1</v>
      </c>
      <c r="T4038" s="19">
        <v>2100</v>
      </c>
      <c r="U4038" s="8"/>
      <c r="V4038" s="8"/>
      <c r="W4038" s="8"/>
      <c r="X4038" s="8"/>
      <c r="Y4038" s="8"/>
      <c r="Z4038" s="8"/>
      <c r="AA4038" s="3"/>
      <c r="AB4038" s="3"/>
    </row>
    <row r="4039" spans="1:28" hidden="1" x14ac:dyDescent="0.15">
      <c r="A4039" s="19" t="s">
        <v>11837</v>
      </c>
      <c r="B4039" s="19" t="s">
        <v>12084</v>
      </c>
      <c r="C4039" s="19" t="s">
        <v>1687</v>
      </c>
      <c r="D4039" s="22">
        <v>42296</v>
      </c>
      <c r="E4039" s="8"/>
      <c r="F4039" s="8"/>
      <c r="G4039" s="8"/>
      <c r="H4039" s="8"/>
      <c r="I4039" s="8"/>
      <c r="J4039" s="8"/>
      <c r="K4039" s="8"/>
      <c r="L4039" s="8"/>
      <c r="M4039" s="8"/>
      <c r="N4039" s="8"/>
      <c r="O4039" s="8"/>
      <c r="P4039" s="8"/>
      <c r="Q4039" s="19"/>
      <c r="R4039" s="8"/>
      <c r="S4039" s="19">
        <v>1</v>
      </c>
      <c r="T4039" s="19">
        <v>2100</v>
      </c>
      <c r="U4039" s="8"/>
      <c r="V4039" s="8"/>
      <c r="W4039" s="8"/>
      <c r="X4039" s="8"/>
      <c r="Y4039" s="8"/>
      <c r="Z4039" s="8"/>
      <c r="AA4039" s="3"/>
      <c r="AB4039" s="3"/>
    </row>
    <row r="4040" spans="1:28" hidden="1" x14ac:dyDescent="0.15">
      <c r="A4040" s="19" t="s">
        <v>11838</v>
      </c>
      <c r="B4040" s="19" t="s">
        <v>12085</v>
      </c>
      <c r="C4040" s="19" t="s">
        <v>1687</v>
      </c>
      <c r="D4040" s="22">
        <v>42296</v>
      </c>
      <c r="E4040" s="8"/>
      <c r="F4040" s="8"/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19"/>
      <c r="R4040" s="8"/>
      <c r="S4040" s="19">
        <v>1</v>
      </c>
      <c r="T4040" s="19">
        <v>2100</v>
      </c>
      <c r="U4040" s="8"/>
      <c r="V4040" s="8"/>
      <c r="W4040" s="8"/>
      <c r="X4040" s="8"/>
      <c r="Y4040" s="8"/>
      <c r="Z4040" s="8"/>
      <c r="AA4040" s="3"/>
      <c r="AB4040" s="3"/>
    </row>
    <row r="4041" spans="1:28" hidden="1" x14ac:dyDescent="0.15">
      <c r="A4041" s="19" t="s">
        <v>11839</v>
      </c>
      <c r="B4041" s="19" t="s">
        <v>12086</v>
      </c>
      <c r="C4041" s="19" t="s">
        <v>1687</v>
      </c>
      <c r="D4041" s="22">
        <v>42296</v>
      </c>
      <c r="E4041" s="8"/>
      <c r="F4041" s="8"/>
      <c r="G4041" s="8"/>
      <c r="H4041" s="8"/>
      <c r="I4041" s="8"/>
      <c r="J4041" s="8"/>
      <c r="K4041" s="8"/>
      <c r="L4041" s="8"/>
      <c r="M4041" s="8"/>
      <c r="N4041" s="8"/>
      <c r="O4041" s="8"/>
      <c r="P4041" s="8"/>
      <c r="Q4041" s="19"/>
      <c r="R4041" s="8"/>
      <c r="S4041" s="19">
        <v>1</v>
      </c>
      <c r="T4041" s="19">
        <v>2100</v>
      </c>
      <c r="U4041" s="8"/>
      <c r="V4041" s="8"/>
      <c r="W4041" s="8"/>
      <c r="X4041" s="8"/>
      <c r="Y4041" s="8"/>
      <c r="Z4041" s="8"/>
      <c r="AA4041" s="3"/>
      <c r="AB4041" s="3"/>
    </row>
    <row r="4042" spans="1:28" hidden="1" x14ac:dyDescent="0.15">
      <c r="A4042" s="19" t="s">
        <v>11840</v>
      </c>
      <c r="B4042" s="19" t="s">
        <v>12087</v>
      </c>
      <c r="C4042" s="19" t="s">
        <v>1687</v>
      </c>
      <c r="D4042" s="22">
        <v>42296</v>
      </c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19"/>
      <c r="R4042" s="8"/>
      <c r="S4042" s="19">
        <v>1</v>
      </c>
      <c r="T4042" s="19">
        <v>2100</v>
      </c>
      <c r="U4042" s="8"/>
      <c r="V4042" s="8"/>
      <c r="W4042" s="8"/>
      <c r="X4042" s="8"/>
      <c r="Y4042" s="8"/>
      <c r="Z4042" s="8"/>
      <c r="AA4042" s="3"/>
      <c r="AB4042" s="3"/>
    </row>
    <row r="4043" spans="1:28" hidden="1" x14ac:dyDescent="0.15">
      <c r="A4043" s="19" t="s">
        <v>11841</v>
      </c>
      <c r="B4043" s="19" t="s">
        <v>12088</v>
      </c>
      <c r="C4043" s="19" t="s">
        <v>1687</v>
      </c>
      <c r="D4043" s="22">
        <v>42296</v>
      </c>
      <c r="E4043" s="8"/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19"/>
      <c r="R4043" s="8"/>
      <c r="S4043" s="19">
        <v>1</v>
      </c>
      <c r="T4043" s="19">
        <v>2100</v>
      </c>
      <c r="U4043" s="8"/>
      <c r="V4043" s="8"/>
      <c r="W4043" s="8"/>
      <c r="X4043" s="8"/>
      <c r="Y4043" s="8"/>
      <c r="Z4043" s="8"/>
      <c r="AA4043" s="3"/>
      <c r="AB4043" s="3"/>
    </row>
    <row r="4044" spans="1:28" hidden="1" x14ac:dyDescent="0.15">
      <c r="A4044" s="19" t="s">
        <v>11842</v>
      </c>
      <c r="B4044" s="19" t="s">
        <v>12089</v>
      </c>
      <c r="C4044" s="19" t="s">
        <v>1687</v>
      </c>
      <c r="D4044" s="22">
        <v>42296</v>
      </c>
      <c r="E4044" s="8"/>
      <c r="F4044" s="8"/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19"/>
      <c r="R4044" s="8"/>
      <c r="S4044" s="19">
        <v>1</v>
      </c>
      <c r="T4044" s="19">
        <v>2100</v>
      </c>
      <c r="U4044" s="8"/>
      <c r="V4044" s="8"/>
      <c r="W4044" s="8"/>
      <c r="X4044" s="8"/>
      <c r="Y4044" s="8"/>
      <c r="Z4044" s="8"/>
      <c r="AA4044" s="3"/>
      <c r="AB4044" s="3"/>
    </row>
    <row r="4045" spans="1:28" hidden="1" x14ac:dyDescent="0.15">
      <c r="A4045" s="19" t="s">
        <v>11843</v>
      </c>
      <c r="B4045" s="19" t="s">
        <v>12090</v>
      </c>
      <c r="C4045" s="19" t="s">
        <v>1687</v>
      </c>
      <c r="D4045" s="22">
        <v>42296</v>
      </c>
      <c r="E4045" s="8"/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19"/>
      <c r="R4045" s="8"/>
      <c r="S4045" s="19">
        <v>1</v>
      </c>
      <c r="T4045" s="19">
        <v>2100</v>
      </c>
      <c r="U4045" s="8"/>
      <c r="V4045" s="8"/>
      <c r="W4045" s="8"/>
      <c r="X4045" s="8"/>
      <c r="Y4045" s="8"/>
      <c r="Z4045" s="8"/>
      <c r="AA4045" s="3"/>
      <c r="AB4045" s="3"/>
    </row>
    <row r="4046" spans="1:28" hidden="1" x14ac:dyDescent="0.15">
      <c r="A4046" s="19" t="s">
        <v>11844</v>
      </c>
      <c r="B4046" s="19" t="s">
        <v>12091</v>
      </c>
      <c r="C4046" s="19" t="s">
        <v>1687</v>
      </c>
      <c r="D4046" s="22">
        <v>42296</v>
      </c>
      <c r="E4046" s="8"/>
      <c r="F4046" s="8"/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19"/>
      <c r="R4046" s="8"/>
      <c r="S4046" s="19">
        <v>1</v>
      </c>
      <c r="T4046" s="19">
        <v>2100</v>
      </c>
      <c r="U4046" s="8"/>
      <c r="V4046" s="8"/>
      <c r="W4046" s="8"/>
      <c r="X4046" s="8"/>
      <c r="Y4046" s="8"/>
      <c r="Z4046" s="8"/>
      <c r="AA4046" s="3"/>
      <c r="AB4046" s="3"/>
    </row>
    <row r="4047" spans="1:28" hidden="1" x14ac:dyDescent="0.15">
      <c r="A4047" s="19" t="s">
        <v>11845</v>
      </c>
      <c r="B4047" s="19" t="s">
        <v>12092</v>
      </c>
      <c r="C4047" s="19" t="s">
        <v>1687</v>
      </c>
      <c r="D4047" s="22">
        <v>42296</v>
      </c>
      <c r="E4047" s="8"/>
      <c r="F4047" s="8"/>
      <c r="G4047" s="8"/>
      <c r="H4047" s="8"/>
      <c r="I4047" s="8"/>
      <c r="J4047" s="8"/>
      <c r="K4047" s="8"/>
      <c r="L4047" s="8"/>
      <c r="M4047" s="8"/>
      <c r="N4047" s="8"/>
      <c r="O4047" s="8"/>
      <c r="P4047" s="8"/>
      <c r="Q4047" s="19"/>
      <c r="R4047" s="8"/>
      <c r="S4047" s="19">
        <v>1</v>
      </c>
      <c r="T4047" s="19">
        <v>2100</v>
      </c>
      <c r="U4047" s="8"/>
      <c r="V4047" s="8"/>
      <c r="W4047" s="8"/>
      <c r="X4047" s="8"/>
      <c r="Y4047" s="8"/>
      <c r="Z4047" s="8"/>
      <c r="AA4047" s="3"/>
      <c r="AB4047" s="3"/>
    </row>
    <row r="4048" spans="1:28" hidden="1" x14ac:dyDescent="0.15">
      <c r="A4048" s="19" t="s">
        <v>11846</v>
      </c>
      <c r="B4048" s="19" t="s">
        <v>12093</v>
      </c>
      <c r="C4048" s="19" t="s">
        <v>1687</v>
      </c>
      <c r="D4048" s="22">
        <v>42296</v>
      </c>
      <c r="E4048" s="8"/>
      <c r="F4048" s="8"/>
      <c r="G4048" s="8"/>
      <c r="H4048" s="8"/>
      <c r="I4048" s="8"/>
      <c r="J4048" s="8"/>
      <c r="K4048" s="8"/>
      <c r="L4048" s="8"/>
      <c r="M4048" s="8"/>
      <c r="N4048" s="8"/>
      <c r="O4048" s="8"/>
      <c r="P4048" s="8"/>
      <c r="Q4048" s="19"/>
      <c r="R4048" s="8"/>
      <c r="S4048" s="19">
        <v>1</v>
      </c>
      <c r="T4048" s="19">
        <v>2100</v>
      </c>
      <c r="U4048" s="8"/>
      <c r="V4048" s="8"/>
      <c r="W4048" s="8"/>
      <c r="X4048" s="8"/>
      <c r="Y4048" s="8"/>
      <c r="Z4048" s="8"/>
      <c r="AA4048" s="3"/>
      <c r="AB4048" s="3"/>
    </row>
    <row r="4049" spans="1:28" hidden="1" x14ac:dyDescent="0.15">
      <c r="A4049" s="19" t="s">
        <v>11847</v>
      </c>
      <c r="B4049" s="19" t="s">
        <v>12094</v>
      </c>
      <c r="C4049" s="19" t="s">
        <v>1687</v>
      </c>
      <c r="D4049" s="22">
        <v>42296</v>
      </c>
      <c r="E4049" s="8"/>
      <c r="F4049" s="8"/>
      <c r="G4049" s="8"/>
      <c r="H4049" s="8"/>
      <c r="I4049" s="8"/>
      <c r="J4049" s="8"/>
      <c r="K4049" s="8"/>
      <c r="L4049" s="8"/>
      <c r="M4049" s="8"/>
      <c r="N4049" s="8"/>
      <c r="O4049" s="8"/>
      <c r="P4049" s="8"/>
      <c r="Q4049" s="19"/>
      <c r="R4049" s="8"/>
      <c r="S4049" s="19">
        <v>1</v>
      </c>
      <c r="T4049" s="19">
        <v>2100</v>
      </c>
      <c r="U4049" s="8"/>
      <c r="V4049" s="8"/>
      <c r="W4049" s="8"/>
      <c r="X4049" s="8"/>
      <c r="Y4049" s="8"/>
      <c r="Z4049" s="8"/>
      <c r="AA4049" s="3"/>
      <c r="AB4049" s="3"/>
    </row>
    <row r="4050" spans="1:28" hidden="1" x14ac:dyDescent="0.15">
      <c r="A4050" s="19" t="s">
        <v>11848</v>
      </c>
      <c r="B4050" s="19" t="s">
        <v>12095</v>
      </c>
      <c r="C4050" s="19" t="s">
        <v>1687</v>
      </c>
      <c r="D4050" s="22">
        <v>42296</v>
      </c>
      <c r="E4050" s="8"/>
      <c r="F4050" s="8"/>
      <c r="G4050" s="8"/>
      <c r="H4050" s="8"/>
      <c r="I4050" s="8"/>
      <c r="J4050" s="8"/>
      <c r="K4050" s="8"/>
      <c r="L4050" s="8"/>
      <c r="M4050" s="8"/>
      <c r="N4050" s="8"/>
      <c r="O4050" s="8"/>
      <c r="P4050" s="8"/>
      <c r="Q4050" s="19"/>
      <c r="R4050" s="8"/>
      <c r="S4050" s="19">
        <v>1</v>
      </c>
      <c r="T4050" s="19">
        <v>2100</v>
      </c>
      <c r="U4050" s="8"/>
      <c r="V4050" s="8"/>
      <c r="W4050" s="8"/>
      <c r="X4050" s="8"/>
      <c r="Y4050" s="8"/>
      <c r="Z4050" s="8"/>
      <c r="AA4050" s="3"/>
      <c r="AB4050" s="3"/>
    </row>
    <row r="4051" spans="1:28" hidden="1" x14ac:dyDescent="0.15">
      <c r="A4051" s="19" t="s">
        <v>11849</v>
      </c>
      <c r="B4051" s="19" t="s">
        <v>12096</v>
      </c>
      <c r="C4051" s="19" t="s">
        <v>1687</v>
      </c>
      <c r="D4051" s="22">
        <v>42296</v>
      </c>
      <c r="E4051" s="8"/>
      <c r="F4051" s="8"/>
      <c r="G4051" s="8"/>
      <c r="H4051" s="8"/>
      <c r="I4051" s="8"/>
      <c r="J4051" s="8"/>
      <c r="K4051" s="8"/>
      <c r="L4051" s="8"/>
      <c r="M4051" s="8"/>
      <c r="N4051" s="8"/>
      <c r="O4051" s="8"/>
      <c r="P4051" s="8"/>
      <c r="Q4051" s="19"/>
      <c r="R4051" s="8"/>
      <c r="S4051" s="19">
        <v>1</v>
      </c>
      <c r="T4051" s="19">
        <v>2100</v>
      </c>
      <c r="U4051" s="8"/>
      <c r="V4051" s="8"/>
      <c r="W4051" s="8"/>
      <c r="X4051" s="8"/>
      <c r="Y4051" s="8"/>
      <c r="Z4051" s="8"/>
      <c r="AA4051" s="3"/>
      <c r="AB4051" s="3"/>
    </row>
    <row r="4052" spans="1:28" hidden="1" x14ac:dyDescent="0.15">
      <c r="A4052" s="19" t="s">
        <v>11850</v>
      </c>
      <c r="B4052" s="19" t="s">
        <v>12097</v>
      </c>
      <c r="C4052" s="19" t="s">
        <v>1687</v>
      </c>
      <c r="D4052" s="22">
        <v>42296</v>
      </c>
      <c r="E4052" s="8"/>
      <c r="F4052" s="8"/>
      <c r="G4052" s="8"/>
      <c r="H4052" s="8"/>
      <c r="I4052" s="8"/>
      <c r="J4052" s="8"/>
      <c r="K4052" s="8"/>
      <c r="L4052" s="8"/>
      <c r="M4052" s="8"/>
      <c r="N4052" s="8"/>
      <c r="O4052" s="8"/>
      <c r="P4052" s="8"/>
      <c r="Q4052" s="19"/>
      <c r="R4052" s="8"/>
      <c r="S4052" s="19">
        <v>1</v>
      </c>
      <c r="T4052" s="19">
        <v>2100</v>
      </c>
      <c r="U4052" s="8"/>
      <c r="V4052" s="8"/>
      <c r="W4052" s="8"/>
      <c r="X4052" s="8"/>
      <c r="Y4052" s="8"/>
      <c r="Z4052" s="8"/>
      <c r="AA4052" s="3"/>
      <c r="AB4052" s="3"/>
    </row>
    <row r="4053" spans="1:28" hidden="1" x14ac:dyDescent="0.15">
      <c r="A4053" s="19" t="s">
        <v>11851</v>
      </c>
      <c r="B4053" s="19" t="s">
        <v>12098</v>
      </c>
      <c r="C4053" s="19" t="s">
        <v>1687</v>
      </c>
      <c r="D4053" s="22">
        <v>42296</v>
      </c>
      <c r="E4053" s="8"/>
      <c r="F4053" s="8"/>
      <c r="G4053" s="8"/>
      <c r="H4053" s="8"/>
      <c r="I4053" s="8"/>
      <c r="J4053" s="8"/>
      <c r="K4053" s="8"/>
      <c r="L4053" s="8"/>
      <c r="M4053" s="8"/>
      <c r="N4053" s="8"/>
      <c r="O4053" s="8"/>
      <c r="P4053" s="8"/>
      <c r="Q4053" s="19"/>
      <c r="R4053" s="8"/>
      <c r="S4053" s="19">
        <v>1</v>
      </c>
      <c r="T4053" s="19">
        <v>2100</v>
      </c>
      <c r="U4053" s="8"/>
      <c r="V4053" s="8"/>
      <c r="W4053" s="8"/>
      <c r="X4053" s="8"/>
      <c r="Y4053" s="8"/>
      <c r="Z4053" s="8"/>
      <c r="AA4053" s="3"/>
      <c r="AB4053" s="3"/>
    </row>
    <row r="4054" spans="1:28" hidden="1" x14ac:dyDescent="0.15">
      <c r="A4054" s="19" t="s">
        <v>11852</v>
      </c>
      <c r="B4054" s="19" t="s">
        <v>12099</v>
      </c>
      <c r="C4054" s="19" t="s">
        <v>1687</v>
      </c>
      <c r="D4054" s="22">
        <v>42296</v>
      </c>
      <c r="E4054" s="8"/>
      <c r="F4054" s="8"/>
      <c r="G4054" s="8"/>
      <c r="H4054" s="8"/>
      <c r="I4054" s="8"/>
      <c r="J4054" s="8"/>
      <c r="K4054" s="8"/>
      <c r="L4054" s="8"/>
      <c r="M4054" s="8"/>
      <c r="N4054" s="8"/>
      <c r="O4054" s="8"/>
      <c r="P4054" s="8"/>
      <c r="Q4054" s="19"/>
      <c r="R4054" s="8"/>
      <c r="S4054" s="19">
        <v>1</v>
      </c>
      <c r="T4054" s="19">
        <v>2100</v>
      </c>
      <c r="U4054" s="8"/>
      <c r="V4054" s="8"/>
      <c r="W4054" s="8"/>
      <c r="X4054" s="8"/>
      <c r="Y4054" s="8"/>
      <c r="Z4054" s="8"/>
      <c r="AA4054" s="3"/>
      <c r="AB4054" s="3"/>
    </row>
    <row r="4055" spans="1:28" hidden="1" x14ac:dyDescent="0.15">
      <c r="A4055" s="19" t="s">
        <v>11853</v>
      </c>
      <c r="B4055" s="19" t="s">
        <v>12100</v>
      </c>
      <c r="C4055" s="19" t="s">
        <v>1687</v>
      </c>
      <c r="D4055" s="22">
        <v>42296</v>
      </c>
      <c r="E4055" s="8"/>
      <c r="F4055" s="8"/>
      <c r="G4055" s="8"/>
      <c r="H4055" s="8"/>
      <c r="I4055" s="8"/>
      <c r="J4055" s="8"/>
      <c r="K4055" s="8"/>
      <c r="L4055" s="8"/>
      <c r="M4055" s="8"/>
      <c r="N4055" s="8"/>
      <c r="O4055" s="8"/>
      <c r="P4055" s="8"/>
      <c r="Q4055" s="19"/>
      <c r="R4055" s="8"/>
      <c r="S4055" s="19">
        <v>1</v>
      </c>
      <c r="T4055" s="19">
        <v>2100</v>
      </c>
      <c r="U4055" s="8"/>
      <c r="V4055" s="8"/>
      <c r="W4055" s="8"/>
      <c r="X4055" s="8"/>
      <c r="Y4055" s="8"/>
      <c r="Z4055" s="8"/>
      <c r="AA4055" s="3"/>
      <c r="AB4055" s="3"/>
    </row>
    <row r="4056" spans="1:28" hidden="1" x14ac:dyDescent="0.15">
      <c r="A4056" s="19" t="s">
        <v>11854</v>
      </c>
      <c r="B4056" s="19" t="s">
        <v>12101</v>
      </c>
      <c r="C4056" s="19" t="s">
        <v>1687</v>
      </c>
      <c r="D4056" s="22">
        <v>42296</v>
      </c>
      <c r="E4056" s="8"/>
      <c r="F4056" s="8"/>
      <c r="G4056" s="8"/>
      <c r="H4056" s="8"/>
      <c r="I4056" s="8"/>
      <c r="J4056" s="8"/>
      <c r="K4056" s="8"/>
      <c r="L4056" s="8"/>
      <c r="M4056" s="8"/>
      <c r="N4056" s="8"/>
      <c r="O4056" s="8"/>
      <c r="P4056" s="8"/>
      <c r="Q4056" s="19"/>
      <c r="R4056" s="8"/>
      <c r="S4056" s="19">
        <v>1</v>
      </c>
      <c r="T4056" s="19">
        <v>2100</v>
      </c>
      <c r="U4056" s="8"/>
      <c r="V4056" s="8"/>
      <c r="W4056" s="8"/>
      <c r="X4056" s="8"/>
      <c r="Y4056" s="8"/>
      <c r="Z4056" s="8"/>
      <c r="AA4056" s="3"/>
      <c r="AB4056" s="3"/>
    </row>
    <row r="4057" spans="1:28" hidden="1" x14ac:dyDescent="0.15">
      <c r="A4057" s="19" t="s">
        <v>11855</v>
      </c>
      <c r="B4057" s="19" t="s">
        <v>12102</v>
      </c>
      <c r="C4057" s="19" t="s">
        <v>1687</v>
      </c>
      <c r="D4057" s="22">
        <v>42296</v>
      </c>
      <c r="E4057" s="8"/>
      <c r="F4057" s="8"/>
      <c r="G4057" s="8"/>
      <c r="H4057" s="8"/>
      <c r="I4057" s="8"/>
      <c r="J4057" s="8"/>
      <c r="K4057" s="8"/>
      <c r="L4057" s="8"/>
      <c r="M4057" s="8"/>
      <c r="N4057" s="8"/>
      <c r="O4057" s="8"/>
      <c r="P4057" s="8"/>
      <c r="Q4057" s="19"/>
      <c r="R4057" s="8"/>
      <c r="S4057" s="19">
        <v>1</v>
      </c>
      <c r="T4057" s="19">
        <v>2100</v>
      </c>
      <c r="U4057" s="8"/>
      <c r="V4057" s="8"/>
      <c r="W4057" s="8"/>
      <c r="X4057" s="8"/>
      <c r="Y4057" s="8"/>
      <c r="Z4057" s="8"/>
      <c r="AA4057" s="3"/>
      <c r="AB4057" s="3"/>
    </row>
    <row r="4058" spans="1:28" hidden="1" x14ac:dyDescent="0.15">
      <c r="A4058" s="19" t="s">
        <v>11856</v>
      </c>
      <c r="B4058" s="19" t="s">
        <v>12103</v>
      </c>
      <c r="C4058" s="19" t="s">
        <v>1687</v>
      </c>
      <c r="D4058" s="22">
        <v>42296</v>
      </c>
      <c r="E4058" s="8"/>
      <c r="F4058" s="8"/>
      <c r="G4058" s="8"/>
      <c r="H4058" s="8"/>
      <c r="I4058" s="8"/>
      <c r="J4058" s="8"/>
      <c r="K4058" s="8"/>
      <c r="L4058" s="8"/>
      <c r="M4058" s="8"/>
      <c r="N4058" s="8"/>
      <c r="O4058" s="8"/>
      <c r="P4058" s="8"/>
      <c r="Q4058" s="19"/>
      <c r="R4058" s="8"/>
      <c r="S4058" s="19">
        <v>1</v>
      </c>
      <c r="T4058" s="19">
        <v>2100</v>
      </c>
      <c r="U4058" s="8"/>
      <c r="V4058" s="8"/>
      <c r="W4058" s="8"/>
      <c r="X4058" s="8"/>
      <c r="Y4058" s="8"/>
      <c r="Z4058" s="8"/>
      <c r="AA4058" s="3"/>
      <c r="AB4058" s="3"/>
    </row>
    <row r="4059" spans="1:28" hidden="1" x14ac:dyDescent="0.15">
      <c r="A4059" s="19" t="s">
        <v>11857</v>
      </c>
      <c r="B4059" s="19" t="s">
        <v>12104</v>
      </c>
      <c r="C4059" s="19" t="s">
        <v>1687</v>
      </c>
      <c r="D4059" s="22">
        <v>42296</v>
      </c>
      <c r="E4059" s="8"/>
      <c r="F4059" s="8"/>
      <c r="G4059" s="8"/>
      <c r="H4059" s="8"/>
      <c r="I4059" s="8"/>
      <c r="J4059" s="8"/>
      <c r="K4059" s="8"/>
      <c r="L4059" s="8"/>
      <c r="M4059" s="8"/>
      <c r="N4059" s="8"/>
      <c r="O4059" s="8"/>
      <c r="P4059" s="8"/>
      <c r="Q4059" s="19"/>
      <c r="R4059" s="8"/>
      <c r="S4059" s="19">
        <v>1</v>
      </c>
      <c r="T4059" s="19">
        <v>2100</v>
      </c>
      <c r="U4059" s="8"/>
      <c r="V4059" s="8"/>
      <c r="W4059" s="8"/>
      <c r="X4059" s="8"/>
      <c r="Y4059" s="8"/>
      <c r="Z4059" s="8"/>
      <c r="AA4059" s="3"/>
      <c r="AB4059" s="3"/>
    </row>
    <row r="4060" spans="1:28" hidden="1" x14ac:dyDescent="0.15">
      <c r="A4060" s="19" t="s">
        <v>11858</v>
      </c>
      <c r="B4060" s="19" t="s">
        <v>12105</v>
      </c>
      <c r="C4060" s="19" t="s">
        <v>1687</v>
      </c>
      <c r="D4060" s="22">
        <v>42296</v>
      </c>
      <c r="E4060" s="8"/>
      <c r="F4060" s="8"/>
      <c r="G4060" s="8"/>
      <c r="H4060" s="8"/>
      <c r="I4060" s="8"/>
      <c r="J4060" s="8"/>
      <c r="K4060" s="8"/>
      <c r="L4060" s="8"/>
      <c r="M4060" s="8"/>
      <c r="N4060" s="8"/>
      <c r="O4060" s="8"/>
      <c r="P4060" s="8"/>
      <c r="Q4060" s="19"/>
      <c r="R4060" s="8"/>
      <c r="S4060" s="19">
        <v>1</v>
      </c>
      <c r="T4060" s="19">
        <v>2100</v>
      </c>
      <c r="U4060" s="8"/>
      <c r="V4060" s="8"/>
      <c r="W4060" s="8"/>
      <c r="X4060" s="8"/>
      <c r="Y4060" s="8"/>
      <c r="Z4060" s="8"/>
      <c r="AA4060" s="3"/>
      <c r="AB4060" s="3"/>
    </row>
    <row r="4061" spans="1:28" hidden="1" x14ac:dyDescent="0.15">
      <c r="A4061" s="19" t="s">
        <v>11859</v>
      </c>
      <c r="B4061" s="19" t="s">
        <v>12106</v>
      </c>
      <c r="C4061" s="19" t="s">
        <v>1687</v>
      </c>
      <c r="D4061" s="22">
        <v>42296</v>
      </c>
      <c r="E4061" s="8"/>
      <c r="F4061" s="8"/>
      <c r="G4061" s="8"/>
      <c r="H4061" s="8"/>
      <c r="I4061" s="8"/>
      <c r="J4061" s="8"/>
      <c r="K4061" s="8"/>
      <c r="L4061" s="8"/>
      <c r="M4061" s="8"/>
      <c r="N4061" s="8"/>
      <c r="O4061" s="8"/>
      <c r="P4061" s="8"/>
      <c r="Q4061" s="19"/>
      <c r="R4061" s="8"/>
      <c r="S4061" s="19">
        <v>1</v>
      </c>
      <c r="T4061" s="19">
        <v>2100</v>
      </c>
      <c r="U4061" s="8"/>
      <c r="V4061" s="8"/>
      <c r="W4061" s="8"/>
      <c r="X4061" s="8"/>
      <c r="Y4061" s="8"/>
      <c r="Z4061" s="8"/>
      <c r="AA4061" s="3"/>
      <c r="AB4061" s="3"/>
    </row>
    <row r="4062" spans="1:28" hidden="1" x14ac:dyDescent="0.15">
      <c r="A4062" s="19" t="s">
        <v>11860</v>
      </c>
      <c r="B4062" s="19" t="s">
        <v>12107</v>
      </c>
      <c r="C4062" s="19" t="s">
        <v>1687</v>
      </c>
      <c r="D4062" s="22">
        <v>42296</v>
      </c>
      <c r="E4062" s="8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19"/>
      <c r="R4062" s="8"/>
      <c r="S4062" s="19">
        <v>1</v>
      </c>
      <c r="T4062" s="19">
        <v>2100</v>
      </c>
      <c r="U4062" s="8"/>
      <c r="V4062" s="8"/>
      <c r="W4062" s="8"/>
      <c r="X4062" s="8"/>
      <c r="Y4062" s="8"/>
      <c r="Z4062" s="8"/>
      <c r="AA4062" s="3"/>
      <c r="AB4062" s="3"/>
    </row>
    <row r="4063" spans="1:28" hidden="1" x14ac:dyDescent="0.15">
      <c r="A4063" s="19" t="s">
        <v>11861</v>
      </c>
      <c r="B4063" s="19" t="s">
        <v>12108</v>
      </c>
      <c r="C4063" s="19" t="s">
        <v>1687</v>
      </c>
      <c r="D4063" s="22">
        <v>42296</v>
      </c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19"/>
      <c r="R4063" s="8"/>
      <c r="S4063" s="19">
        <v>1</v>
      </c>
      <c r="T4063" s="19">
        <v>2100</v>
      </c>
      <c r="U4063" s="8"/>
      <c r="V4063" s="8"/>
      <c r="W4063" s="8"/>
      <c r="X4063" s="8"/>
      <c r="Y4063" s="8"/>
      <c r="Z4063" s="8"/>
      <c r="AA4063" s="3"/>
      <c r="AB4063" s="3"/>
    </row>
    <row r="4064" spans="1:28" hidden="1" x14ac:dyDescent="0.15">
      <c r="A4064" s="19" t="s">
        <v>11862</v>
      </c>
      <c r="B4064" s="19" t="s">
        <v>12109</v>
      </c>
      <c r="C4064" s="19" t="s">
        <v>1687</v>
      </c>
      <c r="D4064" s="22">
        <v>42296</v>
      </c>
      <c r="E4064" s="8"/>
      <c r="F4064" s="8"/>
      <c r="G4064" s="8"/>
      <c r="H4064" s="8"/>
      <c r="I4064" s="8"/>
      <c r="J4064" s="8"/>
      <c r="K4064" s="8"/>
      <c r="L4064" s="8"/>
      <c r="M4064" s="8"/>
      <c r="N4064" s="8"/>
      <c r="O4064" s="8"/>
      <c r="P4064" s="8"/>
      <c r="Q4064" s="19"/>
      <c r="R4064" s="8"/>
      <c r="S4064" s="19">
        <v>1</v>
      </c>
      <c r="T4064" s="19">
        <v>2100</v>
      </c>
      <c r="U4064" s="8"/>
      <c r="V4064" s="8"/>
      <c r="W4064" s="8"/>
      <c r="X4064" s="8"/>
      <c r="Y4064" s="8"/>
      <c r="Z4064" s="8"/>
      <c r="AA4064" s="3"/>
      <c r="AB4064" s="3"/>
    </row>
    <row r="4065" spans="1:28" hidden="1" x14ac:dyDescent="0.15">
      <c r="A4065" s="19" t="s">
        <v>11863</v>
      </c>
      <c r="B4065" s="19" t="s">
        <v>12110</v>
      </c>
      <c r="C4065" s="19" t="s">
        <v>1687</v>
      </c>
      <c r="D4065" s="22">
        <v>42296</v>
      </c>
      <c r="E4065" s="8"/>
      <c r="F4065" s="8"/>
      <c r="G4065" s="8"/>
      <c r="H4065" s="8"/>
      <c r="I4065" s="8"/>
      <c r="J4065" s="8"/>
      <c r="K4065" s="8"/>
      <c r="L4065" s="8"/>
      <c r="M4065" s="8"/>
      <c r="N4065" s="8"/>
      <c r="O4065" s="8"/>
      <c r="P4065" s="8"/>
      <c r="Q4065" s="19"/>
      <c r="R4065" s="8"/>
      <c r="S4065" s="19">
        <v>1</v>
      </c>
      <c r="T4065" s="19">
        <v>2100</v>
      </c>
      <c r="U4065" s="8"/>
      <c r="V4065" s="8"/>
      <c r="W4065" s="8"/>
      <c r="X4065" s="8"/>
      <c r="Y4065" s="8"/>
      <c r="Z4065" s="8"/>
      <c r="AA4065" s="3"/>
      <c r="AB4065" s="3"/>
    </row>
    <row r="4066" spans="1:28" hidden="1" x14ac:dyDescent="0.15">
      <c r="A4066" s="19" t="s">
        <v>11864</v>
      </c>
      <c r="B4066" s="19" t="s">
        <v>12111</v>
      </c>
      <c r="C4066" s="19" t="s">
        <v>1687</v>
      </c>
      <c r="D4066" s="22">
        <v>42296</v>
      </c>
      <c r="E4066" s="8"/>
      <c r="F4066" s="8"/>
      <c r="G4066" s="8"/>
      <c r="H4066" s="8"/>
      <c r="I4066" s="8"/>
      <c r="J4066" s="8"/>
      <c r="K4066" s="8"/>
      <c r="L4066" s="8"/>
      <c r="M4066" s="8"/>
      <c r="N4066" s="8"/>
      <c r="O4066" s="8"/>
      <c r="P4066" s="8"/>
      <c r="Q4066" s="19"/>
      <c r="R4066" s="8"/>
      <c r="S4066" s="19">
        <v>1</v>
      </c>
      <c r="T4066" s="19">
        <v>2100</v>
      </c>
      <c r="U4066" s="8"/>
      <c r="V4066" s="8"/>
      <c r="W4066" s="8"/>
      <c r="X4066" s="8"/>
      <c r="Y4066" s="8"/>
      <c r="Z4066" s="8"/>
      <c r="AA4066" s="3"/>
      <c r="AB4066" s="3"/>
    </row>
    <row r="4067" spans="1:28" hidden="1" x14ac:dyDescent="0.15">
      <c r="A4067" s="19" t="s">
        <v>11865</v>
      </c>
      <c r="B4067" s="19" t="s">
        <v>12112</v>
      </c>
      <c r="C4067" s="19" t="s">
        <v>1683</v>
      </c>
      <c r="D4067" s="22">
        <v>42296</v>
      </c>
      <c r="E4067" s="8"/>
      <c r="F4067" s="8"/>
      <c r="G4067" s="8"/>
      <c r="H4067" s="8"/>
      <c r="I4067" s="8"/>
      <c r="J4067" s="8"/>
      <c r="K4067" s="8"/>
      <c r="L4067" s="8"/>
      <c r="M4067" s="8"/>
      <c r="N4067" s="8"/>
      <c r="O4067" s="8"/>
      <c r="P4067" s="8"/>
      <c r="Q4067" s="19"/>
      <c r="R4067" s="8"/>
      <c r="S4067" s="19">
        <v>1</v>
      </c>
      <c r="T4067" s="19">
        <v>2100</v>
      </c>
      <c r="U4067" s="8"/>
      <c r="V4067" s="8"/>
      <c r="W4067" s="8"/>
      <c r="X4067" s="8"/>
      <c r="Y4067" s="8"/>
      <c r="Z4067" s="8"/>
      <c r="AA4067" s="3"/>
      <c r="AB4067" s="3"/>
    </row>
    <row r="4068" spans="1:28" hidden="1" x14ac:dyDescent="0.15">
      <c r="A4068" s="19" t="s">
        <v>11866</v>
      </c>
      <c r="B4068" s="19" t="s">
        <v>12113</v>
      </c>
      <c r="C4068" s="19" t="s">
        <v>1683</v>
      </c>
      <c r="D4068" s="22">
        <v>42299</v>
      </c>
      <c r="E4068" s="8"/>
      <c r="F4068" s="8"/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19"/>
      <c r="R4068" s="8"/>
      <c r="S4068" s="19">
        <v>1</v>
      </c>
      <c r="T4068" s="19">
        <v>2100</v>
      </c>
      <c r="U4068" s="8"/>
      <c r="V4068" s="8"/>
      <c r="W4068" s="8"/>
      <c r="X4068" s="8"/>
      <c r="Y4068" s="8"/>
      <c r="Z4068" s="8"/>
      <c r="AA4068" s="3"/>
      <c r="AB4068" s="3"/>
    </row>
    <row r="4069" spans="1:28" hidden="1" x14ac:dyDescent="0.15">
      <c r="A4069" s="19" t="s">
        <v>11867</v>
      </c>
      <c r="B4069" s="19" t="s">
        <v>12114</v>
      </c>
      <c r="C4069" s="19" t="s">
        <v>5092</v>
      </c>
      <c r="D4069" s="22">
        <v>42297</v>
      </c>
      <c r="E4069" s="8"/>
      <c r="F4069" s="8"/>
      <c r="G4069" s="8"/>
      <c r="H4069" s="8"/>
      <c r="I4069" s="8"/>
      <c r="J4069" s="8"/>
      <c r="K4069" s="8"/>
      <c r="L4069" s="8"/>
      <c r="M4069" s="8"/>
      <c r="N4069" s="8"/>
      <c r="O4069" s="8"/>
      <c r="P4069" s="8"/>
      <c r="Q4069" s="19"/>
      <c r="R4069" s="8"/>
      <c r="S4069" s="19">
        <v>1.5</v>
      </c>
      <c r="T4069" s="19">
        <v>2800</v>
      </c>
      <c r="U4069" s="8"/>
      <c r="V4069" s="8"/>
      <c r="W4069" s="8"/>
      <c r="X4069" s="8"/>
      <c r="Y4069" s="8"/>
      <c r="Z4069" s="8"/>
      <c r="AA4069" s="3"/>
      <c r="AB4069" s="3"/>
    </row>
    <row r="4070" spans="1:28" hidden="1" x14ac:dyDescent="0.15">
      <c r="A4070" s="19" t="s">
        <v>11868</v>
      </c>
      <c r="B4070" s="19" t="s">
        <v>12115</v>
      </c>
      <c r="C4070" s="19" t="s">
        <v>1683</v>
      </c>
      <c r="D4070" s="22">
        <v>42289</v>
      </c>
      <c r="E4070" s="8"/>
      <c r="F4070" s="8"/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19"/>
      <c r="R4070" s="8"/>
      <c r="S4070" s="19">
        <v>1</v>
      </c>
      <c r="T4070" s="19">
        <v>2100</v>
      </c>
      <c r="U4070" s="8"/>
      <c r="V4070" s="8"/>
      <c r="W4070" s="8"/>
      <c r="X4070" s="8"/>
      <c r="Y4070" s="8"/>
      <c r="Z4070" s="8"/>
      <c r="AA4070" s="3"/>
      <c r="AB4070" s="3"/>
    </row>
    <row r="4071" spans="1:28" hidden="1" x14ac:dyDescent="0.15">
      <c r="A4071" s="19" t="s">
        <v>11869</v>
      </c>
      <c r="B4071" s="19" t="s">
        <v>12116</v>
      </c>
      <c r="C4071" s="19" t="s">
        <v>1683</v>
      </c>
      <c r="D4071" s="22">
        <v>42289</v>
      </c>
      <c r="E4071" s="8"/>
      <c r="F4071" s="8"/>
      <c r="G4071" s="8"/>
      <c r="H4071" s="8"/>
      <c r="I4071" s="8"/>
      <c r="J4071" s="8"/>
      <c r="K4071" s="8"/>
      <c r="L4071" s="8"/>
      <c r="M4071" s="8"/>
      <c r="N4071" s="8"/>
      <c r="O4071" s="8"/>
      <c r="P4071" s="8"/>
      <c r="Q4071" s="19"/>
      <c r="R4071" s="8"/>
      <c r="S4071" s="19">
        <v>1</v>
      </c>
      <c r="T4071" s="19">
        <v>2100</v>
      </c>
      <c r="U4071" s="8"/>
      <c r="V4071" s="8"/>
      <c r="W4071" s="8"/>
      <c r="X4071" s="8"/>
      <c r="Y4071" s="8"/>
      <c r="Z4071" s="8"/>
      <c r="AA4071" s="3"/>
      <c r="AB4071" s="3"/>
    </row>
    <row r="4072" spans="1:28" hidden="1" x14ac:dyDescent="0.15">
      <c r="A4072" s="19" t="s">
        <v>11870</v>
      </c>
      <c r="B4072" s="19" t="s">
        <v>12117</v>
      </c>
      <c r="C4072" s="19" t="s">
        <v>1683</v>
      </c>
      <c r="D4072" s="22">
        <v>42289</v>
      </c>
      <c r="E4072" s="8"/>
      <c r="F4072" s="8"/>
      <c r="G4072" s="8"/>
      <c r="H4072" s="8"/>
      <c r="I4072" s="8"/>
      <c r="J4072" s="8"/>
      <c r="K4072" s="8"/>
      <c r="L4072" s="8"/>
      <c r="M4072" s="8"/>
      <c r="N4072" s="8"/>
      <c r="O4072" s="8"/>
      <c r="P4072" s="8"/>
      <c r="Q4072" s="19"/>
      <c r="R4072" s="8"/>
      <c r="S4072" s="19">
        <v>1</v>
      </c>
      <c r="T4072" s="19">
        <v>2100</v>
      </c>
      <c r="U4072" s="8"/>
      <c r="V4072" s="8"/>
      <c r="W4072" s="8"/>
      <c r="X4072" s="8"/>
      <c r="Y4072" s="8"/>
      <c r="Z4072" s="8"/>
      <c r="AA4072" s="3"/>
      <c r="AB4072" s="3"/>
    </row>
    <row r="4073" spans="1:28" hidden="1" x14ac:dyDescent="0.15">
      <c r="A4073" s="19" t="s">
        <v>11871</v>
      </c>
      <c r="B4073" s="19" t="s">
        <v>12118</v>
      </c>
      <c r="C4073" s="19" t="s">
        <v>1683</v>
      </c>
      <c r="D4073" s="22">
        <v>42289</v>
      </c>
      <c r="E4073" s="8"/>
      <c r="F4073" s="8"/>
      <c r="G4073" s="8"/>
      <c r="H4073" s="8"/>
      <c r="I4073" s="8"/>
      <c r="J4073" s="8"/>
      <c r="K4073" s="8"/>
      <c r="L4073" s="8"/>
      <c r="M4073" s="8"/>
      <c r="N4073" s="8"/>
      <c r="O4073" s="8"/>
      <c r="P4073" s="8"/>
      <c r="Q4073" s="19"/>
      <c r="R4073" s="8"/>
      <c r="S4073" s="19">
        <v>1</v>
      </c>
      <c r="T4073" s="19">
        <v>2100</v>
      </c>
      <c r="U4073" s="8"/>
      <c r="V4073" s="8"/>
      <c r="W4073" s="8"/>
      <c r="X4073" s="8"/>
      <c r="Y4073" s="8"/>
      <c r="Z4073" s="8"/>
      <c r="AA4073" s="3"/>
      <c r="AB4073" s="3"/>
    </row>
    <row r="4074" spans="1:28" hidden="1" x14ac:dyDescent="0.15">
      <c r="A4074" s="19" t="s">
        <v>11872</v>
      </c>
      <c r="B4074" s="19" t="s">
        <v>12119</v>
      </c>
      <c r="C4074" s="19" t="s">
        <v>1683</v>
      </c>
      <c r="D4074" s="22">
        <v>42289</v>
      </c>
      <c r="E4074" s="8"/>
      <c r="F4074" s="8"/>
      <c r="G4074" s="8"/>
      <c r="H4074" s="8"/>
      <c r="I4074" s="8"/>
      <c r="J4074" s="8"/>
      <c r="K4074" s="8"/>
      <c r="L4074" s="8"/>
      <c r="M4074" s="8"/>
      <c r="N4074" s="8"/>
      <c r="O4074" s="8"/>
      <c r="P4074" s="8"/>
      <c r="Q4074" s="19"/>
      <c r="R4074" s="8"/>
      <c r="S4074" s="19">
        <v>1</v>
      </c>
      <c r="T4074" s="19">
        <v>2100</v>
      </c>
      <c r="U4074" s="8"/>
      <c r="V4074" s="8"/>
      <c r="W4074" s="8"/>
      <c r="X4074" s="8"/>
      <c r="Y4074" s="8"/>
      <c r="Z4074" s="8"/>
      <c r="AA4074" s="3"/>
      <c r="AB4074" s="3"/>
    </row>
    <row r="4075" spans="1:28" hidden="1" x14ac:dyDescent="0.15">
      <c r="A4075" s="19" t="s">
        <v>11873</v>
      </c>
      <c r="B4075" s="19" t="s">
        <v>12120</v>
      </c>
      <c r="C4075" s="19" t="s">
        <v>1683</v>
      </c>
      <c r="D4075" s="22">
        <v>42289</v>
      </c>
      <c r="E4075" s="8"/>
      <c r="F4075" s="8"/>
      <c r="G4075" s="8"/>
      <c r="H4075" s="8"/>
      <c r="I4075" s="8"/>
      <c r="J4075" s="8"/>
      <c r="K4075" s="8"/>
      <c r="L4075" s="8"/>
      <c r="M4075" s="8"/>
      <c r="N4075" s="8"/>
      <c r="O4075" s="8"/>
      <c r="P4075" s="8"/>
      <c r="Q4075" s="19"/>
      <c r="R4075" s="8"/>
      <c r="S4075" s="19">
        <v>1</v>
      </c>
      <c r="T4075" s="19">
        <v>2100</v>
      </c>
      <c r="U4075" s="8"/>
      <c r="V4075" s="8"/>
      <c r="W4075" s="8"/>
      <c r="X4075" s="8"/>
      <c r="Y4075" s="8"/>
      <c r="Z4075" s="8"/>
      <c r="AA4075" s="3"/>
      <c r="AB4075" s="3"/>
    </row>
    <row r="4076" spans="1:28" hidden="1" x14ac:dyDescent="0.15">
      <c r="A4076" s="19" t="s">
        <v>11874</v>
      </c>
      <c r="B4076" s="19" t="s">
        <v>12121</v>
      </c>
      <c r="C4076" s="19" t="s">
        <v>1683</v>
      </c>
      <c r="D4076" s="22">
        <v>42289</v>
      </c>
      <c r="E4076" s="8"/>
      <c r="F4076" s="8"/>
      <c r="G4076" s="8"/>
      <c r="H4076" s="8"/>
      <c r="I4076" s="8"/>
      <c r="J4076" s="8"/>
      <c r="K4076" s="8"/>
      <c r="L4076" s="8"/>
      <c r="M4076" s="8"/>
      <c r="N4076" s="8"/>
      <c r="O4076" s="8"/>
      <c r="P4076" s="8"/>
      <c r="Q4076" s="19"/>
      <c r="R4076" s="8"/>
      <c r="S4076" s="19">
        <v>1</v>
      </c>
      <c r="T4076" s="19">
        <v>2100</v>
      </c>
      <c r="U4076" s="8"/>
      <c r="V4076" s="8"/>
      <c r="W4076" s="8"/>
      <c r="X4076" s="8"/>
      <c r="Y4076" s="8"/>
      <c r="Z4076" s="8"/>
      <c r="AA4076" s="3"/>
      <c r="AB4076" s="3"/>
    </row>
    <row r="4077" spans="1:28" hidden="1" x14ac:dyDescent="0.15">
      <c r="A4077" s="19" t="s">
        <v>11875</v>
      </c>
      <c r="B4077" s="19" t="s">
        <v>12122</v>
      </c>
      <c r="C4077" s="19" t="s">
        <v>1683</v>
      </c>
      <c r="D4077" s="22">
        <v>42289</v>
      </c>
      <c r="E4077" s="8"/>
      <c r="F4077" s="8"/>
      <c r="G4077" s="8"/>
      <c r="H4077" s="8"/>
      <c r="I4077" s="8"/>
      <c r="J4077" s="8"/>
      <c r="K4077" s="8"/>
      <c r="L4077" s="8"/>
      <c r="M4077" s="8"/>
      <c r="N4077" s="8"/>
      <c r="O4077" s="8"/>
      <c r="P4077" s="8"/>
      <c r="Q4077" s="19"/>
      <c r="R4077" s="8"/>
      <c r="S4077" s="19">
        <v>1</v>
      </c>
      <c r="T4077" s="19">
        <v>2100</v>
      </c>
      <c r="U4077" s="8"/>
      <c r="V4077" s="8"/>
      <c r="W4077" s="8"/>
      <c r="X4077" s="8"/>
      <c r="Y4077" s="8"/>
      <c r="Z4077" s="8"/>
      <c r="AA4077" s="3"/>
      <c r="AB4077" s="3"/>
    </row>
    <row r="4078" spans="1:28" hidden="1" x14ac:dyDescent="0.15">
      <c r="A4078" s="19" t="s">
        <v>11876</v>
      </c>
      <c r="B4078" s="19" t="s">
        <v>12123</v>
      </c>
      <c r="C4078" s="19" t="s">
        <v>5110</v>
      </c>
      <c r="D4078" s="22">
        <v>42287</v>
      </c>
      <c r="E4078" s="8"/>
      <c r="F4078" s="8"/>
      <c r="G4078" s="8"/>
      <c r="H4078" s="8"/>
      <c r="I4078" s="8"/>
      <c r="J4078" s="8"/>
      <c r="K4078" s="8"/>
      <c r="L4078" s="8"/>
      <c r="M4078" s="8"/>
      <c r="N4078" s="8"/>
      <c r="O4078" s="8"/>
      <c r="P4078" s="8"/>
      <c r="Q4078" s="19"/>
      <c r="R4078" s="8"/>
      <c r="S4078" s="19">
        <v>1</v>
      </c>
      <c r="T4078" s="19">
        <v>2100</v>
      </c>
      <c r="U4078" s="8"/>
      <c r="V4078" s="8"/>
      <c r="W4078" s="8"/>
      <c r="X4078" s="8"/>
      <c r="Y4078" s="8"/>
      <c r="Z4078" s="8"/>
      <c r="AA4078" s="3"/>
      <c r="AB4078" s="3"/>
    </row>
    <row r="4079" spans="1:28" hidden="1" x14ac:dyDescent="0.15">
      <c r="A4079" s="19" t="s">
        <v>11877</v>
      </c>
      <c r="B4079" s="19" t="s">
        <v>12124</v>
      </c>
      <c r="C4079" s="19" t="s">
        <v>5110</v>
      </c>
      <c r="D4079" s="22">
        <v>42287</v>
      </c>
      <c r="E4079" s="8"/>
      <c r="F4079" s="8"/>
      <c r="G4079" s="8"/>
      <c r="H4079" s="8"/>
      <c r="I4079" s="8"/>
      <c r="J4079" s="8"/>
      <c r="K4079" s="8"/>
      <c r="L4079" s="8"/>
      <c r="M4079" s="8"/>
      <c r="N4079" s="8"/>
      <c r="O4079" s="8"/>
      <c r="P4079" s="8"/>
      <c r="Q4079" s="19"/>
      <c r="R4079" s="8"/>
      <c r="S4079" s="19">
        <v>1</v>
      </c>
      <c r="T4079" s="19">
        <v>2100</v>
      </c>
      <c r="U4079" s="8"/>
      <c r="V4079" s="8"/>
      <c r="W4079" s="8"/>
      <c r="X4079" s="8"/>
      <c r="Y4079" s="8"/>
      <c r="Z4079" s="8"/>
      <c r="AA4079" s="3"/>
      <c r="AB4079" s="3"/>
    </row>
    <row r="4080" spans="1:28" hidden="1" x14ac:dyDescent="0.15">
      <c r="A4080" s="19" t="s">
        <v>11878</v>
      </c>
      <c r="B4080" s="19" t="s">
        <v>12125</v>
      </c>
      <c r="C4080" s="19" t="s">
        <v>5110</v>
      </c>
      <c r="D4080" s="22">
        <v>42287</v>
      </c>
      <c r="E4080" s="8"/>
      <c r="F4080" s="8"/>
      <c r="G4080" s="8"/>
      <c r="H4080" s="8"/>
      <c r="I4080" s="8"/>
      <c r="J4080" s="8"/>
      <c r="K4080" s="8"/>
      <c r="L4080" s="8"/>
      <c r="M4080" s="8"/>
      <c r="N4080" s="8"/>
      <c r="O4080" s="8"/>
      <c r="P4080" s="8"/>
      <c r="Q4080" s="19"/>
      <c r="R4080" s="8"/>
      <c r="S4080" s="19">
        <v>1</v>
      </c>
      <c r="T4080" s="19">
        <v>2100</v>
      </c>
      <c r="U4080" s="8"/>
      <c r="V4080" s="8"/>
      <c r="W4080" s="8"/>
      <c r="X4080" s="8"/>
      <c r="Y4080" s="8"/>
      <c r="Z4080" s="8"/>
      <c r="AA4080" s="3"/>
      <c r="AB4080" s="3"/>
    </row>
    <row r="4081" spans="1:28" hidden="1" x14ac:dyDescent="0.15">
      <c r="A4081" s="19" t="s">
        <v>11879</v>
      </c>
      <c r="B4081" s="19" t="s">
        <v>12126</v>
      </c>
      <c r="C4081" s="19" t="s">
        <v>5092</v>
      </c>
      <c r="D4081" s="22">
        <v>42289</v>
      </c>
      <c r="E4081" s="8"/>
      <c r="F4081" s="8"/>
      <c r="G4081" s="8"/>
      <c r="H4081" s="8"/>
      <c r="I4081" s="8"/>
      <c r="J4081" s="8"/>
      <c r="K4081" s="8"/>
      <c r="L4081" s="8"/>
      <c r="M4081" s="8"/>
      <c r="N4081" s="8"/>
      <c r="O4081" s="8"/>
      <c r="P4081" s="8"/>
      <c r="Q4081" s="19"/>
      <c r="R4081" s="8"/>
      <c r="S4081" s="19">
        <v>1.5</v>
      </c>
      <c r="T4081" s="19">
        <v>2800</v>
      </c>
      <c r="U4081" s="8"/>
      <c r="V4081" s="8"/>
      <c r="W4081" s="8"/>
      <c r="X4081" s="8"/>
      <c r="Y4081" s="8"/>
      <c r="Z4081" s="8"/>
      <c r="AA4081" s="3"/>
      <c r="AB4081" s="3"/>
    </row>
    <row r="4082" spans="1:28" hidden="1" x14ac:dyDescent="0.15">
      <c r="A4082" s="19" t="s">
        <v>11880</v>
      </c>
      <c r="B4082" s="19" t="s">
        <v>12127</v>
      </c>
      <c r="C4082" s="19" t="s">
        <v>5092</v>
      </c>
      <c r="D4082" s="22">
        <v>42289</v>
      </c>
      <c r="E4082" s="8"/>
      <c r="F4082" s="8"/>
      <c r="G4082" s="8"/>
      <c r="H4082" s="8"/>
      <c r="I4082" s="8"/>
      <c r="J4082" s="8"/>
      <c r="K4082" s="8"/>
      <c r="L4082" s="8"/>
      <c r="M4082" s="8"/>
      <c r="N4082" s="8"/>
      <c r="O4082" s="8"/>
      <c r="P4082" s="8"/>
      <c r="Q4082" s="19"/>
      <c r="R4082" s="8"/>
      <c r="S4082" s="19">
        <v>1.5</v>
      </c>
      <c r="T4082" s="19">
        <v>2800</v>
      </c>
      <c r="U4082" s="8"/>
      <c r="V4082" s="8"/>
      <c r="W4082" s="8"/>
      <c r="X4082" s="8"/>
      <c r="Y4082" s="8"/>
      <c r="Z4082" s="8"/>
      <c r="AA4082" s="3"/>
      <c r="AB4082" s="3"/>
    </row>
    <row r="4083" spans="1:28" hidden="1" x14ac:dyDescent="0.15">
      <c r="A4083" s="19" t="s">
        <v>11881</v>
      </c>
      <c r="B4083" s="19" t="s">
        <v>12128</v>
      </c>
      <c r="C4083" s="19" t="s">
        <v>5092</v>
      </c>
      <c r="D4083" s="22">
        <v>42289</v>
      </c>
      <c r="E4083" s="8"/>
      <c r="F4083" s="8"/>
      <c r="G4083" s="8"/>
      <c r="H4083" s="8"/>
      <c r="I4083" s="8"/>
      <c r="J4083" s="8"/>
      <c r="K4083" s="8"/>
      <c r="L4083" s="8"/>
      <c r="M4083" s="8"/>
      <c r="N4083" s="8"/>
      <c r="O4083" s="8"/>
      <c r="P4083" s="8"/>
      <c r="Q4083" s="19"/>
      <c r="R4083" s="8"/>
      <c r="S4083" s="19">
        <v>1.5</v>
      </c>
      <c r="T4083" s="19">
        <v>2800</v>
      </c>
      <c r="U4083" s="8"/>
      <c r="V4083" s="8"/>
      <c r="W4083" s="8"/>
      <c r="X4083" s="8"/>
      <c r="Y4083" s="8"/>
      <c r="Z4083" s="8"/>
      <c r="AA4083" s="3"/>
      <c r="AB4083" s="3"/>
    </row>
    <row r="4084" spans="1:28" hidden="1" x14ac:dyDescent="0.15">
      <c r="A4084" s="19" t="s">
        <v>11882</v>
      </c>
      <c r="B4084" s="19" t="s">
        <v>12129</v>
      </c>
      <c r="C4084" s="19" t="s">
        <v>5092</v>
      </c>
      <c r="D4084" s="22">
        <v>42297</v>
      </c>
      <c r="E4084" s="8"/>
      <c r="F4084" s="8"/>
      <c r="G4084" s="8"/>
      <c r="H4084" s="8"/>
      <c r="I4084" s="8"/>
      <c r="J4084" s="8"/>
      <c r="K4084" s="8"/>
      <c r="L4084" s="8"/>
      <c r="M4084" s="8"/>
      <c r="N4084" s="8"/>
      <c r="O4084" s="8"/>
      <c r="P4084" s="8"/>
      <c r="Q4084" s="19"/>
      <c r="R4084" s="8"/>
      <c r="S4084" s="19">
        <v>1.5</v>
      </c>
      <c r="T4084" s="19">
        <v>2800</v>
      </c>
      <c r="U4084" s="8"/>
      <c r="V4084" s="8"/>
      <c r="W4084" s="8"/>
      <c r="X4084" s="8"/>
      <c r="Y4084" s="8"/>
      <c r="Z4084" s="8"/>
      <c r="AA4084" s="3"/>
      <c r="AB4084" s="3"/>
    </row>
    <row r="4085" spans="1:28" hidden="1" x14ac:dyDescent="0.15">
      <c r="A4085" s="19" t="s">
        <v>11883</v>
      </c>
      <c r="B4085" s="19" t="s">
        <v>12130</v>
      </c>
      <c r="C4085" s="19" t="s">
        <v>24</v>
      </c>
      <c r="D4085" s="22">
        <v>42297</v>
      </c>
      <c r="E4085" s="8"/>
      <c r="F4085" s="8"/>
      <c r="G4085" s="8"/>
      <c r="H4085" s="8"/>
      <c r="I4085" s="8"/>
      <c r="J4085" s="8"/>
      <c r="K4085" s="8"/>
      <c r="L4085" s="8"/>
      <c r="M4085" s="8"/>
      <c r="N4085" s="8"/>
      <c r="O4085" s="8"/>
      <c r="P4085" s="8"/>
      <c r="Q4085" s="19"/>
      <c r="R4085" s="8"/>
      <c r="S4085" s="19">
        <v>1</v>
      </c>
      <c r="T4085" s="19">
        <v>2100</v>
      </c>
      <c r="U4085" s="8"/>
      <c r="V4085" s="8"/>
      <c r="W4085" s="8"/>
      <c r="X4085" s="8"/>
      <c r="Y4085" s="8"/>
      <c r="Z4085" s="8"/>
      <c r="AA4085" s="3"/>
      <c r="AB4085" s="3"/>
    </row>
    <row r="4086" spans="1:28" hidden="1" x14ac:dyDescent="0.15">
      <c r="A4086" s="19" t="s">
        <v>11884</v>
      </c>
      <c r="B4086" s="19" t="s">
        <v>12131</v>
      </c>
      <c r="C4086" s="19" t="s">
        <v>24</v>
      </c>
      <c r="D4086" s="22">
        <v>42289</v>
      </c>
      <c r="E4086" s="8"/>
      <c r="F4086" s="8"/>
      <c r="G4086" s="8"/>
      <c r="H4086" s="8"/>
      <c r="I4086" s="8"/>
      <c r="J4086" s="8"/>
      <c r="K4086" s="8"/>
      <c r="L4086" s="8"/>
      <c r="M4086" s="8"/>
      <c r="N4086" s="8"/>
      <c r="O4086" s="8"/>
      <c r="P4086" s="8"/>
      <c r="Q4086" s="19"/>
      <c r="R4086" s="8"/>
      <c r="S4086" s="19">
        <v>1</v>
      </c>
      <c r="T4086" s="19">
        <v>2100</v>
      </c>
      <c r="U4086" s="8"/>
      <c r="V4086" s="8"/>
      <c r="W4086" s="8"/>
      <c r="X4086" s="8"/>
      <c r="Y4086" s="8"/>
      <c r="Z4086" s="8"/>
      <c r="AA4086" s="3"/>
      <c r="AB4086" s="3"/>
    </row>
    <row r="4087" spans="1:28" hidden="1" x14ac:dyDescent="0.15">
      <c r="A4087" s="19" t="s">
        <v>11885</v>
      </c>
      <c r="B4087" s="19" t="s">
        <v>12132</v>
      </c>
      <c r="C4087" s="19" t="s">
        <v>24</v>
      </c>
      <c r="D4087" s="22">
        <v>42289</v>
      </c>
      <c r="E4087" s="8"/>
      <c r="F4087" s="8"/>
      <c r="G4087" s="8"/>
      <c r="H4087" s="8"/>
      <c r="I4087" s="8"/>
      <c r="J4087" s="8"/>
      <c r="K4087" s="8"/>
      <c r="L4087" s="8"/>
      <c r="M4087" s="8"/>
      <c r="N4087" s="8"/>
      <c r="O4087" s="8"/>
      <c r="P4087" s="8"/>
      <c r="Q4087" s="19"/>
      <c r="R4087" s="8"/>
      <c r="S4087" s="19">
        <v>1</v>
      </c>
      <c r="T4087" s="19">
        <v>2100</v>
      </c>
      <c r="U4087" s="8"/>
      <c r="V4087" s="8"/>
      <c r="W4087" s="8"/>
      <c r="X4087" s="8"/>
      <c r="Y4087" s="8"/>
      <c r="Z4087" s="8"/>
      <c r="AA4087" s="3"/>
      <c r="AB4087" s="3"/>
    </row>
    <row r="4088" spans="1:28" hidden="1" x14ac:dyDescent="0.15">
      <c r="A4088" s="19" t="s">
        <v>11886</v>
      </c>
      <c r="B4088" s="19" t="s">
        <v>12133</v>
      </c>
      <c r="C4088" s="19" t="s">
        <v>24</v>
      </c>
      <c r="D4088" s="22">
        <v>42289</v>
      </c>
      <c r="E4088" s="8"/>
      <c r="F4088" s="8"/>
      <c r="G4088" s="8"/>
      <c r="H4088" s="8"/>
      <c r="I4088" s="8"/>
      <c r="J4088" s="8"/>
      <c r="K4088" s="8"/>
      <c r="L4088" s="8"/>
      <c r="M4088" s="8"/>
      <c r="N4088" s="8"/>
      <c r="O4088" s="8"/>
      <c r="P4088" s="8"/>
      <c r="Q4088" s="19"/>
      <c r="R4088" s="8"/>
      <c r="S4088" s="19">
        <v>1</v>
      </c>
      <c r="T4088" s="19">
        <v>2100</v>
      </c>
      <c r="U4088" s="8"/>
      <c r="V4088" s="8"/>
      <c r="W4088" s="8"/>
      <c r="X4088" s="8"/>
      <c r="Y4088" s="8"/>
      <c r="Z4088" s="8"/>
      <c r="AA4088" s="3"/>
      <c r="AB4088" s="3"/>
    </row>
    <row r="4089" spans="1:28" hidden="1" x14ac:dyDescent="0.15">
      <c r="A4089" s="19" t="s">
        <v>11887</v>
      </c>
      <c r="B4089" s="19" t="s">
        <v>12134</v>
      </c>
      <c r="C4089" s="19" t="s">
        <v>24</v>
      </c>
      <c r="D4089" s="22">
        <v>42297</v>
      </c>
      <c r="E4089" s="8"/>
      <c r="F4089" s="8"/>
      <c r="G4089" s="8"/>
      <c r="H4089" s="8"/>
      <c r="I4089" s="8"/>
      <c r="J4089" s="8"/>
      <c r="K4089" s="8"/>
      <c r="L4089" s="8"/>
      <c r="M4089" s="8"/>
      <c r="N4089" s="8"/>
      <c r="O4089" s="8"/>
      <c r="P4089" s="8"/>
      <c r="Q4089" s="19"/>
      <c r="R4089" s="8"/>
      <c r="S4089" s="19">
        <v>1</v>
      </c>
      <c r="T4089" s="19">
        <v>2100</v>
      </c>
      <c r="U4089" s="8"/>
      <c r="V4089" s="8"/>
      <c r="W4089" s="8"/>
      <c r="X4089" s="8"/>
      <c r="Y4089" s="8"/>
      <c r="Z4089" s="8"/>
      <c r="AA4089" s="3"/>
      <c r="AB4089" s="3"/>
    </row>
    <row r="4090" spans="1:28" hidden="1" x14ac:dyDescent="0.15">
      <c r="A4090" s="19" t="s">
        <v>11888</v>
      </c>
      <c r="B4090" s="19" t="s">
        <v>12135</v>
      </c>
      <c r="C4090" s="19" t="s">
        <v>24</v>
      </c>
      <c r="D4090" s="22">
        <v>42297</v>
      </c>
      <c r="E4090" s="8"/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19"/>
      <c r="R4090" s="8"/>
      <c r="S4090" s="19">
        <v>1</v>
      </c>
      <c r="T4090" s="19">
        <v>2100</v>
      </c>
      <c r="U4090" s="8"/>
      <c r="V4090" s="8"/>
      <c r="W4090" s="8"/>
      <c r="X4090" s="8"/>
      <c r="Y4090" s="8"/>
      <c r="Z4090" s="8"/>
      <c r="AA4090" s="3"/>
      <c r="AB4090" s="3"/>
    </row>
    <row r="4091" spans="1:28" hidden="1" x14ac:dyDescent="0.15">
      <c r="A4091" s="19" t="s">
        <v>11889</v>
      </c>
      <c r="B4091" s="19" t="s">
        <v>12136</v>
      </c>
      <c r="C4091" s="19" t="s">
        <v>1683</v>
      </c>
      <c r="D4091" s="22">
        <v>42289</v>
      </c>
      <c r="E4091" s="8"/>
      <c r="F4091" s="8"/>
      <c r="G4091" s="8"/>
      <c r="H4091" s="8"/>
      <c r="I4091" s="8"/>
      <c r="J4091" s="8"/>
      <c r="K4091" s="8"/>
      <c r="L4091" s="8"/>
      <c r="M4091" s="8"/>
      <c r="N4091" s="8"/>
      <c r="O4091" s="8"/>
      <c r="P4091" s="8"/>
      <c r="Q4091" s="19"/>
      <c r="R4091" s="8"/>
      <c r="S4091" s="19">
        <v>1</v>
      </c>
      <c r="T4091" s="19">
        <v>2100</v>
      </c>
      <c r="U4091" s="8"/>
      <c r="V4091" s="8"/>
      <c r="W4091" s="8"/>
      <c r="X4091" s="8"/>
      <c r="Y4091" s="8"/>
      <c r="Z4091" s="8"/>
      <c r="AA4091" s="3"/>
      <c r="AB4091" s="3"/>
    </row>
    <row r="4092" spans="1:28" hidden="1" x14ac:dyDescent="0.15">
      <c r="A4092" s="19" t="s">
        <v>11890</v>
      </c>
      <c r="B4092" s="19" t="s">
        <v>12137</v>
      </c>
      <c r="C4092" s="19" t="s">
        <v>1683</v>
      </c>
      <c r="D4092" s="22">
        <v>42289</v>
      </c>
      <c r="E4092" s="8"/>
      <c r="F4092" s="8"/>
      <c r="G4092" s="8"/>
      <c r="H4092" s="8"/>
      <c r="I4092" s="8"/>
      <c r="J4092" s="8"/>
      <c r="K4092" s="8"/>
      <c r="L4092" s="8"/>
      <c r="M4092" s="8"/>
      <c r="N4092" s="8"/>
      <c r="O4092" s="8"/>
      <c r="P4092" s="8"/>
      <c r="Q4092" s="19"/>
      <c r="R4092" s="8"/>
      <c r="S4092" s="19">
        <v>1</v>
      </c>
      <c r="T4092" s="19">
        <v>2100</v>
      </c>
      <c r="U4092" s="8"/>
      <c r="V4092" s="8"/>
      <c r="W4092" s="8"/>
      <c r="X4092" s="8"/>
      <c r="Y4092" s="8"/>
      <c r="Z4092" s="8"/>
      <c r="AA4092" s="3"/>
      <c r="AB4092" s="3"/>
    </row>
    <row r="4093" spans="1:28" hidden="1" x14ac:dyDescent="0.15">
      <c r="A4093" s="19" t="s">
        <v>11891</v>
      </c>
      <c r="B4093" s="19" t="s">
        <v>12138</v>
      </c>
      <c r="C4093" s="19" t="s">
        <v>1683</v>
      </c>
      <c r="D4093" s="22">
        <v>42289</v>
      </c>
      <c r="E4093" s="8"/>
      <c r="F4093" s="8"/>
      <c r="G4093" s="8"/>
      <c r="H4093" s="8"/>
      <c r="I4093" s="8"/>
      <c r="J4093" s="8"/>
      <c r="K4093" s="8"/>
      <c r="L4093" s="8"/>
      <c r="M4093" s="8"/>
      <c r="N4093" s="8"/>
      <c r="O4093" s="8"/>
      <c r="P4093" s="8"/>
      <c r="Q4093" s="19"/>
      <c r="R4093" s="8"/>
      <c r="S4093" s="19">
        <v>1</v>
      </c>
      <c r="T4093" s="19">
        <v>2100</v>
      </c>
      <c r="U4093" s="8"/>
      <c r="V4093" s="8"/>
      <c r="W4093" s="8"/>
      <c r="X4093" s="8"/>
      <c r="Y4093" s="8"/>
      <c r="Z4093" s="8"/>
      <c r="AA4093" s="3"/>
      <c r="AB4093" s="3"/>
    </row>
    <row r="4094" spans="1:28" hidden="1" x14ac:dyDescent="0.15">
      <c r="A4094" s="19" t="s">
        <v>11892</v>
      </c>
      <c r="B4094" s="19" t="s">
        <v>12139</v>
      </c>
      <c r="C4094" s="19" t="s">
        <v>1683</v>
      </c>
      <c r="D4094" s="22">
        <v>42289</v>
      </c>
      <c r="E4094" s="8"/>
      <c r="F4094" s="8"/>
      <c r="G4094" s="8"/>
      <c r="H4094" s="8"/>
      <c r="I4094" s="8"/>
      <c r="J4094" s="8"/>
      <c r="K4094" s="8"/>
      <c r="L4094" s="8"/>
      <c r="M4094" s="8"/>
      <c r="N4094" s="8"/>
      <c r="O4094" s="8"/>
      <c r="P4094" s="8"/>
      <c r="Q4094" s="19"/>
      <c r="R4094" s="8"/>
      <c r="S4094" s="19">
        <v>1</v>
      </c>
      <c r="T4094" s="19">
        <v>2100</v>
      </c>
      <c r="U4094" s="8"/>
      <c r="V4094" s="8"/>
      <c r="W4094" s="8"/>
      <c r="X4094" s="8"/>
      <c r="Y4094" s="8"/>
      <c r="Z4094" s="8"/>
      <c r="AA4094" s="3"/>
      <c r="AB4094" s="3"/>
    </row>
    <row r="4095" spans="1:28" hidden="1" x14ac:dyDescent="0.15">
      <c r="A4095" s="19" t="s">
        <v>11893</v>
      </c>
      <c r="B4095" s="19" t="s">
        <v>12140</v>
      </c>
      <c r="C4095" s="19" t="s">
        <v>1683</v>
      </c>
      <c r="D4095" s="22">
        <v>42289</v>
      </c>
      <c r="E4095" s="8"/>
      <c r="F4095" s="8"/>
      <c r="G4095" s="8"/>
      <c r="H4095" s="8"/>
      <c r="I4095" s="8"/>
      <c r="J4095" s="8"/>
      <c r="K4095" s="8"/>
      <c r="L4095" s="8"/>
      <c r="M4095" s="8"/>
      <c r="N4095" s="8"/>
      <c r="O4095" s="8"/>
      <c r="P4095" s="8"/>
      <c r="Q4095" s="19"/>
      <c r="R4095" s="8"/>
      <c r="S4095" s="19">
        <v>1</v>
      </c>
      <c r="T4095" s="19">
        <v>2100</v>
      </c>
      <c r="U4095" s="8"/>
      <c r="V4095" s="8"/>
      <c r="W4095" s="8"/>
      <c r="X4095" s="8"/>
      <c r="Y4095" s="8"/>
      <c r="Z4095" s="8"/>
      <c r="AA4095" s="3"/>
      <c r="AB4095" s="3"/>
    </row>
    <row r="4096" spans="1:28" hidden="1" x14ac:dyDescent="0.15">
      <c r="A4096" s="19" t="s">
        <v>11894</v>
      </c>
      <c r="B4096" s="19" t="s">
        <v>12141</v>
      </c>
      <c r="C4096" s="19" t="s">
        <v>1683</v>
      </c>
      <c r="D4096" s="22">
        <v>42289</v>
      </c>
      <c r="E4096" s="8"/>
      <c r="F4096" s="8"/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19"/>
      <c r="R4096" s="8"/>
      <c r="S4096" s="19">
        <v>1</v>
      </c>
      <c r="T4096" s="19">
        <v>2100</v>
      </c>
      <c r="U4096" s="8"/>
      <c r="V4096" s="8"/>
      <c r="W4096" s="8"/>
      <c r="X4096" s="8"/>
      <c r="Y4096" s="8"/>
      <c r="Z4096" s="8"/>
      <c r="AA4096" s="3"/>
      <c r="AB4096" s="3"/>
    </row>
    <row r="4097" spans="1:28" hidden="1" x14ac:dyDescent="0.15">
      <c r="A4097" s="19" t="s">
        <v>11895</v>
      </c>
      <c r="B4097" s="19" t="s">
        <v>12142</v>
      </c>
      <c r="C4097" s="19" t="s">
        <v>1683</v>
      </c>
      <c r="D4097" s="22">
        <v>42289</v>
      </c>
      <c r="E4097" s="8"/>
      <c r="F4097" s="8"/>
      <c r="G4097" s="8"/>
      <c r="H4097" s="8"/>
      <c r="I4097" s="8"/>
      <c r="J4097" s="8"/>
      <c r="K4097" s="8"/>
      <c r="L4097" s="8"/>
      <c r="M4097" s="8"/>
      <c r="N4097" s="8"/>
      <c r="O4097" s="8"/>
      <c r="P4097" s="8"/>
      <c r="Q4097" s="19"/>
      <c r="R4097" s="8"/>
      <c r="S4097" s="19">
        <v>1</v>
      </c>
      <c r="T4097" s="19">
        <v>2100</v>
      </c>
      <c r="U4097" s="8"/>
      <c r="V4097" s="8"/>
      <c r="W4097" s="8"/>
      <c r="X4097" s="8"/>
      <c r="Y4097" s="8"/>
      <c r="Z4097" s="8"/>
      <c r="AA4097" s="3"/>
      <c r="AB4097" s="3"/>
    </row>
    <row r="4098" spans="1:28" hidden="1" x14ac:dyDescent="0.15">
      <c r="A4098" s="19" t="s">
        <v>11896</v>
      </c>
      <c r="B4098" s="19" t="s">
        <v>12143</v>
      </c>
      <c r="C4098" s="19" t="s">
        <v>19</v>
      </c>
      <c r="D4098" s="22">
        <v>42289</v>
      </c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19"/>
      <c r="R4098" s="8"/>
      <c r="S4098" s="19"/>
      <c r="T4098" s="19">
        <v>1800</v>
      </c>
      <c r="U4098" s="8"/>
      <c r="V4098" s="8"/>
      <c r="W4098" s="8"/>
      <c r="X4098" s="8"/>
      <c r="Y4098" s="8"/>
      <c r="Z4098" s="8"/>
      <c r="AA4098" s="3"/>
      <c r="AB4098" s="3"/>
    </row>
    <row r="4099" spans="1:28" hidden="1" x14ac:dyDescent="0.15">
      <c r="A4099" s="19" t="s">
        <v>11897</v>
      </c>
      <c r="B4099" s="19" t="s">
        <v>12144</v>
      </c>
      <c r="C4099" s="19" t="s">
        <v>19</v>
      </c>
      <c r="D4099" s="22">
        <v>42287</v>
      </c>
      <c r="E4099" s="8"/>
      <c r="F4099" s="8"/>
      <c r="G4099" s="8"/>
      <c r="H4099" s="8"/>
      <c r="I4099" s="8"/>
      <c r="J4099" s="8"/>
      <c r="K4099" s="8"/>
      <c r="L4099" s="8"/>
      <c r="M4099" s="8"/>
      <c r="N4099" s="8"/>
      <c r="O4099" s="8"/>
      <c r="P4099" s="8"/>
      <c r="Q4099" s="19"/>
      <c r="R4099" s="8"/>
      <c r="S4099" s="19"/>
      <c r="T4099" s="19">
        <v>1800</v>
      </c>
      <c r="U4099" s="8"/>
      <c r="V4099" s="8"/>
      <c r="W4099" s="8"/>
      <c r="X4099" s="8"/>
      <c r="Y4099" s="8"/>
      <c r="Z4099" s="8"/>
      <c r="AA4099" s="3"/>
      <c r="AB4099" s="3"/>
    </row>
    <row r="4100" spans="1:28" hidden="1" x14ac:dyDescent="0.15">
      <c r="A4100" s="19" t="s">
        <v>11898</v>
      </c>
      <c r="B4100" s="19" t="s">
        <v>12145</v>
      </c>
      <c r="C4100" s="19" t="s">
        <v>19</v>
      </c>
      <c r="D4100" s="22">
        <v>42287</v>
      </c>
      <c r="E4100" s="8"/>
      <c r="F4100" s="8"/>
      <c r="G4100" s="8"/>
      <c r="H4100" s="8"/>
      <c r="I4100" s="8"/>
      <c r="J4100" s="8"/>
      <c r="K4100" s="8"/>
      <c r="L4100" s="8"/>
      <c r="M4100" s="8"/>
      <c r="N4100" s="8"/>
      <c r="O4100" s="8"/>
      <c r="P4100" s="8"/>
      <c r="Q4100" s="19"/>
      <c r="R4100" s="8"/>
      <c r="S4100" s="19"/>
      <c r="T4100" s="19">
        <v>1800</v>
      </c>
      <c r="U4100" s="8"/>
      <c r="V4100" s="8"/>
      <c r="W4100" s="8"/>
      <c r="X4100" s="8"/>
      <c r="Y4100" s="8"/>
      <c r="Z4100" s="8"/>
      <c r="AA4100" s="3"/>
      <c r="AB4100" s="3"/>
    </row>
    <row r="4101" spans="1:28" hidden="1" x14ac:dyDescent="0.15">
      <c r="A4101" s="19" t="s">
        <v>11899</v>
      </c>
      <c r="B4101" s="19" t="s">
        <v>12146</v>
      </c>
      <c r="C4101" s="19" t="s">
        <v>298</v>
      </c>
      <c r="D4101" s="22">
        <v>42289</v>
      </c>
      <c r="E4101" s="8"/>
      <c r="F4101" s="8"/>
      <c r="G4101" s="8"/>
      <c r="H4101" s="8"/>
      <c r="I4101" s="8"/>
      <c r="J4101" s="8"/>
      <c r="K4101" s="8"/>
      <c r="L4101" s="8"/>
      <c r="M4101" s="8"/>
      <c r="N4101" s="8"/>
      <c r="O4101" s="8"/>
      <c r="P4101" s="8"/>
      <c r="Q4101" s="19"/>
      <c r="R4101" s="8"/>
      <c r="S4101" s="19"/>
      <c r="T4101" s="19">
        <v>1700</v>
      </c>
      <c r="U4101" s="8"/>
      <c r="V4101" s="8"/>
      <c r="W4101" s="8"/>
      <c r="X4101" s="8"/>
      <c r="Y4101" s="8"/>
      <c r="Z4101" s="8"/>
      <c r="AA4101" s="3"/>
      <c r="AB4101" s="3"/>
    </row>
    <row r="4102" spans="1:28" hidden="1" x14ac:dyDescent="0.15">
      <c r="A4102" s="19" t="s">
        <v>11900</v>
      </c>
      <c r="B4102" s="19" t="s">
        <v>12147</v>
      </c>
      <c r="C4102" s="19" t="s">
        <v>298</v>
      </c>
      <c r="D4102" s="22">
        <v>42289</v>
      </c>
      <c r="E4102" s="8"/>
      <c r="F4102" s="8"/>
      <c r="G4102" s="8"/>
      <c r="H4102" s="8"/>
      <c r="I4102" s="8"/>
      <c r="J4102" s="8"/>
      <c r="K4102" s="8"/>
      <c r="L4102" s="8"/>
      <c r="M4102" s="8"/>
      <c r="N4102" s="8"/>
      <c r="O4102" s="8"/>
      <c r="P4102" s="8"/>
      <c r="Q4102" s="19"/>
      <c r="R4102" s="8"/>
      <c r="S4102" s="19"/>
      <c r="T4102" s="19">
        <v>1700</v>
      </c>
      <c r="U4102" s="8"/>
      <c r="V4102" s="8"/>
      <c r="W4102" s="8"/>
      <c r="X4102" s="8"/>
      <c r="Y4102" s="8"/>
      <c r="Z4102" s="8"/>
      <c r="AA4102" s="3"/>
      <c r="AB4102" s="3"/>
    </row>
    <row r="4103" spans="1:28" hidden="1" x14ac:dyDescent="0.15">
      <c r="A4103" s="19" t="s">
        <v>11901</v>
      </c>
      <c r="B4103" s="19" t="s">
        <v>12148</v>
      </c>
      <c r="C4103" s="19" t="s">
        <v>298</v>
      </c>
      <c r="D4103" s="22">
        <v>42289</v>
      </c>
      <c r="E4103" s="8"/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19"/>
      <c r="R4103" s="8"/>
      <c r="S4103" s="19"/>
      <c r="T4103" s="19">
        <v>1700</v>
      </c>
      <c r="U4103" s="8"/>
      <c r="V4103" s="8"/>
      <c r="W4103" s="8"/>
      <c r="X4103" s="8"/>
      <c r="Y4103" s="8"/>
      <c r="Z4103" s="8"/>
      <c r="AA4103" s="3"/>
      <c r="AB4103" s="3"/>
    </row>
    <row r="4104" spans="1:28" hidden="1" x14ac:dyDescent="0.15">
      <c r="A4104" s="19" t="s">
        <v>11902</v>
      </c>
      <c r="B4104" s="19" t="s">
        <v>12149</v>
      </c>
      <c r="C4104" s="19" t="s">
        <v>298</v>
      </c>
      <c r="D4104" s="22">
        <v>42289</v>
      </c>
      <c r="E4104" s="8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19"/>
      <c r="R4104" s="8"/>
      <c r="S4104" s="19"/>
      <c r="T4104" s="19">
        <v>1700</v>
      </c>
      <c r="U4104" s="8"/>
      <c r="V4104" s="8"/>
      <c r="W4104" s="8"/>
      <c r="X4104" s="8"/>
      <c r="Y4104" s="8"/>
      <c r="Z4104" s="8"/>
      <c r="AA4104" s="3"/>
      <c r="AB4104" s="3"/>
    </row>
    <row r="4105" spans="1:28" hidden="1" x14ac:dyDescent="0.15">
      <c r="A4105" s="19" t="s">
        <v>11903</v>
      </c>
      <c r="B4105" s="19" t="s">
        <v>12150</v>
      </c>
      <c r="C4105" s="19" t="s">
        <v>298</v>
      </c>
      <c r="D4105" s="22">
        <v>42289</v>
      </c>
      <c r="E4105" s="8"/>
      <c r="F4105" s="8"/>
      <c r="G4105" s="8"/>
      <c r="H4105" s="8"/>
      <c r="I4105" s="8"/>
      <c r="J4105" s="8"/>
      <c r="K4105" s="8"/>
      <c r="L4105" s="8"/>
      <c r="M4105" s="8"/>
      <c r="N4105" s="8"/>
      <c r="O4105" s="8"/>
      <c r="P4105" s="8"/>
      <c r="Q4105" s="19"/>
      <c r="R4105" s="8"/>
      <c r="S4105" s="19"/>
      <c r="T4105" s="19">
        <v>1700</v>
      </c>
      <c r="U4105" s="8"/>
      <c r="V4105" s="8"/>
      <c r="W4105" s="8"/>
      <c r="X4105" s="8"/>
      <c r="Y4105" s="8"/>
      <c r="Z4105" s="8"/>
      <c r="AA4105" s="3"/>
      <c r="AB4105" s="3"/>
    </row>
    <row r="4106" spans="1:28" hidden="1" x14ac:dyDescent="0.15">
      <c r="A4106" s="19" t="s">
        <v>11904</v>
      </c>
      <c r="B4106" s="19" t="s">
        <v>12151</v>
      </c>
      <c r="C4106" s="19" t="s">
        <v>298</v>
      </c>
      <c r="D4106" s="22">
        <v>42289</v>
      </c>
      <c r="E4106" s="8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19"/>
      <c r="R4106" s="8"/>
      <c r="S4106" s="19"/>
      <c r="T4106" s="19">
        <v>1700</v>
      </c>
      <c r="U4106" s="8"/>
      <c r="V4106" s="8"/>
      <c r="W4106" s="8"/>
      <c r="X4106" s="8"/>
      <c r="Y4106" s="8"/>
      <c r="Z4106" s="8"/>
      <c r="AA4106" s="3"/>
      <c r="AB4106" s="3"/>
    </row>
    <row r="4107" spans="1:28" hidden="1" x14ac:dyDescent="0.15">
      <c r="A4107" s="19" t="s">
        <v>11905</v>
      </c>
      <c r="B4107" s="19" t="s">
        <v>12152</v>
      </c>
      <c r="C4107" s="19" t="s">
        <v>298</v>
      </c>
      <c r="D4107" s="22">
        <v>42289</v>
      </c>
      <c r="E4107" s="8"/>
      <c r="F4107" s="8"/>
      <c r="G4107" s="8"/>
      <c r="H4107" s="8"/>
      <c r="I4107" s="8"/>
      <c r="J4107" s="8"/>
      <c r="K4107" s="8"/>
      <c r="L4107" s="8"/>
      <c r="M4107" s="8"/>
      <c r="N4107" s="8"/>
      <c r="O4107" s="8"/>
      <c r="P4107" s="8"/>
      <c r="Q4107" s="19"/>
      <c r="R4107" s="8"/>
      <c r="S4107" s="19"/>
      <c r="T4107" s="19">
        <v>1700</v>
      </c>
      <c r="U4107" s="8"/>
      <c r="V4107" s="8"/>
      <c r="W4107" s="8"/>
      <c r="X4107" s="8"/>
      <c r="Y4107" s="8"/>
      <c r="Z4107" s="8"/>
      <c r="AA4107" s="3"/>
      <c r="AB4107" s="3"/>
    </row>
    <row r="4108" spans="1:28" hidden="1" x14ac:dyDescent="0.15">
      <c r="A4108" s="19" t="s">
        <v>11906</v>
      </c>
      <c r="B4108" s="19" t="s">
        <v>12153</v>
      </c>
      <c r="C4108" s="19" t="s">
        <v>298</v>
      </c>
      <c r="D4108" s="22">
        <v>42289</v>
      </c>
      <c r="E4108" s="8"/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19"/>
      <c r="R4108" s="8"/>
      <c r="S4108" s="19"/>
      <c r="T4108" s="19">
        <v>1700</v>
      </c>
      <c r="U4108" s="8"/>
      <c r="V4108" s="8"/>
      <c r="W4108" s="8"/>
      <c r="X4108" s="8"/>
      <c r="Y4108" s="8"/>
      <c r="Z4108" s="8"/>
      <c r="AA4108" s="3"/>
      <c r="AB4108" s="3"/>
    </row>
    <row r="4109" spans="1:28" hidden="1" x14ac:dyDescent="0.15">
      <c r="A4109" s="19" t="s">
        <v>11907</v>
      </c>
      <c r="B4109" s="19" t="s">
        <v>12154</v>
      </c>
      <c r="C4109" s="19" t="s">
        <v>298</v>
      </c>
      <c r="D4109" s="22">
        <v>42289</v>
      </c>
      <c r="E4109" s="8"/>
      <c r="F4109" s="8"/>
      <c r="G4109" s="8"/>
      <c r="H4109" s="8"/>
      <c r="I4109" s="8"/>
      <c r="J4109" s="8"/>
      <c r="K4109" s="8"/>
      <c r="L4109" s="8"/>
      <c r="M4109" s="8"/>
      <c r="N4109" s="8"/>
      <c r="O4109" s="8"/>
      <c r="P4109" s="8"/>
      <c r="Q4109" s="19"/>
      <c r="R4109" s="8"/>
      <c r="S4109" s="19"/>
      <c r="T4109" s="19">
        <v>1700</v>
      </c>
      <c r="U4109" s="8"/>
      <c r="V4109" s="8"/>
      <c r="W4109" s="8"/>
      <c r="X4109" s="8"/>
      <c r="Y4109" s="8"/>
      <c r="Z4109" s="8"/>
      <c r="AA4109" s="3"/>
      <c r="AB4109" s="3"/>
    </row>
    <row r="4110" spans="1:28" hidden="1" x14ac:dyDescent="0.15">
      <c r="A4110" s="19" t="s">
        <v>11908</v>
      </c>
      <c r="B4110" s="19" t="s">
        <v>12155</v>
      </c>
      <c r="C4110" s="19" t="s">
        <v>298</v>
      </c>
      <c r="D4110" s="22">
        <v>42289</v>
      </c>
      <c r="E4110" s="8"/>
      <c r="F4110" s="8"/>
      <c r="G4110" s="8"/>
      <c r="H4110" s="8"/>
      <c r="I4110" s="8"/>
      <c r="J4110" s="8"/>
      <c r="K4110" s="8"/>
      <c r="L4110" s="8"/>
      <c r="M4110" s="8"/>
      <c r="N4110" s="8"/>
      <c r="O4110" s="8"/>
      <c r="P4110" s="8"/>
      <c r="Q4110" s="19"/>
      <c r="R4110" s="8"/>
      <c r="S4110" s="19"/>
      <c r="T4110" s="19">
        <v>1700</v>
      </c>
      <c r="U4110" s="8"/>
      <c r="V4110" s="8"/>
      <c r="W4110" s="8"/>
      <c r="X4110" s="8"/>
      <c r="Y4110" s="8"/>
      <c r="Z4110" s="8"/>
      <c r="AA4110" s="3"/>
      <c r="AB4110" s="3"/>
    </row>
    <row r="4111" spans="1:28" hidden="1" x14ac:dyDescent="0.15">
      <c r="A4111" s="19" t="s">
        <v>11909</v>
      </c>
      <c r="B4111" s="19" t="s">
        <v>12156</v>
      </c>
      <c r="C4111" s="19" t="s">
        <v>298</v>
      </c>
      <c r="D4111" s="22">
        <v>42289</v>
      </c>
      <c r="E4111" s="8"/>
      <c r="F4111" s="8"/>
      <c r="G4111" s="8"/>
      <c r="H4111" s="8"/>
      <c r="I4111" s="8"/>
      <c r="J4111" s="8"/>
      <c r="K4111" s="8"/>
      <c r="L4111" s="8"/>
      <c r="M4111" s="8"/>
      <c r="N4111" s="8"/>
      <c r="O4111" s="8"/>
      <c r="P4111" s="8"/>
      <c r="Q4111" s="19"/>
      <c r="R4111" s="8"/>
      <c r="S4111" s="19"/>
      <c r="T4111" s="19">
        <v>1700</v>
      </c>
      <c r="U4111" s="8"/>
      <c r="V4111" s="8"/>
      <c r="W4111" s="8"/>
      <c r="X4111" s="8"/>
      <c r="Y4111" s="8"/>
      <c r="Z4111" s="8"/>
      <c r="AA4111" s="3"/>
      <c r="AB4111" s="3"/>
    </row>
    <row r="4112" spans="1:28" hidden="1" x14ac:dyDescent="0.15">
      <c r="A4112" s="19" t="s">
        <v>11910</v>
      </c>
      <c r="B4112" s="19" t="s">
        <v>12157</v>
      </c>
      <c r="C4112" s="19" t="s">
        <v>298</v>
      </c>
      <c r="D4112" s="22">
        <v>42289</v>
      </c>
      <c r="E4112" s="8"/>
      <c r="F4112" s="8"/>
      <c r="G4112" s="8"/>
      <c r="H4112" s="8"/>
      <c r="I4112" s="8"/>
      <c r="J4112" s="8"/>
      <c r="K4112" s="8"/>
      <c r="L4112" s="8"/>
      <c r="M4112" s="8"/>
      <c r="N4112" s="8"/>
      <c r="O4112" s="8"/>
      <c r="P4112" s="8"/>
      <c r="Q4112" s="19"/>
      <c r="R4112" s="8"/>
      <c r="S4112" s="19"/>
      <c r="T4112" s="19">
        <v>1700</v>
      </c>
      <c r="U4112" s="8"/>
      <c r="V4112" s="8"/>
      <c r="W4112" s="8"/>
      <c r="X4112" s="8"/>
      <c r="Y4112" s="8"/>
      <c r="Z4112" s="8"/>
      <c r="AA4112" s="3"/>
      <c r="AB4112" s="3"/>
    </row>
    <row r="4113" spans="1:28" hidden="1" x14ac:dyDescent="0.15">
      <c r="A4113" s="19" t="s">
        <v>11911</v>
      </c>
      <c r="B4113" s="19" t="s">
        <v>12158</v>
      </c>
      <c r="C4113" s="19" t="s">
        <v>298</v>
      </c>
      <c r="D4113" s="22">
        <v>42289</v>
      </c>
      <c r="E4113" s="8"/>
      <c r="F4113" s="8"/>
      <c r="G4113" s="8"/>
      <c r="H4113" s="8"/>
      <c r="I4113" s="8"/>
      <c r="J4113" s="8"/>
      <c r="K4113" s="8"/>
      <c r="L4113" s="8"/>
      <c r="M4113" s="8"/>
      <c r="N4113" s="8"/>
      <c r="O4113" s="8"/>
      <c r="P4113" s="8"/>
      <c r="Q4113" s="19"/>
      <c r="R4113" s="8"/>
      <c r="S4113" s="19"/>
      <c r="T4113" s="19">
        <v>1700</v>
      </c>
      <c r="U4113" s="8"/>
      <c r="V4113" s="8"/>
      <c r="W4113" s="8"/>
      <c r="X4113" s="8"/>
      <c r="Y4113" s="8"/>
      <c r="Z4113" s="8"/>
      <c r="AA4113" s="3"/>
      <c r="AB4113" s="3"/>
    </row>
    <row r="4114" spans="1:28" hidden="1" x14ac:dyDescent="0.15">
      <c r="A4114" s="19" t="s">
        <v>11912</v>
      </c>
      <c r="B4114" s="19" t="s">
        <v>12159</v>
      </c>
      <c r="C4114" s="19" t="s">
        <v>298</v>
      </c>
      <c r="D4114" s="22">
        <v>42289</v>
      </c>
      <c r="E4114" s="8"/>
      <c r="F4114" s="8"/>
      <c r="G4114" s="8"/>
      <c r="H4114" s="8"/>
      <c r="I4114" s="8"/>
      <c r="J4114" s="8"/>
      <c r="K4114" s="8"/>
      <c r="L4114" s="8"/>
      <c r="M4114" s="8"/>
      <c r="N4114" s="8"/>
      <c r="O4114" s="8"/>
      <c r="P4114" s="8"/>
      <c r="Q4114" s="19"/>
      <c r="R4114" s="8"/>
      <c r="S4114" s="19"/>
      <c r="T4114" s="19">
        <v>1700</v>
      </c>
      <c r="U4114" s="8"/>
      <c r="V4114" s="8"/>
      <c r="W4114" s="8"/>
      <c r="X4114" s="8"/>
      <c r="Y4114" s="8"/>
      <c r="Z4114" s="8"/>
      <c r="AA4114" s="3"/>
      <c r="AB4114" s="3"/>
    </row>
    <row r="4115" spans="1:28" hidden="1" x14ac:dyDescent="0.15">
      <c r="A4115" s="19" t="s">
        <v>11913</v>
      </c>
      <c r="B4115" s="19" t="s">
        <v>12160</v>
      </c>
      <c r="C4115" s="19" t="s">
        <v>298</v>
      </c>
      <c r="D4115" s="22">
        <v>42289</v>
      </c>
      <c r="E4115" s="8"/>
      <c r="F4115" s="8"/>
      <c r="G4115" s="8"/>
      <c r="H4115" s="8"/>
      <c r="I4115" s="8"/>
      <c r="J4115" s="8"/>
      <c r="K4115" s="8"/>
      <c r="L4115" s="8"/>
      <c r="M4115" s="8"/>
      <c r="N4115" s="8"/>
      <c r="O4115" s="8"/>
      <c r="P4115" s="8"/>
      <c r="Q4115" s="19"/>
      <c r="R4115" s="8"/>
      <c r="S4115" s="19"/>
      <c r="T4115" s="19">
        <v>1700</v>
      </c>
      <c r="U4115" s="8"/>
      <c r="V4115" s="8"/>
      <c r="W4115" s="8"/>
      <c r="X4115" s="8"/>
      <c r="Y4115" s="8"/>
      <c r="Z4115" s="8"/>
      <c r="AA4115" s="3"/>
      <c r="AB4115" s="3"/>
    </row>
    <row r="4116" spans="1:28" hidden="1" x14ac:dyDescent="0.15">
      <c r="A4116" s="19" t="s">
        <v>11914</v>
      </c>
      <c r="B4116" s="19" t="s">
        <v>12161</v>
      </c>
      <c r="C4116" s="19" t="s">
        <v>253</v>
      </c>
      <c r="D4116" s="22">
        <v>42289</v>
      </c>
      <c r="E4116" s="8"/>
      <c r="F4116" s="8"/>
      <c r="G4116" s="8"/>
      <c r="H4116" s="8"/>
      <c r="I4116" s="8"/>
      <c r="J4116" s="8"/>
      <c r="K4116" s="8"/>
      <c r="L4116" s="8"/>
      <c r="M4116" s="8"/>
      <c r="N4116" s="8"/>
      <c r="O4116" s="8"/>
      <c r="P4116" s="8"/>
      <c r="Q4116" s="19"/>
      <c r="R4116" s="8"/>
      <c r="S4116" s="19"/>
      <c r="T4116" s="19">
        <v>1950</v>
      </c>
      <c r="U4116" s="8"/>
      <c r="V4116" s="8"/>
      <c r="W4116" s="8"/>
      <c r="X4116" s="8"/>
      <c r="Y4116" s="8"/>
      <c r="Z4116" s="8"/>
      <c r="AA4116" s="3"/>
      <c r="AB4116" s="3"/>
    </row>
    <row r="4117" spans="1:28" hidden="1" x14ac:dyDescent="0.15">
      <c r="A4117" s="19" t="s">
        <v>11915</v>
      </c>
      <c r="B4117" s="19" t="s">
        <v>12162</v>
      </c>
      <c r="C4117" s="19" t="s">
        <v>19</v>
      </c>
      <c r="D4117" s="22">
        <v>42289</v>
      </c>
      <c r="E4117" s="8"/>
      <c r="F4117" s="8"/>
      <c r="G4117" s="8"/>
      <c r="H4117" s="8"/>
      <c r="I4117" s="8"/>
      <c r="J4117" s="8"/>
      <c r="K4117" s="8"/>
      <c r="L4117" s="8"/>
      <c r="M4117" s="8"/>
      <c r="N4117" s="8"/>
      <c r="O4117" s="8"/>
      <c r="P4117" s="8"/>
      <c r="Q4117" s="19"/>
      <c r="R4117" s="8"/>
      <c r="S4117" s="19"/>
      <c r="T4117" s="19">
        <v>1800</v>
      </c>
      <c r="U4117" s="8"/>
      <c r="V4117" s="8"/>
      <c r="W4117" s="8"/>
      <c r="X4117" s="8"/>
      <c r="Y4117" s="8"/>
      <c r="Z4117" s="8"/>
      <c r="AA4117" s="3"/>
      <c r="AB4117" s="3"/>
    </row>
    <row r="4118" spans="1:28" hidden="1" x14ac:dyDescent="0.15">
      <c r="A4118" s="19" t="s">
        <v>11916</v>
      </c>
      <c r="B4118" s="19" t="s">
        <v>12163</v>
      </c>
      <c r="C4118" s="19" t="s">
        <v>19</v>
      </c>
      <c r="D4118" s="22">
        <v>42289</v>
      </c>
      <c r="E4118" s="8"/>
      <c r="F4118" s="8"/>
      <c r="G4118" s="8"/>
      <c r="H4118" s="8"/>
      <c r="I4118" s="8"/>
      <c r="J4118" s="8"/>
      <c r="K4118" s="8"/>
      <c r="L4118" s="8"/>
      <c r="M4118" s="8"/>
      <c r="N4118" s="8"/>
      <c r="O4118" s="8"/>
      <c r="P4118" s="8"/>
      <c r="Q4118" s="19"/>
      <c r="R4118" s="8"/>
      <c r="S4118" s="19"/>
      <c r="T4118" s="19">
        <v>1800</v>
      </c>
      <c r="U4118" s="8"/>
      <c r="V4118" s="8"/>
      <c r="W4118" s="8"/>
      <c r="X4118" s="8"/>
      <c r="Y4118" s="8"/>
      <c r="Z4118" s="8"/>
      <c r="AA4118" s="3"/>
      <c r="AB4118" s="3"/>
    </row>
    <row r="4119" spans="1:28" hidden="1" x14ac:dyDescent="0.15">
      <c r="A4119" s="19" t="s">
        <v>11917</v>
      </c>
      <c r="B4119" s="19" t="s">
        <v>12164</v>
      </c>
      <c r="C4119" s="19" t="s">
        <v>19</v>
      </c>
      <c r="D4119" s="22">
        <v>42293</v>
      </c>
      <c r="E4119" s="8"/>
      <c r="F4119" s="8"/>
      <c r="G4119" s="8"/>
      <c r="H4119" s="8"/>
      <c r="I4119" s="8"/>
      <c r="J4119" s="8"/>
      <c r="K4119" s="8"/>
      <c r="L4119" s="8"/>
      <c r="M4119" s="8"/>
      <c r="N4119" s="8"/>
      <c r="O4119" s="8"/>
      <c r="P4119" s="8"/>
      <c r="Q4119" s="19"/>
      <c r="R4119" s="8"/>
      <c r="S4119" s="19"/>
      <c r="T4119" s="19">
        <v>1800</v>
      </c>
      <c r="U4119" s="8"/>
      <c r="V4119" s="8"/>
      <c r="W4119" s="8"/>
      <c r="X4119" s="8"/>
      <c r="Y4119" s="8"/>
      <c r="Z4119" s="8"/>
      <c r="AA4119" s="3"/>
      <c r="AB4119" s="3"/>
    </row>
    <row r="4120" spans="1:28" hidden="1" x14ac:dyDescent="0.15">
      <c r="A4120" s="19" t="s">
        <v>11918</v>
      </c>
      <c r="B4120" s="19" t="s">
        <v>12165</v>
      </c>
      <c r="C4120" s="19" t="s">
        <v>19</v>
      </c>
      <c r="D4120" s="22">
        <v>42293</v>
      </c>
      <c r="E4120" s="8"/>
      <c r="F4120" s="8"/>
      <c r="G4120" s="8"/>
      <c r="H4120" s="8"/>
      <c r="I4120" s="8"/>
      <c r="J4120" s="8"/>
      <c r="K4120" s="8"/>
      <c r="L4120" s="8"/>
      <c r="M4120" s="8"/>
      <c r="N4120" s="8"/>
      <c r="O4120" s="8"/>
      <c r="P4120" s="8"/>
      <c r="Q4120" s="19"/>
      <c r="R4120" s="8"/>
      <c r="S4120" s="19"/>
      <c r="T4120" s="19">
        <v>1800</v>
      </c>
      <c r="U4120" s="8"/>
      <c r="V4120" s="8"/>
      <c r="W4120" s="8"/>
      <c r="X4120" s="8"/>
      <c r="Y4120" s="8"/>
      <c r="Z4120" s="8"/>
      <c r="AA4120" s="3"/>
      <c r="AB4120" s="3"/>
    </row>
    <row r="4121" spans="1:28" hidden="1" x14ac:dyDescent="0.15">
      <c r="A4121" s="19" t="s">
        <v>11919</v>
      </c>
      <c r="B4121" s="19" t="s">
        <v>12166</v>
      </c>
      <c r="C4121" s="19" t="s">
        <v>19</v>
      </c>
      <c r="D4121" s="22">
        <v>42293</v>
      </c>
      <c r="E4121" s="8"/>
      <c r="F4121" s="8"/>
      <c r="G4121" s="8"/>
      <c r="H4121" s="8"/>
      <c r="I4121" s="8"/>
      <c r="J4121" s="8"/>
      <c r="K4121" s="8"/>
      <c r="L4121" s="8"/>
      <c r="M4121" s="8"/>
      <c r="N4121" s="8"/>
      <c r="O4121" s="8"/>
      <c r="P4121" s="8"/>
      <c r="Q4121" s="19"/>
      <c r="R4121" s="8"/>
      <c r="S4121" s="19"/>
      <c r="T4121" s="19">
        <v>1800</v>
      </c>
      <c r="U4121" s="8"/>
      <c r="V4121" s="8"/>
      <c r="W4121" s="8"/>
      <c r="X4121" s="8"/>
      <c r="Y4121" s="8"/>
      <c r="Z4121" s="8"/>
      <c r="AA4121" s="3"/>
      <c r="AB4121" s="3"/>
    </row>
    <row r="4122" spans="1:28" hidden="1" x14ac:dyDescent="0.15">
      <c r="A4122" s="19" t="s">
        <v>11920</v>
      </c>
      <c r="B4122" s="19" t="s">
        <v>12167</v>
      </c>
      <c r="C4122" s="19" t="s">
        <v>253</v>
      </c>
      <c r="D4122" s="22">
        <v>42300</v>
      </c>
      <c r="E4122" s="8"/>
      <c r="F4122" s="8"/>
      <c r="G4122" s="8"/>
      <c r="H4122" s="8"/>
      <c r="I4122" s="8"/>
      <c r="J4122" s="8"/>
      <c r="K4122" s="8"/>
      <c r="L4122" s="8"/>
      <c r="M4122" s="8"/>
      <c r="N4122" s="8"/>
      <c r="O4122" s="8"/>
      <c r="P4122" s="8"/>
      <c r="Q4122" s="19"/>
      <c r="R4122" s="8"/>
      <c r="S4122" s="19"/>
      <c r="T4122" s="19">
        <v>1950</v>
      </c>
      <c r="U4122" s="8"/>
      <c r="V4122" s="8"/>
      <c r="W4122" s="8"/>
      <c r="X4122" s="8"/>
      <c r="Y4122" s="8"/>
      <c r="Z4122" s="8"/>
      <c r="AA4122" s="3"/>
      <c r="AB4122" s="3"/>
    </row>
    <row r="4123" spans="1:28" hidden="1" x14ac:dyDescent="0.15">
      <c r="A4123" s="19" t="s">
        <v>11921</v>
      </c>
      <c r="B4123" s="19" t="s">
        <v>12168</v>
      </c>
      <c r="C4123" s="19" t="s">
        <v>19</v>
      </c>
      <c r="D4123" s="22">
        <v>42310</v>
      </c>
      <c r="E4123" s="8"/>
      <c r="F4123" s="8"/>
      <c r="G4123" s="8"/>
      <c r="H4123" s="8"/>
      <c r="I4123" s="8"/>
      <c r="J4123" s="8"/>
      <c r="K4123" s="8"/>
      <c r="L4123" s="8"/>
      <c r="M4123" s="8"/>
      <c r="N4123" s="8"/>
      <c r="O4123" s="8"/>
      <c r="P4123" s="8"/>
      <c r="Q4123" s="19"/>
      <c r="R4123" s="8"/>
      <c r="S4123" s="19"/>
      <c r="T4123" s="19">
        <v>1800</v>
      </c>
      <c r="U4123" s="8"/>
      <c r="V4123" s="8"/>
      <c r="W4123" s="8"/>
      <c r="X4123" s="8"/>
      <c r="Y4123" s="8"/>
      <c r="Z4123" s="8"/>
      <c r="AA4123" s="3"/>
      <c r="AB4123" s="3"/>
    </row>
    <row r="4124" spans="1:28" hidden="1" x14ac:dyDescent="0.15">
      <c r="A4124" s="19" t="s">
        <v>11922</v>
      </c>
      <c r="B4124" s="19" t="s">
        <v>12169</v>
      </c>
      <c r="C4124" s="19" t="s">
        <v>253</v>
      </c>
      <c r="D4124" s="22">
        <v>42310</v>
      </c>
      <c r="E4124" s="8"/>
      <c r="F4124" s="8"/>
      <c r="G4124" s="8"/>
      <c r="H4124" s="8"/>
      <c r="I4124" s="8"/>
      <c r="J4124" s="8"/>
      <c r="K4124" s="8"/>
      <c r="L4124" s="8"/>
      <c r="M4124" s="8"/>
      <c r="N4124" s="8"/>
      <c r="O4124" s="8"/>
      <c r="P4124" s="8"/>
      <c r="Q4124" s="19"/>
      <c r="R4124" s="8"/>
      <c r="S4124" s="19"/>
      <c r="T4124" s="19">
        <v>1950</v>
      </c>
      <c r="U4124" s="8"/>
      <c r="V4124" s="8"/>
      <c r="W4124" s="8"/>
      <c r="X4124" s="8"/>
      <c r="Y4124" s="8"/>
      <c r="Z4124" s="8"/>
      <c r="AA4124" s="3"/>
      <c r="AB4124" s="3"/>
    </row>
    <row r="4125" spans="1:28" hidden="1" x14ac:dyDescent="0.15">
      <c r="A4125" s="19" t="s">
        <v>11923</v>
      </c>
      <c r="B4125" s="19" t="s">
        <v>12170</v>
      </c>
      <c r="C4125" s="19" t="s">
        <v>24</v>
      </c>
      <c r="D4125" s="22">
        <v>42332</v>
      </c>
      <c r="E4125" s="8"/>
      <c r="F4125" s="8"/>
      <c r="G4125" s="8"/>
      <c r="H4125" s="8"/>
      <c r="I4125" s="8"/>
      <c r="J4125" s="8"/>
      <c r="K4125" s="8"/>
      <c r="L4125" s="8"/>
      <c r="M4125" s="8"/>
      <c r="N4125" s="8"/>
      <c r="O4125" s="8"/>
      <c r="P4125" s="8"/>
      <c r="Q4125" s="19"/>
      <c r="R4125" s="8"/>
      <c r="S4125" s="19">
        <v>1.5</v>
      </c>
      <c r="T4125" s="19">
        <v>2100</v>
      </c>
      <c r="U4125" s="8"/>
      <c r="V4125" s="8"/>
      <c r="W4125" s="8"/>
      <c r="X4125" s="8"/>
      <c r="Y4125" s="8"/>
      <c r="Z4125" s="8"/>
      <c r="AA4125" s="3"/>
      <c r="AB4125" s="3"/>
    </row>
    <row r="4126" spans="1:28" hidden="1" x14ac:dyDescent="0.15">
      <c r="A4126" s="19" t="s">
        <v>11924</v>
      </c>
      <c r="B4126" s="19" t="s">
        <v>12171</v>
      </c>
      <c r="C4126" s="19" t="s">
        <v>24</v>
      </c>
      <c r="D4126" s="22">
        <v>42332</v>
      </c>
      <c r="E4126" s="8"/>
      <c r="F4126" s="8"/>
      <c r="G4126" s="8"/>
      <c r="H4126" s="8"/>
      <c r="I4126" s="8"/>
      <c r="J4126" s="8"/>
      <c r="K4126" s="8"/>
      <c r="L4126" s="8"/>
      <c r="M4126" s="8"/>
      <c r="N4126" s="8"/>
      <c r="O4126" s="8"/>
      <c r="P4126" s="8"/>
      <c r="Q4126" s="19"/>
      <c r="R4126" s="8"/>
      <c r="S4126" s="19">
        <v>1.5</v>
      </c>
      <c r="T4126" s="19">
        <v>2100</v>
      </c>
      <c r="U4126" s="8"/>
      <c r="V4126" s="8"/>
      <c r="W4126" s="8"/>
      <c r="X4126" s="8"/>
      <c r="Y4126" s="8"/>
      <c r="Z4126" s="8"/>
      <c r="AA4126" s="3"/>
      <c r="AB4126" s="3"/>
    </row>
    <row r="4127" spans="1:28" hidden="1" x14ac:dyDescent="0.15">
      <c r="A4127" s="19" t="s">
        <v>11925</v>
      </c>
      <c r="B4127" s="19" t="s">
        <v>12172</v>
      </c>
      <c r="C4127" s="19" t="s">
        <v>24</v>
      </c>
      <c r="D4127" s="22">
        <v>42332</v>
      </c>
      <c r="E4127" s="8"/>
      <c r="F4127" s="8"/>
      <c r="G4127" s="8"/>
      <c r="H4127" s="8"/>
      <c r="I4127" s="8"/>
      <c r="J4127" s="8"/>
      <c r="K4127" s="8"/>
      <c r="L4127" s="8"/>
      <c r="M4127" s="8"/>
      <c r="N4127" s="8"/>
      <c r="O4127" s="8"/>
      <c r="P4127" s="8"/>
      <c r="Q4127" s="19"/>
      <c r="R4127" s="8"/>
      <c r="S4127" s="19">
        <v>1.5</v>
      </c>
      <c r="T4127" s="19">
        <v>2100</v>
      </c>
      <c r="U4127" s="8"/>
      <c r="V4127" s="8"/>
      <c r="W4127" s="8"/>
      <c r="X4127" s="8"/>
      <c r="Y4127" s="8"/>
      <c r="Z4127" s="8"/>
      <c r="AA4127" s="3"/>
      <c r="AB4127" s="3"/>
    </row>
    <row r="4128" spans="1:28" hidden="1" x14ac:dyDescent="0.15">
      <c r="A4128" s="19" t="s">
        <v>11926</v>
      </c>
      <c r="B4128" s="19" t="s">
        <v>12173</v>
      </c>
      <c r="C4128" s="19" t="s">
        <v>24</v>
      </c>
      <c r="D4128" s="22">
        <v>42332</v>
      </c>
      <c r="E4128" s="8"/>
      <c r="F4128" s="8"/>
      <c r="G4128" s="8"/>
      <c r="H4128" s="8"/>
      <c r="I4128" s="8"/>
      <c r="J4128" s="8"/>
      <c r="K4128" s="8"/>
      <c r="L4128" s="8"/>
      <c r="M4128" s="8"/>
      <c r="N4128" s="8"/>
      <c r="O4128" s="8"/>
      <c r="P4128" s="8"/>
      <c r="Q4128" s="19"/>
      <c r="R4128" s="8"/>
      <c r="S4128" s="19">
        <v>1.5</v>
      </c>
      <c r="T4128" s="19">
        <v>2100</v>
      </c>
      <c r="U4128" s="8"/>
      <c r="V4128" s="8"/>
      <c r="W4128" s="8"/>
      <c r="X4128" s="8"/>
      <c r="Y4128" s="8"/>
      <c r="Z4128" s="8"/>
      <c r="AA4128" s="3"/>
      <c r="AB4128" s="3"/>
    </row>
    <row r="4129" spans="1:28" hidden="1" x14ac:dyDescent="0.15">
      <c r="A4129" s="19" t="s">
        <v>11927</v>
      </c>
      <c r="B4129" s="19" t="s">
        <v>12174</v>
      </c>
      <c r="C4129" s="19" t="s">
        <v>24</v>
      </c>
      <c r="D4129" s="22">
        <v>42332</v>
      </c>
      <c r="E4129" s="8"/>
      <c r="F4129" s="8"/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19"/>
      <c r="R4129" s="8"/>
      <c r="S4129" s="19">
        <v>1.5</v>
      </c>
      <c r="T4129" s="19">
        <v>2100</v>
      </c>
      <c r="U4129" s="8"/>
      <c r="V4129" s="8"/>
      <c r="W4129" s="8"/>
      <c r="X4129" s="8"/>
      <c r="Y4129" s="8"/>
      <c r="Z4129" s="8"/>
      <c r="AA4129" s="3"/>
      <c r="AB4129" s="3"/>
    </row>
    <row r="4130" spans="1:28" hidden="1" x14ac:dyDescent="0.15">
      <c r="A4130" s="19" t="s">
        <v>11928</v>
      </c>
      <c r="B4130" s="19" t="s">
        <v>12175</v>
      </c>
      <c r="C4130" s="19" t="s">
        <v>24</v>
      </c>
      <c r="D4130" s="22">
        <v>42332</v>
      </c>
      <c r="E4130" s="8"/>
      <c r="F4130" s="8"/>
      <c r="G4130" s="8"/>
      <c r="H4130" s="8"/>
      <c r="I4130" s="8"/>
      <c r="J4130" s="8"/>
      <c r="K4130" s="8"/>
      <c r="L4130" s="8"/>
      <c r="M4130" s="8"/>
      <c r="N4130" s="8"/>
      <c r="O4130" s="8"/>
      <c r="P4130" s="8"/>
      <c r="Q4130" s="19"/>
      <c r="R4130" s="8"/>
      <c r="S4130" s="19">
        <v>1.5</v>
      </c>
      <c r="T4130" s="19">
        <v>2100</v>
      </c>
      <c r="U4130" s="8"/>
      <c r="V4130" s="8"/>
      <c r="W4130" s="8"/>
      <c r="X4130" s="8"/>
      <c r="Y4130" s="8"/>
      <c r="Z4130" s="8"/>
      <c r="AA4130" s="3"/>
      <c r="AB4130" s="3"/>
    </row>
    <row r="4131" spans="1:28" hidden="1" x14ac:dyDescent="0.15">
      <c r="A4131" s="19" t="s">
        <v>11929</v>
      </c>
      <c r="B4131" s="19" t="s">
        <v>12176</v>
      </c>
      <c r="C4131" s="19" t="s">
        <v>24</v>
      </c>
      <c r="D4131" s="22">
        <v>42332</v>
      </c>
      <c r="E4131" s="8"/>
      <c r="F4131" s="8"/>
      <c r="G4131" s="8"/>
      <c r="H4131" s="8"/>
      <c r="I4131" s="8"/>
      <c r="J4131" s="8"/>
      <c r="K4131" s="8"/>
      <c r="L4131" s="8"/>
      <c r="M4131" s="8"/>
      <c r="N4131" s="8"/>
      <c r="O4131" s="8"/>
      <c r="P4131" s="8"/>
      <c r="Q4131" s="19"/>
      <c r="R4131" s="8"/>
      <c r="S4131" s="19">
        <v>1.5</v>
      </c>
      <c r="T4131" s="19">
        <v>2100</v>
      </c>
      <c r="U4131" s="8"/>
      <c r="V4131" s="8"/>
      <c r="W4131" s="8"/>
      <c r="X4131" s="8"/>
      <c r="Y4131" s="8"/>
      <c r="Z4131" s="8"/>
      <c r="AA4131" s="3"/>
      <c r="AB4131" s="3"/>
    </row>
    <row r="4132" spans="1:28" hidden="1" x14ac:dyDescent="0.15">
      <c r="A4132" s="19" t="s">
        <v>11930</v>
      </c>
      <c r="B4132" s="19" t="s">
        <v>12177</v>
      </c>
      <c r="C4132" s="19" t="s">
        <v>24</v>
      </c>
      <c r="D4132" s="22">
        <v>42332</v>
      </c>
      <c r="E4132" s="8"/>
      <c r="F4132" s="8"/>
      <c r="G4132" s="8"/>
      <c r="H4132" s="8"/>
      <c r="I4132" s="8"/>
      <c r="J4132" s="8"/>
      <c r="K4132" s="8"/>
      <c r="L4132" s="8"/>
      <c r="M4132" s="8"/>
      <c r="N4132" s="8"/>
      <c r="O4132" s="8"/>
      <c r="P4132" s="8"/>
      <c r="Q4132" s="19"/>
      <c r="R4132" s="8"/>
      <c r="S4132" s="19">
        <v>1.5</v>
      </c>
      <c r="T4132" s="19">
        <v>2100</v>
      </c>
      <c r="U4132" s="8"/>
      <c r="V4132" s="8"/>
      <c r="W4132" s="8"/>
      <c r="X4132" s="8"/>
      <c r="Y4132" s="8"/>
      <c r="Z4132" s="8"/>
      <c r="AA4132" s="3"/>
      <c r="AB4132" s="3"/>
    </row>
    <row r="4133" spans="1:28" hidden="1" x14ac:dyDescent="0.15">
      <c r="A4133" s="19" t="s">
        <v>11931</v>
      </c>
      <c r="B4133" s="19" t="s">
        <v>12178</v>
      </c>
      <c r="C4133" s="19" t="s">
        <v>24</v>
      </c>
      <c r="D4133" s="22">
        <v>42332</v>
      </c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19"/>
      <c r="R4133" s="8"/>
      <c r="S4133" s="19">
        <v>1.5</v>
      </c>
      <c r="T4133" s="19">
        <v>2100</v>
      </c>
      <c r="U4133" s="8"/>
      <c r="V4133" s="8"/>
      <c r="W4133" s="8"/>
      <c r="X4133" s="8"/>
      <c r="Y4133" s="8"/>
      <c r="Z4133" s="8"/>
      <c r="AA4133" s="3"/>
      <c r="AB4133" s="3"/>
    </row>
    <row r="4134" spans="1:28" hidden="1" x14ac:dyDescent="0.15">
      <c r="A4134" s="19" t="s">
        <v>11932</v>
      </c>
      <c r="B4134" s="19" t="s">
        <v>12179</v>
      </c>
      <c r="C4134" s="19" t="s">
        <v>24</v>
      </c>
      <c r="D4134" s="22">
        <v>42332</v>
      </c>
      <c r="E4134" s="8"/>
      <c r="F4134" s="8"/>
      <c r="G4134" s="8"/>
      <c r="H4134" s="8"/>
      <c r="I4134" s="8"/>
      <c r="J4134" s="8"/>
      <c r="K4134" s="8"/>
      <c r="L4134" s="8"/>
      <c r="M4134" s="8"/>
      <c r="N4134" s="8"/>
      <c r="O4134" s="8"/>
      <c r="P4134" s="8"/>
      <c r="Q4134" s="19"/>
      <c r="R4134" s="8"/>
      <c r="S4134" s="19">
        <v>1.5</v>
      </c>
      <c r="T4134" s="19">
        <v>2100</v>
      </c>
      <c r="U4134" s="8"/>
      <c r="V4134" s="8"/>
      <c r="W4134" s="8"/>
      <c r="X4134" s="8"/>
      <c r="Y4134" s="8"/>
      <c r="Z4134" s="8"/>
      <c r="AA4134" s="3"/>
      <c r="AB4134" s="3"/>
    </row>
    <row r="4135" spans="1:28" hidden="1" x14ac:dyDescent="0.15">
      <c r="A4135" s="19" t="s">
        <v>11933</v>
      </c>
      <c r="B4135" s="19" t="s">
        <v>12180</v>
      </c>
      <c r="C4135" s="19" t="s">
        <v>24</v>
      </c>
      <c r="D4135" s="22">
        <v>42332</v>
      </c>
      <c r="E4135" s="8"/>
      <c r="F4135" s="8"/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19"/>
      <c r="R4135" s="8"/>
      <c r="S4135" s="19">
        <v>1.5</v>
      </c>
      <c r="T4135" s="19">
        <v>2100</v>
      </c>
      <c r="U4135" s="8"/>
      <c r="V4135" s="8"/>
      <c r="W4135" s="8"/>
      <c r="X4135" s="8"/>
      <c r="Y4135" s="8"/>
      <c r="Z4135" s="8"/>
      <c r="AA4135" s="3"/>
      <c r="AB4135" s="3"/>
    </row>
    <row r="4136" spans="1:28" hidden="1" x14ac:dyDescent="0.15">
      <c r="A4136" s="19" t="s">
        <v>11934</v>
      </c>
      <c r="B4136" s="19" t="s">
        <v>12181</v>
      </c>
      <c r="C4136" s="19" t="s">
        <v>24</v>
      </c>
      <c r="D4136" s="22">
        <v>42332</v>
      </c>
      <c r="E4136" s="8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19"/>
      <c r="R4136" s="8"/>
      <c r="S4136" s="19">
        <v>1.5</v>
      </c>
      <c r="T4136" s="19">
        <v>2100</v>
      </c>
      <c r="U4136" s="8"/>
      <c r="V4136" s="8"/>
      <c r="W4136" s="8"/>
      <c r="X4136" s="8"/>
      <c r="Y4136" s="8"/>
      <c r="Z4136" s="8"/>
      <c r="AA4136" s="3"/>
      <c r="AB4136" s="3"/>
    </row>
    <row r="4137" spans="1:28" hidden="1" x14ac:dyDescent="0.15">
      <c r="A4137" s="19" t="s">
        <v>11935</v>
      </c>
      <c r="B4137" s="19" t="s">
        <v>12182</v>
      </c>
      <c r="C4137" s="19" t="s">
        <v>24</v>
      </c>
      <c r="D4137" s="22">
        <v>42332</v>
      </c>
      <c r="E4137" s="8"/>
      <c r="F4137" s="8"/>
      <c r="G4137" s="8"/>
      <c r="H4137" s="8"/>
      <c r="I4137" s="8"/>
      <c r="J4137" s="8"/>
      <c r="K4137" s="8"/>
      <c r="L4137" s="8"/>
      <c r="M4137" s="8"/>
      <c r="N4137" s="8"/>
      <c r="O4137" s="8"/>
      <c r="P4137" s="8"/>
      <c r="Q4137" s="19"/>
      <c r="R4137" s="8"/>
      <c r="S4137" s="19">
        <v>1.5</v>
      </c>
      <c r="T4137" s="19">
        <v>2100</v>
      </c>
      <c r="U4137" s="8"/>
      <c r="V4137" s="8"/>
      <c r="W4137" s="8"/>
      <c r="X4137" s="8"/>
      <c r="Y4137" s="8"/>
      <c r="Z4137" s="8"/>
      <c r="AA4137" s="3"/>
      <c r="AB4137" s="3"/>
    </row>
    <row r="4138" spans="1:28" hidden="1" x14ac:dyDescent="0.15">
      <c r="A4138" s="19" t="s">
        <v>11936</v>
      </c>
      <c r="B4138" s="19" t="s">
        <v>12183</v>
      </c>
      <c r="C4138" s="19" t="s">
        <v>24</v>
      </c>
      <c r="D4138" s="22">
        <v>42332</v>
      </c>
      <c r="E4138" s="8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19"/>
      <c r="R4138" s="8"/>
      <c r="S4138" s="19">
        <v>1.5</v>
      </c>
      <c r="T4138" s="19">
        <v>2100</v>
      </c>
      <c r="U4138" s="8"/>
      <c r="V4138" s="8"/>
      <c r="W4138" s="8"/>
      <c r="X4138" s="8"/>
      <c r="Y4138" s="8"/>
      <c r="Z4138" s="8"/>
      <c r="AA4138" s="3"/>
      <c r="AB4138" s="3"/>
    </row>
    <row r="4139" spans="1:28" hidden="1" x14ac:dyDescent="0.15">
      <c r="A4139" s="19" t="s">
        <v>11937</v>
      </c>
      <c r="B4139" s="19" t="s">
        <v>12184</v>
      </c>
      <c r="C4139" s="19" t="s">
        <v>1687</v>
      </c>
      <c r="D4139" s="22">
        <v>42311</v>
      </c>
      <c r="E4139" s="8"/>
      <c r="F4139" s="8"/>
      <c r="G4139" s="8"/>
      <c r="H4139" s="8"/>
      <c r="I4139" s="8"/>
      <c r="J4139" s="8"/>
      <c r="K4139" s="8"/>
      <c r="L4139" s="8"/>
      <c r="M4139" s="8"/>
      <c r="N4139" s="8"/>
      <c r="O4139" s="8"/>
      <c r="P4139" s="8"/>
      <c r="Q4139" s="19"/>
      <c r="R4139" s="8"/>
      <c r="S4139" s="19">
        <v>1.5</v>
      </c>
      <c r="T4139" s="19">
        <v>2100</v>
      </c>
      <c r="U4139" s="8"/>
      <c r="V4139" s="8"/>
      <c r="W4139" s="8"/>
      <c r="X4139" s="8"/>
      <c r="Y4139" s="8"/>
      <c r="Z4139" s="8"/>
      <c r="AA4139" s="3"/>
      <c r="AB4139" s="3"/>
    </row>
    <row r="4140" spans="1:28" hidden="1" x14ac:dyDescent="0.15">
      <c r="A4140" s="19" t="s">
        <v>11938</v>
      </c>
      <c r="B4140" s="19" t="s">
        <v>12185</v>
      </c>
      <c r="C4140" s="19" t="s">
        <v>1687</v>
      </c>
      <c r="D4140" s="22">
        <v>42311</v>
      </c>
      <c r="E4140" s="8"/>
      <c r="F4140" s="8"/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19"/>
      <c r="R4140" s="8"/>
      <c r="S4140" s="19">
        <v>1.5</v>
      </c>
      <c r="T4140" s="19">
        <v>2100</v>
      </c>
      <c r="U4140" s="8"/>
      <c r="V4140" s="8"/>
      <c r="W4140" s="8"/>
      <c r="X4140" s="8"/>
      <c r="Y4140" s="8"/>
      <c r="Z4140" s="8"/>
      <c r="AA4140" s="3"/>
      <c r="AB4140" s="3"/>
    </row>
    <row r="4141" spans="1:28" hidden="1" x14ac:dyDescent="0.15">
      <c r="A4141" s="19" t="s">
        <v>11939</v>
      </c>
      <c r="B4141" s="19" t="s">
        <v>12186</v>
      </c>
      <c r="C4141" s="19" t="s">
        <v>1687</v>
      </c>
      <c r="D4141" s="22">
        <v>42313</v>
      </c>
      <c r="E4141" s="8"/>
      <c r="F4141" s="8"/>
      <c r="G4141" s="8"/>
      <c r="H4141" s="8"/>
      <c r="I4141" s="8"/>
      <c r="J4141" s="8"/>
      <c r="K4141" s="8"/>
      <c r="L4141" s="8"/>
      <c r="M4141" s="8"/>
      <c r="N4141" s="8"/>
      <c r="O4141" s="8"/>
      <c r="P4141" s="8"/>
      <c r="Q4141" s="19"/>
      <c r="R4141" s="8"/>
      <c r="S4141" s="19">
        <v>1.5</v>
      </c>
      <c r="T4141" s="19">
        <v>2100</v>
      </c>
      <c r="U4141" s="8"/>
      <c r="V4141" s="8"/>
      <c r="W4141" s="8"/>
      <c r="X4141" s="8"/>
      <c r="Y4141" s="8"/>
      <c r="Z4141" s="8"/>
      <c r="AA4141" s="3"/>
      <c r="AB4141" s="3"/>
    </row>
    <row r="4142" spans="1:28" hidden="1" x14ac:dyDescent="0.15">
      <c r="A4142" s="19" t="s">
        <v>11940</v>
      </c>
      <c r="B4142" s="19" t="s">
        <v>12187</v>
      </c>
      <c r="C4142" s="19" t="s">
        <v>1687</v>
      </c>
      <c r="D4142" s="22">
        <v>42317</v>
      </c>
      <c r="E4142" s="8"/>
      <c r="F4142" s="8"/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19"/>
      <c r="R4142" s="8"/>
      <c r="S4142" s="19">
        <v>1.5</v>
      </c>
      <c r="T4142" s="19">
        <v>2100</v>
      </c>
      <c r="U4142" s="8"/>
      <c r="V4142" s="8"/>
      <c r="W4142" s="8"/>
      <c r="X4142" s="8"/>
      <c r="Y4142" s="8"/>
      <c r="Z4142" s="8"/>
      <c r="AA4142" s="3"/>
      <c r="AB4142" s="3"/>
    </row>
    <row r="4143" spans="1:28" hidden="1" x14ac:dyDescent="0.15">
      <c r="A4143" s="19" t="s">
        <v>11941</v>
      </c>
      <c r="B4143" s="19" t="s">
        <v>12188</v>
      </c>
      <c r="C4143" s="19" t="s">
        <v>1687</v>
      </c>
      <c r="D4143" s="22">
        <v>42317</v>
      </c>
      <c r="E4143" s="8"/>
      <c r="F4143" s="8"/>
      <c r="G4143" s="8"/>
      <c r="H4143" s="8"/>
      <c r="I4143" s="8"/>
      <c r="J4143" s="8"/>
      <c r="K4143" s="8"/>
      <c r="L4143" s="8"/>
      <c r="M4143" s="8"/>
      <c r="N4143" s="8"/>
      <c r="O4143" s="8"/>
      <c r="P4143" s="8"/>
      <c r="Q4143" s="19"/>
      <c r="R4143" s="8"/>
      <c r="S4143" s="19">
        <v>1.5</v>
      </c>
      <c r="T4143" s="19">
        <v>2100</v>
      </c>
      <c r="U4143" s="8"/>
      <c r="V4143" s="8"/>
      <c r="W4143" s="8"/>
      <c r="X4143" s="8"/>
      <c r="Y4143" s="8"/>
      <c r="Z4143" s="8"/>
      <c r="AA4143" s="3"/>
      <c r="AB4143" s="3"/>
    </row>
    <row r="4144" spans="1:28" hidden="1" x14ac:dyDescent="0.15">
      <c r="A4144" s="19" t="s">
        <v>11942</v>
      </c>
      <c r="B4144" s="19" t="s">
        <v>12189</v>
      </c>
      <c r="C4144" s="19" t="s">
        <v>1687</v>
      </c>
      <c r="D4144" s="22">
        <v>42313</v>
      </c>
      <c r="E4144" s="8"/>
      <c r="F4144" s="8"/>
      <c r="G4144" s="8"/>
      <c r="H4144" s="8"/>
      <c r="I4144" s="8"/>
      <c r="J4144" s="8"/>
      <c r="K4144" s="8"/>
      <c r="L4144" s="8"/>
      <c r="M4144" s="8"/>
      <c r="N4144" s="8"/>
      <c r="O4144" s="8"/>
      <c r="P4144" s="8"/>
      <c r="Q4144" s="19"/>
      <c r="R4144" s="8"/>
      <c r="S4144" s="19">
        <v>1.5</v>
      </c>
      <c r="T4144" s="19">
        <v>2100</v>
      </c>
      <c r="U4144" s="8"/>
      <c r="V4144" s="8"/>
      <c r="W4144" s="8"/>
      <c r="X4144" s="8"/>
      <c r="Y4144" s="8"/>
      <c r="Z4144" s="8"/>
      <c r="AA4144" s="3"/>
      <c r="AB4144" s="3"/>
    </row>
    <row r="4145" spans="1:28" hidden="1" x14ac:dyDescent="0.15">
      <c r="A4145" s="19" t="s">
        <v>11943</v>
      </c>
      <c r="B4145" s="19" t="s">
        <v>12190</v>
      </c>
      <c r="C4145" s="19" t="s">
        <v>1683</v>
      </c>
      <c r="D4145" s="22">
        <v>42317</v>
      </c>
      <c r="E4145" s="8"/>
      <c r="F4145" s="8"/>
      <c r="G4145" s="8"/>
      <c r="H4145" s="8"/>
      <c r="I4145" s="8"/>
      <c r="J4145" s="8"/>
      <c r="K4145" s="8"/>
      <c r="L4145" s="8"/>
      <c r="M4145" s="8"/>
      <c r="N4145" s="8"/>
      <c r="O4145" s="8"/>
      <c r="P4145" s="8"/>
      <c r="Q4145" s="19"/>
      <c r="R4145" s="8"/>
      <c r="S4145" s="19">
        <v>1.5</v>
      </c>
      <c r="T4145" s="19">
        <v>2100</v>
      </c>
      <c r="U4145" s="8"/>
      <c r="V4145" s="8"/>
      <c r="W4145" s="8"/>
      <c r="X4145" s="8"/>
      <c r="Y4145" s="8"/>
      <c r="Z4145" s="8"/>
      <c r="AA4145" s="3"/>
      <c r="AB4145" s="3"/>
    </row>
    <row r="4146" spans="1:28" hidden="1" x14ac:dyDescent="0.15">
      <c r="A4146" s="19" t="s">
        <v>11944</v>
      </c>
      <c r="B4146" s="19" t="s">
        <v>12191</v>
      </c>
      <c r="C4146" s="19" t="s">
        <v>5092</v>
      </c>
      <c r="D4146" s="22">
        <v>42333</v>
      </c>
      <c r="E4146" s="8"/>
      <c r="F4146" s="8"/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19"/>
      <c r="R4146" s="8"/>
      <c r="S4146" s="19">
        <v>2</v>
      </c>
      <c r="T4146" s="19">
        <v>2800</v>
      </c>
      <c r="U4146" s="8"/>
      <c r="V4146" s="8"/>
      <c r="W4146" s="8"/>
      <c r="X4146" s="8"/>
      <c r="Y4146" s="8"/>
      <c r="Z4146" s="8"/>
      <c r="AA4146" s="3"/>
      <c r="AB4146" s="3"/>
    </row>
    <row r="4147" spans="1:28" hidden="1" x14ac:dyDescent="0.15">
      <c r="A4147" s="19" t="s">
        <v>11945</v>
      </c>
      <c r="B4147" s="19" t="s">
        <v>12192</v>
      </c>
      <c r="C4147" s="19" t="s">
        <v>5110</v>
      </c>
      <c r="D4147" s="22">
        <v>42311</v>
      </c>
      <c r="E4147" s="8"/>
      <c r="F4147" s="8"/>
      <c r="G4147" s="8"/>
      <c r="H4147" s="8"/>
      <c r="I4147" s="8"/>
      <c r="J4147" s="8"/>
      <c r="K4147" s="8"/>
      <c r="L4147" s="8"/>
      <c r="M4147" s="8"/>
      <c r="N4147" s="8"/>
      <c r="O4147" s="8"/>
      <c r="P4147" s="8"/>
      <c r="Q4147" s="19"/>
      <c r="R4147" s="8"/>
      <c r="S4147" s="19">
        <v>1.5</v>
      </c>
      <c r="T4147" s="19">
        <v>2100</v>
      </c>
      <c r="U4147" s="8"/>
      <c r="V4147" s="8"/>
      <c r="W4147" s="8"/>
      <c r="X4147" s="8"/>
      <c r="Y4147" s="8"/>
      <c r="Z4147" s="8"/>
      <c r="AA4147" s="3"/>
      <c r="AB4147" s="3"/>
    </row>
    <row r="4148" spans="1:28" hidden="1" x14ac:dyDescent="0.15">
      <c r="A4148" s="19" t="s">
        <v>11946</v>
      </c>
      <c r="B4148" s="19" t="s">
        <v>12193</v>
      </c>
      <c r="C4148" s="19" t="s">
        <v>5110</v>
      </c>
      <c r="D4148" s="22">
        <v>42313</v>
      </c>
      <c r="E4148" s="8"/>
      <c r="F4148" s="8"/>
      <c r="G4148" s="8"/>
      <c r="H4148" s="8"/>
      <c r="I4148" s="8"/>
      <c r="J4148" s="8"/>
      <c r="K4148" s="8"/>
      <c r="L4148" s="8"/>
      <c r="M4148" s="8"/>
      <c r="N4148" s="8"/>
      <c r="O4148" s="8"/>
      <c r="P4148" s="8"/>
      <c r="Q4148" s="19"/>
      <c r="R4148" s="8"/>
      <c r="S4148" s="19">
        <v>1.5</v>
      </c>
      <c r="T4148" s="19">
        <v>2100</v>
      </c>
      <c r="U4148" s="8"/>
      <c r="V4148" s="8"/>
      <c r="W4148" s="8"/>
      <c r="X4148" s="8"/>
      <c r="Y4148" s="8"/>
      <c r="Z4148" s="8"/>
      <c r="AA4148" s="3"/>
      <c r="AB4148" s="3"/>
    </row>
    <row r="4149" spans="1:28" hidden="1" x14ac:dyDescent="0.15">
      <c r="A4149" s="19" t="s">
        <v>11947</v>
      </c>
      <c r="B4149" s="19" t="s">
        <v>12194</v>
      </c>
      <c r="C4149" s="19" t="s">
        <v>5110</v>
      </c>
      <c r="D4149" s="22">
        <v>42333</v>
      </c>
      <c r="E4149" s="8"/>
      <c r="F4149" s="8"/>
      <c r="G4149" s="8"/>
      <c r="H4149" s="8"/>
      <c r="I4149" s="8"/>
      <c r="J4149" s="8"/>
      <c r="K4149" s="8"/>
      <c r="L4149" s="8"/>
      <c r="M4149" s="8"/>
      <c r="N4149" s="8"/>
      <c r="O4149" s="8"/>
      <c r="P4149" s="8"/>
      <c r="Q4149" s="19"/>
      <c r="R4149" s="8"/>
      <c r="S4149" s="19">
        <v>1.5</v>
      </c>
      <c r="T4149" s="19">
        <v>2100</v>
      </c>
      <c r="U4149" s="8"/>
      <c r="V4149" s="8"/>
      <c r="W4149" s="8"/>
      <c r="X4149" s="8"/>
      <c r="Y4149" s="8"/>
      <c r="Z4149" s="8"/>
      <c r="AA4149" s="3"/>
      <c r="AB4149" s="3"/>
    </row>
    <row r="4150" spans="1:28" hidden="1" x14ac:dyDescent="0.15">
      <c r="A4150" s="19" t="s">
        <v>11948</v>
      </c>
      <c r="B4150" s="19" t="s">
        <v>12195</v>
      </c>
      <c r="C4150" s="19" t="s">
        <v>5110</v>
      </c>
      <c r="D4150" s="22">
        <v>42332</v>
      </c>
      <c r="E4150" s="8"/>
      <c r="F4150" s="8"/>
      <c r="G4150" s="8"/>
      <c r="H4150" s="8"/>
      <c r="I4150" s="8"/>
      <c r="J4150" s="8"/>
      <c r="K4150" s="8"/>
      <c r="L4150" s="8"/>
      <c r="M4150" s="8"/>
      <c r="N4150" s="8"/>
      <c r="O4150" s="8"/>
      <c r="P4150" s="8"/>
      <c r="Q4150" s="19"/>
      <c r="R4150" s="8"/>
      <c r="S4150" s="19">
        <v>1.5</v>
      </c>
      <c r="T4150" s="19">
        <v>2100</v>
      </c>
      <c r="U4150" s="8"/>
      <c r="V4150" s="8"/>
      <c r="W4150" s="8"/>
      <c r="X4150" s="8"/>
      <c r="Y4150" s="8"/>
      <c r="Z4150" s="8"/>
      <c r="AA4150" s="3"/>
      <c r="AB4150" s="3"/>
    </row>
    <row r="4151" spans="1:28" hidden="1" x14ac:dyDescent="0.15">
      <c r="A4151" s="19" t="s">
        <v>11949</v>
      </c>
      <c r="B4151" s="19" t="s">
        <v>12196</v>
      </c>
      <c r="C4151" s="19" t="s">
        <v>5110</v>
      </c>
      <c r="D4151" s="22">
        <v>42339</v>
      </c>
      <c r="E4151" s="8"/>
      <c r="F4151" s="8"/>
      <c r="G4151" s="8"/>
      <c r="H4151" s="8"/>
      <c r="I4151" s="8"/>
      <c r="J4151" s="8"/>
      <c r="K4151" s="8"/>
      <c r="L4151" s="8"/>
      <c r="M4151" s="8"/>
      <c r="N4151" s="8"/>
      <c r="O4151" s="8"/>
      <c r="P4151" s="8"/>
      <c r="Q4151" s="19"/>
      <c r="R4151" s="8"/>
      <c r="S4151" s="19">
        <v>1.5</v>
      </c>
      <c r="T4151" s="19">
        <v>2100</v>
      </c>
      <c r="U4151" s="8"/>
      <c r="V4151" s="8"/>
      <c r="W4151" s="8"/>
      <c r="X4151" s="8"/>
      <c r="Y4151" s="8"/>
      <c r="Z4151" s="8"/>
      <c r="AA4151" s="3"/>
      <c r="AB4151" s="3"/>
    </row>
    <row r="4152" spans="1:28" hidden="1" x14ac:dyDescent="0.15">
      <c r="A4152" s="19" t="s">
        <v>11950</v>
      </c>
      <c r="B4152" s="19" t="s">
        <v>12197</v>
      </c>
      <c r="C4152" s="19" t="s">
        <v>24</v>
      </c>
      <c r="D4152" s="22">
        <v>42332</v>
      </c>
      <c r="E4152" s="8"/>
      <c r="F4152" s="8"/>
      <c r="G4152" s="8"/>
      <c r="H4152" s="8"/>
      <c r="I4152" s="8"/>
      <c r="J4152" s="8"/>
      <c r="K4152" s="8"/>
      <c r="L4152" s="8"/>
      <c r="M4152" s="8"/>
      <c r="N4152" s="8"/>
      <c r="O4152" s="8"/>
      <c r="P4152" s="8"/>
      <c r="Q4152" s="19"/>
      <c r="R4152" s="8"/>
      <c r="S4152" s="19">
        <v>1.5</v>
      </c>
      <c r="T4152" s="19">
        <v>2100</v>
      </c>
      <c r="U4152" s="8"/>
      <c r="V4152" s="8"/>
      <c r="W4152" s="8"/>
      <c r="X4152" s="8"/>
      <c r="Y4152" s="8"/>
      <c r="Z4152" s="8"/>
      <c r="AA4152" s="3"/>
      <c r="AB4152" s="3"/>
    </row>
    <row r="4153" spans="1:28" hidden="1" x14ac:dyDescent="0.15">
      <c r="A4153" s="19" t="s">
        <v>11951</v>
      </c>
      <c r="B4153" s="19" t="s">
        <v>12198</v>
      </c>
      <c r="C4153" s="19" t="s">
        <v>5092</v>
      </c>
      <c r="D4153" s="22">
        <v>42332</v>
      </c>
      <c r="E4153" s="8"/>
      <c r="F4153" s="8"/>
      <c r="G4153" s="8"/>
      <c r="H4153" s="8"/>
      <c r="I4153" s="8"/>
      <c r="J4153" s="8"/>
      <c r="K4153" s="8"/>
      <c r="L4153" s="8"/>
      <c r="M4153" s="8"/>
      <c r="N4153" s="8"/>
      <c r="O4153" s="8"/>
      <c r="P4153" s="8"/>
      <c r="Q4153" s="19"/>
      <c r="R4153" s="8"/>
      <c r="S4153" s="19">
        <v>2</v>
      </c>
      <c r="T4153" s="19">
        <v>2800</v>
      </c>
      <c r="U4153" s="8"/>
      <c r="V4153" s="8"/>
      <c r="W4153" s="8"/>
      <c r="X4153" s="8"/>
      <c r="Y4153" s="8"/>
      <c r="Z4153" s="8"/>
      <c r="AA4153" s="3"/>
      <c r="AB4153" s="3"/>
    </row>
    <row r="4154" spans="1:28" hidden="1" x14ac:dyDescent="0.15">
      <c r="A4154" s="19" t="s">
        <v>11952</v>
      </c>
      <c r="B4154" s="19" t="s">
        <v>12199</v>
      </c>
      <c r="C4154" s="19" t="s">
        <v>5092</v>
      </c>
      <c r="D4154" s="22">
        <v>42332</v>
      </c>
      <c r="E4154" s="8"/>
      <c r="F4154" s="8"/>
      <c r="G4154" s="8"/>
      <c r="H4154" s="8"/>
      <c r="I4154" s="8"/>
      <c r="J4154" s="8"/>
      <c r="K4154" s="8"/>
      <c r="L4154" s="8"/>
      <c r="M4154" s="8"/>
      <c r="N4154" s="8"/>
      <c r="O4154" s="8"/>
      <c r="P4154" s="8"/>
      <c r="Q4154" s="19"/>
      <c r="R4154" s="8"/>
      <c r="S4154" s="19">
        <v>2</v>
      </c>
      <c r="T4154" s="19">
        <v>2800</v>
      </c>
      <c r="U4154" s="8"/>
      <c r="V4154" s="8"/>
      <c r="W4154" s="8"/>
      <c r="X4154" s="8"/>
      <c r="Y4154" s="8"/>
      <c r="Z4154" s="8"/>
      <c r="AA4154" s="3"/>
      <c r="AB4154" s="3"/>
    </row>
    <row r="4155" spans="1:28" hidden="1" x14ac:dyDescent="0.15">
      <c r="A4155" s="19" t="s">
        <v>11953</v>
      </c>
      <c r="B4155" s="19" t="s">
        <v>12200</v>
      </c>
      <c r="C4155" s="19" t="s">
        <v>5092</v>
      </c>
      <c r="D4155" s="22">
        <v>42332</v>
      </c>
      <c r="E4155" s="8"/>
      <c r="F4155" s="8"/>
      <c r="G4155" s="8"/>
      <c r="H4155" s="8"/>
      <c r="I4155" s="8"/>
      <c r="J4155" s="8"/>
      <c r="K4155" s="8"/>
      <c r="L4155" s="8"/>
      <c r="M4155" s="8"/>
      <c r="N4155" s="8"/>
      <c r="O4155" s="8"/>
      <c r="P4155" s="8"/>
      <c r="Q4155" s="19"/>
      <c r="R4155" s="8"/>
      <c r="S4155" s="19">
        <v>2</v>
      </c>
      <c r="T4155" s="19">
        <v>2800</v>
      </c>
      <c r="U4155" s="8"/>
      <c r="V4155" s="8"/>
      <c r="W4155" s="8"/>
      <c r="X4155" s="8"/>
      <c r="Y4155" s="8"/>
      <c r="Z4155" s="8"/>
      <c r="AA4155" s="3"/>
      <c r="AB4155" s="3"/>
    </row>
    <row r="4156" spans="1:28" hidden="1" x14ac:dyDescent="0.15">
      <c r="A4156" s="19" t="s">
        <v>11954</v>
      </c>
      <c r="B4156" s="19" t="s">
        <v>12201</v>
      </c>
      <c r="C4156" s="19" t="s">
        <v>24</v>
      </c>
      <c r="D4156" s="22">
        <v>42332</v>
      </c>
      <c r="E4156" s="8"/>
      <c r="F4156" s="8"/>
      <c r="G4156" s="8"/>
      <c r="H4156" s="8"/>
      <c r="I4156" s="8"/>
      <c r="J4156" s="8"/>
      <c r="K4156" s="8"/>
      <c r="L4156" s="8"/>
      <c r="M4156" s="8"/>
      <c r="N4156" s="8"/>
      <c r="O4156" s="8"/>
      <c r="P4156" s="8"/>
      <c r="Q4156" s="19"/>
      <c r="R4156" s="8"/>
      <c r="S4156" s="19">
        <v>1.5</v>
      </c>
      <c r="T4156" s="19">
        <v>2100</v>
      </c>
      <c r="U4156" s="8"/>
      <c r="V4156" s="8"/>
      <c r="W4156" s="8"/>
      <c r="X4156" s="8"/>
      <c r="Y4156" s="8"/>
      <c r="Z4156" s="8"/>
      <c r="AA4156" s="3"/>
      <c r="AB4156" s="3"/>
    </row>
    <row r="4157" spans="1:28" hidden="1" x14ac:dyDescent="0.15">
      <c r="A4157" s="19" t="s">
        <v>11955</v>
      </c>
      <c r="B4157" s="19" t="s">
        <v>12202</v>
      </c>
      <c r="C4157" s="19" t="s">
        <v>24</v>
      </c>
      <c r="D4157" s="22">
        <v>42332</v>
      </c>
      <c r="E4157" s="8"/>
      <c r="F4157" s="8"/>
      <c r="G4157" s="8"/>
      <c r="H4157" s="8"/>
      <c r="I4157" s="8"/>
      <c r="J4157" s="8"/>
      <c r="K4157" s="8"/>
      <c r="L4157" s="8"/>
      <c r="M4157" s="8"/>
      <c r="N4157" s="8"/>
      <c r="O4157" s="8"/>
      <c r="P4157" s="8"/>
      <c r="Q4157" s="19"/>
      <c r="R4157" s="8"/>
      <c r="S4157" s="19">
        <v>1.5</v>
      </c>
      <c r="T4157" s="19">
        <v>2100</v>
      </c>
      <c r="U4157" s="8"/>
      <c r="V4157" s="8"/>
      <c r="W4157" s="8"/>
      <c r="X4157" s="8"/>
      <c r="Y4157" s="8"/>
      <c r="Z4157" s="8"/>
      <c r="AA4157" s="3"/>
      <c r="AB4157" s="3"/>
    </row>
    <row r="4158" spans="1:28" hidden="1" x14ac:dyDescent="0.15">
      <c r="A4158" s="19" t="s">
        <v>11956</v>
      </c>
      <c r="B4158" s="19" t="s">
        <v>12203</v>
      </c>
      <c r="C4158" s="19" t="s">
        <v>19</v>
      </c>
      <c r="D4158" s="22">
        <v>42333</v>
      </c>
      <c r="E4158" s="8"/>
      <c r="F4158" s="8"/>
      <c r="G4158" s="8"/>
      <c r="H4158" s="8"/>
      <c r="I4158" s="8"/>
      <c r="J4158" s="8"/>
      <c r="K4158" s="8"/>
      <c r="L4158" s="8"/>
      <c r="M4158" s="8"/>
      <c r="N4158" s="8"/>
      <c r="O4158" s="8"/>
      <c r="P4158" s="8"/>
      <c r="Q4158" s="19"/>
      <c r="R4158" s="8"/>
      <c r="S4158" s="19"/>
      <c r="T4158" s="19">
        <v>1800</v>
      </c>
      <c r="U4158" s="8"/>
      <c r="V4158" s="8"/>
      <c r="W4158" s="8"/>
      <c r="X4158" s="8"/>
      <c r="Y4158" s="8"/>
      <c r="Z4158" s="8"/>
      <c r="AA4158" s="3"/>
      <c r="AB4158" s="3"/>
    </row>
    <row r="4159" spans="1:28" hidden="1" x14ac:dyDescent="0.15">
      <c r="A4159" s="19" t="s">
        <v>11957</v>
      </c>
      <c r="B4159" s="19" t="s">
        <v>12204</v>
      </c>
      <c r="C4159" s="19" t="s">
        <v>298</v>
      </c>
      <c r="D4159" s="22">
        <v>42312</v>
      </c>
      <c r="E4159" s="8"/>
      <c r="F4159" s="8"/>
      <c r="G4159" s="8"/>
      <c r="H4159" s="8"/>
      <c r="I4159" s="8"/>
      <c r="J4159" s="8"/>
      <c r="K4159" s="8"/>
      <c r="L4159" s="8"/>
      <c r="M4159" s="8"/>
      <c r="N4159" s="8"/>
      <c r="O4159" s="8"/>
      <c r="P4159" s="8"/>
      <c r="Q4159" s="19"/>
      <c r="R4159" s="8"/>
      <c r="S4159" s="19"/>
      <c r="T4159" s="19">
        <v>1700</v>
      </c>
      <c r="U4159" s="8"/>
      <c r="V4159" s="8"/>
      <c r="W4159" s="8"/>
      <c r="X4159" s="8"/>
      <c r="Y4159" s="8"/>
      <c r="Z4159" s="8"/>
      <c r="AA4159" s="3"/>
      <c r="AB4159" s="3"/>
    </row>
    <row r="4160" spans="1:28" hidden="1" x14ac:dyDescent="0.15">
      <c r="A4160" s="19" t="s">
        <v>11958</v>
      </c>
      <c r="B4160" s="19" t="s">
        <v>12205</v>
      </c>
      <c r="C4160" s="19" t="s">
        <v>298</v>
      </c>
      <c r="D4160" s="22">
        <v>42332</v>
      </c>
      <c r="E4160" s="8"/>
      <c r="F4160" s="8"/>
      <c r="G4160" s="8"/>
      <c r="H4160" s="8"/>
      <c r="I4160" s="8"/>
      <c r="J4160" s="8"/>
      <c r="K4160" s="8"/>
      <c r="L4160" s="8"/>
      <c r="M4160" s="8"/>
      <c r="N4160" s="8"/>
      <c r="O4160" s="8"/>
      <c r="P4160" s="8"/>
      <c r="Q4160" s="19"/>
      <c r="R4160" s="8"/>
      <c r="S4160" s="19"/>
      <c r="T4160" s="19">
        <v>1700</v>
      </c>
      <c r="U4160" s="8"/>
      <c r="V4160" s="8"/>
      <c r="W4160" s="8"/>
      <c r="X4160" s="8"/>
      <c r="Y4160" s="8"/>
      <c r="Z4160" s="8"/>
      <c r="AA4160" s="3"/>
      <c r="AB4160" s="3"/>
    </row>
    <row r="4161" spans="1:28" hidden="1" x14ac:dyDescent="0.15">
      <c r="A4161" s="19" t="s">
        <v>11959</v>
      </c>
      <c r="B4161" s="19" t="s">
        <v>12206</v>
      </c>
      <c r="C4161" s="19" t="s">
        <v>253</v>
      </c>
      <c r="D4161" s="22">
        <v>42333</v>
      </c>
      <c r="E4161" s="8"/>
      <c r="F4161" s="8"/>
      <c r="G4161" s="8"/>
      <c r="H4161" s="8"/>
      <c r="I4161" s="8"/>
      <c r="J4161" s="8"/>
      <c r="K4161" s="8"/>
      <c r="L4161" s="8"/>
      <c r="M4161" s="8"/>
      <c r="N4161" s="8"/>
      <c r="O4161" s="8"/>
      <c r="P4161" s="8"/>
      <c r="Q4161" s="19"/>
      <c r="R4161" s="8"/>
      <c r="S4161" s="19"/>
      <c r="T4161" s="19">
        <v>1950</v>
      </c>
      <c r="U4161" s="8"/>
      <c r="V4161" s="8"/>
      <c r="W4161" s="8"/>
      <c r="X4161" s="8"/>
      <c r="Y4161" s="8"/>
      <c r="Z4161" s="8"/>
      <c r="AA4161" s="3"/>
      <c r="AB4161" s="3"/>
    </row>
    <row r="4162" spans="1:28" hidden="1" x14ac:dyDescent="0.15">
      <c r="A4162" s="19" t="s">
        <v>11960</v>
      </c>
      <c r="B4162" s="19" t="s">
        <v>12207</v>
      </c>
      <c r="C4162" s="19" t="s">
        <v>253</v>
      </c>
      <c r="D4162" s="22">
        <v>42333</v>
      </c>
      <c r="E4162" s="8"/>
      <c r="F4162" s="8"/>
      <c r="G4162" s="8"/>
      <c r="H4162" s="8"/>
      <c r="I4162" s="8"/>
      <c r="J4162" s="8"/>
      <c r="K4162" s="8"/>
      <c r="L4162" s="8"/>
      <c r="M4162" s="8"/>
      <c r="N4162" s="8"/>
      <c r="O4162" s="8"/>
      <c r="P4162" s="8"/>
      <c r="Q4162" s="19"/>
      <c r="R4162" s="8"/>
      <c r="S4162" s="19"/>
      <c r="T4162" s="19">
        <v>1950</v>
      </c>
      <c r="U4162" s="8"/>
      <c r="V4162" s="8"/>
      <c r="W4162" s="8"/>
      <c r="X4162" s="8"/>
      <c r="Y4162" s="8"/>
      <c r="Z4162" s="8"/>
      <c r="AA4162" s="3"/>
      <c r="AB4162" s="3"/>
    </row>
    <row r="4163" spans="1:28" hidden="1" x14ac:dyDescent="0.15">
      <c r="A4163" s="19" t="s">
        <v>11961</v>
      </c>
      <c r="B4163" s="19" t="s">
        <v>12208</v>
      </c>
      <c r="C4163" s="19" t="s">
        <v>253</v>
      </c>
      <c r="D4163" s="22">
        <v>42333</v>
      </c>
      <c r="E4163" s="8"/>
      <c r="F4163" s="8"/>
      <c r="G4163" s="8"/>
      <c r="H4163" s="8"/>
      <c r="I4163" s="8"/>
      <c r="J4163" s="8"/>
      <c r="K4163" s="8"/>
      <c r="L4163" s="8"/>
      <c r="M4163" s="8"/>
      <c r="N4163" s="8"/>
      <c r="O4163" s="8"/>
      <c r="P4163" s="8"/>
      <c r="Q4163" s="19"/>
      <c r="R4163" s="8"/>
      <c r="S4163" s="19"/>
      <c r="T4163" s="19">
        <v>1950</v>
      </c>
      <c r="U4163" s="8"/>
      <c r="V4163" s="8"/>
      <c r="W4163" s="8"/>
      <c r="X4163" s="8"/>
      <c r="Y4163" s="8"/>
      <c r="Z4163" s="8"/>
      <c r="AA4163" s="3"/>
      <c r="AB4163" s="3"/>
    </row>
    <row r="4164" spans="1:28" hidden="1" x14ac:dyDescent="0.15">
      <c r="A4164" s="19" t="s">
        <v>11962</v>
      </c>
      <c r="B4164" s="19" t="s">
        <v>12209</v>
      </c>
      <c r="C4164" s="19" t="s">
        <v>253</v>
      </c>
      <c r="D4164" s="22">
        <v>42333</v>
      </c>
      <c r="E4164" s="8"/>
      <c r="F4164" s="8"/>
      <c r="G4164" s="8"/>
      <c r="H4164" s="8"/>
      <c r="I4164" s="8"/>
      <c r="J4164" s="8"/>
      <c r="K4164" s="8"/>
      <c r="L4164" s="8"/>
      <c r="M4164" s="8"/>
      <c r="N4164" s="8"/>
      <c r="O4164" s="8"/>
      <c r="P4164" s="8"/>
      <c r="Q4164" s="19"/>
      <c r="R4164" s="8"/>
      <c r="S4164" s="19"/>
      <c r="T4164" s="19">
        <v>1950</v>
      </c>
      <c r="U4164" s="8"/>
      <c r="V4164" s="8"/>
      <c r="W4164" s="8"/>
      <c r="X4164" s="8"/>
      <c r="Y4164" s="8"/>
      <c r="Z4164" s="8"/>
      <c r="AA4164" s="3"/>
      <c r="AB4164" s="3"/>
    </row>
    <row r="4165" spans="1:28" hidden="1" x14ac:dyDescent="0.15">
      <c r="A4165" s="19" t="s">
        <v>11963</v>
      </c>
      <c r="B4165" s="19" t="s">
        <v>12210</v>
      </c>
      <c r="C4165" s="19" t="s">
        <v>19</v>
      </c>
      <c r="D4165" s="22">
        <v>40483</v>
      </c>
      <c r="E4165" s="8"/>
      <c r="F4165" s="8"/>
      <c r="G4165" s="8"/>
      <c r="H4165" s="8"/>
      <c r="I4165" s="8"/>
      <c r="J4165" s="8"/>
      <c r="K4165" s="8"/>
      <c r="L4165" s="8"/>
      <c r="M4165" s="8"/>
      <c r="N4165" s="8"/>
      <c r="O4165" s="8"/>
      <c r="P4165" s="8"/>
      <c r="Q4165" s="19" t="s">
        <v>11660</v>
      </c>
      <c r="R4165" s="8"/>
      <c r="S4165" s="19"/>
      <c r="T4165" s="19">
        <v>2300</v>
      </c>
      <c r="U4165" s="8"/>
      <c r="V4165" s="8"/>
      <c r="W4165" s="8"/>
      <c r="X4165" s="8"/>
      <c r="Y4165" s="8"/>
      <c r="Z4165" s="8"/>
      <c r="AA4165" s="3"/>
      <c r="AB4165" s="3"/>
    </row>
    <row r="4166" spans="1:28" hidden="1" x14ac:dyDescent="0.15">
      <c r="A4166" s="19" t="s">
        <v>11964</v>
      </c>
      <c r="B4166" s="19" t="s">
        <v>12211</v>
      </c>
      <c r="C4166" s="19" t="s">
        <v>19</v>
      </c>
      <c r="D4166" s="22">
        <v>40584</v>
      </c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19"/>
      <c r="R4166" s="8"/>
      <c r="S4166" s="19"/>
      <c r="T4166" s="19">
        <v>2050</v>
      </c>
      <c r="U4166" s="8"/>
      <c r="V4166" s="8"/>
      <c r="W4166" s="8"/>
      <c r="X4166" s="8"/>
      <c r="Y4166" s="8"/>
      <c r="Z4166" s="8"/>
      <c r="AA4166" s="3"/>
      <c r="AB4166" s="3"/>
    </row>
    <row r="4167" spans="1:28" hidden="1" x14ac:dyDescent="0.15">
      <c r="A4167" s="19" t="s">
        <v>11965</v>
      </c>
      <c r="B4167" s="19" t="s">
        <v>12212</v>
      </c>
      <c r="C4167" s="19" t="s">
        <v>19</v>
      </c>
      <c r="D4167" s="22">
        <v>41214</v>
      </c>
      <c r="E4167" s="8"/>
      <c r="F4167" s="8"/>
      <c r="G4167" s="8"/>
      <c r="H4167" s="8"/>
      <c r="I4167" s="8"/>
      <c r="J4167" s="8"/>
      <c r="K4167" s="8"/>
      <c r="L4167" s="8"/>
      <c r="M4167" s="8"/>
      <c r="N4167" s="8"/>
      <c r="O4167" s="8"/>
      <c r="P4167" s="8"/>
      <c r="Q4167" s="19"/>
      <c r="R4167" s="8"/>
      <c r="S4167" s="19"/>
      <c r="T4167" s="19">
        <v>2050</v>
      </c>
      <c r="U4167" s="8"/>
      <c r="V4167" s="8"/>
      <c r="W4167" s="8"/>
      <c r="X4167" s="8"/>
      <c r="Y4167" s="8"/>
      <c r="Z4167" s="8"/>
      <c r="AA4167" s="3"/>
      <c r="AB4167" s="3"/>
    </row>
    <row r="4168" spans="1:28" hidden="1" x14ac:dyDescent="0.15">
      <c r="A4168" s="19" t="s">
        <v>11966</v>
      </c>
      <c r="B4168" s="19" t="s">
        <v>12213</v>
      </c>
      <c r="C4168" s="19" t="s">
        <v>19</v>
      </c>
      <c r="D4168" s="22">
        <v>41214</v>
      </c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19"/>
      <c r="R4168" s="8"/>
      <c r="S4168" s="19"/>
      <c r="T4168" s="19">
        <v>2050</v>
      </c>
      <c r="U4168" s="8"/>
      <c r="V4168" s="8"/>
      <c r="W4168" s="8"/>
      <c r="X4168" s="8"/>
      <c r="Y4168" s="8"/>
      <c r="Z4168" s="8"/>
      <c r="AA4168" s="3"/>
      <c r="AB4168" s="3"/>
    </row>
    <row r="4169" spans="1:28" hidden="1" x14ac:dyDescent="0.15">
      <c r="A4169" s="19" t="s">
        <v>11967</v>
      </c>
      <c r="B4169" s="19" t="s">
        <v>12214</v>
      </c>
      <c r="C4169" s="19" t="s">
        <v>19</v>
      </c>
      <c r="D4169" s="22">
        <v>41214</v>
      </c>
      <c r="E4169" s="8"/>
      <c r="F4169" s="8"/>
      <c r="G4169" s="8"/>
      <c r="H4169" s="8"/>
      <c r="I4169" s="8"/>
      <c r="J4169" s="8"/>
      <c r="K4169" s="8"/>
      <c r="L4169" s="8"/>
      <c r="M4169" s="8"/>
      <c r="N4169" s="8"/>
      <c r="O4169" s="8"/>
      <c r="P4169" s="8"/>
      <c r="Q4169" s="19"/>
      <c r="R4169" s="8"/>
      <c r="S4169" s="19"/>
      <c r="T4169" s="19">
        <v>2050</v>
      </c>
      <c r="U4169" s="8"/>
      <c r="V4169" s="8"/>
      <c r="W4169" s="8"/>
      <c r="X4169" s="8"/>
      <c r="Y4169" s="8"/>
      <c r="Z4169" s="8"/>
      <c r="AA4169" s="3"/>
      <c r="AB4169" s="3"/>
    </row>
    <row r="4170" spans="1:28" hidden="1" x14ac:dyDescent="0.15">
      <c r="A4170" s="19" t="s">
        <v>11968</v>
      </c>
      <c r="B4170" s="19" t="s">
        <v>12215</v>
      </c>
      <c r="C4170" s="19" t="s">
        <v>19</v>
      </c>
      <c r="D4170" s="22">
        <v>40464</v>
      </c>
      <c r="E4170" s="8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19" t="s">
        <v>11661</v>
      </c>
      <c r="R4170" s="8"/>
      <c r="S4170" s="19"/>
      <c r="T4170" s="19">
        <v>2300</v>
      </c>
      <c r="U4170" s="8"/>
      <c r="V4170" s="8"/>
      <c r="W4170" s="8"/>
      <c r="X4170" s="8"/>
      <c r="Y4170" s="8"/>
      <c r="Z4170" s="8"/>
      <c r="AA4170" s="3"/>
      <c r="AB4170" s="3"/>
    </row>
    <row r="4171" spans="1:28" hidden="1" x14ac:dyDescent="0.15">
      <c r="A4171" s="19" t="s">
        <v>11969</v>
      </c>
      <c r="B4171" s="19" t="s">
        <v>12216</v>
      </c>
      <c r="C4171" s="19" t="s">
        <v>19</v>
      </c>
      <c r="D4171" s="22">
        <v>41214</v>
      </c>
      <c r="E4171" s="8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19"/>
      <c r="R4171" s="8"/>
      <c r="S4171" s="19"/>
      <c r="T4171" s="19">
        <v>2050</v>
      </c>
      <c r="U4171" s="8"/>
      <c r="V4171" s="8"/>
      <c r="W4171" s="8"/>
      <c r="X4171" s="8"/>
      <c r="Y4171" s="8"/>
      <c r="Z4171" s="8"/>
      <c r="AA4171" s="3"/>
      <c r="AB4171" s="3"/>
    </row>
    <row r="4172" spans="1:28" hidden="1" x14ac:dyDescent="0.15">
      <c r="A4172" s="19" t="s">
        <v>11970</v>
      </c>
      <c r="B4172" s="19" t="s">
        <v>12217</v>
      </c>
      <c r="C4172" s="19" t="s">
        <v>19</v>
      </c>
      <c r="D4172" s="22">
        <v>41214</v>
      </c>
      <c r="E4172" s="8"/>
      <c r="F4172" s="8"/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19"/>
      <c r="R4172" s="8"/>
      <c r="S4172" s="19"/>
      <c r="T4172" s="19">
        <v>2050</v>
      </c>
      <c r="U4172" s="8"/>
      <c r="V4172" s="8"/>
      <c r="W4172" s="8"/>
      <c r="X4172" s="8"/>
      <c r="Y4172" s="8"/>
      <c r="Z4172" s="8"/>
      <c r="AA4172" s="3"/>
      <c r="AB4172" s="3"/>
    </row>
    <row r="4173" spans="1:28" hidden="1" x14ac:dyDescent="0.15">
      <c r="A4173" s="19" t="s">
        <v>11971</v>
      </c>
      <c r="B4173" s="19" t="s">
        <v>12218</v>
      </c>
      <c r="C4173" s="19" t="s">
        <v>19</v>
      </c>
      <c r="D4173" s="22">
        <v>41290</v>
      </c>
      <c r="E4173" s="8"/>
      <c r="F4173" s="8"/>
      <c r="G4173" s="8"/>
      <c r="H4173" s="8"/>
      <c r="I4173" s="8"/>
      <c r="J4173" s="8"/>
      <c r="K4173" s="8"/>
      <c r="L4173" s="8"/>
      <c r="M4173" s="8"/>
      <c r="N4173" s="8"/>
      <c r="O4173" s="8"/>
      <c r="P4173" s="8"/>
      <c r="Q4173" s="19"/>
      <c r="R4173" s="8"/>
      <c r="S4173" s="19"/>
      <c r="T4173" s="19">
        <v>2050</v>
      </c>
      <c r="U4173" s="8"/>
      <c r="V4173" s="8"/>
      <c r="W4173" s="8"/>
      <c r="X4173" s="8"/>
      <c r="Y4173" s="8"/>
      <c r="Z4173" s="8"/>
      <c r="AA4173" s="3"/>
      <c r="AB4173" s="3"/>
    </row>
    <row r="4174" spans="1:28" hidden="1" x14ac:dyDescent="0.15">
      <c r="A4174" s="19" t="s">
        <v>11972</v>
      </c>
      <c r="B4174" s="19" t="s">
        <v>12219</v>
      </c>
      <c r="C4174" s="19" t="s">
        <v>19</v>
      </c>
      <c r="D4174" s="22">
        <v>41039</v>
      </c>
      <c r="E4174" s="8"/>
      <c r="F4174" s="8"/>
      <c r="G4174" s="8"/>
      <c r="H4174" s="8"/>
      <c r="I4174" s="8"/>
      <c r="J4174" s="8"/>
      <c r="K4174" s="8"/>
      <c r="L4174" s="8"/>
      <c r="M4174" s="8"/>
      <c r="N4174" s="8"/>
      <c r="O4174" s="8"/>
      <c r="P4174" s="8"/>
      <c r="Q4174" s="19"/>
      <c r="R4174" s="8"/>
      <c r="S4174" s="19"/>
      <c r="T4174" s="19">
        <v>2050</v>
      </c>
      <c r="U4174" s="8"/>
      <c r="V4174" s="8"/>
      <c r="W4174" s="8"/>
      <c r="X4174" s="8"/>
      <c r="Y4174" s="8"/>
      <c r="Z4174" s="8"/>
      <c r="AA4174" s="3"/>
      <c r="AB4174" s="3"/>
    </row>
    <row r="4175" spans="1:28" hidden="1" x14ac:dyDescent="0.15">
      <c r="A4175" s="19" t="s">
        <v>11973</v>
      </c>
      <c r="B4175" s="19" t="s">
        <v>12220</v>
      </c>
      <c r="C4175" s="19" t="s">
        <v>24</v>
      </c>
      <c r="D4175" s="22">
        <v>42353</v>
      </c>
      <c r="E4175" s="8"/>
      <c r="F4175" s="8"/>
      <c r="G4175" s="8"/>
      <c r="H4175" s="8"/>
      <c r="I4175" s="8"/>
      <c r="J4175" s="8"/>
      <c r="K4175" s="8"/>
      <c r="L4175" s="8"/>
      <c r="M4175" s="8"/>
      <c r="N4175" s="8"/>
      <c r="O4175" s="8"/>
      <c r="P4175" s="8"/>
      <c r="Q4175" s="19"/>
      <c r="R4175" s="8"/>
      <c r="S4175" s="19">
        <v>1</v>
      </c>
      <c r="T4175" s="19">
        <v>1400</v>
      </c>
      <c r="U4175" s="8"/>
      <c r="V4175" s="8"/>
      <c r="W4175" s="8"/>
      <c r="X4175" s="8"/>
      <c r="Y4175" s="8"/>
      <c r="Z4175" s="8"/>
      <c r="AA4175" s="3"/>
      <c r="AB4175" s="3"/>
    </row>
    <row r="4176" spans="1:28" hidden="1" x14ac:dyDescent="0.15">
      <c r="A4176" s="19" t="s">
        <v>11974</v>
      </c>
      <c r="B4176" s="19" t="s">
        <v>12221</v>
      </c>
      <c r="C4176" s="19" t="s">
        <v>1687</v>
      </c>
      <c r="D4176" s="22">
        <v>42352</v>
      </c>
      <c r="E4176" s="8"/>
      <c r="F4176" s="8"/>
      <c r="G4176" s="8"/>
      <c r="H4176" s="8"/>
      <c r="I4176" s="8"/>
      <c r="J4176" s="8"/>
      <c r="K4176" s="8"/>
      <c r="L4176" s="8"/>
      <c r="M4176" s="8"/>
      <c r="N4176" s="8"/>
      <c r="O4176" s="8"/>
      <c r="P4176" s="8"/>
      <c r="Q4176" s="19"/>
      <c r="R4176" s="8"/>
      <c r="S4176" s="19">
        <v>1</v>
      </c>
      <c r="T4176" s="19">
        <v>1400</v>
      </c>
      <c r="U4176" s="8"/>
      <c r="V4176" s="8"/>
      <c r="W4176" s="8"/>
      <c r="X4176" s="8"/>
      <c r="Y4176" s="8"/>
      <c r="Z4176" s="8"/>
      <c r="AA4176" s="3"/>
      <c r="AB4176" s="3"/>
    </row>
    <row r="4177" spans="1:28" hidden="1" x14ac:dyDescent="0.15">
      <c r="A4177" s="19" t="s">
        <v>11975</v>
      </c>
      <c r="B4177" s="19" t="s">
        <v>12222</v>
      </c>
      <c r="C4177" s="19" t="s">
        <v>1687</v>
      </c>
      <c r="D4177" s="22">
        <v>42352</v>
      </c>
      <c r="E4177" s="8"/>
      <c r="F4177" s="8"/>
      <c r="G4177" s="8"/>
      <c r="H4177" s="8"/>
      <c r="I4177" s="8"/>
      <c r="J4177" s="8"/>
      <c r="K4177" s="8"/>
      <c r="L4177" s="8"/>
      <c r="M4177" s="8"/>
      <c r="N4177" s="8"/>
      <c r="O4177" s="8"/>
      <c r="P4177" s="8"/>
      <c r="Q4177" s="19"/>
      <c r="R4177" s="8"/>
      <c r="S4177" s="19">
        <v>1</v>
      </c>
      <c r="T4177" s="19">
        <v>1400</v>
      </c>
      <c r="U4177" s="8"/>
      <c r="V4177" s="8"/>
      <c r="W4177" s="8"/>
      <c r="X4177" s="8"/>
      <c r="Y4177" s="8"/>
      <c r="Z4177" s="8"/>
      <c r="AA4177" s="3"/>
      <c r="AB4177" s="3"/>
    </row>
    <row r="4178" spans="1:28" hidden="1" x14ac:dyDescent="0.15">
      <c r="A4178" s="19" t="s">
        <v>11976</v>
      </c>
      <c r="B4178" s="19" t="s">
        <v>12223</v>
      </c>
      <c r="C4178" s="19" t="s">
        <v>1687</v>
      </c>
      <c r="D4178" s="22">
        <v>42352</v>
      </c>
      <c r="E4178" s="8"/>
      <c r="F4178" s="8"/>
      <c r="G4178" s="8"/>
      <c r="H4178" s="8"/>
      <c r="I4178" s="8"/>
      <c r="J4178" s="8"/>
      <c r="K4178" s="8"/>
      <c r="L4178" s="8"/>
      <c r="M4178" s="8"/>
      <c r="N4178" s="8"/>
      <c r="O4178" s="8"/>
      <c r="P4178" s="8"/>
      <c r="Q4178" s="19"/>
      <c r="R4178" s="8"/>
      <c r="S4178" s="19">
        <v>1</v>
      </c>
      <c r="T4178" s="19">
        <v>1400</v>
      </c>
      <c r="U4178" s="8"/>
      <c r="V4178" s="8"/>
      <c r="W4178" s="8"/>
      <c r="X4178" s="8"/>
      <c r="Y4178" s="8"/>
      <c r="Z4178" s="8"/>
      <c r="AA4178" s="3"/>
      <c r="AB4178" s="3"/>
    </row>
    <row r="4179" spans="1:28" hidden="1" x14ac:dyDescent="0.15">
      <c r="A4179" s="19" t="s">
        <v>11977</v>
      </c>
      <c r="B4179" s="19" t="s">
        <v>12224</v>
      </c>
      <c r="C4179" s="19" t="s">
        <v>1687</v>
      </c>
      <c r="D4179" s="22">
        <v>42352</v>
      </c>
      <c r="E4179" s="8"/>
      <c r="F4179" s="8"/>
      <c r="G4179" s="8"/>
      <c r="H4179" s="8"/>
      <c r="I4179" s="8"/>
      <c r="J4179" s="8"/>
      <c r="K4179" s="8"/>
      <c r="L4179" s="8"/>
      <c r="M4179" s="8"/>
      <c r="N4179" s="8"/>
      <c r="O4179" s="8"/>
      <c r="P4179" s="8"/>
      <c r="Q4179" s="19"/>
      <c r="R4179" s="8"/>
      <c r="S4179" s="19">
        <v>1</v>
      </c>
      <c r="T4179" s="19">
        <v>1400</v>
      </c>
      <c r="U4179" s="8"/>
      <c r="V4179" s="8"/>
      <c r="W4179" s="8"/>
      <c r="X4179" s="8"/>
      <c r="Y4179" s="8"/>
      <c r="Z4179" s="8"/>
      <c r="AA4179" s="3"/>
      <c r="AB4179" s="3"/>
    </row>
    <row r="4180" spans="1:28" hidden="1" x14ac:dyDescent="0.15">
      <c r="A4180" s="19" t="s">
        <v>11978</v>
      </c>
      <c r="B4180" s="19" t="s">
        <v>12225</v>
      </c>
      <c r="C4180" s="19" t="s">
        <v>1687</v>
      </c>
      <c r="D4180" s="22">
        <v>42352</v>
      </c>
      <c r="E4180" s="8"/>
      <c r="F4180" s="8"/>
      <c r="G4180" s="8"/>
      <c r="H4180" s="8"/>
      <c r="I4180" s="8"/>
      <c r="J4180" s="8"/>
      <c r="K4180" s="8"/>
      <c r="L4180" s="8"/>
      <c r="M4180" s="8"/>
      <c r="N4180" s="8"/>
      <c r="O4180" s="8"/>
      <c r="P4180" s="8"/>
      <c r="Q4180" s="19"/>
      <c r="R4180" s="8"/>
      <c r="S4180" s="19">
        <v>1</v>
      </c>
      <c r="T4180" s="19">
        <v>1400</v>
      </c>
      <c r="U4180" s="8"/>
      <c r="V4180" s="8"/>
      <c r="W4180" s="8"/>
      <c r="X4180" s="8"/>
      <c r="Y4180" s="8"/>
      <c r="Z4180" s="8"/>
      <c r="AA4180" s="3"/>
      <c r="AB4180" s="3"/>
    </row>
    <row r="4181" spans="1:28" hidden="1" x14ac:dyDescent="0.15">
      <c r="A4181" s="19" t="s">
        <v>11979</v>
      </c>
      <c r="B4181" s="19" t="s">
        <v>12226</v>
      </c>
      <c r="C4181" s="19" t="s">
        <v>1687</v>
      </c>
      <c r="D4181" s="22">
        <v>42352</v>
      </c>
      <c r="E4181" s="8"/>
      <c r="F4181" s="8"/>
      <c r="G4181" s="8"/>
      <c r="H4181" s="8"/>
      <c r="I4181" s="8"/>
      <c r="J4181" s="8"/>
      <c r="K4181" s="8"/>
      <c r="L4181" s="8"/>
      <c r="M4181" s="8"/>
      <c r="N4181" s="8"/>
      <c r="O4181" s="8"/>
      <c r="P4181" s="8"/>
      <c r="Q4181" s="19"/>
      <c r="R4181" s="8"/>
      <c r="S4181" s="19">
        <v>1</v>
      </c>
      <c r="T4181" s="19">
        <v>1400</v>
      </c>
      <c r="U4181" s="8"/>
      <c r="V4181" s="8"/>
      <c r="W4181" s="8"/>
      <c r="X4181" s="8"/>
      <c r="Y4181" s="8"/>
      <c r="Z4181" s="8"/>
      <c r="AA4181" s="3"/>
      <c r="AB4181" s="3"/>
    </row>
    <row r="4182" spans="1:28" hidden="1" x14ac:dyDescent="0.15">
      <c r="A4182" s="19" t="s">
        <v>11980</v>
      </c>
      <c r="B4182" s="19" t="s">
        <v>12227</v>
      </c>
      <c r="C4182" s="19" t="s">
        <v>24</v>
      </c>
      <c r="D4182" s="22">
        <v>42349</v>
      </c>
      <c r="E4182" s="8"/>
      <c r="F4182" s="8"/>
      <c r="G4182" s="8"/>
      <c r="H4182" s="8"/>
      <c r="I4182" s="8"/>
      <c r="J4182" s="8"/>
      <c r="K4182" s="8"/>
      <c r="L4182" s="8"/>
      <c r="M4182" s="8"/>
      <c r="N4182" s="8"/>
      <c r="O4182" s="8"/>
      <c r="P4182" s="8"/>
      <c r="Q4182" s="19"/>
      <c r="R4182" s="8"/>
      <c r="S4182" s="19">
        <v>1</v>
      </c>
      <c r="T4182" s="19">
        <v>1400</v>
      </c>
      <c r="U4182" s="8"/>
      <c r="V4182" s="8"/>
      <c r="W4182" s="8"/>
      <c r="X4182" s="8"/>
      <c r="Y4182" s="8"/>
      <c r="Z4182" s="8"/>
      <c r="AA4182" s="3"/>
      <c r="AB4182" s="3"/>
    </row>
    <row r="4183" spans="1:28" hidden="1" x14ac:dyDescent="0.15">
      <c r="A4183" s="19" t="s">
        <v>11981</v>
      </c>
      <c r="B4183" s="19" t="s">
        <v>12228</v>
      </c>
      <c r="C4183" s="19" t="s">
        <v>5110</v>
      </c>
      <c r="D4183" s="22">
        <v>42352</v>
      </c>
      <c r="E4183" s="8"/>
      <c r="F4183" s="8"/>
      <c r="G4183" s="8"/>
      <c r="H4183" s="8"/>
      <c r="I4183" s="8"/>
      <c r="J4183" s="8"/>
      <c r="K4183" s="8"/>
      <c r="L4183" s="8"/>
      <c r="M4183" s="8"/>
      <c r="N4183" s="8"/>
      <c r="O4183" s="8"/>
      <c r="P4183" s="8"/>
      <c r="Q4183" s="19"/>
      <c r="R4183" s="8"/>
      <c r="S4183" s="19">
        <v>1</v>
      </c>
      <c r="T4183" s="19">
        <v>1400</v>
      </c>
      <c r="U4183" s="8"/>
      <c r="V4183" s="8"/>
      <c r="W4183" s="8"/>
      <c r="X4183" s="8"/>
      <c r="Y4183" s="8"/>
      <c r="Z4183" s="8"/>
      <c r="AA4183" s="3"/>
      <c r="AB4183" s="3"/>
    </row>
    <row r="4184" spans="1:28" hidden="1" x14ac:dyDescent="0.15">
      <c r="A4184" s="19" t="s">
        <v>11982</v>
      </c>
      <c r="B4184" s="19" t="s">
        <v>12229</v>
      </c>
      <c r="C4184" s="19" t="s">
        <v>5110</v>
      </c>
      <c r="D4184" s="22">
        <v>42353</v>
      </c>
      <c r="E4184" s="8"/>
      <c r="F4184" s="8"/>
      <c r="G4184" s="8"/>
      <c r="H4184" s="8"/>
      <c r="I4184" s="8"/>
      <c r="J4184" s="8"/>
      <c r="K4184" s="8"/>
      <c r="L4184" s="8"/>
      <c r="M4184" s="8"/>
      <c r="N4184" s="8"/>
      <c r="O4184" s="8"/>
      <c r="P4184" s="8"/>
      <c r="Q4184" s="19"/>
      <c r="R4184" s="8"/>
      <c r="S4184" s="19">
        <v>1</v>
      </c>
      <c r="T4184" s="19">
        <v>1400</v>
      </c>
      <c r="U4184" s="8"/>
      <c r="V4184" s="8"/>
      <c r="W4184" s="8"/>
      <c r="X4184" s="8"/>
      <c r="Y4184" s="8"/>
      <c r="Z4184" s="8"/>
      <c r="AA4184" s="3"/>
      <c r="AB4184" s="3"/>
    </row>
    <row r="4185" spans="1:28" hidden="1" x14ac:dyDescent="0.15">
      <c r="A4185" s="19" t="s">
        <v>11983</v>
      </c>
      <c r="B4185" s="19" t="s">
        <v>12230</v>
      </c>
      <c r="C4185" s="19" t="s">
        <v>5110</v>
      </c>
      <c r="D4185" s="22">
        <v>42349</v>
      </c>
      <c r="E4185" s="8"/>
      <c r="F4185" s="8"/>
      <c r="G4185" s="8"/>
      <c r="H4185" s="8"/>
      <c r="I4185" s="8"/>
      <c r="J4185" s="8"/>
      <c r="K4185" s="8"/>
      <c r="L4185" s="8"/>
      <c r="M4185" s="8"/>
      <c r="N4185" s="8"/>
      <c r="O4185" s="8"/>
      <c r="P4185" s="8"/>
      <c r="Q4185" s="19"/>
      <c r="R4185" s="8"/>
      <c r="S4185" s="19">
        <v>1</v>
      </c>
      <c r="T4185" s="19">
        <v>1400</v>
      </c>
      <c r="U4185" s="8"/>
      <c r="V4185" s="8"/>
      <c r="W4185" s="8"/>
      <c r="X4185" s="8"/>
      <c r="Y4185" s="8"/>
      <c r="Z4185" s="8"/>
      <c r="AA4185" s="3"/>
      <c r="AB4185" s="3"/>
    </row>
    <row r="4186" spans="1:28" hidden="1" x14ac:dyDescent="0.15">
      <c r="A4186" s="19" t="s">
        <v>11984</v>
      </c>
      <c r="B4186" s="19" t="s">
        <v>12231</v>
      </c>
      <c r="C4186" s="19" t="s">
        <v>5092</v>
      </c>
      <c r="D4186" s="22">
        <v>42349</v>
      </c>
      <c r="E4186" s="8"/>
      <c r="F4186" s="8"/>
      <c r="G4186" s="8"/>
      <c r="H4186" s="8"/>
      <c r="I4186" s="8"/>
      <c r="J4186" s="8"/>
      <c r="K4186" s="8"/>
      <c r="L4186" s="8"/>
      <c r="M4186" s="8"/>
      <c r="N4186" s="8"/>
      <c r="O4186" s="8"/>
      <c r="P4186" s="8"/>
      <c r="Q4186" s="19"/>
      <c r="R4186" s="8"/>
      <c r="S4186" s="19">
        <v>1.5</v>
      </c>
      <c r="T4186" s="19">
        <v>2100</v>
      </c>
      <c r="U4186" s="8"/>
      <c r="V4186" s="8"/>
      <c r="W4186" s="8"/>
      <c r="X4186" s="8"/>
      <c r="Y4186" s="8"/>
      <c r="Z4186" s="8"/>
      <c r="AA4186" s="3"/>
      <c r="AB4186" s="3"/>
    </row>
    <row r="4187" spans="1:28" hidden="1" x14ac:dyDescent="0.15">
      <c r="A4187" s="19" t="s">
        <v>11985</v>
      </c>
      <c r="B4187" s="19" t="s">
        <v>12232</v>
      </c>
      <c r="C4187" s="19" t="s">
        <v>5092</v>
      </c>
      <c r="D4187" s="22">
        <v>42341</v>
      </c>
      <c r="E4187" s="8"/>
      <c r="F4187" s="8"/>
      <c r="G4187" s="8"/>
      <c r="H4187" s="8"/>
      <c r="I4187" s="8"/>
      <c r="J4187" s="8"/>
      <c r="K4187" s="8"/>
      <c r="L4187" s="8"/>
      <c r="M4187" s="8"/>
      <c r="N4187" s="8"/>
      <c r="O4187" s="8"/>
      <c r="P4187" s="8"/>
      <c r="Q4187" s="19"/>
      <c r="R4187" s="8"/>
      <c r="S4187" s="19">
        <v>1.5</v>
      </c>
      <c r="T4187" s="19">
        <v>2100</v>
      </c>
      <c r="U4187" s="8"/>
      <c r="V4187" s="8"/>
      <c r="W4187" s="8"/>
      <c r="X4187" s="8"/>
      <c r="Y4187" s="8"/>
      <c r="Z4187" s="8"/>
      <c r="AA4187" s="3"/>
      <c r="AB4187" s="3"/>
    </row>
    <row r="4188" spans="1:28" hidden="1" x14ac:dyDescent="0.15">
      <c r="A4188" s="19" t="s">
        <v>11986</v>
      </c>
      <c r="B4188" s="19" t="s">
        <v>12233</v>
      </c>
      <c r="C4188" s="19" t="s">
        <v>5092</v>
      </c>
      <c r="D4188" s="22">
        <v>42341</v>
      </c>
      <c r="E4188" s="8"/>
      <c r="F4188" s="8"/>
      <c r="G4188" s="8"/>
      <c r="H4188" s="8"/>
      <c r="I4188" s="8"/>
      <c r="J4188" s="8"/>
      <c r="K4188" s="8"/>
      <c r="L4188" s="8"/>
      <c r="M4188" s="8"/>
      <c r="N4188" s="8"/>
      <c r="O4188" s="8"/>
      <c r="P4188" s="8"/>
      <c r="Q4188" s="19"/>
      <c r="R4188" s="8"/>
      <c r="S4188" s="19">
        <v>1.5</v>
      </c>
      <c r="T4188" s="19">
        <v>2100</v>
      </c>
      <c r="U4188" s="8"/>
      <c r="V4188" s="8"/>
      <c r="W4188" s="8"/>
      <c r="X4188" s="8"/>
      <c r="Y4188" s="8"/>
      <c r="Z4188" s="8"/>
      <c r="AA4188" s="3"/>
      <c r="AB4188" s="3"/>
    </row>
    <row r="4189" spans="1:28" hidden="1" x14ac:dyDescent="0.15">
      <c r="A4189" s="19" t="s">
        <v>11987</v>
      </c>
      <c r="B4189" s="19" t="s">
        <v>12234</v>
      </c>
      <c r="C4189" s="19" t="s">
        <v>5092</v>
      </c>
      <c r="D4189" s="22">
        <v>42341</v>
      </c>
      <c r="E4189" s="8"/>
      <c r="F4189" s="8"/>
      <c r="G4189" s="8"/>
      <c r="H4189" s="8"/>
      <c r="I4189" s="8"/>
      <c r="J4189" s="8"/>
      <c r="K4189" s="8"/>
      <c r="L4189" s="8"/>
      <c r="M4189" s="8"/>
      <c r="N4189" s="8"/>
      <c r="O4189" s="8"/>
      <c r="P4189" s="8"/>
      <c r="Q4189" s="19"/>
      <c r="R4189" s="8"/>
      <c r="S4189" s="19">
        <v>1.5</v>
      </c>
      <c r="T4189" s="19">
        <v>2100</v>
      </c>
      <c r="U4189" s="8"/>
      <c r="V4189" s="8"/>
      <c r="W4189" s="8"/>
      <c r="X4189" s="8"/>
      <c r="Y4189" s="8"/>
      <c r="Z4189" s="8"/>
      <c r="AA4189" s="3"/>
      <c r="AB4189" s="3"/>
    </row>
    <row r="4190" spans="1:28" hidden="1" x14ac:dyDescent="0.15">
      <c r="A4190" s="19" t="s">
        <v>11988</v>
      </c>
      <c r="B4190" s="19" t="s">
        <v>12235</v>
      </c>
      <c r="C4190" s="19" t="s">
        <v>253</v>
      </c>
      <c r="D4190" s="22">
        <v>42352</v>
      </c>
      <c r="E4190" s="8"/>
      <c r="F4190" s="8"/>
      <c r="G4190" s="8"/>
      <c r="H4190" s="8"/>
      <c r="I4190" s="8"/>
      <c r="J4190" s="8"/>
      <c r="K4190" s="8"/>
      <c r="L4190" s="8"/>
      <c r="M4190" s="8"/>
      <c r="N4190" s="8"/>
      <c r="O4190" s="8"/>
      <c r="P4190" s="8"/>
      <c r="Q4190" s="19"/>
      <c r="R4190" s="8"/>
      <c r="S4190" s="19"/>
      <c r="T4190" s="19">
        <v>1950</v>
      </c>
      <c r="U4190" s="8"/>
      <c r="V4190" s="8"/>
      <c r="W4190" s="8"/>
      <c r="X4190" s="8"/>
      <c r="Y4190" s="8"/>
      <c r="Z4190" s="8"/>
      <c r="AA4190" s="3"/>
      <c r="AB4190" s="3"/>
    </row>
    <row r="4191" spans="1:28" hidden="1" x14ac:dyDescent="0.15">
      <c r="A4191" s="19" t="s">
        <v>11989</v>
      </c>
      <c r="B4191" s="19" t="s">
        <v>12236</v>
      </c>
      <c r="C4191" s="19" t="s">
        <v>253</v>
      </c>
      <c r="D4191" s="22">
        <v>42352</v>
      </c>
      <c r="E4191" s="8"/>
      <c r="F4191" s="8"/>
      <c r="G4191" s="8"/>
      <c r="H4191" s="8"/>
      <c r="I4191" s="8"/>
      <c r="J4191" s="8"/>
      <c r="K4191" s="8"/>
      <c r="L4191" s="8"/>
      <c r="M4191" s="8"/>
      <c r="N4191" s="8"/>
      <c r="O4191" s="8"/>
      <c r="P4191" s="8"/>
      <c r="Q4191" s="19"/>
      <c r="R4191" s="8"/>
      <c r="S4191" s="19"/>
      <c r="T4191" s="19">
        <v>1950</v>
      </c>
      <c r="U4191" s="8"/>
      <c r="V4191" s="8"/>
      <c r="W4191" s="8"/>
      <c r="X4191" s="8"/>
      <c r="Y4191" s="8"/>
      <c r="Z4191" s="8"/>
      <c r="AA4191" s="3"/>
      <c r="AB4191" s="3"/>
    </row>
    <row r="4192" spans="1:28" hidden="1" x14ac:dyDescent="0.15">
      <c r="A4192" s="19" t="s">
        <v>11990</v>
      </c>
      <c r="B4192" s="19" t="s">
        <v>12237</v>
      </c>
      <c r="C4192" s="19" t="s">
        <v>253</v>
      </c>
      <c r="D4192" s="22">
        <v>42352</v>
      </c>
      <c r="E4192" s="8"/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19"/>
      <c r="R4192" s="8"/>
      <c r="S4192" s="19"/>
      <c r="T4192" s="19">
        <v>1950</v>
      </c>
      <c r="U4192" s="8"/>
      <c r="V4192" s="8"/>
      <c r="W4192" s="8"/>
      <c r="X4192" s="8"/>
      <c r="Y4192" s="8"/>
      <c r="Z4192" s="8"/>
      <c r="AA4192" s="3"/>
      <c r="AB4192" s="3"/>
    </row>
    <row r="4193" spans="1:28" hidden="1" x14ac:dyDescent="0.15">
      <c r="A4193" s="19" t="s">
        <v>11991</v>
      </c>
      <c r="B4193" s="19" t="s">
        <v>12238</v>
      </c>
      <c r="C4193" s="19" t="s">
        <v>253</v>
      </c>
      <c r="D4193" s="22">
        <v>42352</v>
      </c>
      <c r="E4193" s="8"/>
      <c r="F4193" s="8"/>
      <c r="G4193" s="8"/>
      <c r="H4193" s="8"/>
      <c r="I4193" s="8"/>
      <c r="J4193" s="8"/>
      <c r="K4193" s="8"/>
      <c r="L4193" s="8"/>
      <c r="M4193" s="8"/>
      <c r="N4193" s="8"/>
      <c r="O4193" s="8"/>
      <c r="P4193" s="8"/>
      <c r="Q4193" s="19"/>
      <c r="R4193" s="8"/>
      <c r="S4193" s="19"/>
      <c r="T4193" s="19">
        <v>1950</v>
      </c>
      <c r="U4193" s="8"/>
      <c r="V4193" s="8"/>
      <c r="W4193" s="8"/>
      <c r="X4193" s="8"/>
      <c r="Y4193" s="8"/>
      <c r="Z4193" s="8"/>
      <c r="AA4193" s="3"/>
      <c r="AB4193" s="3"/>
    </row>
    <row r="4194" spans="1:28" hidden="1" x14ac:dyDescent="0.15">
      <c r="A4194" s="19" t="s">
        <v>11992</v>
      </c>
      <c r="B4194" s="19" t="s">
        <v>12239</v>
      </c>
      <c r="C4194" s="19" t="s">
        <v>253</v>
      </c>
      <c r="D4194" s="22">
        <v>42352</v>
      </c>
      <c r="E4194" s="8"/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19"/>
      <c r="R4194" s="8"/>
      <c r="S4194" s="19"/>
      <c r="T4194" s="19">
        <v>1950</v>
      </c>
      <c r="U4194" s="8"/>
      <c r="V4194" s="8"/>
      <c r="W4194" s="8"/>
      <c r="X4194" s="8"/>
      <c r="Y4194" s="8"/>
      <c r="Z4194" s="8"/>
      <c r="AA4194" s="3"/>
      <c r="AB4194" s="3"/>
    </row>
    <row r="4195" spans="1:28" hidden="1" x14ac:dyDescent="0.15">
      <c r="A4195" s="19" t="s">
        <v>11993</v>
      </c>
      <c r="B4195" s="19" t="s">
        <v>12240</v>
      </c>
      <c r="C4195" s="19" t="s">
        <v>253</v>
      </c>
      <c r="D4195" s="22">
        <v>42352</v>
      </c>
      <c r="E4195" s="8"/>
      <c r="F4195" s="8"/>
      <c r="G4195" s="8"/>
      <c r="H4195" s="8"/>
      <c r="I4195" s="8"/>
      <c r="J4195" s="8"/>
      <c r="K4195" s="8"/>
      <c r="L4195" s="8"/>
      <c r="M4195" s="8"/>
      <c r="N4195" s="8"/>
      <c r="O4195" s="8"/>
      <c r="P4195" s="8"/>
      <c r="Q4195" s="19"/>
      <c r="R4195" s="8"/>
      <c r="S4195" s="19"/>
      <c r="T4195" s="19">
        <v>1950</v>
      </c>
      <c r="U4195" s="8"/>
      <c r="V4195" s="8"/>
      <c r="W4195" s="8"/>
      <c r="X4195" s="8"/>
      <c r="Y4195" s="8"/>
      <c r="Z4195" s="8"/>
      <c r="AA4195" s="3"/>
      <c r="AB4195" s="3"/>
    </row>
    <row r="4196" spans="1:28" hidden="1" x14ac:dyDescent="0.15">
      <c r="A4196" s="19" t="s">
        <v>11994</v>
      </c>
      <c r="B4196" s="19" t="s">
        <v>12241</v>
      </c>
      <c r="C4196" s="19" t="s">
        <v>253</v>
      </c>
      <c r="D4196" s="22">
        <v>42352</v>
      </c>
      <c r="E4196" s="8"/>
      <c r="F4196" s="8"/>
      <c r="G4196" s="8"/>
      <c r="H4196" s="8"/>
      <c r="I4196" s="8"/>
      <c r="J4196" s="8"/>
      <c r="K4196" s="8"/>
      <c r="L4196" s="8"/>
      <c r="M4196" s="8"/>
      <c r="N4196" s="8"/>
      <c r="O4196" s="8"/>
      <c r="P4196" s="8"/>
      <c r="Q4196" s="19"/>
      <c r="R4196" s="8"/>
      <c r="S4196" s="19"/>
      <c r="T4196" s="19">
        <v>1950</v>
      </c>
      <c r="U4196" s="8"/>
      <c r="V4196" s="8"/>
      <c r="W4196" s="8"/>
      <c r="X4196" s="8"/>
      <c r="Y4196" s="8"/>
      <c r="Z4196" s="8"/>
      <c r="AA4196" s="3"/>
      <c r="AB4196" s="3"/>
    </row>
    <row r="4197" spans="1:28" hidden="1" x14ac:dyDescent="0.15">
      <c r="A4197" s="19" t="s">
        <v>11995</v>
      </c>
      <c r="B4197" s="19" t="s">
        <v>12242</v>
      </c>
      <c r="C4197" s="19" t="s">
        <v>253</v>
      </c>
      <c r="D4197" s="22">
        <v>42352</v>
      </c>
      <c r="E4197" s="8"/>
      <c r="F4197" s="8"/>
      <c r="G4197" s="8"/>
      <c r="H4197" s="8"/>
      <c r="I4197" s="8"/>
      <c r="J4197" s="8"/>
      <c r="K4197" s="8"/>
      <c r="L4197" s="8"/>
      <c r="M4197" s="8"/>
      <c r="N4197" s="8"/>
      <c r="O4197" s="8"/>
      <c r="P4197" s="8"/>
      <c r="Q4197" s="19"/>
      <c r="R4197" s="8"/>
      <c r="S4197" s="19"/>
      <c r="T4197" s="19">
        <v>1950</v>
      </c>
      <c r="U4197" s="8"/>
      <c r="V4197" s="8"/>
      <c r="W4197" s="8"/>
      <c r="X4197" s="8"/>
      <c r="Y4197" s="8"/>
      <c r="Z4197" s="8"/>
      <c r="AA4197" s="3"/>
      <c r="AB4197" s="3"/>
    </row>
    <row r="4198" spans="1:28" hidden="1" x14ac:dyDescent="0.15">
      <c r="A4198" s="19" t="s">
        <v>11996</v>
      </c>
      <c r="B4198" s="19" t="s">
        <v>12243</v>
      </c>
      <c r="C4198" s="19" t="s">
        <v>253</v>
      </c>
      <c r="D4198" s="22">
        <v>42352</v>
      </c>
      <c r="E4198" s="8"/>
      <c r="F4198" s="8"/>
      <c r="G4198" s="8"/>
      <c r="H4198" s="8"/>
      <c r="I4198" s="8"/>
      <c r="J4198" s="8"/>
      <c r="K4198" s="8"/>
      <c r="L4198" s="8"/>
      <c r="M4198" s="8"/>
      <c r="N4198" s="8"/>
      <c r="O4198" s="8"/>
      <c r="P4198" s="8"/>
      <c r="Q4198" s="19"/>
      <c r="R4198" s="8"/>
      <c r="S4198" s="19"/>
      <c r="T4198" s="19">
        <v>1950</v>
      </c>
      <c r="U4198" s="8"/>
      <c r="V4198" s="8"/>
      <c r="W4198" s="8"/>
      <c r="X4198" s="8"/>
      <c r="Y4198" s="8"/>
      <c r="Z4198" s="8"/>
      <c r="AA4198" s="3"/>
      <c r="AB4198" s="3"/>
    </row>
    <row r="4199" spans="1:28" hidden="1" x14ac:dyDescent="0.15">
      <c r="A4199" s="19" t="s">
        <v>11997</v>
      </c>
      <c r="B4199" s="19" t="s">
        <v>12244</v>
      </c>
      <c r="C4199" s="19" t="s">
        <v>253</v>
      </c>
      <c r="D4199" s="22">
        <v>42352</v>
      </c>
      <c r="E4199" s="8"/>
      <c r="F4199" s="8"/>
      <c r="G4199" s="8"/>
      <c r="H4199" s="8"/>
      <c r="I4199" s="8"/>
      <c r="J4199" s="8"/>
      <c r="K4199" s="8"/>
      <c r="L4199" s="8"/>
      <c r="M4199" s="8"/>
      <c r="N4199" s="8"/>
      <c r="O4199" s="8"/>
      <c r="P4199" s="8"/>
      <c r="Q4199" s="19"/>
      <c r="R4199" s="8"/>
      <c r="S4199" s="19"/>
      <c r="T4199" s="19">
        <v>1950</v>
      </c>
      <c r="U4199" s="8"/>
      <c r="V4199" s="8"/>
      <c r="W4199" s="8"/>
      <c r="X4199" s="8"/>
      <c r="Y4199" s="8"/>
      <c r="Z4199" s="8"/>
      <c r="AA4199" s="3"/>
      <c r="AB4199" s="3"/>
    </row>
    <row r="4200" spans="1:28" hidden="1" x14ac:dyDescent="0.15">
      <c r="A4200" s="19" t="s">
        <v>11998</v>
      </c>
      <c r="B4200" s="19" t="s">
        <v>12245</v>
      </c>
      <c r="C4200" s="19" t="s">
        <v>253</v>
      </c>
      <c r="D4200" s="22">
        <v>42352</v>
      </c>
      <c r="E4200" s="8"/>
      <c r="F4200" s="8"/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19"/>
      <c r="R4200" s="8"/>
      <c r="S4200" s="19"/>
      <c r="T4200" s="19">
        <v>1950</v>
      </c>
      <c r="U4200" s="8"/>
      <c r="V4200" s="8"/>
      <c r="W4200" s="8"/>
      <c r="X4200" s="8"/>
      <c r="Y4200" s="8"/>
      <c r="Z4200" s="8"/>
      <c r="AA4200" s="3"/>
      <c r="AB4200" s="3"/>
    </row>
    <row r="4201" spans="1:28" hidden="1" x14ac:dyDescent="0.15">
      <c r="A4201" s="19" t="s">
        <v>11999</v>
      </c>
      <c r="B4201" s="19" t="s">
        <v>12246</v>
      </c>
      <c r="C4201" s="19" t="s">
        <v>253</v>
      </c>
      <c r="D4201" s="22">
        <v>42353</v>
      </c>
      <c r="E4201" s="8"/>
      <c r="F4201" s="8"/>
      <c r="G4201" s="8"/>
      <c r="H4201" s="8"/>
      <c r="I4201" s="8"/>
      <c r="J4201" s="8"/>
      <c r="K4201" s="8"/>
      <c r="L4201" s="8"/>
      <c r="M4201" s="8"/>
      <c r="N4201" s="8"/>
      <c r="O4201" s="8"/>
      <c r="P4201" s="8"/>
      <c r="Q4201" s="19"/>
      <c r="R4201" s="8"/>
      <c r="S4201" s="19"/>
      <c r="T4201" s="19">
        <v>1950</v>
      </c>
      <c r="U4201" s="8"/>
      <c r="V4201" s="8"/>
      <c r="W4201" s="8"/>
      <c r="X4201" s="8"/>
      <c r="Y4201" s="8"/>
      <c r="Z4201" s="8"/>
      <c r="AA4201" s="3"/>
      <c r="AB4201" s="3"/>
    </row>
    <row r="4202" spans="1:28" hidden="1" x14ac:dyDescent="0.15">
      <c r="A4202" s="19" t="s">
        <v>12000</v>
      </c>
      <c r="B4202" s="19" t="s">
        <v>12247</v>
      </c>
      <c r="C4202" s="19" t="s">
        <v>253</v>
      </c>
      <c r="D4202" s="22">
        <v>42353</v>
      </c>
      <c r="E4202" s="8"/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19"/>
      <c r="R4202" s="8"/>
      <c r="S4202" s="19"/>
      <c r="T4202" s="19">
        <v>1950</v>
      </c>
      <c r="U4202" s="8"/>
      <c r="V4202" s="8"/>
      <c r="W4202" s="8"/>
      <c r="X4202" s="8"/>
      <c r="Y4202" s="8"/>
      <c r="Z4202" s="8"/>
      <c r="AA4202" s="3"/>
      <c r="AB4202" s="3"/>
    </row>
    <row r="4203" spans="1:28" hidden="1" x14ac:dyDescent="0.15">
      <c r="A4203" s="19" t="s">
        <v>12001</v>
      </c>
      <c r="B4203" s="19" t="s">
        <v>12248</v>
      </c>
      <c r="C4203" s="19" t="s">
        <v>19</v>
      </c>
      <c r="D4203" s="22">
        <v>42370</v>
      </c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19"/>
      <c r="R4203" s="8"/>
      <c r="S4203" s="19"/>
      <c r="T4203" s="19">
        <v>1800</v>
      </c>
      <c r="U4203" s="8"/>
      <c r="V4203" s="8"/>
      <c r="W4203" s="8"/>
      <c r="X4203" s="8"/>
      <c r="Y4203" s="8"/>
      <c r="Z4203" s="8"/>
      <c r="AA4203" s="3"/>
      <c r="AB4203" s="3"/>
    </row>
    <row r="4204" spans="1:28" hidden="1" x14ac:dyDescent="0.15">
      <c r="A4204" s="19" t="s">
        <v>12002</v>
      </c>
      <c r="B4204" s="19" t="s">
        <v>12249</v>
      </c>
      <c r="C4204" s="19" t="s">
        <v>19</v>
      </c>
      <c r="D4204" s="22">
        <v>42373</v>
      </c>
      <c r="E4204" s="8"/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19"/>
      <c r="R4204" s="8"/>
      <c r="S4204" s="19"/>
      <c r="T4204" s="19">
        <v>1800</v>
      </c>
      <c r="U4204" s="8"/>
      <c r="V4204" s="8"/>
      <c r="W4204" s="8"/>
      <c r="X4204" s="8"/>
      <c r="Y4204" s="8"/>
      <c r="Z4204" s="8"/>
      <c r="AA4204" s="3"/>
      <c r="AB4204" s="3"/>
    </row>
    <row r="4205" spans="1:28" hidden="1" x14ac:dyDescent="0.15">
      <c r="A4205" s="19" t="s">
        <v>12003</v>
      </c>
      <c r="B4205" s="19" t="s">
        <v>12250</v>
      </c>
      <c r="C4205" s="19" t="s">
        <v>19</v>
      </c>
      <c r="D4205" s="22">
        <v>42373</v>
      </c>
      <c r="E4205" s="8"/>
      <c r="F4205" s="8"/>
      <c r="G4205" s="8"/>
      <c r="H4205" s="8"/>
      <c r="I4205" s="8"/>
      <c r="J4205" s="8"/>
      <c r="K4205" s="8"/>
      <c r="L4205" s="8"/>
      <c r="M4205" s="8"/>
      <c r="N4205" s="8"/>
      <c r="O4205" s="8"/>
      <c r="P4205" s="8"/>
      <c r="Q4205" s="19"/>
      <c r="R4205" s="8"/>
      <c r="S4205" s="19"/>
      <c r="T4205" s="19">
        <v>1800</v>
      </c>
      <c r="U4205" s="8"/>
      <c r="V4205" s="8"/>
      <c r="W4205" s="8"/>
      <c r="X4205" s="8"/>
      <c r="Y4205" s="8"/>
      <c r="Z4205" s="8"/>
      <c r="AA4205" s="3"/>
      <c r="AB4205" s="3"/>
    </row>
    <row r="4206" spans="1:28" hidden="1" x14ac:dyDescent="0.15">
      <c r="A4206" s="19" t="s">
        <v>12004</v>
      </c>
      <c r="B4206" s="19" t="s">
        <v>12251</v>
      </c>
      <c r="C4206" s="19" t="s">
        <v>19</v>
      </c>
      <c r="D4206" s="22">
        <v>42373</v>
      </c>
      <c r="E4206" s="8"/>
      <c r="F4206" s="8"/>
      <c r="G4206" s="8"/>
      <c r="H4206" s="8"/>
      <c r="I4206" s="8"/>
      <c r="J4206" s="8"/>
      <c r="K4206" s="8"/>
      <c r="L4206" s="8"/>
      <c r="M4206" s="8"/>
      <c r="N4206" s="8"/>
      <c r="O4206" s="8"/>
      <c r="P4206" s="8"/>
      <c r="Q4206" s="19"/>
      <c r="R4206" s="8"/>
      <c r="S4206" s="19"/>
      <c r="T4206" s="19">
        <v>1800</v>
      </c>
      <c r="U4206" s="8"/>
      <c r="V4206" s="8"/>
      <c r="W4206" s="8"/>
      <c r="X4206" s="8"/>
      <c r="Y4206" s="8"/>
      <c r="Z4206" s="8"/>
      <c r="AA4206" s="3"/>
      <c r="AB4206" s="3"/>
    </row>
    <row r="4207" spans="1:28" hidden="1" x14ac:dyDescent="0.15">
      <c r="A4207" s="19" t="s">
        <v>12005</v>
      </c>
      <c r="B4207" s="19" t="s">
        <v>12252</v>
      </c>
      <c r="C4207" s="19" t="s">
        <v>19</v>
      </c>
      <c r="D4207" s="22">
        <v>42373</v>
      </c>
      <c r="E4207" s="8"/>
      <c r="F4207" s="8"/>
      <c r="G4207" s="8"/>
      <c r="H4207" s="8"/>
      <c r="I4207" s="8"/>
      <c r="J4207" s="8"/>
      <c r="K4207" s="8"/>
      <c r="L4207" s="8"/>
      <c r="M4207" s="8"/>
      <c r="N4207" s="8"/>
      <c r="O4207" s="8"/>
      <c r="P4207" s="8"/>
      <c r="Q4207" s="19"/>
      <c r="R4207" s="8"/>
      <c r="S4207" s="19"/>
      <c r="T4207" s="19">
        <v>1800</v>
      </c>
      <c r="U4207" s="8"/>
      <c r="V4207" s="8"/>
      <c r="W4207" s="8"/>
      <c r="X4207" s="8"/>
      <c r="Y4207" s="8"/>
      <c r="Z4207" s="8"/>
      <c r="AA4207" s="3"/>
      <c r="AB4207" s="3"/>
    </row>
    <row r="4208" spans="1:28" hidden="1" x14ac:dyDescent="0.15">
      <c r="A4208" s="19" t="s">
        <v>12006</v>
      </c>
      <c r="B4208" s="19" t="s">
        <v>12253</v>
      </c>
      <c r="C4208" s="19" t="s">
        <v>19</v>
      </c>
      <c r="D4208" s="22">
        <v>39387</v>
      </c>
      <c r="E4208" s="8"/>
      <c r="F4208" s="8"/>
      <c r="G4208" s="8"/>
      <c r="H4208" s="8"/>
      <c r="I4208" s="8"/>
      <c r="J4208" s="8"/>
      <c r="K4208" s="8"/>
      <c r="L4208" s="8"/>
      <c r="M4208" s="8"/>
      <c r="N4208" s="8"/>
      <c r="O4208" s="8"/>
      <c r="P4208" s="8"/>
      <c r="Q4208" s="19" t="s">
        <v>27</v>
      </c>
      <c r="R4208" s="8"/>
      <c r="S4208" s="19"/>
      <c r="T4208" s="19">
        <v>2800</v>
      </c>
      <c r="U4208" s="8"/>
      <c r="V4208" s="8"/>
      <c r="W4208" s="8"/>
      <c r="X4208" s="8"/>
      <c r="Y4208" s="8"/>
      <c r="Z4208" s="8"/>
      <c r="AA4208" s="3"/>
      <c r="AB4208" s="3"/>
    </row>
    <row r="4209" spans="1:28" hidden="1" x14ac:dyDescent="0.15">
      <c r="A4209" s="19" t="s">
        <v>12007</v>
      </c>
      <c r="B4209" s="19" t="s">
        <v>12254</v>
      </c>
      <c r="C4209" s="19" t="s">
        <v>298</v>
      </c>
      <c r="D4209" s="22">
        <v>42374</v>
      </c>
      <c r="E4209" s="8"/>
      <c r="F4209" s="8"/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19"/>
      <c r="R4209" s="8"/>
      <c r="S4209" s="19"/>
      <c r="T4209" s="19">
        <v>1700</v>
      </c>
      <c r="U4209" s="8"/>
      <c r="V4209" s="8"/>
      <c r="W4209" s="8"/>
      <c r="X4209" s="8"/>
      <c r="Y4209" s="8"/>
      <c r="Z4209" s="8"/>
      <c r="AA4209" s="3"/>
      <c r="AB4209" s="3"/>
    </row>
    <row r="4210" spans="1:28" hidden="1" x14ac:dyDescent="0.15">
      <c r="A4210" s="19" t="s">
        <v>12008</v>
      </c>
      <c r="B4210" s="19" t="s">
        <v>12255</v>
      </c>
      <c r="C4210" s="19" t="s">
        <v>19</v>
      </c>
      <c r="D4210" s="22">
        <v>42375</v>
      </c>
      <c r="E4210" s="8"/>
      <c r="F4210" s="8"/>
      <c r="G4210" s="8"/>
      <c r="H4210" s="8"/>
      <c r="I4210" s="8"/>
      <c r="J4210" s="8"/>
      <c r="K4210" s="8"/>
      <c r="L4210" s="8"/>
      <c r="M4210" s="8"/>
      <c r="N4210" s="8"/>
      <c r="O4210" s="8"/>
      <c r="P4210" s="8"/>
      <c r="Q4210" s="19"/>
      <c r="R4210" s="8"/>
      <c r="S4210" s="19"/>
      <c r="T4210" s="19">
        <v>1800</v>
      </c>
      <c r="U4210" s="8"/>
      <c r="V4210" s="8"/>
      <c r="W4210" s="8"/>
      <c r="X4210" s="8"/>
      <c r="Y4210" s="8"/>
      <c r="Z4210" s="8"/>
      <c r="AA4210" s="3"/>
      <c r="AB4210" s="3"/>
    </row>
    <row r="4211" spans="1:28" hidden="1" x14ac:dyDescent="0.15">
      <c r="A4211" s="19" t="s">
        <v>12009</v>
      </c>
      <c r="B4211" s="19" t="s">
        <v>12256</v>
      </c>
      <c r="C4211" s="19" t="s">
        <v>3017</v>
      </c>
      <c r="D4211" s="22">
        <v>42376</v>
      </c>
      <c r="E4211" s="8"/>
      <c r="F4211" s="8"/>
      <c r="G4211" s="8"/>
      <c r="H4211" s="8"/>
      <c r="I4211" s="8"/>
      <c r="J4211" s="8"/>
      <c r="K4211" s="8"/>
      <c r="L4211" s="8"/>
      <c r="M4211" s="8"/>
      <c r="N4211" s="8"/>
      <c r="O4211" s="8"/>
      <c r="P4211" s="8"/>
      <c r="Q4211" s="19"/>
      <c r="R4211" s="8"/>
      <c r="S4211" s="19"/>
      <c r="T4211" s="19">
        <v>1650</v>
      </c>
      <c r="U4211" s="8"/>
      <c r="V4211" s="8"/>
      <c r="W4211" s="8"/>
      <c r="X4211" s="8"/>
      <c r="Y4211" s="8"/>
      <c r="Z4211" s="8"/>
      <c r="AA4211" s="3"/>
      <c r="AB4211" s="3"/>
    </row>
    <row r="4212" spans="1:28" hidden="1" x14ac:dyDescent="0.15">
      <c r="A4212" s="19" t="s">
        <v>12010</v>
      </c>
      <c r="B4212" s="19" t="s">
        <v>12257</v>
      </c>
      <c r="C4212" s="19" t="s">
        <v>3017</v>
      </c>
      <c r="D4212" s="22">
        <v>42380</v>
      </c>
      <c r="E4212" s="8"/>
      <c r="F4212" s="8"/>
      <c r="G4212" s="8"/>
      <c r="H4212" s="8"/>
      <c r="I4212" s="8"/>
      <c r="J4212" s="8"/>
      <c r="K4212" s="8"/>
      <c r="L4212" s="8"/>
      <c r="M4212" s="8"/>
      <c r="N4212" s="8"/>
      <c r="O4212" s="8"/>
      <c r="P4212" s="8"/>
      <c r="Q4212" s="19"/>
      <c r="R4212" s="8"/>
      <c r="S4212" s="19"/>
      <c r="T4212" s="19">
        <v>1650</v>
      </c>
      <c r="U4212" s="8"/>
      <c r="V4212" s="8"/>
      <c r="W4212" s="8"/>
      <c r="X4212" s="8"/>
      <c r="Y4212" s="8"/>
      <c r="Z4212" s="8"/>
      <c r="AA4212" s="3"/>
      <c r="AB4212" s="3"/>
    </row>
    <row r="4213" spans="1:28" hidden="1" x14ac:dyDescent="0.15">
      <c r="A4213" s="19" t="s">
        <v>12011</v>
      </c>
      <c r="B4213" s="19" t="s">
        <v>12258</v>
      </c>
      <c r="C4213" s="19" t="s">
        <v>298</v>
      </c>
      <c r="D4213" s="22">
        <v>42387</v>
      </c>
      <c r="E4213" s="8"/>
      <c r="F4213" s="8"/>
      <c r="G4213" s="8"/>
      <c r="H4213" s="8"/>
      <c r="I4213" s="8"/>
      <c r="J4213" s="8"/>
      <c r="K4213" s="8"/>
      <c r="L4213" s="8"/>
      <c r="M4213" s="8"/>
      <c r="N4213" s="8"/>
      <c r="O4213" s="8"/>
      <c r="P4213" s="8"/>
      <c r="Q4213" s="19"/>
      <c r="R4213" s="8"/>
      <c r="S4213" s="19"/>
      <c r="T4213" s="19">
        <v>1700</v>
      </c>
      <c r="U4213" s="8"/>
      <c r="V4213" s="8"/>
      <c r="W4213" s="8"/>
      <c r="X4213" s="8"/>
      <c r="Y4213" s="8"/>
      <c r="Z4213" s="8"/>
      <c r="AA4213" s="3"/>
      <c r="AB4213" s="3"/>
    </row>
    <row r="4214" spans="1:28" hidden="1" x14ac:dyDescent="0.15">
      <c r="A4214" s="19" t="s">
        <v>12012</v>
      </c>
      <c r="B4214" s="19" t="s">
        <v>12259</v>
      </c>
      <c r="C4214" s="19" t="s">
        <v>19</v>
      </c>
      <c r="D4214" s="22">
        <v>42389</v>
      </c>
      <c r="E4214" s="8"/>
      <c r="F4214" s="8"/>
      <c r="G4214" s="8"/>
      <c r="H4214" s="8"/>
      <c r="I4214" s="8"/>
      <c r="J4214" s="8"/>
      <c r="K4214" s="8"/>
      <c r="L4214" s="8"/>
      <c r="M4214" s="8"/>
      <c r="N4214" s="8"/>
      <c r="O4214" s="8"/>
      <c r="P4214" s="8"/>
      <c r="Q4214" s="19"/>
      <c r="R4214" s="8"/>
      <c r="S4214" s="19"/>
      <c r="T4214" s="19">
        <v>1800</v>
      </c>
      <c r="U4214" s="8"/>
      <c r="V4214" s="8"/>
      <c r="W4214" s="8"/>
      <c r="X4214" s="8"/>
      <c r="Y4214" s="8"/>
      <c r="Z4214" s="8"/>
      <c r="AA4214" s="3"/>
      <c r="AB4214" s="3"/>
    </row>
    <row r="4215" spans="1:28" hidden="1" x14ac:dyDescent="0.15">
      <c r="A4215" s="19" t="s">
        <v>12013</v>
      </c>
      <c r="B4215" s="19" t="s">
        <v>12260</v>
      </c>
      <c r="C4215" s="21" t="s">
        <v>12282</v>
      </c>
      <c r="D4215" s="22">
        <v>42380</v>
      </c>
      <c r="E4215" s="8"/>
      <c r="F4215" s="8"/>
      <c r="G4215" s="8"/>
      <c r="H4215" s="8"/>
      <c r="I4215" s="8"/>
      <c r="J4215" s="8"/>
      <c r="K4215" s="8"/>
      <c r="L4215" s="8"/>
      <c r="M4215" s="8"/>
      <c r="N4215" s="8"/>
      <c r="O4215" s="8"/>
      <c r="P4215" s="8"/>
      <c r="Q4215" s="19"/>
      <c r="R4215" s="8"/>
      <c r="S4215" s="19"/>
      <c r="T4215" s="19">
        <v>1950</v>
      </c>
      <c r="U4215" s="8"/>
      <c r="V4215" s="8"/>
      <c r="W4215" s="8"/>
      <c r="X4215" s="8"/>
      <c r="Y4215" s="8"/>
      <c r="Z4215" s="8"/>
      <c r="AA4215" s="3"/>
      <c r="AB4215" s="3"/>
    </row>
    <row r="4216" spans="1:28" hidden="1" x14ac:dyDescent="0.15">
      <c r="A4216" s="19" t="s">
        <v>12014</v>
      </c>
      <c r="B4216" s="19" t="s">
        <v>12261</v>
      </c>
      <c r="C4216" s="19" t="s">
        <v>24</v>
      </c>
      <c r="D4216" s="22">
        <v>36134</v>
      </c>
      <c r="E4216" s="8"/>
      <c r="F4216" s="8"/>
      <c r="G4216" s="8"/>
      <c r="H4216" s="8"/>
      <c r="I4216" s="8"/>
      <c r="J4216" s="8"/>
      <c r="K4216" s="8"/>
      <c r="L4216" s="8"/>
      <c r="M4216" s="8"/>
      <c r="N4216" s="8"/>
      <c r="O4216" s="8"/>
      <c r="P4216" s="8"/>
      <c r="Q4216" s="19"/>
      <c r="R4216" s="8"/>
      <c r="S4216" s="19">
        <v>7</v>
      </c>
      <c r="T4216" s="19">
        <v>9800</v>
      </c>
      <c r="U4216" s="8"/>
      <c r="V4216" s="8"/>
      <c r="W4216" s="8"/>
      <c r="X4216" s="8"/>
      <c r="Y4216" s="8"/>
      <c r="Z4216" s="8"/>
      <c r="AA4216" s="3"/>
      <c r="AB4216" s="3"/>
    </row>
    <row r="4217" spans="1:28" hidden="1" x14ac:dyDescent="0.15">
      <c r="A4217" s="19" t="s">
        <v>12015</v>
      </c>
      <c r="B4217" s="19" t="s">
        <v>12262</v>
      </c>
      <c r="C4217" s="19" t="s">
        <v>24</v>
      </c>
      <c r="D4217" s="22">
        <v>38481</v>
      </c>
      <c r="E4217" s="8"/>
      <c r="F4217" s="8"/>
      <c r="G4217" s="8"/>
      <c r="H4217" s="8"/>
      <c r="I4217" s="8"/>
      <c r="J4217" s="8"/>
      <c r="K4217" s="8"/>
      <c r="L4217" s="8"/>
      <c r="M4217" s="8"/>
      <c r="N4217" s="8"/>
      <c r="O4217" s="8"/>
      <c r="P4217" s="8"/>
      <c r="Q4217" s="19" t="s">
        <v>27</v>
      </c>
      <c r="R4217" s="8"/>
      <c r="S4217" s="19">
        <v>3.4</v>
      </c>
      <c r="T4217" s="19">
        <v>4760</v>
      </c>
      <c r="U4217" s="8"/>
      <c r="V4217" s="8"/>
      <c r="W4217" s="8"/>
      <c r="X4217" s="8"/>
      <c r="Y4217" s="8"/>
      <c r="Z4217" s="8"/>
      <c r="AA4217" s="3"/>
      <c r="AB4217" s="3"/>
    </row>
    <row r="4218" spans="1:28" hidden="1" x14ac:dyDescent="0.15">
      <c r="A4218" s="19" t="s">
        <v>12016</v>
      </c>
      <c r="B4218" s="30" t="s">
        <v>12263</v>
      </c>
      <c r="C4218" s="30" t="s">
        <v>24</v>
      </c>
      <c r="D4218" s="31">
        <v>42424</v>
      </c>
      <c r="E4218" s="8"/>
      <c r="F4218" s="8"/>
      <c r="G4218" s="8"/>
      <c r="H4218" s="8"/>
      <c r="I4218" s="8"/>
      <c r="J4218" s="8"/>
      <c r="K4218" s="8"/>
      <c r="L4218" s="8"/>
      <c r="M4218" s="8"/>
      <c r="N4218" s="8"/>
      <c r="O4218" s="8"/>
      <c r="P4218" s="8"/>
      <c r="Q4218" s="19"/>
      <c r="R4218" s="8"/>
      <c r="S4218" s="19">
        <v>1</v>
      </c>
      <c r="T4218" s="32">
        <v>1400</v>
      </c>
      <c r="U4218" s="8"/>
      <c r="V4218" s="8"/>
      <c r="W4218" s="8"/>
      <c r="X4218" s="8"/>
      <c r="Y4218" s="8"/>
      <c r="Z4218" s="8"/>
      <c r="AA4218" s="3"/>
      <c r="AB4218" s="3"/>
    </row>
    <row r="4219" spans="1:28" hidden="1" x14ac:dyDescent="0.15">
      <c r="A4219" s="19" t="s">
        <v>12017</v>
      </c>
      <c r="B4219" s="30" t="s">
        <v>12264</v>
      </c>
      <c r="C4219" s="30" t="s">
        <v>24</v>
      </c>
      <c r="D4219" s="31">
        <v>42424</v>
      </c>
      <c r="E4219" s="8"/>
      <c r="F4219" s="8"/>
      <c r="G4219" s="8"/>
      <c r="H4219" s="8"/>
      <c r="I4219" s="8"/>
      <c r="J4219" s="8"/>
      <c r="K4219" s="8"/>
      <c r="L4219" s="8"/>
      <c r="M4219" s="8"/>
      <c r="N4219" s="8"/>
      <c r="O4219" s="8"/>
      <c r="P4219" s="8"/>
      <c r="Q4219" s="19"/>
      <c r="R4219" s="8"/>
      <c r="S4219" s="19">
        <v>1</v>
      </c>
      <c r="T4219" s="32">
        <v>1400</v>
      </c>
      <c r="U4219" s="8"/>
      <c r="V4219" s="8"/>
      <c r="W4219" s="8"/>
      <c r="X4219" s="8"/>
      <c r="Y4219" s="8"/>
      <c r="Z4219" s="8"/>
      <c r="AA4219" s="3"/>
      <c r="AB4219" s="3"/>
    </row>
    <row r="4220" spans="1:28" hidden="1" x14ac:dyDescent="0.15">
      <c r="A4220" s="19" t="s">
        <v>12018</v>
      </c>
      <c r="B4220" s="30" t="s">
        <v>12265</v>
      </c>
      <c r="C4220" s="30" t="s">
        <v>5110</v>
      </c>
      <c r="D4220" s="31">
        <v>42424</v>
      </c>
      <c r="E4220" s="8"/>
      <c r="F4220" s="8"/>
      <c r="G4220" s="8"/>
      <c r="H4220" s="8"/>
      <c r="I4220" s="8"/>
      <c r="J4220" s="8"/>
      <c r="K4220" s="8"/>
      <c r="L4220" s="8"/>
      <c r="M4220" s="8"/>
      <c r="N4220" s="8"/>
      <c r="O4220" s="8"/>
      <c r="P4220" s="8"/>
      <c r="Q4220" s="19"/>
      <c r="R4220" s="8"/>
      <c r="S4220" s="19">
        <v>1</v>
      </c>
      <c r="T4220" s="32">
        <v>1400</v>
      </c>
      <c r="U4220" s="8"/>
      <c r="V4220" s="8"/>
      <c r="W4220" s="8"/>
      <c r="X4220" s="8"/>
      <c r="Y4220" s="8"/>
      <c r="Z4220" s="8"/>
      <c r="AA4220" s="3"/>
      <c r="AB4220" s="3"/>
    </row>
    <row r="4221" spans="1:28" ht="12.75" hidden="1" x14ac:dyDescent="0.15">
      <c r="A4221" s="19" t="s">
        <v>12019</v>
      </c>
      <c r="B4221" s="20" t="s">
        <v>12266</v>
      </c>
      <c r="C4221" s="21" t="s">
        <v>12283</v>
      </c>
      <c r="D4221" s="23">
        <v>42402</v>
      </c>
      <c r="E4221" s="8"/>
      <c r="F4221" s="8"/>
      <c r="G4221" s="8"/>
      <c r="H4221" s="8"/>
      <c r="I4221" s="8"/>
      <c r="J4221" s="8"/>
      <c r="K4221" s="8"/>
      <c r="L4221" s="8"/>
      <c r="M4221" s="8"/>
      <c r="N4221" s="8"/>
      <c r="O4221" s="8"/>
      <c r="P4221" s="8"/>
      <c r="Q4221" s="19"/>
      <c r="R4221" s="8"/>
      <c r="S4221" s="19"/>
      <c r="T4221" s="32">
        <v>1700</v>
      </c>
      <c r="U4221" s="8"/>
      <c r="V4221" s="8"/>
      <c r="W4221" s="8"/>
      <c r="X4221" s="8"/>
      <c r="Y4221" s="8"/>
      <c r="Z4221" s="8"/>
      <c r="AA4221" s="3"/>
      <c r="AB4221" s="3"/>
    </row>
    <row r="4222" spans="1:28" ht="12.75" hidden="1" x14ac:dyDescent="0.15">
      <c r="A4222" s="19" t="s">
        <v>12020</v>
      </c>
      <c r="B4222" s="20" t="s">
        <v>12267</v>
      </c>
      <c r="C4222" s="21" t="s">
        <v>12283</v>
      </c>
      <c r="D4222" s="23">
        <v>42402</v>
      </c>
      <c r="E4222" s="8"/>
      <c r="F4222" s="8"/>
      <c r="G4222" s="8"/>
      <c r="H4222" s="8"/>
      <c r="I4222" s="8"/>
      <c r="J4222" s="8"/>
      <c r="K4222" s="8"/>
      <c r="L4222" s="8"/>
      <c r="M4222" s="8"/>
      <c r="N4222" s="8"/>
      <c r="O4222" s="8"/>
      <c r="P4222" s="8"/>
      <c r="Q4222" s="19"/>
      <c r="R4222" s="8"/>
      <c r="S4222" s="19"/>
      <c r="T4222" s="32">
        <v>1700</v>
      </c>
      <c r="U4222" s="8"/>
      <c r="V4222" s="8"/>
      <c r="W4222" s="8"/>
      <c r="X4222" s="8"/>
      <c r="Y4222" s="8"/>
      <c r="Z4222" s="8"/>
      <c r="AA4222" s="3"/>
      <c r="AB4222" s="3"/>
    </row>
    <row r="4223" spans="1:28" ht="12.75" hidden="1" x14ac:dyDescent="0.15">
      <c r="A4223" s="19" t="s">
        <v>12021</v>
      </c>
      <c r="B4223" s="20" t="s">
        <v>12268</v>
      </c>
      <c r="C4223" s="21" t="s">
        <v>12283</v>
      </c>
      <c r="D4223" s="23">
        <v>42402</v>
      </c>
      <c r="E4223" s="8"/>
      <c r="F4223" s="8"/>
      <c r="G4223" s="8"/>
      <c r="H4223" s="8"/>
      <c r="I4223" s="8"/>
      <c r="J4223" s="8"/>
      <c r="K4223" s="8"/>
      <c r="L4223" s="8"/>
      <c r="M4223" s="8"/>
      <c r="N4223" s="8"/>
      <c r="O4223" s="8"/>
      <c r="P4223" s="8"/>
      <c r="Q4223" s="19"/>
      <c r="R4223" s="8"/>
      <c r="S4223" s="19"/>
      <c r="T4223" s="32">
        <v>1700</v>
      </c>
      <c r="U4223" s="8"/>
      <c r="V4223" s="8"/>
      <c r="W4223" s="8"/>
      <c r="X4223" s="8"/>
      <c r="Y4223" s="8"/>
      <c r="Z4223" s="8"/>
      <c r="AA4223" s="3"/>
      <c r="AB4223" s="3"/>
    </row>
    <row r="4224" spans="1:28" ht="12.75" hidden="1" x14ac:dyDescent="0.15">
      <c r="A4224" s="19" t="s">
        <v>12022</v>
      </c>
      <c r="B4224" s="20" t="s">
        <v>12269</v>
      </c>
      <c r="C4224" s="21" t="s">
        <v>12282</v>
      </c>
      <c r="D4224" s="23">
        <v>42403</v>
      </c>
      <c r="E4224" s="8"/>
      <c r="F4224" s="8"/>
      <c r="G4224" s="8"/>
      <c r="H4224" s="8"/>
      <c r="I4224" s="8"/>
      <c r="J4224" s="8"/>
      <c r="K4224" s="8"/>
      <c r="L4224" s="8"/>
      <c r="M4224" s="8"/>
      <c r="N4224" s="8"/>
      <c r="O4224" s="8"/>
      <c r="P4224" s="8"/>
      <c r="Q4224" s="19"/>
      <c r="R4224" s="8"/>
      <c r="S4224" s="19"/>
      <c r="T4224" s="32">
        <v>1950</v>
      </c>
      <c r="U4224" s="8"/>
      <c r="V4224" s="8"/>
      <c r="W4224" s="8"/>
      <c r="X4224" s="8"/>
      <c r="Y4224" s="8"/>
      <c r="Z4224" s="8"/>
      <c r="AA4224" s="3"/>
      <c r="AB4224" s="3"/>
    </row>
    <row r="4225" spans="1:28" ht="12.75" hidden="1" x14ac:dyDescent="0.15">
      <c r="A4225" s="19" t="s">
        <v>12023</v>
      </c>
      <c r="B4225" s="20" t="s">
        <v>12270</v>
      </c>
      <c r="C4225" s="21" t="s">
        <v>12283</v>
      </c>
      <c r="D4225" s="23">
        <v>42423</v>
      </c>
      <c r="E4225" s="8"/>
      <c r="F4225" s="8"/>
      <c r="G4225" s="8"/>
      <c r="H4225" s="8"/>
      <c r="I4225" s="8"/>
      <c r="J4225" s="8"/>
      <c r="K4225" s="8"/>
      <c r="L4225" s="8"/>
      <c r="M4225" s="8"/>
      <c r="N4225" s="8"/>
      <c r="O4225" s="8"/>
      <c r="P4225" s="8"/>
      <c r="Q4225" s="19"/>
      <c r="R4225" s="8"/>
      <c r="S4225" s="19"/>
      <c r="T4225" s="32">
        <v>1700</v>
      </c>
      <c r="U4225" s="8"/>
      <c r="V4225" s="8"/>
      <c r="W4225" s="8"/>
      <c r="X4225" s="8"/>
      <c r="Y4225" s="8"/>
      <c r="Z4225" s="8"/>
      <c r="AA4225" s="3"/>
      <c r="AB4225" s="3"/>
    </row>
    <row r="4226" spans="1:28" ht="12.75" hidden="1" x14ac:dyDescent="0.15">
      <c r="A4226" s="19" t="s">
        <v>12024</v>
      </c>
      <c r="B4226" s="20" t="s">
        <v>12271</v>
      </c>
      <c r="C4226" s="21" t="s">
        <v>12284</v>
      </c>
      <c r="D4226" s="23">
        <v>42423</v>
      </c>
      <c r="E4226" s="8"/>
      <c r="F4226" s="8"/>
      <c r="G4226" s="8"/>
      <c r="H4226" s="8"/>
      <c r="I4226" s="8"/>
      <c r="J4226" s="8"/>
      <c r="K4226" s="8"/>
      <c r="L4226" s="8"/>
      <c r="M4226" s="8"/>
      <c r="N4226" s="8"/>
      <c r="O4226" s="8"/>
      <c r="P4226" s="8"/>
      <c r="Q4226" s="19"/>
      <c r="R4226" s="8"/>
      <c r="S4226" s="19"/>
      <c r="T4226" s="32">
        <v>1800</v>
      </c>
      <c r="U4226" s="8"/>
      <c r="V4226" s="8"/>
      <c r="W4226" s="8"/>
      <c r="X4226" s="8"/>
      <c r="Y4226" s="8"/>
      <c r="Z4226" s="8"/>
      <c r="AA4226" s="3"/>
      <c r="AB4226" s="3"/>
    </row>
    <row r="4227" spans="1:28" ht="12.75" hidden="1" x14ac:dyDescent="0.15">
      <c r="A4227" s="19" t="s">
        <v>12025</v>
      </c>
      <c r="B4227" s="20" t="s">
        <v>12272</v>
      </c>
      <c r="C4227" s="21" t="s">
        <v>12282</v>
      </c>
      <c r="D4227" s="23">
        <v>42424</v>
      </c>
      <c r="E4227" s="8"/>
      <c r="F4227" s="8"/>
      <c r="G4227" s="8"/>
      <c r="H4227" s="8"/>
      <c r="I4227" s="8"/>
      <c r="J4227" s="8"/>
      <c r="K4227" s="8"/>
      <c r="L4227" s="8"/>
      <c r="M4227" s="8"/>
      <c r="N4227" s="8"/>
      <c r="O4227" s="8"/>
      <c r="P4227" s="8"/>
      <c r="Q4227" s="19"/>
      <c r="R4227" s="8"/>
      <c r="S4227" s="19"/>
      <c r="T4227" s="32">
        <v>1950</v>
      </c>
      <c r="U4227" s="8"/>
      <c r="V4227" s="8"/>
      <c r="W4227" s="8"/>
      <c r="X4227" s="8"/>
      <c r="Y4227" s="8"/>
      <c r="Z4227" s="8"/>
      <c r="AA4227" s="3"/>
      <c r="AB4227" s="3"/>
    </row>
    <row r="4228" spans="1:28" ht="12.75" hidden="1" x14ac:dyDescent="0.15">
      <c r="A4228" s="19" t="s">
        <v>12026</v>
      </c>
      <c r="B4228" s="20" t="s">
        <v>12273</v>
      </c>
      <c r="C4228" s="21" t="s">
        <v>12285</v>
      </c>
      <c r="D4228" s="23">
        <v>38789</v>
      </c>
      <c r="E4228" s="8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33" t="s">
        <v>27</v>
      </c>
      <c r="R4228" s="8"/>
      <c r="S4228" s="19"/>
      <c r="T4228" s="32">
        <v>4760</v>
      </c>
      <c r="U4228" s="8"/>
      <c r="V4228" s="8"/>
      <c r="W4228" s="8"/>
      <c r="X4228" s="8"/>
      <c r="Y4228" s="8"/>
      <c r="Z4228" s="8"/>
      <c r="AA4228" s="3"/>
      <c r="AB4228" s="3"/>
    </row>
    <row r="4229" spans="1:28" hidden="1" x14ac:dyDescent="0.15">
      <c r="A4229" s="19" t="s">
        <v>11362</v>
      </c>
      <c r="B4229" s="19" t="s">
        <v>11363</v>
      </c>
      <c r="C4229" s="19" t="s">
        <v>24</v>
      </c>
      <c r="D4229" s="22">
        <v>36941</v>
      </c>
      <c r="E4229" s="8"/>
      <c r="F4229" s="8"/>
      <c r="G4229" s="8"/>
      <c r="H4229" s="8"/>
      <c r="I4229" s="8"/>
      <c r="J4229" s="8"/>
      <c r="K4229" s="8"/>
      <c r="L4229" s="8"/>
      <c r="M4229" s="8"/>
      <c r="N4229" s="8"/>
      <c r="O4229" s="8"/>
      <c r="P4229" s="8"/>
      <c r="Q4229" s="19"/>
      <c r="R4229" s="8"/>
      <c r="S4229" s="19"/>
      <c r="T4229" s="19">
        <v>4440</v>
      </c>
      <c r="U4229" s="8"/>
      <c r="V4229" s="8"/>
      <c r="W4229" s="8"/>
      <c r="X4229" s="8"/>
      <c r="Y4229" s="8"/>
      <c r="Z4229" s="8"/>
      <c r="AA4229" s="3"/>
      <c r="AB4229" s="3"/>
    </row>
    <row r="4230" spans="1:28" hidden="1" x14ac:dyDescent="0.15">
      <c r="A4230" s="19" t="s">
        <v>11364</v>
      </c>
      <c r="B4230" s="19" t="s">
        <v>11365</v>
      </c>
      <c r="C4230" s="19" t="s">
        <v>24</v>
      </c>
      <c r="D4230" s="22">
        <v>38294</v>
      </c>
      <c r="E4230" s="8"/>
      <c r="F4230" s="8"/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19"/>
      <c r="R4230" s="8"/>
      <c r="S4230" s="19">
        <v>7</v>
      </c>
      <c r="T4230" s="19">
        <v>9800</v>
      </c>
      <c r="U4230" s="8"/>
      <c r="V4230" s="8"/>
      <c r="W4230" s="8"/>
      <c r="X4230" s="8"/>
      <c r="Y4230" s="8"/>
      <c r="Z4230" s="8"/>
      <c r="AA4230" s="3"/>
      <c r="AB4230" s="3"/>
    </row>
    <row r="4231" spans="1:28" hidden="1" x14ac:dyDescent="0.15">
      <c r="A4231" s="19" t="s">
        <v>11367</v>
      </c>
      <c r="B4231" s="19" t="s">
        <v>11368</v>
      </c>
      <c r="C4231" s="19" t="s">
        <v>24</v>
      </c>
      <c r="D4231" s="22">
        <v>38491</v>
      </c>
      <c r="E4231" s="8"/>
      <c r="F4231" s="8"/>
      <c r="G4231" s="8"/>
      <c r="H4231" s="8"/>
      <c r="I4231" s="8"/>
      <c r="J4231" s="8"/>
      <c r="K4231" s="8"/>
      <c r="L4231" s="8"/>
      <c r="M4231" s="8"/>
      <c r="N4231" s="8"/>
      <c r="O4231" s="8"/>
      <c r="P4231" s="8"/>
      <c r="Q4231" s="19"/>
      <c r="R4231" s="8"/>
      <c r="S4231" s="19">
        <v>8.6999999999999993</v>
      </c>
      <c r="T4231" s="19">
        <v>12180</v>
      </c>
      <c r="U4231" s="8"/>
      <c r="V4231" s="8"/>
      <c r="W4231" s="8"/>
      <c r="X4231" s="8"/>
      <c r="Y4231" s="8"/>
      <c r="Z4231" s="8"/>
      <c r="AA4231" s="3"/>
      <c r="AB4231" s="3"/>
    </row>
    <row r="4232" spans="1:28" hidden="1" x14ac:dyDescent="0.15">
      <c r="A4232" s="19" t="s">
        <v>11370</v>
      </c>
      <c r="B4232" s="19" t="s">
        <v>11372</v>
      </c>
      <c r="C4232" s="19"/>
      <c r="D4232" s="22"/>
      <c r="E4232" s="8"/>
      <c r="F4232" s="8"/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19"/>
      <c r="R4232" s="8"/>
      <c r="S4232" s="19">
        <v>7.2</v>
      </c>
      <c r="T4232" s="19">
        <v>9380</v>
      </c>
      <c r="U4232" s="8"/>
      <c r="V4232" s="8"/>
      <c r="W4232" s="8"/>
      <c r="X4232" s="8"/>
      <c r="Y4232" s="8"/>
      <c r="Z4232" s="8"/>
      <c r="AA4232" s="3"/>
      <c r="AB4232" s="3"/>
    </row>
    <row r="4233" spans="1:28" hidden="1" x14ac:dyDescent="0.15">
      <c r="A4233" s="19" t="s">
        <v>11380</v>
      </c>
      <c r="B4233" s="19" t="s">
        <v>11381</v>
      </c>
      <c r="C4233" s="19" t="s">
        <v>1687</v>
      </c>
      <c r="D4233" s="22">
        <v>34121</v>
      </c>
      <c r="E4233" s="8"/>
      <c r="F4233" s="8"/>
      <c r="G4233" s="8"/>
      <c r="H4233" s="8"/>
      <c r="I4233" s="8"/>
      <c r="J4233" s="8"/>
      <c r="K4233" s="8"/>
      <c r="L4233" s="8"/>
      <c r="M4233" s="8"/>
      <c r="N4233" s="8"/>
      <c r="O4233" s="8"/>
      <c r="P4233" s="8"/>
      <c r="Q4233" s="19"/>
      <c r="R4233" s="8"/>
      <c r="S4233" s="19">
        <v>6.7</v>
      </c>
      <c r="T4233" s="19">
        <v>9380</v>
      </c>
      <c r="U4233" s="8"/>
      <c r="V4233" s="8"/>
      <c r="W4233" s="8"/>
      <c r="X4233" s="8"/>
      <c r="Y4233" s="8"/>
      <c r="Z4233" s="8"/>
      <c r="AA4233" s="3"/>
      <c r="AB4233" s="3"/>
    </row>
    <row r="4234" spans="1:28" hidden="1" x14ac:dyDescent="0.15">
      <c r="A4234" s="19" t="s">
        <v>11384</v>
      </c>
      <c r="B4234" s="19" t="s">
        <v>11385</v>
      </c>
      <c r="C4234" s="19" t="s">
        <v>1687</v>
      </c>
      <c r="D4234" s="22">
        <v>35186</v>
      </c>
      <c r="E4234" s="8"/>
      <c r="F4234" s="8"/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19"/>
      <c r="R4234" s="8"/>
      <c r="S4234" s="19">
        <v>5.8</v>
      </c>
      <c r="T4234" s="19">
        <v>8120</v>
      </c>
      <c r="U4234" s="8"/>
      <c r="V4234" s="8"/>
      <c r="W4234" s="8"/>
      <c r="X4234" s="8"/>
      <c r="Y4234" s="8"/>
      <c r="Z4234" s="8"/>
      <c r="AA4234" s="3"/>
      <c r="AB4234" s="3"/>
    </row>
    <row r="4235" spans="1:28" hidden="1" x14ac:dyDescent="0.15">
      <c r="A4235" s="19" t="s">
        <v>11388</v>
      </c>
      <c r="B4235" s="19" t="s">
        <v>11389</v>
      </c>
      <c r="C4235" s="19" t="s">
        <v>1687</v>
      </c>
      <c r="D4235" s="22">
        <v>34881</v>
      </c>
      <c r="E4235" s="8"/>
      <c r="F4235" s="8"/>
      <c r="G4235" s="8"/>
      <c r="H4235" s="8"/>
      <c r="I4235" s="8"/>
      <c r="J4235" s="8"/>
      <c r="K4235" s="8"/>
      <c r="L4235" s="8"/>
      <c r="M4235" s="8"/>
      <c r="N4235" s="8"/>
      <c r="O4235" s="8"/>
      <c r="P4235" s="8"/>
      <c r="Q4235" s="19"/>
      <c r="R4235" s="8"/>
      <c r="S4235" s="19">
        <v>6.7</v>
      </c>
      <c r="T4235" s="19">
        <v>9380</v>
      </c>
      <c r="U4235" s="8"/>
      <c r="V4235" s="8"/>
      <c r="W4235" s="8"/>
      <c r="X4235" s="8"/>
      <c r="Y4235" s="8"/>
      <c r="Z4235" s="8"/>
      <c r="AA4235" s="3"/>
      <c r="AB4235" s="3"/>
    </row>
    <row r="4236" spans="1:28" hidden="1" x14ac:dyDescent="0.15">
      <c r="A4236" s="19" t="s">
        <v>11390</v>
      </c>
      <c r="B4236" s="19" t="s">
        <v>11391</v>
      </c>
      <c r="C4236" s="19" t="s">
        <v>1687</v>
      </c>
      <c r="D4236" s="22">
        <v>33420</v>
      </c>
      <c r="E4236" s="8"/>
      <c r="F4236" s="8"/>
      <c r="G4236" s="8"/>
      <c r="H4236" s="8"/>
      <c r="I4236" s="8"/>
      <c r="J4236" s="8"/>
      <c r="K4236" s="8"/>
      <c r="L4236" s="8"/>
      <c r="M4236" s="8"/>
      <c r="N4236" s="8"/>
      <c r="O4236" s="8"/>
      <c r="P4236" s="8"/>
      <c r="Q4236" s="19"/>
      <c r="R4236" s="8"/>
      <c r="S4236" s="19">
        <v>5.8</v>
      </c>
      <c r="T4236" s="19">
        <v>8120</v>
      </c>
      <c r="U4236" s="8"/>
      <c r="V4236" s="8"/>
      <c r="W4236" s="8"/>
      <c r="X4236" s="8"/>
      <c r="Y4236" s="8"/>
      <c r="Z4236" s="8"/>
      <c r="AA4236" s="3"/>
      <c r="AB4236" s="3"/>
    </row>
    <row r="4237" spans="1:28" hidden="1" x14ac:dyDescent="0.15">
      <c r="A4237" s="19" t="s">
        <v>11392</v>
      </c>
      <c r="B4237" s="19" t="s">
        <v>12274</v>
      </c>
      <c r="C4237" s="19" t="s">
        <v>1687</v>
      </c>
      <c r="D4237" s="22">
        <v>33756</v>
      </c>
      <c r="E4237" s="8"/>
      <c r="F4237" s="8"/>
      <c r="G4237" s="8"/>
      <c r="H4237" s="8"/>
      <c r="I4237" s="8"/>
      <c r="J4237" s="8"/>
      <c r="K4237" s="8"/>
      <c r="L4237" s="8"/>
      <c r="M4237" s="8"/>
      <c r="N4237" s="8"/>
      <c r="O4237" s="8"/>
      <c r="P4237" s="8"/>
      <c r="Q4237" s="19"/>
      <c r="R4237" s="8"/>
      <c r="S4237" s="19">
        <v>5.8</v>
      </c>
      <c r="T4237" s="19">
        <v>8120</v>
      </c>
      <c r="U4237" s="8"/>
      <c r="V4237" s="8"/>
      <c r="W4237" s="8"/>
      <c r="X4237" s="8"/>
      <c r="Y4237" s="8"/>
      <c r="Z4237" s="8"/>
      <c r="AA4237" s="3"/>
      <c r="AB4237" s="3"/>
    </row>
    <row r="4238" spans="1:28" hidden="1" x14ac:dyDescent="0.15">
      <c r="A4238" s="19" t="s">
        <v>11394</v>
      </c>
      <c r="B4238" s="19" t="s">
        <v>11395</v>
      </c>
      <c r="C4238" s="19" t="s">
        <v>1687</v>
      </c>
      <c r="D4238" s="22">
        <v>35186</v>
      </c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19"/>
      <c r="R4238" s="8"/>
      <c r="S4238" s="19">
        <v>4</v>
      </c>
      <c r="T4238" s="19">
        <v>5600</v>
      </c>
      <c r="U4238" s="8"/>
      <c r="V4238" s="8"/>
      <c r="W4238" s="8"/>
      <c r="X4238" s="8"/>
      <c r="Y4238" s="8"/>
      <c r="Z4238" s="8"/>
      <c r="AA4238" s="3"/>
      <c r="AB4238" s="3"/>
    </row>
    <row r="4239" spans="1:28" hidden="1" x14ac:dyDescent="0.15">
      <c r="A4239" s="19" t="s">
        <v>11396</v>
      </c>
      <c r="B4239" s="19" t="s">
        <v>11397</v>
      </c>
      <c r="C4239" s="19" t="s">
        <v>1687</v>
      </c>
      <c r="D4239" s="22">
        <v>35096</v>
      </c>
      <c r="E4239" s="8"/>
      <c r="F4239" s="8"/>
      <c r="G4239" s="8"/>
      <c r="H4239" s="8"/>
      <c r="I4239" s="8"/>
      <c r="J4239" s="8"/>
      <c r="K4239" s="8"/>
      <c r="L4239" s="8"/>
      <c r="M4239" s="8"/>
      <c r="N4239" s="8"/>
      <c r="O4239" s="8"/>
      <c r="P4239" s="8"/>
      <c r="Q4239" s="19"/>
      <c r="R4239" s="8"/>
      <c r="S4239" s="19">
        <v>4</v>
      </c>
      <c r="T4239" s="19">
        <v>5600</v>
      </c>
      <c r="U4239" s="8"/>
      <c r="V4239" s="8"/>
      <c r="W4239" s="8"/>
      <c r="X4239" s="8"/>
      <c r="Y4239" s="8"/>
      <c r="Z4239" s="8"/>
      <c r="AA4239" s="3"/>
      <c r="AB4239" s="3"/>
    </row>
    <row r="4240" spans="1:28" hidden="1" x14ac:dyDescent="0.15">
      <c r="A4240" s="19" t="s">
        <v>11398</v>
      </c>
      <c r="B4240" s="19" t="s">
        <v>11399</v>
      </c>
      <c r="C4240" s="19" t="s">
        <v>1687</v>
      </c>
      <c r="D4240" s="22">
        <v>38596</v>
      </c>
      <c r="E4240" s="8"/>
      <c r="F4240" s="8"/>
      <c r="G4240" s="8"/>
      <c r="H4240" s="8"/>
      <c r="I4240" s="8"/>
      <c r="J4240" s="8"/>
      <c r="K4240" s="8"/>
      <c r="L4240" s="8"/>
      <c r="M4240" s="8"/>
      <c r="N4240" s="8"/>
      <c r="O4240" s="8"/>
      <c r="P4240" s="8"/>
      <c r="Q4240" s="19"/>
      <c r="R4240" s="8"/>
      <c r="S4240" s="19">
        <v>5.2</v>
      </c>
      <c r="T4240" s="19">
        <v>7280</v>
      </c>
      <c r="U4240" s="8"/>
      <c r="V4240" s="8"/>
      <c r="W4240" s="8"/>
      <c r="X4240" s="8"/>
      <c r="Y4240" s="8"/>
      <c r="Z4240" s="8"/>
      <c r="AA4240" s="3"/>
      <c r="AB4240" s="3"/>
    </row>
    <row r="4241" spans="1:28" hidden="1" x14ac:dyDescent="0.15">
      <c r="A4241" s="19" t="s">
        <v>11400</v>
      </c>
      <c r="B4241" s="19" t="s">
        <v>11401</v>
      </c>
      <c r="C4241" s="19" t="s">
        <v>1687</v>
      </c>
      <c r="D4241" s="22">
        <v>38596</v>
      </c>
      <c r="E4241" s="8"/>
      <c r="F4241" s="8"/>
      <c r="G4241" s="8"/>
      <c r="H4241" s="8"/>
      <c r="I4241" s="8"/>
      <c r="J4241" s="8"/>
      <c r="K4241" s="8"/>
      <c r="L4241" s="8"/>
      <c r="M4241" s="8"/>
      <c r="N4241" s="8"/>
      <c r="O4241" s="8"/>
      <c r="P4241" s="8"/>
      <c r="Q4241" s="19"/>
      <c r="R4241" s="8"/>
      <c r="S4241" s="19">
        <v>5.2</v>
      </c>
      <c r="T4241" s="19">
        <v>7280</v>
      </c>
      <c r="U4241" s="8"/>
      <c r="V4241" s="8"/>
      <c r="W4241" s="8"/>
      <c r="X4241" s="8"/>
      <c r="Y4241" s="8"/>
      <c r="Z4241" s="8"/>
      <c r="AA4241" s="3"/>
      <c r="AB4241" s="3"/>
    </row>
    <row r="4242" spans="1:28" hidden="1" x14ac:dyDescent="0.15">
      <c r="A4242" s="19" t="s">
        <v>11402</v>
      </c>
      <c r="B4242" s="19" t="s">
        <v>11403</v>
      </c>
      <c r="C4242" s="19"/>
      <c r="D4242" s="22"/>
      <c r="E4242" s="8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19"/>
      <c r="R4242" s="8"/>
      <c r="S4242" s="19">
        <v>3.7</v>
      </c>
      <c r="T4242" s="19">
        <v>5600</v>
      </c>
      <c r="U4242" s="8"/>
      <c r="V4242" s="8"/>
      <c r="W4242" s="8"/>
      <c r="X4242" s="8"/>
      <c r="Y4242" s="8"/>
      <c r="Z4242" s="8"/>
      <c r="AA4242" s="3"/>
      <c r="AB4242" s="3"/>
    </row>
    <row r="4243" spans="1:28" hidden="1" x14ac:dyDescent="0.15">
      <c r="A4243" s="19" t="s">
        <v>11404</v>
      </c>
      <c r="B4243" s="19" t="s">
        <v>11405</v>
      </c>
      <c r="C4243" s="19" t="s">
        <v>1687</v>
      </c>
      <c r="D4243" s="22"/>
      <c r="E4243" s="8"/>
      <c r="F4243" s="8"/>
      <c r="G4243" s="8"/>
      <c r="H4243" s="8"/>
      <c r="I4243" s="8"/>
      <c r="J4243" s="8"/>
      <c r="K4243" s="8"/>
      <c r="L4243" s="8"/>
      <c r="M4243" s="8"/>
      <c r="N4243" s="8"/>
      <c r="O4243" s="8"/>
      <c r="P4243" s="8"/>
      <c r="Q4243" s="19"/>
      <c r="R4243" s="8"/>
      <c r="S4243" s="19">
        <v>5.5</v>
      </c>
      <c r="T4243" s="19">
        <v>7280</v>
      </c>
      <c r="U4243" s="8"/>
      <c r="V4243" s="8"/>
      <c r="W4243" s="8"/>
      <c r="X4243" s="8"/>
      <c r="Y4243" s="8"/>
      <c r="Z4243" s="8"/>
      <c r="AA4243" s="3"/>
      <c r="AB4243" s="3"/>
    </row>
    <row r="4244" spans="1:28" hidden="1" x14ac:dyDescent="0.15">
      <c r="A4244" s="19" t="s">
        <v>11406</v>
      </c>
      <c r="B4244" s="19" t="s">
        <v>6715</v>
      </c>
      <c r="C4244" s="19" t="s">
        <v>1687</v>
      </c>
      <c r="D4244" s="22"/>
      <c r="E4244" s="8"/>
      <c r="F4244" s="8"/>
      <c r="G4244" s="8"/>
      <c r="H4244" s="8"/>
      <c r="I4244" s="8"/>
      <c r="J4244" s="8"/>
      <c r="K4244" s="8"/>
      <c r="L4244" s="8"/>
      <c r="M4244" s="8"/>
      <c r="N4244" s="8"/>
      <c r="O4244" s="8"/>
      <c r="P4244" s="8"/>
      <c r="Q4244" s="19"/>
      <c r="R4244" s="8"/>
      <c r="S4244" s="19">
        <v>4.5999999999999996</v>
      </c>
      <c r="T4244" s="19">
        <v>6439.9999999999991</v>
      </c>
      <c r="U4244" s="8"/>
      <c r="V4244" s="8"/>
      <c r="W4244" s="8"/>
      <c r="X4244" s="8"/>
      <c r="Y4244" s="8"/>
      <c r="Z4244" s="8"/>
      <c r="AA4244" s="3"/>
      <c r="AB4244" s="3"/>
    </row>
    <row r="4245" spans="1:28" hidden="1" x14ac:dyDescent="0.15">
      <c r="A4245" s="19" t="s">
        <v>11409</v>
      </c>
      <c r="B4245" s="19" t="s">
        <v>11410</v>
      </c>
      <c r="C4245" s="19" t="s">
        <v>1687</v>
      </c>
      <c r="D4245" s="22">
        <v>41456</v>
      </c>
      <c r="E4245" s="8"/>
      <c r="F4245" s="8"/>
      <c r="G4245" s="8"/>
      <c r="H4245" s="8"/>
      <c r="I4245" s="8"/>
      <c r="J4245" s="8"/>
      <c r="K4245" s="8"/>
      <c r="L4245" s="8"/>
      <c r="M4245" s="8"/>
      <c r="N4245" s="8"/>
      <c r="O4245" s="8"/>
      <c r="P4245" s="8"/>
      <c r="Q4245" s="19"/>
      <c r="R4245" s="8"/>
      <c r="S4245" s="19">
        <v>3.6</v>
      </c>
      <c r="T4245" s="19">
        <v>5040</v>
      </c>
      <c r="U4245" s="8"/>
      <c r="V4245" s="8"/>
      <c r="W4245" s="8"/>
      <c r="X4245" s="8"/>
      <c r="Y4245" s="8"/>
      <c r="Z4245" s="8"/>
      <c r="AA4245" s="3"/>
      <c r="AB4245" s="3"/>
    </row>
    <row r="4246" spans="1:28" hidden="1" x14ac:dyDescent="0.15">
      <c r="A4246" s="19" t="s">
        <v>11427</v>
      </c>
      <c r="B4246" s="19" t="s">
        <v>11428</v>
      </c>
      <c r="C4246" s="19" t="s">
        <v>1687</v>
      </c>
      <c r="D4246" s="22">
        <v>40184</v>
      </c>
      <c r="E4246" s="8"/>
      <c r="F4246" s="8"/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19" t="s">
        <v>27</v>
      </c>
      <c r="R4246" s="8"/>
      <c r="S4246" s="19">
        <v>3</v>
      </c>
      <c r="T4246" s="19">
        <v>4200</v>
      </c>
      <c r="U4246" s="8"/>
      <c r="V4246" s="8"/>
      <c r="W4246" s="8"/>
      <c r="X4246" s="8"/>
      <c r="Y4246" s="8"/>
      <c r="Z4246" s="8"/>
      <c r="AA4246" s="3"/>
      <c r="AB4246" s="3"/>
    </row>
    <row r="4247" spans="1:28" hidden="1" x14ac:dyDescent="0.15">
      <c r="A4247" s="19" t="s">
        <v>12027</v>
      </c>
      <c r="B4247" s="19" t="s">
        <v>12275</v>
      </c>
      <c r="C4247" s="19" t="s">
        <v>5110</v>
      </c>
      <c r="D4247" s="22">
        <v>42257</v>
      </c>
      <c r="E4247" s="8"/>
      <c r="F4247" s="8"/>
      <c r="G4247" s="8"/>
      <c r="H4247" s="8"/>
      <c r="I4247" s="8"/>
      <c r="J4247" s="8"/>
      <c r="K4247" s="8"/>
      <c r="L4247" s="8"/>
      <c r="M4247" s="8"/>
      <c r="N4247" s="8"/>
      <c r="O4247" s="8"/>
      <c r="P4247" s="8"/>
      <c r="Q4247" s="19"/>
      <c r="R4247" s="8"/>
      <c r="S4247" s="19">
        <v>1.5</v>
      </c>
      <c r="T4247" s="19">
        <v>2100</v>
      </c>
      <c r="U4247" s="8"/>
      <c r="V4247" s="8"/>
      <c r="W4247" s="8"/>
      <c r="X4247" s="8"/>
      <c r="Y4247" s="8"/>
      <c r="Z4247" s="8"/>
      <c r="AA4247" s="3"/>
      <c r="AB4247" s="3"/>
    </row>
    <row r="4248" spans="1:28" hidden="1" x14ac:dyDescent="0.15">
      <c r="A4248" s="19" t="s">
        <v>12028</v>
      </c>
      <c r="B4248" s="19" t="s">
        <v>12276</v>
      </c>
      <c r="C4248" s="19" t="s">
        <v>19</v>
      </c>
      <c r="D4248" s="22">
        <v>42325</v>
      </c>
      <c r="E4248" s="8"/>
      <c r="F4248" s="8"/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19"/>
      <c r="R4248" s="8"/>
      <c r="S4248" s="19"/>
      <c r="T4248" s="19">
        <v>1800</v>
      </c>
      <c r="U4248" s="8"/>
      <c r="V4248" s="8"/>
      <c r="W4248" s="8"/>
      <c r="X4248" s="8"/>
      <c r="Y4248" s="8"/>
      <c r="Z4248" s="8"/>
      <c r="AA4248" s="3"/>
      <c r="AB4248" s="3"/>
    </row>
    <row r="4249" spans="1:28" hidden="1" x14ac:dyDescent="0.15">
      <c r="A4249" s="19" t="s">
        <v>5762</v>
      </c>
      <c r="B4249" s="19" t="s">
        <v>5763</v>
      </c>
      <c r="C4249" s="19" t="s">
        <v>5110</v>
      </c>
      <c r="D4249" s="22">
        <v>38176</v>
      </c>
      <c r="E4249" s="8"/>
      <c r="F4249" s="8"/>
      <c r="G4249" s="8"/>
      <c r="H4249" s="8"/>
      <c r="I4249" s="8"/>
      <c r="J4249" s="8"/>
      <c r="K4249" s="8"/>
      <c r="L4249" s="8"/>
      <c r="M4249" s="8"/>
      <c r="N4249" s="8"/>
      <c r="O4249" s="8"/>
      <c r="P4249" s="8"/>
      <c r="Q4249" s="19"/>
      <c r="R4249" s="8"/>
      <c r="S4249" s="19">
        <v>7</v>
      </c>
      <c r="T4249" s="19">
        <v>9800</v>
      </c>
      <c r="U4249" s="8"/>
      <c r="V4249" s="8"/>
      <c r="W4249" s="8"/>
      <c r="X4249" s="8"/>
      <c r="Y4249" s="8"/>
      <c r="Z4249" s="8"/>
      <c r="AA4249" s="3"/>
      <c r="AB4249" s="3"/>
    </row>
    <row r="4250" spans="1:28" hidden="1" x14ac:dyDescent="0.15">
      <c r="A4250" s="19" t="s">
        <v>12029</v>
      </c>
      <c r="B4250" s="19" t="s">
        <v>12277</v>
      </c>
      <c r="C4250" s="19" t="s">
        <v>253</v>
      </c>
      <c r="D4250" s="22">
        <v>42262</v>
      </c>
      <c r="E4250" s="8"/>
      <c r="F4250" s="8"/>
      <c r="G4250" s="8"/>
      <c r="H4250" s="8"/>
      <c r="I4250" s="8"/>
      <c r="J4250" s="8"/>
      <c r="K4250" s="8"/>
      <c r="L4250" s="8"/>
      <c r="M4250" s="8"/>
      <c r="N4250" s="8"/>
      <c r="O4250" s="8"/>
      <c r="P4250" s="8"/>
      <c r="Q4250" s="19"/>
      <c r="R4250" s="8"/>
      <c r="S4250" s="19"/>
      <c r="T4250" s="19">
        <v>1950</v>
      </c>
      <c r="U4250" s="8"/>
      <c r="V4250" s="8"/>
      <c r="W4250" s="8"/>
      <c r="X4250" s="8"/>
      <c r="Y4250" s="8"/>
      <c r="Z4250" s="8"/>
      <c r="AA4250" s="3"/>
      <c r="AB4250" s="3"/>
    </row>
    <row r="4251" spans="1:28" hidden="1" x14ac:dyDescent="0.15">
      <c r="A4251" s="19" t="s">
        <v>12030</v>
      </c>
      <c r="B4251" s="19" t="s">
        <v>12278</v>
      </c>
      <c r="C4251" s="19" t="s">
        <v>19</v>
      </c>
      <c r="D4251" s="22">
        <v>40738</v>
      </c>
      <c r="E4251" s="8"/>
      <c r="F4251" s="8"/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19"/>
      <c r="R4251" s="8"/>
      <c r="S4251" s="19"/>
      <c r="T4251" s="19">
        <v>2050</v>
      </c>
      <c r="U4251" s="8"/>
      <c r="V4251" s="8"/>
      <c r="W4251" s="8"/>
      <c r="X4251" s="8"/>
      <c r="Y4251" s="8"/>
      <c r="Z4251" s="8"/>
      <c r="AA4251" s="3"/>
      <c r="AB4251" s="3"/>
    </row>
    <row r="4252" spans="1:28" hidden="1" x14ac:dyDescent="0.15">
      <c r="A4252" s="19" t="s">
        <v>12031</v>
      </c>
      <c r="B4252" s="19" t="s">
        <v>12279</v>
      </c>
      <c r="C4252" s="19" t="s">
        <v>19</v>
      </c>
      <c r="D4252" s="22">
        <v>41039</v>
      </c>
      <c r="E4252" s="8"/>
      <c r="F4252" s="8"/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19"/>
      <c r="R4252" s="8"/>
      <c r="S4252" s="19"/>
      <c r="T4252" s="19">
        <v>2050</v>
      </c>
      <c r="U4252" s="8"/>
      <c r="V4252" s="8"/>
      <c r="W4252" s="8"/>
      <c r="X4252" s="8"/>
      <c r="Y4252" s="8"/>
      <c r="Z4252" s="8"/>
      <c r="AA4252" s="3"/>
      <c r="AB4252" s="3"/>
    </row>
    <row r="4253" spans="1:28" hidden="1" x14ac:dyDescent="0.15">
      <c r="A4253" s="19" t="s">
        <v>12032</v>
      </c>
      <c r="B4253" s="19" t="s">
        <v>12280</v>
      </c>
      <c r="C4253" s="19" t="s">
        <v>19</v>
      </c>
      <c r="D4253" s="22">
        <v>41039</v>
      </c>
      <c r="E4253" s="8"/>
      <c r="F4253" s="8"/>
      <c r="G4253" s="8"/>
      <c r="H4253" s="8"/>
      <c r="I4253" s="8"/>
      <c r="J4253" s="8"/>
      <c r="K4253" s="8"/>
      <c r="L4253" s="8"/>
      <c r="M4253" s="8"/>
      <c r="N4253" s="8"/>
      <c r="O4253" s="8"/>
      <c r="P4253" s="8"/>
      <c r="Q4253" s="19"/>
      <c r="R4253" s="8"/>
      <c r="S4253" s="19"/>
      <c r="T4253" s="19">
        <v>2050</v>
      </c>
      <c r="U4253" s="8"/>
      <c r="V4253" s="8"/>
      <c r="W4253" s="8"/>
      <c r="X4253" s="8"/>
      <c r="Y4253" s="8"/>
      <c r="Z4253" s="8"/>
      <c r="AA4253" s="3"/>
      <c r="AB4253" s="3"/>
    </row>
    <row r="4254" spans="1:28" hidden="1" x14ac:dyDescent="0.15">
      <c r="A4254" s="19" t="s">
        <v>12033</v>
      </c>
      <c r="B4254" s="19" t="s">
        <v>12281</v>
      </c>
      <c r="C4254" s="19" t="s">
        <v>19</v>
      </c>
      <c r="D4254" s="22">
        <v>41214</v>
      </c>
      <c r="E4254" s="8"/>
      <c r="F4254" s="8"/>
      <c r="G4254" s="8"/>
      <c r="H4254" s="8"/>
      <c r="I4254" s="8"/>
      <c r="J4254" s="8"/>
      <c r="K4254" s="8"/>
      <c r="L4254" s="8"/>
      <c r="M4254" s="8"/>
      <c r="N4254" s="8"/>
      <c r="O4254" s="8"/>
      <c r="P4254" s="8"/>
      <c r="Q4254" s="19"/>
      <c r="R4254" s="8"/>
      <c r="S4254" s="19"/>
      <c r="T4254" s="19">
        <v>2050</v>
      </c>
      <c r="U4254" s="8"/>
      <c r="V4254" s="8"/>
      <c r="W4254" s="8"/>
      <c r="X4254" s="8"/>
      <c r="Y4254" s="8"/>
      <c r="Z4254" s="8"/>
      <c r="AA4254" s="3"/>
      <c r="AB4254" s="3"/>
    </row>
  </sheetData>
  <autoFilter ref="A1:AD4254">
    <filterColumn colId="2">
      <filters>
        <filter val="服务C-驾驶"/>
      </filters>
    </filterColumn>
    <filterColumn colId="19">
      <filters>
        <filter val="1350"/>
      </filters>
    </filterColumn>
  </autoFilter>
  <phoneticPr fontId="1" type="noConversion"/>
  <conditionalFormatting sqref="A1:A1048576">
    <cfRule type="duplicateValues" dxfId="135" priority="142"/>
  </conditionalFormatting>
  <conditionalFormatting sqref="A4218:A4228">
    <cfRule type="duplicateValues" dxfId="134" priority="137"/>
  </conditionalFormatting>
  <conditionalFormatting sqref="A4221:A4228">
    <cfRule type="duplicateValues" dxfId="133" priority="136"/>
  </conditionalFormatting>
  <conditionalFormatting sqref="A4225:A4228">
    <cfRule type="duplicateValues" dxfId="132" priority="135"/>
  </conditionalFormatting>
  <conditionalFormatting sqref="A4222:A4228">
    <cfRule type="duplicateValues" dxfId="131" priority="134"/>
  </conditionalFormatting>
  <conditionalFormatting sqref="B4226">
    <cfRule type="duplicateValues" dxfId="130" priority="130"/>
  </conditionalFormatting>
  <conditionalFormatting sqref="B4226">
    <cfRule type="duplicateValues" dxfId="129" priority="128"/>
    <cfRule type="duplicateValues" dxfId="128" priority="129"/>
  </conditionalFormatting>
  <conditionalFormatting sqref="B4225">
    <cfRule type="duplicateValues" dxfId="127" priority="127"/>
  </conditionalFormatting>
  <conditionalFormatting sqref="B4225">
    <cfRule type="duplicateValues" dxfId="126" priority="124"/>
    <cfRule type="duplicateValues" dxfId="125" priority="125"/>
    <cfRule type="duplicateValues" dxfId="124" priority="126"/>
  </conditionalFormatting>
  <conditionalFormatting sqref="B4225">
    <cfRule type="duplicateValues" dxfId="123" priority="122"/>
    <cfRule type="duplicateValues" dxfId="122" priority="123"/>
  </conditionalFormatting>
  <conditionalFormatting sqref="B4225">
    <cfRule type="duplicateValues" dxfId="121" priority="118"/>
    <cfRule type="duplicateValues" dxfId="120" priority="119"/>
    <cfRule type="duplicateValues" dxfId="119" priority="120"/>
    <cfRule type="duplicateValues" dxfId="118" priority="121"/>
  </conditionalFormatting>
  <conditionalFormatting sqref="B4225">
    <cfRule type="duplicateValues" dxfId="117" priority="113"/>
    <cfRule type="duplicateValues" dxfId="116" priority="114"/>
    <cfRule type="duplicateValues" dxfId="115" priority="115"/>
    <cfRule type="duplicateValues" dxfId="114" priority="116"/>
    <cfRule type="duplicateValues" dxfId="113" priority="117"/>
  </conditionalFormatting>
  <conditionalFormatting sqref="B4221">
    <cfRule type="duplicateValues" dxfId="112" priority="111"/>
    <cfRule type="duplicateValues" dxfId="111" priority="112"/>
  </conditionalFormatting>
  <conditionalFormatting sqref="B4221">
    <cfRule type="duplicateValues" dxfId="110" priority="110"/>
  </conditionalFormatting>
  <conditionalFormatting sqref="B4221">
    <cfRule type="duplicateValues" dxfId="109" priority="107"/>
    <cfRule type="duplicateValues" dxfId="108" priority="108"/>
    <cfRule type="duplicateValues" dxfId="107" priority="109"/>
  </conditionalFormatting>
  <conditionalFormatting sqref="B4222:B4226">
    <cfRule type="duplicateValues" priority="106" stopIfTrue="1"/>
  </conditionalFormatting>
  <conditionalFormatting sqref="B4222:B4226">
    <cfRule type="duplicateValues" dxfId="106" priority="103"/>
    <cfRule type="duplicateValues" dxfId="105" priority="104"/>
    <cfRule type="duplicateValues" dxfId="104" priority="105"/>
  </conditionalFormatting>
  <conditionalFormatting sqref="B4222:B4226">
    <cfRule type="duplicateValues" dxfId="103" priority="101"/>
    <cfRule type="duplicateValues" dxfId="102" priority="102"/>
  </conditionalFormatting>
  <conditionalFormatting sqref="B4222:B4226">
    <cfRule type="duplicateValues" dxfId="101" priority="100"/>
  </conditionalFormatting>
  <conditionalFormatting sqref="B4221:B4228">
    <cfRule type="duplicateValues" dxfId="100" priority="99"/>
  </conditionalFormatting>
  <conditionalFormatting sqref="B4221:B4228">
    <cfRule type="duplicateValues" dxfId="99" priority="96"/>
    <cfRule type="duplicateValues" dxfId="98" priority="97"/>
    <cfRule type="duplicateValues" dxfId="97" priority="98"/>
  </conditionalFormatting>
  <conditionalFormatting sqref="B4221:B4228">
    <cfRule type="duplicateValues" dxfId="96" priority="94"/>
    <cfRule type="duplicateValues" dxfId="95" priority="95"/>
  </conditionalFormatting>
  <conditionalFormatting sqref="B4222">
    <cfRule type="duplicateValues" dxfId="94" priority="89"/>
    <cfRule type="duplicateValues" dxfId="93" priority="90"/>
    <cfRule type="duplicateValues" dxfId="92" priority="91"/>
    <cfRule type="duplicateValues" dxfId="91" priority="92"/>
    <cfRule type="duplicateValues" dxfId="90" priority="93"/>
  </conditionalFormatting>
  <conditionalFormatting sqref="B4222">
    <cfRule type="duplicateValues" dxfId="89" priority="88"/>
  </conditionalFormatting>
  <conditionalFormatting sqref="B4223">
    <cfRule type="duplicateValues" dxfId="88" priority="87"/>
  </conditionalFormatting>
  <conditionalFormatting sqref="B4223">
    <cfRule type="duplicateValues" dxfId="87" priority="85"/>
    <cfRule type="duplicateValues" dxfId="86" priority="86"/>
  </conditionalFormatting>
  <conditionalFormatting sqref="B4223:B4224">
    <cfRule type="duplicateValues" dxfId="85" priority="83"/>
    <cfRule type="duplicateValues" dxfId="84" priority="84"/>
  </conditionalFormatting>
  <conditionalFormatting sqref="B4223:B4224">
    <cfRule type="duplicateValues" dxfId="83" priority="82"/>
  </conditionalFormatting>
  <conditionalFormatting sqref="B4221:B4228">
    <cfRule type="duplicateValues" priority="81" stopIfTrue="1"/>
  </conditionalFormatting>
  <conditionalFormatting sqref="B4221:B4228">
    <cfRule type="duplicateValues" dxfId="82" priority="77"/>
    <cfRule type="duplicateValues" dxfId="81" priority="78"/>
    <cfRule type="duplicateValues" dxfId="80" priority="79"/>
    <cfRule type="duplicateValues" dxfId="79" priority="80"/>
  </conditionalFormatting>
  <conditionalFormatting sqref="B4223:B4224">
    <cfRule type="duplicateValues" dxfId="78" priority="74"/>
    <cfRule type="duplicateValues" dxfId="77" priority="75"/>
    <cfRule type="duplicateValues" dxfId="76" priority="76"/>
  </conditionalFormatting>
  <conditionalFormatting sqref="B4227:B4228">
    <cfRule type="duplicateValues" dxfId="75" priority="73"/>
  </conditionalFormatting>
  <conditionalFormatting sqref="B4227:B4228">
    <cfRule type="duplicateValues" dxfId="74" priority="71"/>
    <cfRule type="duplicateValues" dxfId="73" priority="72"/>
  </conditionalFormatting>
  <conditionalFormatting sqref="B4227:B4228">
    <cfRule type="duplicateValues" dxfId="72" priority="68"/>
    <cfRule type="duplicateValues" dxfId="71" priority="69"/>
    <cfRule type="duplicateValues" dxfId="70" priority="70"/>
  </conditionalFormatting>
  <conditionalFormatting sqref="B4225:B4228">
    <cfRule type="duplicateValues" priority="67" stopIfTrue="1"/>
  </conditionalFormatting>
  <conditionalFormatting sqref="B4225:B4228">
    <cfRule type="duplicateValues" dxfId="69" priority="64"/>
    <cfRule type="duplicateValues" dxfId="68" priority="65"/>
    <cfRule type="duplicateValues" dxfId="67" priority="66"/>
  </conditionalFormatting>
  <conditionalFormatting sqref="B4225:B4228">
    <cfRule type="duplicateValues" dxfId="66" priority="62"/>
    <cfRule type="duplicateValues" dxfId="65" priority="63"/>
  </conditionalFormatting>
  <conditionalFormatting sqref="B4225:B4228">
    <cfRule type="duplicateValues" dxfId="64" priority="61"/>
  </conditionalFormatting>
  <conditionalFormatting sqref="B4227:B4228">
    <cfRule type="duplicateValues" dxfId="63" priority="56"/>
    <cfRule type="duplicateValues" dxfId="62" priority="57"/>
    <cfRule type="duplicateValues" dxfId="61" priority="58"/>
    <cfRule type="duplicateValues" dxfId="60" priority="59"/>
    <cfRule type="duplicateValues" dxfId="59" priority="60"/>
  </conditionalFormatting>
  <conditionalFormatting sqref="B4227:B4228">
    <cfRule type="duplicateValues" dxfId="58" priority="50"/>
    <cfRule type="duplicateValues" dxfId="57" priority="51"/>
    <cfRule type="duplicateValues" dxfId="56" priority="52"/>
    <cfRule type="duplicateValues" dxfId="55" priority="53"/>
    <cfRule type="duplicateValues" dxfId="54" priority="54"/>
    <cfRule type="duplicateValues" dxfId="53" priority="55"/>
  </conditionalFormatting>
  <conditionalFormatting sqref="B4227:B4228">
    <cfRule type="duplicateValues" dxfId="52" priority="46"/>
    <cfRule type="duplicateValues" dxfId="51" priority="47"/>
    <cfRule type="duplicateValues" dxfId="50" priority="48"/>
    <cfRule type="duplicateValues" dxfId="49" priority="49"/>
  </conditionalFormatting>
  <conditionalFormatting sqref="B4226:B4228">
    <cfRule type="duplicateValues" dxfId="48" priority="45"/>
  </conditionalFormatting>
  <conditionalFormatting sqref="B4226:B4228">
    <cfRule type="duplicateValues" dxfId="47" priority="42"/>
    <cfRule type="duplicateValues" dxfId="46" priority="43"/>
    <cfRule type="duplicateValues" dxfId="45" priority="44"/>
  </conditionalFormatting>
  <conditionalFormatting sqref="B4226:B4228">
    <cfRule type="duplicateValues" dxfId="44" priority="40"/>
    <cfRule type="duplicateValues" dxfId="43" priority="41"/>
  </conditionalFormatting>
  <conditionalFormatting sqref="B4226:B4228">
    <cfRule type="duplicateValues" dxfId="42" priority="36"/>
    <cfRule type="duplicateValues" dxfId="41" priority="37"/>
    <cfRule type="duplicateValues" dxfId="40" priority="38"/>
    <cfRule type="duplicateValues" dxfId="39" priority="39"/>
  </conditionalFormatting>
  <conditionalFormatting sqref="B4226:B4228">
    <cfRule type="duplicateValues" dxfId="38" priority="31"/>
    <cfRule type="duplicateValues" dxfId="37" priority="32"/>
    <cfRule type="duplicateValues" dxfId="36" priority="33"/>
    <cfRule type="duplicateValues" dxfId="35" priority="34"/>
    <cfRule type="duplicateValues" dxfId="34" priority="35"/>
  </conditionalFormatting>
  <conditionalFormatting sqref="B4225:B4228">
    <cfRule type="duplicateValues" dxfId="33" priority="27"/>
    <cfRule type="duplicateValues" dxfId="32" priority="28"/>
    <cfRule type="duplicateValues" dxfId="31" priority="29"/>
    <cfRule type="duplicateValues" dxfId="30" priority="30"/>
  </conditionalFormatting>
  <conditionalFormatting sqref="B4225:B4228">
    <cfRule type="duplicateValues" dxfId="29" priority="22"/>
    <cfRule type="duplicateValues" dxfId="28" priority="23"/>
    <cfRule type="duplicateValues" dxfId="27" priority="24"/>
    <cfRule type="duplicateValues" dxfId="26" priority="25"/>
    <cfRule type="duplicateValues" dxfId="25" priority="26"/>
  </conditionalFormatting>
  <conditionalFormatting sqref="B4221:B4228">
    <cfRule type="duplicateValues" dxfId="24" priority="17"/>
    <cfRule type="duplicateValues" dxfId="23" priority="18"/>
    <cfRule type="duplicateValues" dxfId="22" priority="19"/>
    <cfRule type="duplicateValues" dxfId="21" priority="20"/>
    <cfRule type="duplicateValues" dxfId="20" priority="21"/>
  </conditionalFormatting>
  <conditionalFormatting sqref="B4222:B4228">
    <cfRule type="duplicateValues" dxfId="19" priority="14"/>
    <cfRule type="duplicateValues" dxfId="18" priority="15"/>
    <cfRule type="duplicateValues" dxfId="17" priority="16"/>
  </conditionalFormatting>
  <conditionalFormatting sqref="B4222:B4228">
    <cfRule type="duplicateValues" dxfId="16" priority="13"/>
  </conditionalFormatting>
  <conditionalFormatting sqref="B4227:B4228">
    <cfRule type="duplicateValues" priority="12" stopIfTrue="1"/>
  </conditionalFormatting>
  <conditionalFormatting sqref="B4222:B4228">
    <cfRule type="duplicateValues" dxfId="15" priority="10"/>
    <cfRule type="duplicateValues" dxfId="14" priority="11"/>
  </conditionalFormatting>
  <conditionalFormatting sqref="B4222:B4228">
    <cfRule type="duplicateValues" dxfId="13" priority="6"/>
    <cfRule type="duplicateValues" dxfId="12" priority="7"/>
    <cfRule type="duplicateValues" dxfId="11" priority="8"/>
    <cfRule type="duplicateValues" dxfId="10" priority="9"/>
  </conditionalFormatting>
  <conditionalFormatting sqref="B4222:B4228">
    <cfRule type="duplicateValues" dxfId="9" priority="1"/>
    <cfRule type="duplicateValues" dxfId="8" priority="2"/>
    <cfRule type="duplicateValues" dxfId="7" priority="3"/>
    <cfRule type="duplicateValues" dxfId="6" priority="4"/>
    <cfRule type="duplicateValues" dxfId="5" priority="5"/>
  </conditionalFormatting>
  <conditionalFormatting sqref="A4247:A4249">
    <cfRule type="duplicateValues" dxfId="4" priority="163"/>
  </conditionalFormatting>
  <conditionalFormatting sqref="A4250:A4254">
    <cfRule type="duplicateValues" dxfId="3" priority="168"/>
  </conditionalFormatting>
  <conditionalFormatting sqref="A3961:A4254">
    <cfRule type="duplicateValues" dxfId="2" priority="254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523"/>
  <sheetViews>
    <sheetView workbookViewId="0">
      <pane xSplit="7" ySplit="2" topLeftCell="H1514" activePane="bottomRight" state="frozen"/>
      <selection pane="topRight" activeCell="H1" sqref="H1"/>
      <selection pane="bottomLeft" activeCell="A3" sqref="A3"/>
      <selection pane="bottomRight" activeCell="M3" sqref="M3"/>
    </sheetView>
  </sheetViews>
  <sheetFormatPr defaultRowHeight="13.5" x14ac:dyDescent="0.15"/>
  <sheetData>
    <row r="1" spans="1:18" s="2" customFormat="1" ht="4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11658</v>
      </c>
    </row>
    <row r="2" spans="1:18" s="4" customFormat="1" ht="15.95" customHeight="1" x14ac:dyDescent="0.15">
      <c r="A2" s="3" t="s">
        <v>87</v>
      </c>
      <c r="B2" s="3" t="s">
        <v>88</v>
      </c>
      <c r="C2" s="3" t="s">
        <v>88</v>
      </c>
      <c r="D2" s="3" t="s">
        <v>89</v>
      </c>
      <c r="E2" s="3" t="s">
        <v>90</v>
      </c>
      <c r="F2" s="3" t="s">
        <v>91</v>
      </c>
      <c r="G2" s="3" t="b">
        <v>1</v>
      </c>
      <c r="H2" s="3"/>
      <c r="I2" s="6">
        <v>36798</v>
      </c>
      <c r="J2" s="3" t="s">
        <v>23</v>
      </c>
      <c r="K2" s="3" t="s">
        <v>92</v>
      </c>
      <c r="L2" s="3"/>
      <c r="M2" s="3"/>
      <c r="N2" s="3" t="s">
        <v>24</v>
      </c>
      <c r="O2" s="3">
        <v>8.6999999999999993</v>
      </c>
      <c r="P2" s="3">
        <v>12179.999999999998</v>
      </c>
      <c r="Q2" s="3" t="s">
        <v>11622</v>
      </c>
      <c r="R2" s="4" t="str">
        <f>VLOOKUP(不在套改范围内!A2,[1]考核总表!$A:$A,1,0)</f>
        <v>001514</v>
      </c>
    </row>
    <row r="3" spans="1:18" s="4" customFormat="1" ht="15.95" customHeight="1" x14ac:dyDescent="0.15">
      <c r="A3" s="3" t="s">
        <v>93</v>
      </c>
      <c r="B3" s="3" t="s">
        <v>88</v>
      </c>
      <c r="C3" s="3" t="s">
        <v>88</v>
      </c>
      <c r="D3" s="3" t="s">
        <v>94</v>
      </c>
      <c r="E3" s="3" t="s">
        <v>95</v>
      </c>
      <c r="F3" s="3" t="s">
        <v>96</v>
      </c>
      <c r="G3" s="3" t="b">
        <v>1</v>
      </c>
      <c r="H3" s="3"/>
      <c r="I3" s="6">
        <v>33480</v>
      </c>
      <c r="J3" s="3" t="s">
        <v>23</v>
      </c>
      <c r="K3" s="3" t="s">
        <v>97</v>
      </c>
      <c r="L3" s="3"/>
      <c r="M3" s="3"/>
      <c r="N3" s="3" t="s">
        <v>24</v>
      </c>
      <c r="O3" s="3">
        <v>11.2</v>
      </c>
      <c r="P3" s="3">
        <v>15679.999999999998</v>
      </c>
      <c r="Q3" s="3" t="s">
        <v>11622</v>
      </c>
      <c r="R3" s="4" t="str">
        <f>VLOOKUP(不在套改范围内!A3,[1]考核总表!$A:$A,1,0)</f>
        <v>002112</v>
      </c>
    </row>
    <row r="4" spans="1:18" s="4" customFormat="1" ht="15.95" customHeight="1" x14ac:dyDescent="0.15">
      <c r="A4" s="3" t="s">
        <v>98</v>
      </c>
      <c r="B4" s="3" t="s">
        <v>88</v>
      </c>
      <c r="C4" s="3" t="s">
        <v>88</v>
      </c>
      <c r="D4" s="3" t="s">
        <v>94</v>
      </c>
      <c r="E4" s="3" t="s">
        <v>95</v>
      </c>
      <c r="F4" s="3" t="s">
        <v>99</v>
      </c>
      <c r="G4" s="3" t="b">
        <v>1</v>
      </c>
      <c r="H4" s="3"/>
      <c r="I4" s="6">
        <v>34151</v>
      </c>
      <c r="J4" s="3" t="s">
        <v>23</v>
      </c>
      <c r="K4" s="3" t="s">
        <v>97</v>
      </c>
      <c r="L4" s="3"/>
      <c r="M4" s="3"/>
      <c r="N4" s="3" t="s">
        <v>24</v>
      </c>
      <c r="O4" s="3">
        <v>11.2</v>
      </c>
      <c r="P4" s="3">
        <v>15679.999999999998</v>
      </c>
      <c r="Q4" s="3" t="s">
        <v>11622</v>
      </c>
      <c r="R4" s="4" t="str">
        <f>VLOOKUP(不在套改范围内!A4,[1]考核总表!$A:$A,1,0)</f>
        <v>001451</v>
      </c>
    </row>
    <row r="5" spans="1:18" s="4" customFormat="1" ht="15.95" customHeight="1" x14ac:dyDescent="0.15">
      <c r="A5" s="3" t="s">
        <v>100</v>
      </c>
      <c r="B5" s="3" t="s">
        <v>88</v>
      </c>
      <c r="C5" s="3" t="s">
        <v>88</v>
      </c>
      <c r="D5" s="3" t="s">
        <v>94</v>
      </c>
      <c r="E5" s="3" t="s">
        <v>95</v>
      </c>
      <c r="F5" s="3" t="s">
        <v>101</v>
      </c>
      <c r="G5" s="3" t="b">
        <v>1</v>
      </c>
      <c r="H5" s="3"/>
      <c r="I5" s="6">
        <v>33965</v>
      </c>
      <c r="J5" s="3" t="s">
        <v>23</v>
      </c>
      <c r="K5" s="3" t="s">
        <v>97</v>
      </c>
      <c r="L5" s="3"/>
      <c r="M5" s="3"/>
      <c r="N5" s="3" t="s">
        <v>24</v>
      </c>
      <c r="O5" s="3">
        <v>11.2</v>
      </c>
      <c r="P5" s="3">
        <v>15679.999999999998</v>
      </c>
      <c r="Q5" s="3" t="s">
        <v>11622</v>
      </c>
      <c r="R5" s="4" t="str">
        <f>VLOOKUP(不在套改范围内!A5,[1]考核总表!$A:$A,1,0)</f>
        <v>001643</v>
      </c>
    </row>
    <row r="6" spans="1:18" s="4" customFormat="1" ht="15.95" customHeight="1" x14ac:dyDescent="0.15">
      <c r="A6" s="3" t="s">
        <v>102</v>
      </c>
      <c r="B6" s="3" t="s">
        <v>88</v>
      </c>
      <c r="C6" s="3" t="s">
        <v>88</v>
      </c>
      <c r="D6" s="3" t="s">
        <v>94</v>
      </c>
      <c r="E6" s="3" t="s">
        <v>95</v>
      </c>
      <c r="F6" s="3" t="s">
        <v>103</v>
      </c>
      <c r="G6" s="3" t="b">
        <v>1</v>
      </c>
      <c r="H6" s="3"/>
      <c r="I6" s="6">
        <v>36602</v>
      </c>
      <c r="J6" s="3" t="s">
        <v>23</v>
      </c>
      <c r="K6" s="3" t="s">
        <v>104</v>
      </c>
      <c r="L6" s="3"/>
      <c r="M6" s="3"/>
      <c r="N6" s="3" t="s">
        <v>24</v>
      </c>
      <c r="O6" s="3">
        <v>10</v>
      </c>
      <c r="P6" s="3">
        <v>14000</v>
      </c>
      <c r="Q6" s="3" t="s">
        <v>11622</v>
      </c>
      <c r="R6" s="4" t="str">
        <f>VLOOKUP(不在套改范围内!A6,[1]考核总表!$A:$A,1,0)</f>
        <v>001408</v>
      </c>
    </row>
    <row r="7" spans="1:18" s="4" customFormat="1" ht="15.95" customHeight="1" x14ac:dyDescent="0.15">
      <c r="A7" s="3" t="s">
        <v>105</v>
      </c>
      <c r="B7" s="3" t="s">
        <v>88</v>
      </c>
      <c r="C7" s="3" t="s">
        <v>88</v>
      </c>
      <c r="D7" s="3" t="s">
        <v>94</v>
      </c>
      <c r="E7" s="3" t="s">
        <v>106</v>
      </c>
      <c r="F7" s="3" t="s">
        <v>107</v>
      </c>
      <c r="G7" s="3" t="b">
        <v>1</v>
      </c>
      <c r="H7" s="3"/>
      <c r="I7" s="6">
        <v>34416</v>
      </c>
      <c r="J7" s="3" t="s">
        <v>23</v>
      </c>
      <c r="K7" s="3" t="s">
        <v>108</v>
      </c>
      <c r="L7" s="3"/>
      <c r="M7" s="3"/>
      <c r="N7" s="3" t="s">
        <v>24</v>
      </c>
      <c r="O7" s="3">
        <v>10</v>
      </c>
      <c r="P7" s="3">
        <v>14000</v>
      </c>
      <c r="Q7" s="3" t="s">
        <v>11622</v>
      </c>
      <c r="R7" s="4" t="str">
        <f>VLOOKUP(不在套改范围内!A7,[1]考核总表!$A:$A,1,0)</f>
        <v>001407</v>
      </c>
    </row>
    <row r="8" spans="1:18" s="4" customFormat="1" ht="15.95" customHeight="1" x14ac:dyDescent="0.15">
      <c r="A8" s="3" t="s">
        <v>109</v>
      </c>
      <c r="B8" s="3" t="s">
        <v>88</v>
      </c>
      <c r="C8" s="3" t="s">
        <v>88</v>
      </c>
      <c r="D8" s="3" t="s">
        <v>110</v>
      </c>
      <c r="E8" s="3" t="s">
        <v>90</v>
      </c>
      <c r="F8" s="3" t="s">
        <v>111</v>
      </c>
      <c r="G8" s="3" t="b">
        <v>1</v>
      </c>
      <c r="H8" s="3"/>
      <c r="I8" s="6">
        <v>34060</v>
      </c>
      <c r="J8" s="3" t="s">
        <v>23</v>
      </c>
      <c r="K8" s="3" t="s">
        <v>112</v>
      </c>
      <c r="L8" s="3"/>
      <c r="M8" s="3"/>
      <c r="N8" s="3" t="s">
        <v>24</v>
      </c>
      <c r="O8" s="3">
        <v>8.6999999999999993</v>
      </c>
      <c r="P8" s="3">
        <v>12179.999999999998</v>
      </c>
      <c r="Q8" s="3" t="s">
        <v>11622</v>
      </c>
      <c r="R8" s="4" t="str">
        <f>VLOOKUP(不在套改范围内!A8,[1]考核总表!$A:$A,1,0)</f>
        <v>000648</v>
      </c>
    </row>
    <row r="9" spans="1:18" s="4" customFormat="1" ht="15.95" customHeight="1" x14ac:dyDescent="0.15">
      <c r="A9" s="3" t="s">
        <v>113</v>
      </c>
      <c r="B9" s="3" t="s">
        <v>88</v>
      </c>
      <c r="C9" s="3" t="s">
        <v>88</v>
      </c>
      <c r="D9" s="3" t="s">
        <v>110</v>
      </c>
      <c r="E9" s="3" t="s">
        <v>114</v>
      </c>
      <c r="F9" s="3" t="s">
        <v>115</v>
      </c>
      <c r="G9" s="3" t="b">
        <v>1</v>
      </c>
      <c r="H9" s="3"/>
      <c r="I9" s="6">
        <v>33025</v>
      </c>
      <c r="J9" s="3" t="s">
        <v>23</v>
      </c>
      <c r="K9" s="3" t="s">
        <v>116</v>
      </c>
      <c r="L9" s="3"/>
      <c r="M9" s="3"/>
      <c r="N9" s="3" t="s">
        <v>24</v>
      </c>
      <c r="O9" s="3">
        <v>8.6999999999999993</v>
      </c>
      <c r="P9" s="3">
        <v>12179.999999999998</v>
      </c>
      <c r="Q9" s="3" t="s">
        <v>11622</v>
      </c>
      <c r="R9" s="4" t="str">
        <f>VLOOKUP(不在套改范围内!A9,[1]考核总表!$A:$A,1,0)</f>
        <v>000337</v>
      </c>
    </row>
    <row r="10" spans="1:18" s="4" customFormat="1" ht="15.95" customHeight="1" x14ac:dyDescent="0.15">
      <c r="A10" s="3" t="s">
        <v>117</v>
      </c>
      <c r="B10" s="3" t="s">
        <v>88</v>
      </c>
      <c r="C10" s="3" t="s">
        <v>88</v>
      </c>
      <c r="D10" s="3" t="s">
        <v>110</v>
      </c>
      <c r="E10" s="3" t="s">
        <v>114</v>
      </c>
      <c r="F10" s="3" t="s">
        <v>118</v>
      </c>
      <c r="G10" s="3" t="b">
        <v>1</v>
      </c>
      <c r="H10" s="3"/>
      <c r="I10" s="6">
        <v>33573</v>
      </c>
      <c r="J10" s="3" t="s">
        <v>23</v>
      </c>
      <c r="K10" s="3" t="s">
        <v>119</v>
      </c>
      <c r="L10" s="3"/>
      <c r="M10" s="3"/>
      <c r="N10" s="3" t="s">
        <v>24</v>
      </c>
      <c r="O10" s="3">
        <v>8</v>
      </c>
      <c r="P10" s="3">
        <v>11200</v>
      </c>
      <c r="Q10" s="3" t="s">
        <v>11622</v>
      </c>
      <c r="R10" s="4" t="str">
        <f>VLOOKUP(不在套改范围内!A10,[1]考核总表!$A:$A,1,0)</f>
        <v>001461</v>
      </c>
    </row>
    <row r="11" spans="1:18" s="4" customFormat="1" ht="15.95" customHeight="1" x14ac:dyDescent="0.15">
      <c r="A11" s="3" t="s">
        <v>120</v>
      </c>
      <c r="B11" s="3" t="s">
        <v>88</v>
      </c>
      <c r="C11" s="3" t="s">
        <v>88</v>
      </c>
      <c r="D11" s="3" t="s">
        <v>110</v>
      </c>
      <c r="E11" s="3" t="s">
        <v>121</v>
      </c>
      <c r="F11" s="3" t="s">
        <v>122</v>
      </c>
      <c r="G11" s="3" t="b">
        <v>1</v>
      </c>
      <c r="H11" s="3"/>
      <c r="I11" s="6">
        <v>32203</v>
      </c>
      <c r="J11" s="3" t="s">
        <v>23</v>
      </c>
      <c r="K11" s="3" t="s">
        <v>123</v>
      </c>
      <c r="L11" s="3"/>
      <c r="M11" s="3"/>
      <c r="N11" s="3" t="s">
        <v>24</v>
      </c>
      <c r="O11" s="3">
        <v>7.5</v>
      </c>
      <c r="P11" s="3">
        <v>10500</v>
      </c>
      <c r="Q11" s="3" t="s">
        <v>11622</v>
      </c>
      <c r="R11" s="4" t="str">
        <f>VLOOKUP(不在套改范围内!A11,[1]考核总表!$A:$A,1,0)</f>
        <v>001508</v>
      </c>
    </row>
    <row r="12" spans="1:18" s="4" customFormat="1" ht="15.95" customHeight="1" x14ac:dyDescent="0.15">
      <c r="A12" s="3" t="s">
        <v>124</v>
      </c>
      <c r="B12" s="3" t="s">
        <v>88</v>
      </c>
      <c r="C12" s="3" t="s">
        <v>88</v>
      </c>
      <c r="D12" s="3" t="s">
        <v>110</v>
      </c>
      <c r="E12" s="3" t="s">
        <v>121</v>
      </c>
      <c r="F12" s="3" t="s">
        <v>125</v>
      </c>
      <c r="G12" s="3" t="b">
        <v>1</v>
      </c>
      <c r="H12" s="3"/>
      <c r="I12" s="6">
        <v>35186</v>
      </c>
      <c r="J12" s="3" t="s">
        <v>23</v>
      </c>
      <c r="K12" s="3" t="s">
        <v>123</v>
      </c>
      <c r="L12" s="3"/>
      <c r="M12" s="3"/>
      <c r="N12" s="3" t="s">
        <v>24</v>
      </c>
      <c r="O12" s="3">
        <v>7</v>
      </c>
      <c r="P12" s="3">
        <v>9800</v>
      </c>
      <c r="Q12" s="3" t="s">
        <v>11622</v>
      </c>
      <c r="R12" s="4" t="str">
        <f>VLOOKUP(不在套改范围内!A12,[1]考核总表!$A:$A,1,0)</f>
        <v>001485</v>
      </c>
    </row>
    <row r="13" spans="1:18" s="4" customFormat="1" ht="15.95" customHeight="1" x14ac:dyDescent="0.15">
      <c r="A13" s="3" t="s">
        <v>126</v>
      </c>
      <c r="B13" s="3" t="s">
        <v>88</v>
      </c>
      <c r="C13" s="3" t="s">
        <v>88</v>
      </c>
      <c r="D13" s="3" t="s">
        <v>127</v>
      </c>
      <c r="E13" s="3" t="s">
        <v>90</v>
      </c>
      <c r="F13" s="3" t="s">
        <v>128</v>
      </c>
      <c r="G13" s="3" t="b">
        <v>1</v>
      </c>
      <c r="H13" s="3"/>
      <c r="I13" s="6">
        <v>33512</v>
      </c>
      <c r="J13" s="3" t="s">
        <v>23</v>
      </c>
      <c r="K13" s="3" t="s">
        <v>129</v>
      </c>
      <c r="L13" s="3"/>
      <c r="M13" s="3"/>
      <c r="N13" s="3" t="s">
        <v>24</v>
      </c>
      <c r="O13" s="3">
        <v>8.6999999999999993</v>
      </c>
      <c r="P13" s="3">
        <v>12179.999999999998</v>
      </c>
      <c r="Q13" s="3" t="s">
        <v>11622</v>
      </c>
      <c r="R13" s="4" t="str">
        <f>VLOOKUP(不在套改范围内!A13,[1]考核总表!$A:$A,1,0)</f>
        <v>001293</v>
      </c>
    </row>
    <row r="14" spans="1:18" s="4" customFormat="1" ht="15.95" customHeight="1" x14ac:dyDescent="0.15">
      <c r="A14" s="3" t="s">
        <v>130</v>
      </c>
      <c r="B14" s="3" t="s">
        <v>88</v>
      </c>
      <c r="C14" s="3" t="s">
        <v>88</v>
      </c>
      <c r="D14" s="3" t="s">
        <v>127</v>
      </c>
      <c r="E14" s="3" t="s">
        <v>121</v>
      </c>
      <c r="F14" s="3" t="s">
        <v>131</v>
      </c>
      <c r="G14" s="3" t="b">
        <v>1</v>
      </c>
      <c r="H14" s="3"/>
      <c r="I14" s="6">
        <v>38232</v>
      </c>
      <c r="J14" s="3" t="s">
        <v>23</v>
      </c>
      <c r="K14" s="3" t="s">
        <v>123</v>
      </c>
      <c r="L14" s="3"/>
      <c r="M14" s="3"/>
      <c r="N14" s="3" t="s">
        <v>24</v>
      </c>
      <c r="O14" s="3">
        <v>7</v>
      </c>
      <c r="P14" s="3">
        <v>9800</v>
      </c>
      <c r="Q14" s="3" t="s">
        <v>11622</v>
      </c>
      <c r="R14" s="4" t="str">
        <f>VLOOKUP(不在套改范围内!A14,[1]考核总表!$A:$A,1,0)</f>
        <v>003281</v>
      </c>
    </row>
    <row r="15" spans="1:18" s="4" customFormat="1" ht="15.95" customHeight="1" x14ac:dyDescent="0.15">
      <c r="A15" s="3" t="s">
        <v>132</v>
      </c>
      <c r="B15" s="3" t="s">
        <v>88</v>
      </c>
      <c r="C15" s="3" t="s">
        <v>88</v>
      </c>
      <c r="D15" s="3" t="s">
        <v>133</v>
      </c>
      <c r="E15" s="3" t="s">
        <v>90</v>
      </c>
      <c r="F15" s="3" t="s">
        <v>134</v>
      </c>
      <c r="G15" s="3" t="b">
        <v>1</v>
      </c>
      <c r="H15" s="3"/>
      <c r="I15" s="6">
        <v>36602</v>
      </c>
      <c r="J15" s="3" t="s">
        <v>23</v>
      </c>
      <c r="K15" s="3" t="s">
        <v>129</v>
      </c>
      <c r="L15" s="3"/>
      <c r="M15" s="3"/>
      <c r="N15" s="3" t="s">
        <v>24</v>
      </c>
      <c r="O15" s="3">
        <v>8.6999999999999993</v>
      </c>
      <c r="P15" s="3">
        <v>12179.999999999998</v>
      </c>
      <c r="Q15" s="3" t="s">
        <v>11622</v>
      </c>
      <c r="R15" s="4" t="str">
        <f>VLOOKUP(不在套改范围内!A15,[1]考核总表!$A:$A,1,0)</f>
        <v>001453</v>
      </c>
    </row>
    <row r="16" spans="1:18" s="4" customFormat="1" ht="15.95" customHeight="1" x14ac:dyDescent="0.15">
      <c r="A16" s="3" t="s">
        <v>135</v>
      </c>
      <c r="B16" s="3" t="s">
        <v>88</v>
      </c>
      <c r="C16" s="3" t="s">
        <v>88</v>
      </c>
      <c r="D16" s="3" t="s">
        <v>133</v>
      </c>
      <c r="E16" s="3" t="s">
        <v>114</v>
      </c>
      <c r="F16" s="3" t="s">
        <v>136</v>
      </c>
      <c r="G16" s="3" t="b">
        <v>1</v>
      </c>
      <c r="H16" s="3"/>
      <c r="I16" s="6">
        <v>36255</v>
      </c>
      <c r="J16" s="3" t="s">
        <v>23</v>
      </c>
      <c r="K16" s="3" t="s">
        <v>137</v>
      </c>
      <c r="L16" s="3"/>
      <c r="M16" s="3"/>
      <c r="N16" s="3" t="s">
        <v>24</v>
      </c>
      <c r="O16" s="3">
        <v>7.5</v>
      </c>
      <c r="P16" s="3">
        <v>10500</v>
      </c>
      <c r="Q16" s="3" t="s">
        <v>11622</v>
      </c>
      <c r="R16" s="4" t="str">
        <f>VLOOKUP(不在套改范围内!A16,[1]考核总表!$A:$A,1,0)</f>
        <v>002010</v>
      </c>
    </row>
    <row r="17" spans="1:18" s="4" customFormat="1" ht="15.95" customHeight="1" x14ac:dyDescent="0.15">
      <c r="A17" s="3" t="s">
        <v>138</v>
      </c>
      <c r="B17" s="3" t="s">
        <v>88</v>
      </c>
      <c r="C17" s="3" t="s">
        <v>88</v>
      </c>
      <c r="D17" s="3" t="s">
        <v>133</v>
      </c>
      <c r="E17" s="3" t="s">
        <v>121</v>
      </c>
      <c r="F17" s="3" t="s">
        <v>139</v>
      </c>
      <c r="G17" s="3" t="b">
        <v>1</v>
      </c>
      <c r="H17" s="3"/>
      <c r="I17" s="6">
        <v>38232</v>
      </c>
      <c r="J17" s="3" t="s">
        <v>23</v>
      </c>
      <c r="K17" s="3" t="s">
        <v>123</v>
      </c>
      <c r="L17" s="3"/>
      <c r="M17" s="3"/>
      <c r="N17" s="3" t="s">
        <v>24</v>
      </c>
      <c r="O17" s="3">
        <v>7</v>
      </c>
      <c r="P17" s="3">
        <v>9800</v>
      </c>
      <c r="Q17" s="3" t="s">
        <v>11622</v>
      </c>
      <c r="R17" s="4" t="str">
        <f>VLOOKUP(不在套改范围内!A17,[1]考核总表!$A:$A,1,0)</f>
        <v>003239</v>
      </c>
    </row>
    <row r="18" spans="1:18" s="4" customFormat="1" ht="15.95" customHeight="1" x14ac:dyDescent="0.15">
      <c r="A18" s="3" t="s">
        <v>140</v>
      </c>
      <c r="B18" s="3" t="s">
        <v>88</v>
      </c>
      <c r="C18" s="3" t="s">
        <v>88</v>
      </c>
      <c r="D18" s="3" t="s">
        <v>133</v>
      </c>
      <c r="E18" s="3" t="s">
        <v>121</v>
      </c>
      <c r="F18" s="3" t="s">
        <v>141</v>
      </c>
      <c r="G18" s="3" t="b">
        <v>1</v>
      </c>
      <c r="H18" s="3"/>
      <c r="I18" s="6">
        <v>38215</v>
      </c>
      <c r="J18" s="3" t="s">
        <v>23</v>
      </c>
      <c r="K18" s="3" t="s">
        <v>123</v>
      </c>
      <c r="L18" s="3"/>
      <c r="M18" s="3"/>
      <c r="N18" s="3" t="s">
        <v>24</v>
      </c>
      <c r="O18" s="3">
        <v>7</v>
      </c>
      <c r="P18" s="3">
        <v>9800</v>
      </c>
      <c r="Q18" s="3" t="s">
        <v>11622</v>
      </c>
      <c r="R18" s="4" t="str">
        <f>VLOOKUP(不在套改范围内!A18,[1]考核总表!$A:$A,1,0)</f>
        <v>004537</v>
      </c>
    </row>
    <row r="19" spans="1:18" s="4" customFormat="1" ht="15.95" customHeight="1" x14ac:dyDescent="0.15">
      <c r="A19" s="3" t="s">
        <v>149</v>
      </c>
      <c r="B19" s="3" t="s">
        <v>88</v>
      </c>
      <c r="C19" s="3" t="s">
        <v>88</v>
      </c>
      <c r="D19" s="3" t="s">
        <v>150</v>
      </c>
      <c r="E19" s="3" t="s">
        <v>90</v>
      </c>
      <c r="F19" s="3" t="s">
        <v>151</v>
      </c>
      <c r="G19" s="3" t="b">
        <v>1</v>
      </c>
      <c r="H19" s="3"/>
      <c r="I19" s="6">
        <v>38551</v>
      </c>
      <c r="J19" s="3" t="s">
        <v>23</v>
      </c>
      <c r="K19" s="3" t="s">
        <v>129</v>
      </c>
      <c r="L19" s="3"/>
      <c r="M19" s="3"/>
      <c r="N19" s="3" t="s">
        <v>24</v>
      </c>
      <c r="O19" s="3">
        <v>8</v>
      </c>
      <c r="P19" s="3">
        <v>11200</v>
      </c>
      <c r="Q19" s="3" t="s">
        <v>11622</v>
      </c>
      <c r="R19" s="4" t="str">
        <f>VLOOKUP(不在套改范围内!A19,[1]考核总表!$A:$A,1,0)</f>
        <v>003512</v>
      </c>
    </row>
    <row r="20" spans="1:18" s="4" customFormat="1" ht="15.95" customHeight="1" x14ac:dyDescent="0.15">
      <c r="A20" s="3" t="s">
        <v>152</v>
      </c>
      <c r="B20" s="3" t="s">
        <v>88</v>
      </c>
      <c r="C20" s="3" t="s">
        <v>88</v>
      </c>
      <c r="D20" s="3" t="s">
        <v>150</v>
      </c>
      <c r="E20" s="3" t="s">
        <v>114</v>
      </c>
      <c r="F20" s="3" t="s">
        <v>153</v>
      </c>
      <c r="G20" s="3" t="b">
        <v>1</v>
      </c>
      <c r="H20" s="3"/>
      <c r="I20" s="6">
        <v>37356</v>
      </c>
      <c r="J20" s="3" t="s">
        <v>23</v>
      </c>
      <c r="K20" s="3" t="s">
        <v>137</v>
      </c>
      <c r="L20" s="3"/>
      <c r="M20" s="3"/>
      <c r="N20" s="3" t="s">
        <v>24</v>
      </c>
      <c r="O20" s="3">
        <v>7.5</v>
      </c>
      <c r="P20" s="3">
        <v>10500</v>
      </c>
      <c r="Q20" s="3" t="s">
        <v>11622</v>
      </c>
      <c r="R20" s="4" t="str">
        <f>VLOOKUP(不在套改范围内!A20,[1]考核总表!$A:$A,1,0)</f>
        <v>001436</v>
      </c>
    </row>
    <row r="21" spans="1:18" s="4" customFormat="1" ht="15.95" customHeight="1" x14ac:dyDescent="0.15">
      <c r="A21" s="3" t="s">
        <v>154</v>
      </c>
      <c r="B21" s="3" t="s">
        <v>88</v>
      </c>
      <c r="C21" s="3" t="s">
        <v>88</v>
      </c>
      <c r="D21" s="3" t="s">
        <v>150</v>
      </c>
      <c r="E21" s="3" t="s">
        <v>121</v>
      </c>
      <c r="F21" s="3" t="s">
        <v>155</v>
      </c>
      <c r="G21" s="3" t="b">
        <v>1</v>
      </c>
      <c r="H21" s="3"/>
      <c r="I21" s="6">
        <v>38218</v>
      </c>
      <c r="J21" s="3" t="s">
        <v>23</v>
      </c>
      <c r="K21" s="3" t="s">
        <v>123</v>
      </c>
      <c r="L21" s="3" t="s">
        <v>156</v>
      </c>
      <c r="M21" s="3"/>
      <c r="N21" s="3" t="s">
        <v>24</v>
      </c>
      <c r="O21" s="3">
        <v>7</v>
      </c>
      <c r="P21" s="3">
        <v>9800</v>
      </c>
      <c r="Q21" s="3" t="s">
        <v>11622</v>
      </c>
      <c r="R21" s="4" t="str">
        <f>VLOOKUP(不在套改范围内!A21,[1]考核总表!$A:$A,1,0)</f>
        <v>003234</v>
      </c>
    </row>
    <row r="22" spans="1:18" s="4" customFormat="1" ht="15.95" customHeight="1" x14ac:dyDescent="0.15">
      <c r="A22" s="3" t="s">
        <v>159</v>
      </c>
      <c r="B22" s="3" t="s">
        <v>88</v>
      </c>
      <c r="C22" s="3" t="s">
        <v>88</v>
      </c>
      <c r="D22" s="3" t="s">
        <v>16</v>
      </c>
      <c r="E22" s="3" t="s">
        <v>90</v>
      </c>
      <c r="F22" s="3" t="s">
        <v>160</v>
      </c>
      <c r="G22" s="3" t="b">
        <v>1</v>
      </c>
      <c r="H22" s="3"/>
      <c r="I22" s="6">
        <v>37747</v>
      </c>
      <c r="J22" s="3" t="s">
        <v>23</v>
      </c>
      <c r="K22" s="3" t="s">
        <v>161</v>
      </c>
      <c r="L22" s="3"/>
      <c r="M22" s="3"/>
      <c r="N22" s="3" t="s">
        <v>24</v>
      </c>
      <c r="O22" s="3">
        <v>8</v>
      </c>
      <c r="P22" s="3">
        <v>11200</v>
      </c>
      <c r="Q22" s="3" t="s">
        <v>11622</v>
      </c>
      <c r="R22" s="4" t="str">
        <f>VLOOKUP(不在套改范围内!A22,[1]考核总表!$A:$A,1,0)</f>
        <v>001401</v>
      </c>
    </row>
    <row r="23" spans="1:18" s="4" customFormat="1" ht="15.95" customHeight="1" x14ac:dyDescent="0.15">
      <c r="A23" s="3" t="s">
        <v>162</v>
      </c>
      <c r="B23" s="3" t="s">
        <v>88</v>
      </c>
      <c r="C23" s="3" t="s">
        <v>88</v>
      </c>
      <c r="D23" s="3" t="s">
        <v>16</v>
      </c>
      <c r="E23" s="3" t="s">
        <v>114</v>
      </c>
      <c r="F23" s="3" t="s">
        <v>163</v>
      </c>
      <c r="G23" s="3" t="b">
        <v>1</v>
      </c>
      <c r="H23" s="3"/>
      <c r="I23" s="6">
        <v>38553</v>
      </c>
      <c r="J23" s="3" t="s">
        <v>23</v>
      </c>
      <c r="K23" s="3" t="s">
        <v>137</v>
      </c>
      <c r="L23" s="3"/>
      <c r="M23" s="3"/>
      <c r="N23" s="3" t="s">
        <v>24</v>
      </c>
      <c r="O23" s="3">
        <v>7.5</v>
      </c>
      <c r="P23" s="3">
        <v>10500</v>
      </c>
      <c r="Q23" s="3" t="s">
        <v>11622</v>
      </c>
      <c r="R23" s="4" t="str">
        <f>VLOOKUP(不在套改范围内!A23,[1]考核总表!$A:$A,1,0)</f>
        <v>003764</v>
      </c>
    </row>
    <row r="24" spans="1:18" s="4" customFormat="1" ht="15.95" customHeight="1" x14ac:dyDescent="0.15">
      <c r="A24" s="3" t="s">
        <v>164</v>
      </c>
      <c r="B24" s="3" t="s">
        <v>88</v>
      </c>
      <c r="C24" s="3" t="s">
        <v>88</v>
      </c>
      <c r="D24" s="3" t="s">
        <v>16</v>
      </c>
      <c r="E24" s="3" t="s">
        <v>121</v>
      </c>
      <c r="F24" s="3" t="s">
        <v>165</v>
      </c>
      <c r="G24" s="3" t="b">
        <v>1</v>
      </c>
      <c r="H24" s="3"/>
      <c r="I24" s="6">
        <v>38660</v>
      </c>
      <c r="J24" s="3" t="s">
        <v>23</v>
      </c>
      <c r="K24" s="3" t="s">
        <v>123</v>
      </c>
      <c r="L24" s="3"/>
      <c r="M24" s="3"/>
      <c r="N24" s="3" t="s">
        <v>24</v>
      </c>
      <c r="O24" s="3">
        <v>7</v>
      </c>
      <c r="P24" s="3">
        <v>9800</v>
      </c>
      <c r="Q24" s="3" t="s">
        <v>11622</v>
      </c>
      <c r="R24" s="4" t="str">
        <f>VLOOKUP(不在套改范围内!A24,[1]考核总表!$A:$A,1,0)</f>
        <v>003795</v>
      </c>
    </row>
    <row r="25" spans="1:18" s="4" customFormat="1" ht="15.95" customHeight="1" x14ac:dyDescent="0.15">
      <c r="A25" s="3" t="s">
        <v>166</v>
      </c>
      <c r="B25" s="3" t="s">
        <v>88</v>
      </c>
      <c r="C25" s="3" t="s">
        <v>88</v>
      </c>
      <c r="D25" s="3" t="s">
        <v>16</v>
      </c>
      <c r="E25" s="3" t="s">
        <v>121</v>
      </c>
      <c r="F25" s="3" t="s">
        <v>167</v>
      </c>
      <c r="G25" s="3" t="b">
        <v>1</v>
      </c>
      <c r="H25" s="3"/>
      <c r="I25" s="6">
        <v>38546</v>
      </c>
      <c r="J25" s="3" t="s">
        <v>23</v>
      </c>
      <c r="K25" s="3" t="s">
        <v>123</v>
      </c>
      <c r="L25" s="3"/>
      <c r="M25" s="3"/>
      <c r="N25" s="3" t="s">
        <v>24</v>
      </c>
      <c r="O25" s="3">
        <v>7</v>
      </c>
      <c r="P25" s="3">
        <v>9800</v>
      </c>
      <c r="Q25" s="3" t="s">
        <v>11622</v>
      </c>
      <c r="R25" s="4" t="str">
        <f>VLOOKUP(不在套改范围内!A25,[1]考核总表!$A:$A,1,0)</f>
        <v>003760</v>
      </c>
    </row>
    <row r="26" spans="1:18" s="4" customFormat="1" ht="15.95" customHeight="1" x14ac:dyDescent="0.15">
      <c r="A26" s="3" t="s">
        <v>178</v>
      </c>
      <c r="B26" s="3" t="s">
        <v>88</v>
      </c>
      <c r="C26" s="3" t="s">
        <v>88</v>
      </c>
      <c r="D26" s="3" t="s">
        <v>179</v>
      </c>
      <c r="E26" s="3" t="s">
        <v>90</v>
      </c>
      <c r="F26" s="3" t="s">
        <v>180</v>
      </c>
      <c r="G26" s="3" t="b">
        <v>1</v>
      </c>
      <c r="H26" s="3"/>
      <c r="I26" s="6">
        <v>38548</v>
      </c>
      <c r="J26" s="3" t="s">
        <v>23</v>
      </c>
      <c r="K26" s="3" t="s">
        <v>181</v>
      </c>
      <c r="L26" s="3"/>
      <c r="M26" s="3"/>
      <c r="N26" s="3" t="s">
        <v>24</v>
      </c>
      <c r="O26" s="3">
        <v>7.5</v>
      </c>
      <c r="P26" s="3">
        <v>10500</v>
      </c>
      <c r="Q26" s="3" t="s">
        <v>11622</v>
      </c>
      <c r="R26" s="4" t="str">
        <f>VLOOKUP(不在套改范围内!A26,[1]考核总表!$A:$A,1,0)</f>
        <v>003772</v>
      </c>
    </row>
    <row r="27" spans="1:18" s="4" customFormat="1" ht="15.95" customHeight="1" x14ac:dyDescent="0.15">
      <c r="A27" s="3" t="s">
        <v>182</v>
      </c>
      <c r="B27" s="3" t="s">
        <v>88</v>
      </c>
      <c r="C27" s="3" t="s">
        <v>88</v>
      </c>
      <c r="D27" s="3" t="s">
        <v>179</v>
      </c>
      <c r="E27" s="3" t="s">
        <v>114</v>
      </c>
      <c r="F27" s="3" t="s">
        <v>183</v>
      </c>
      <c r="G27" s="3" t="b">
        <v>1</v>
      </c>
      <c r="H27" s="3"/>
      <c r="I27" s="6">
        <v>38145</v>
      </c>
      <c r="J27" s="3" t="s">
        <v>23</v>
      </c>
      <c r="K27" s="3" t="s">
        <v>137</v>
      </c>
      <c r="L27" s="3"/>
      <c r="M27" s="3"/>
      <c r="N27" s="3" t="s">
        <v>24</v>
      </c>
      <c r="O27" s="3">
        <v>7.5</v>
      </c>
      <c r="P27" s="3">
        <v>10500</v>
      </c>
      <c r="Q27" s="3" t="s">
        <v>11622</v>
      </c>
      <c r="R27" s="4" t="str">
        <f>VLOOKUP(不在套改范围内!A27,[1]考核总表!$A:$A,1,0)</f>
        <v>003299</v>
      </c>
    </row>
    <row r="28" spans="1:18" s="4" customFormat="1" ht="15.95" customHeight="1" x14ac:dyDescent="0.15">
      <c r="A28" s="3" t="s">
        <v>184</v>
      </c>
      <c r="B28" s="3" t="s">
        <v>88</v>
      </c>
      <c r="C28" s="3" t="s">
        <v>88</v>
      </c>
      <c r="D28" s="3" t="s">
        <v>179</v>
      </c>
      <c r="E28" s="3" t="s">
        <v>121</v>
      </c>
      <c r="F28" s="3" t="s">
        <v>185</v>
      </c>
      <c r="G28" s="3" t="b">
        <v>1</v>
      </c>
      <c r="H28" s="3"/>
      <c r="I28" s="6">
        <v>39427</v>
      </c>
      <c r="J28" s="3" t="s">
        <v>23</v>
      </c>
      <c r="K28" s="3" t="s">
        <v>123</v>
      </c>
      <c r="L28" s="3"/>
      <c r="M28" s="3"/>
      <c r="N28" s="3" t="s">
        <v>24</v>
      </c>
      <c r="O28" s="3">
        <v>7</v>
      </c>
      <c r="P28" s="3">
        <v>9800</v>
      </c>
      <c r="Q28" s="3" t="s">
        <v>11622</v>
      </c>
      <c r="R28" s="4" t="str">
        <f>VLOOKUP(不在套改范围内!A28,[1]考核总表!$A:$A,1,0)</f>
        <v>003752</v>
      </c>
    </row>
    <row r="29" spans="1:18" s="4" customFormat="1" ht="15.95" customHeight="1" x14ac:dyDescent="0.15">
      <c r="A29" s="3" t="s">
        <v>186</v>
      </c>
      <c r="B29" s="3" t="s">
        <v>88</v>
      </c>
      <c r="C29" s="3" t="s">
        <v>88</v>
      </c>
      <c r="D29" s="3" t="s">
        <v>179</v>
      </c>
      <c r="E29" s="3" t="s">
        <v>121</v>
      </c>
      <c r="F29" s="3" t="s">
        <v>187</v>
      </c>
      <c r="G29" s="3" t="b">
        <v>1</v>
      </c>
      <c r="H29" s="3"/>
      <c r="I29" s="6">
        <v>37773</v>
      </c>
      <c r="J29" s="3" t="s">
        <v>23</v>
      </c>
      <c r="K29" s="3" t="s">
        <v>123</v>
      </c>
      <c r="L29" s="3"/>
      <c r="M29" s="3"/>
      <c r="N29" s="3" t="s">
        <v>24</v>
      </c>
      <c r="O29" s="3">
        <v>7</v>
      </c>
      <c r="P29" s="3">
        <v>9800</v>
      </c>
      <c r="Q29" s="3" t="s">
        <v>11622</v>
      </c>
      <c r="R29" s="4" t="str">
        <f>VLOOKUP(不在套改范围内!A29,[1]考核总表!$A:$A,1,0)</f>
        <v>003263</v>
      </c>
    </row>
    <row r="30" spans="1:18" s="4" customFormat="1" ht="15.95" customHeight="1" x14ac:dyDescent="0.15">
      <c r="A30" s="3" t="s">
        <v>190</v>
      </c>
      <c r="B30" s="3" t="s">
        <v>88</v>
      </c>
      <c r="C30" s="3" t="s">
        <v>88</v>
      </c>
      <c r="D30" s="3" t="s">
        <v>191</v>
      </c>
      <c r="E30" s="3" t="s">
        <v>90</v>
      </c>
      <c r="F30" s="3" t="s">
        <v>192</v>
      </c>
      <c r="G30" s="3" t="b">
        <v>1</v>
      </c>
      <c r="H30" s="3"/>
      <c r="I30" s="6">
        <v>36602</v>
      </c>
      <c r="J30" s="3" t="s">
        <v>23</v>
      </c>
      <c r="K30" s="3" t="s">
        <v>129</v>
      </c>
      <c r="L30" s="3"/>
      <c r="M30" s="3"/>
      <c r="N30" s="3" t="s">
        <v>24</v>
      </c>
      <c r="O30" s="3">
        <v>8.6999999999999993</v>
      </c>
      <c r="P30" s="3">
        <v>12179.999999999998</v>
      </c>
      <c r="Q30" s="3" t="s">
        <v>11622</v>
      </c>
      <c r="R30" s="4" t="str">
        <f>VLOOKUP(不在套改范围内!A30,[1]考核总表!$A:$A,1,0)</f>
        <v>002011</v>
      </c>
    </row>
    <row r="31" spans="1:18" s="4" customFormat="1" ht="15.95" customHeight="1" x14ac:dyDescent="0.15">
      <c r="A31" s="3" t="s">
        <v>193</v>
      </c>
      <c r="B31" s="3" t="s">
        <v>88</v>
      </c>
      <c r="C31" s="3" t="s">
        <v>88</v>
      </c>
      <c r="D31" s="3" t="s">
        <v>191</v>
      </c>
      <c r="E31" s="3" t="s">
        <v>114</v>
      </c>
      <c r="F31" s="3" t="s">
        <v>194</v>
      </c>
      <c r="G31" s="3" t="b">
        <v>1</v>
      </c>
      <c r="H31" s="3"/>
      <c r="I31" s="6">
        <v>34180</v>
      </c>
      <c r="J31" s="3" t="s">
        <v>23</v>
      </c>
      <c r="K31" s="3" t="s">
        <v>137</v>
      </c>
      <c r="L31" s="3"/>
      <c r="M31" s="3"/>
      <c r="N31" s="3" t="s">
        <v>24</v>
      </c>
      <c r="O31" s="3">
        <v>8.6999999999999993</v>
      </c>
      <c r="P31" s="3">
        <v>12179.999999999998</v>
      </c>
      <c r="Q31" s="3" t="s">
        <v>11622</v>
      </c>
      <c r="R31" s="4" t="str">
        <f>VLOOKUP(不在套改范围内!A31,[1]考核总表!$A:$A,1,0)</f>
        <v>002123</v>
      </c>
    </row>
    <row r="32" spans="1:18" s="4" customFormat="1" ht="15.95" customHeight="1" x14ac:dyDescent="0.15">
      <c r="A32" s="3" t="s">
        <v>195</v>
      </c>
      <c r="B32" s="3" t="s">
        <v>88</v>
      </c>
      <c r="C32" s="3" t="s">
        <v>88</v>
      </c>
      <c r="D32" s="3" t="s">
        <v>196</v>
      </c>
      <c r="E32" s="3" t="s">
        <v>90</v>
      </c>
      <c r="F32" s="3" t="s">
        <v>197</v>
      </c>
      <c r="G32" s="3" t="b">
        <v>1</v>
      </c>
      <c r="H32" s="3"/>
      <c r="I32" s="6">
        <v>38218</v>
      </c>
      <c r="J32" s="3" t="s">
        <v>23</v>
      </c>
      <c r="K32" s="3" t="s">
        <v>198</v>
      </c>
      <c r="L32" s="3"/>
      <c r="M32" s="3"/>
      <c r="N32" s="3" t="s">
        <v>24</v>
      </c>
      <c r="O32" s="3">
        <v>8.6999999999999993</v>
      </c>
      <c r="P32" s="3">
        <v>12179.999999999998</v>
      </c>
      <c r="Q32" s="3" t="s">
        <v>11622</v>
      </c>
      <c r="R32" s="4" t="str">
        <f>VLOOKUP(不在套改范围内!A32,[1]考核总表!$A:$A,1,0)</f>
        <v>003210</v>
      </c>
    </row>
    <row r="33" spans="1:18" s="4" customFormat="1" ht="15.95" customHeight="1" x14ac:dyDescent="0.15">
      <c r="A33" s="3" t="s">
        <v>199</v>
      </c>
      <c r="B33" s="3" t="s">
        <v>88</v>
      </c>
      <c r="C33" s="3" t="s">
        <v>88</v>
      </c>
      <c r="D33" s="3" t="s">
        <v>196</v>
      </c>
      <c r="E33" s="3" t="s">
        <v>114</v>
      </c>
      <c r="F33" s="3" t="s">
        <v>200</v>
      </c>
      <c r="G33" s="3" t="b">
        <v>1</v>
      </c>
      <c r="H33" s="3"/>
      <c r="I33" s="6">
        <v>35096</v>
      </c>
      <c r="J33" s="3" t="s">
        <v>23</v>
      </c>
      <c r="K33" s="3" t="s">
        <v>137</v>
      </c>
      <c r="L33" s="3"/>
      <c r="M33" s="3"/>
      <c r="N33" s="3" t="s">
        <v>24</v>
      </c>
      <c r="O33" s="3">
        <v>7.5</v>
      </c>
      <c r="P33" s="3">
        <v>10500</v>
      </c>
      <c r="Q33" s="3" t="s">
        <v>11622</v>
      </c>
      <c r="R33" s="4" t="str">
        <f>VLOOKUP(不在套改范围内!A33,[1]考核总表!$A:$A,1,0)</f>
        <v>001441</v>
      </c>
    </row>
    <row r="34" spans="1:18" s="4" customFormat="1" ht="15.95" customHeight="1" x14ac:dyDescent="0.15">
      <c r="A34" s="3" t="s">
        <v>201</v>
      </c>
      <c r="B34" s="3" t="s">
        <v>88</v>
      </c>
      <c r="C34" s="3" t="s">
        <v>88</v>
      </c>
      <c r="D34" s="3" t="s">
        <v>196</v>
      </c>
      <c r="E34" s="3" t="s">
        <v>121</v>
      </c>
      <c r="F34" s="3" t="s">
        <v>202</v>
      </c>
      <c r="G34" s="3" t="b">
        <v>1</v>
      </c>
      <c r="H34" s="3"/>
      <c r="I34" s="6">
        <v>38551</v>
      </c>
      <c r="J34" s="3" t="s">
        <v>23</v>
      </c>
      <c r="K34" s="3" t="s">
        <v>123</v>
      </c>
      <c r="L34" s="3" t="s">
        <v>156</v>
      </c>
      <c r="M34" s="3"/>
      <c r="N34" s="3" t="s">
        <v>24</v>
      </c>
      <c r="O34" s="3">
        <v>7</v>
      </c>
      <c r="P34" s="3">
        <v>9800</v>
      </c>
      <c r="Q34" s="3" t="s">
        <v>11622</v>
      </c>
      <c r="R34" s="4" t="str">
        <f>VLOOKUP(不在套改范围内!A34,[1]考核总表!$A:$A,1,0)</f>
        <v>003809</v>
      </c>
    </row>
    <row r="35" spans="1:18" s="4" customFormat="1" ht="15.95" customHeight="1" x14ac:dyDescent="0.15">
      <c r="A35" s="3" t="s">
        <v>203</v>
      </c>
      <c r="B35" s="3" t="s">
        <v>88</v>
      </c>
      <c r="C35" s="3" t="s">
        <v>88</v>
      </c>
      <c r="D35" s="3" t="s">
        <v>196</v>
      </c>
      <c r="E35" s="3" t="s">
        <v>121</v>
      </c>
      <c r="F35" s="3" t="s">
        <v>204</v>
      </c>
      <c r="G35" s="3" t="b">
        <v>1</v>
      </c>
      <c r="H35" s="3"/>
      <c r="I35" s="6">
        <v>38547</v>
      </c>
      <c r="J35" s="3" t="s">
        <v>23</v>
      </c>
      <c r="K35" s="3" t="s">
        <v>123</v>
      </c>
      <c r="L35" s="3"/>
      <c r="M35" s="3"/>
      <c r="N35" s="3" t="s">
        <v>24</v>
      </c>
      <c r="O35" s="3">
        <v>7</v>
      </c>
      <c r="P35" s="3">
        <v>9800</v>
      </c>
      <c r="Q35" s="3" t="s">
        <v>11622</v>
      </c>
      <c r="R35" s="4" t="str">
        <f>VLOOKUP(不在套改范围内!A35,[1]考核总表!$A:$A,1,0)</f>
        <v>003774</v>
      </c>
    </row>
    <row r="36" spans="1:18" s="4" customFormat="1" ht="15.95" customHeight="1" x14ac:dyDescent="0.15">
      <c r="A36" s="3" t="s">
        <v>212</v>
      </c>
      <c r="B36" s="3" t="s">
        <v>88</v>
      </c>
      <c r="C36" s="3" t="s">
        <v>88</v>
      </c>
      <c r="D36" s="3" t="s">
        <v>213</v>
      </c>
      <c r="E36" s="3" t="s">
        <v>90</v>
      </c>
      <c r="F36" s="3" t="s">
        <v>214</v>
      </c>
      <c r="G36" s="3" t="b">
        <v>1</v>
      </c>
      <c r="H36" s="3"/>
      <c r="I36" s="6">
        <v>33904</v>
      </c>
      <c r="J36" s="3" t="s">
        <v>23</v>
      </c>
      <c r="K36" s="3" t="s">
        <v>129</v>
      </c>
      <c r="L36" s="3"/>
      <c r="M36" s="3"/>
      <c r="N36" s="3" t="s">
        <v>24</v>
      </c>
      <c r="O36" s="3">
        <v>8</v>
      </c>
      <c r="P36" s="3">
        <v>11200</v>
      </c>
      <c r="Q36" s="3" t="s">
        <v>11622</v>
      </c>
      <c r="R36" s="4" t="str">
        <f>VLOOKUP(不在套改范围内!A36,[1]考核总表!$A:$A,1,0)</f>
        <v>001450</v>
      </c>
    </row>
    <row r="37" spans="1:18" s="4" customFormat="1" ht="15.95" customHeight="1" x14ac:dyDescent="0.15">
      <c r="A37" s="3" t="s">
        <v>215</v>
      </c>
      <c r="B37" s="3" t="s">
        <v>88</v>
      </c>
      <c r="C37" s="3" t="s">
        <v>88</v>
      </c>
      <c r="D37" s="3" t="s">
        <v>21</v>
      </c>
      <c r="E37" s="3" t="s">
        <v>121</v>
      </c>
      <c r="F37" s="3" t="s">
        <v>216</v>
      </c>
      <c r="G37" s="3" t="b">
        <v>1</v>
      </c>
      <c r="H37" s="3"/>
      <c r="I37" s="6">
        <v>38176</v>
      </c>
      <c r="J37" s="3" t="s">
        <v>23</v>
      </c>
      <c r="K37" s="3" t="s">
        <v>123</v>
      </c>
      <c r="L37" s="3" t="s">
        <v>156</v>
      </c>
      <c r="M37" s="3"/>
      <c r="N37" s="3" t="s">
        <v>24</v>
      </c>
      <c r="O37" s="3">
        <v>7</v>
      </c>
      <c r="P37" s="3">
        <v>9800</v>
      </c>
      <c r="Q37" s="3" t="s">
        <v>11622</v>
      </c>
      <c r="R37" s="4" t="str">
        <f>VLOOKUP(不在套改范围内!A37,[1]考核总表!$A:$A,1,0)</f>
        <v>001446</v>
      </c>
    </row>
    <row r="38" spans="1:18" s="4" customFormat="1" ht="15.95" customHeight="1" x14ac:dyDescent="0.15">
      <c r="A38" s="3" t="s">
        <v>217</v>
      </c>
      <c r="B38" s="3" t="s">
        <v>88</v>
      </c>
      <c r="C38" s="3" t="s">
        <v>88</v>
      </c>
      <c r="D38" s="3" t="s">
        <v>21</v>
      </c>
      <c r="E38" s="3" t="s">
        <v>90</v>
      </c>
      <c r="F38" s="3" t="s">
        <v>218</v>
      </c>
      <c r="G38" s="3" t="b">
        <v>1</v>
      </c>
      <c r="H38" s="3"/>
      <c r="I38" s="6">
        <v>37818</v>
      </c>
      <c r="J38" s="3" t="s">
        <v>23</v>
      </c>
      <c r="K38" s="3" t="s">
        <v>219</v>
      </c>
      <c r="L38" s="3"/>
      <c r="M38" s="3"/>
      <c r="N38" s="3" t="s">
        <v>24</v>
      </c>
      <c r="O38" s="3">
        <v>8.6999999999999993</v>
      </c>
      <c r="P38" s="3">
        <v>12179.999999999998</v>
      </c>
      <c r="Q38" s="3" t="s">
        <v>11622</v>
      </c>
      <c r="R38" s="4" t="str">
        <f>VLOOKUP(不在套改范围内!A38,[1]考核总表!$A:$A,1,0)</f>
        <v>001454</v>
      </c>
    </row>
    <row r="39" spans="1:18" s="4" customFormat="1" ht="15.95" customHeight="1" x14ac:dyDescent="0.15">
      <c r="A39" s="3" t="s">
        <v>220</v>
      </c>
      <c r="B39" s="3" t="s">
        <v>88</v>
      </c>
      <c r="C39" s="3" t="s">
        <v>88</v>
      </c>
      <c r="D39" s="3" t="s">
        <v>21</v>
      </c>
      <c r="E39" s="3" t="s">
        <v>114</v>
      </c>
      <c r="F39" s="3" t="s">
        <v>221</v>
      </c>
      <c r="G39" s="3" t="b">
        <v>1</v>
      </c>
      <c r="H39" s="3"/>
      <c r="I39" s="6">
        <v>38176</v>
      </c>
      <c r="J39" s="3" t="s">
        <v>23</v>
      </c>
      <c r="K39" s="3" t="s">
        <v>137</v>
      </c>
      <c r="L39" s="3"/>
      <c r="M39" s="3"/>
      <c r="N39" s="3" t="s">
        <v>24</v>
      </c>
      <c r="O39" s="3">
        <v>7.5</v>
      </c>
      <c r="P39" s="3">
        <v>10500</v>
      </c>
      <c r="Q39" s="3" t="s">
        <v>11622</v>
      </c>
      <c r="R39" s="4" t="str">
        <f>VLOOKUP(不在套改范围内!A39,[1]考核总表!$A:$A,1,0)</f>
        <v>002095</v>
      </c>
    </row>
    <row r="40" spans="1:18" s="4" customFormat="1" ht="15.95" customHeight="1" x14ac:dyDescent="0.15">
      <c r="A40" s="3" t="s">
        <v>222</v>
      </c>
      <c r="B40" s="3" t="s">
        <v>88</v>
      </c>
      <c r="C40" s="3" t="s">
        <v>88</v>
      </c>
      <c r="D40" s="3" t="s">
        <v>213</v>
      </c>
      <c r="E40" s="3" t="s">
        <v>121</v>
      </c>
      <c r="F40" s="3" t="s">
        <v>223</v>
      </c>
      <c r="G40" s="3" t="b">
        <v>1</v>
      </c>
      <c r="H40" s="3"/>
      <c r="I40" s="6">
        <v>36906</v>
      </c>
      <c r="J40" s="3" t="s">
        <v>23</v>
      </c>
      <c r="K40" s="3" t="s">
        <v>123</v>
      </c>
      <c r="L40" s="3"/>
      <c r="M40" s="3"/>
      <c r="N40" s="3" t="s">
        <v>24</v>
      </c>
      <c r="O40" s="3">
        <v>7</v>
      </c>
      <c r="P40" s="3">
        <v>9800</v>
      </c>
      <c r="Q40" s="3" t="s">
        <v>11622</v>
      </c>
      <c r="R40" s="4" t="str">
        <f>VLOOKUP(不在套改范围内!A40,[1]考核总表!$A:$A,1,0)</f>
        <v>001449</v>
      </c>
    </row>
    <row r="41" spans="1:18" s="4" customFormat="1" ht="15.95" customHeight="1" x14ac:dyDescent="0.15">
      <c r="A41" s="3" t="s">
        <v>226</v>
      </c>
      <c r="B41" s="3" t="s">
        <v>88</v>
      </c>
      <c r="C41" s="3" t="s">
        <v>88</v>
      </c>
      <c r="D41" s="3" t="s">
        <v>227</v>
      </c>
      <c r="E41" s="3" t="s">
        <v>114</v>
      </c>
      <c r="F41" s="3" t="s">
        <v>228</v>
      </c>
      <c r="G41" s="3" t="b">
        <v>1</v>
      </c>
      <c r="H41" s="3"/>
      <c r="I41" s="6">
        <v>39115</v>
      </c>
      <c r="J41" s="3" t="s">
        <v>23</v>
      </c>
      <c r="K41" s="3" t="s">
        <v>229</v>
      </c>
      <c r="L41" s="3" t="s">
        <v>156</v>
      </c>
      <c r="M41" s="3"/>
      <c r="N41" s="3" t="s">
        <v>24</v>
      </c>
      <c r="O41" s="3">
        <v>7</v>
      </c>
      <c r="P41" s="3">
        <v>9800</v>
      </c>
      <c r="Q41" s="3" t="s">
        <v>11622</v>
      </c>
      <c r="R41" s="4" t="str">
        <f>VLOOKUP(不在套改范围内!A41,[1]考核总表!$A:$A,1,0)</f>
        <v>003758</v>
      </c>
    </row>
    <row r="42" spans="1:18" s="4" customFormat="1" ht="15.95" customHeight="1" x14ac:dyDescent="0.15">
      <c r="A42" s="3" t="s">
        <v>230</v>
      </c>
      <c r="B42" s="3" t="s">
        <v>88</v>
      </c>
      <c r="C42" s="3" t="s">
        <v>88</v>
      </c>
      <c r="D42" s="3" t="s">
        <v>227</v>
      </c>
      <c r="E42" s="3" t="s">
        <v>121</v>
      </c>
      <c r="F42" s="3" t="s">
        <v>231</v>
      </c>
      <c r="G42" s="3" t="b">
        <v>1</v>
      </c>
      <c r="H42" s="3"/>
      <c r="I42" s="6">
        <v>38362</v>
      </c>
      <c r="J42" s="3" t="s">
        <v>23</v>
      </c>
      <c r="K42" s="3" t="s">
        <v>123</v>
      </c>
      <c r="L42" s="3"/>
      <c r="M42" s="3"/>
      <c r="N42" s="3" t="s">
        <v>24</v>
      </c>
      <c r="O42" s="3">
        <v>7</v>
      </c>
      <c r="P42" s="3">
        <v>9800</v>
      </c>
      <c r="Q42" s="3" t="s">
        <v>11622</v>
      </c>
      <c r="R42" s="4" t="str">
        <f>VLOOKUP(不在套改范围内!A42,[1]考核总表!$A:$A,1,0)</f>
        <v>003807</v>
      </c>
    </row>
    <row r="43" spans="1:18" s="4" customFormat="1" ht="15.95" customHeight="1" x14ac:dyDescent="0.15">
      <c r="A43" s="3" t="s">
        <v>232</v>
      </c>
      <c r="B43" s="3" t="s">
        <v>88</v>
      </c>
      <c r="C43" s="3" t="s">
        <v>233</v>
      </c>
      <c r="D43" s="3" t="s">
        <v>234</v>
      </c>
      <c r="E43" s="3" t="s">
        <v>95</v>
      </c>
      <c r="F43" s="3" t="s">
        <v>235</v>
      </c>
      <c r="G43" s="3" t="b">
        <v>1</v>
      </c>
      <c r="H43" s="3"/>
      <c r="I43" s="6">
        <v>35217</v>
      </c>
      <c r="J43" s="3" t="s">
        <v>23</v>
      </c>
      <c r="K43" s="3" t="s">
        <v>236</v>
      </c>
      <c r="L43" s="3"/>
      <c r="M43" s="3"/>
      <c r="N43" s="3" t="s">
        <v>24</v>
      </c>
      <c r="O43" s="3">
        <v>11.2</v>
      </c>
      <c r="P43" s="3">
        <v>15679.999999999998</v>
      </c>
      <c r="Q43" s="3" t="s">
        <v>11622</v>
      </c>
      <c r="R43" s="4" t="str">
        <f>VLOOKUP(不在套改范围内!A43,[1]考核总表!$A:$A,1,0)</f>
        <v>002012</v>
      </c>
    </row>
    <row r="44" spans="1:18" s="4" customFormat="1" ht="15.95" customHeight="1" x14ac:dyDescent="0.15">
      <c r="A44" s="3" t="s">
        <v>237</v>
      </c>
      <c r="B44" s="3" t="s">
        <v>88</v>
      </c>
      <c r="C44" s="3" t="s">
        <v>233</v>
      </c>
      <c r="D44" s="3" t="s">
        <v>234</v>
      </c>
      <c r="E44" s="3" t="s">
        <v>106</v>
      </c>
      <c r="F44" s="3" t="s">
        <v>238</v>
      </c>
      <c r="G44" s="3" t="b">
        <v>1</v>
      </c>
      <c r="H44" s="3"/>
      <c r="I44" s="6">
        <v>34578</v>
      </c>
      <c r="J44" s="3" t="s">
        <v>23</v>
      </c>
      <c r="K44" s="3" t="s">
        <v>239</v>
      </c>
      <c r="L44" s="3"/>
      <c r="M44" s="3"/>
      <c r="N44" s="3" t="s">
        <v>24</v>
      </c>
      <c r="O44" s="3">
        <v>10</v>
      </c>
      <c r="P44" s="3">
        <v>14000</v>
      </c>
      <c r="Q44" s="3" t="s">
        <v>11622</v>
      </c>
      <c r="R44" s="4" t="str">
        <f>VLOOKUP(不在套改范围内!A44,[1]考核总表!$A:$A,1,0)</f>
        <v>001447</v>
      </c>
    </row>
    <row r="45" spans="1:18" s="4" customFormat="1" ht="15.95" customHeight="1" x14ac:dyDescent="0.15">
      <c r="A45" s="3" t="s">
        <v>240</v>
      </c>
      <c r="B45" s="3" t="s">
        <v>88</v>
      </c>
      <c r="C45" s="3" t="s">
        <v>233</v>
      </c>
      <c r="D45" s="3" t="s">
        <v>241</v>
      </c>
      <c r="E45" s="3" t="s">
        <v>90</v>
      </c>
      <c r="F45" s="3" t="s">
        <v>242</v>
      </c>
      <c r="G45" s="3" t="b">
        <v>1</v>
      </c>
      <c r="H45" s="3"/>
      <c r="I45" s="6">
        <v>37438</v>
      </c>
      <c r="J45" s="3" t="s">
        <v>23</v>
      </c>
      <c r="K45" s="3" t="s">
        <v>129</v>
      </c>
      <c r="L45" s="3"/>
      <c r="M45" s="3"/>
      <c r="N45" s="3" t="s">
        <v>24</v>
      </c>
      <c r="O45" s="3">
        <v>8.6999999999999993</v>
      </c>
      <c r="P45" s="3">
        <v>12179.999999999998</v>
      </c>
      <c r="Q45" s="3" t="s">
        <v>11622</v>
      </c>
      <c r="R45" s="4" t="str">
        <f>VLOOKUP(不在套改范围内!A45,[1]考核总表!$A:$A,1,0)</f>
        <v>001418</v>
      </c>
    </row>
    <row r="46" spans="1:18" s="4" customFormat="1" ht="15.95" customHeight="1" x14ac:dyDescent="0.15">
      <c r="A46" s="3" t="s">
        <v>243</v>
      </c>
      <c r="B46" s="3" t="s">
        <v>88</v>
      </c>
      <c r="C46" s="3" t="s">
        <v>233</v>
      </c>
      <c r="D46" s="3" t="s">
        <v>241</v>
      </c>
      <c r="E46" s="3" t="s">
        <v>114</v>
      </c>
      <c r="F46" s="3" t="s">
        <v>244</v>
      </c>
      <c r="G46" s="3" t="b">
        <v>1</v>
      </c>
      <c r="H46" s="3"/>
      <c r="I46" s="6">
        <v>33791</v>
      </c>
      <c r="J46" s="3" t="s">
        <v>23</v>
      </c>
      <c r="K46" s="3" t="s">
        <v>137</v>
      </c>
      <c r="L46" s="3"/>
      <c r="M46" s="3"/>
      <c r="N46" s="3" t="s">
        <v>24</v>
      </c>
      <c r="O46" s="3">
        <v>7.5</v>
      </c>
      <c r="P46" s="3">
        <v>10500</v>
      </c>
      <c r="Q46" s="3" t="s">
        <v>11622</v>
      </c>
      <c r="R46" s="4" t="str">
        <f>VLOOKUP(不在套改范围内!A46,[1]考核总表!$A:$A,1,0)</f>
        <v>002122</v>
      </c>
    </row>
    <row r="47" spans="1:18" s="4" customFormat="1" ht="15.95" customHeight="1" x14ac:dyDescent="0.15">
      <c r="A47" s="3" t="s">
        <v>245</v>
      </c>
      <c r="B47" s="3" t="s">
        <v>88</v>
      </c>
      <c r="C47" s="3" t="s">
        <v>233</v>
      </c>
      <c r="D47" s="3" t="s">
        <v>241</v>
      </c>
      <c r="E47" s="3" t="s">
        <v>121</v>
      </c>
      <c r="F47" s="3" t="s">
        <v>246</v>
      </c>
      <c r="G47" s="3" t="b">
        <v>1</v>
      </c>
      <c r="H47" s="3"/>
      <c r="I47" s="6">
        <v>38232</v>
      </c>
      <c r="J47" s="3" t="s">
        <v>23</v>
      </c>
      <c r="K47" s="3" t="s">
        <v>123</v>
      </c>
      <c r="L47" s="3"/>
      <c r="M47" s="3"/>
      <c r="N47" s="3" t="s">
        <v>24</v>
      </c>
      <c r="O47" s="3">
        <v>7</v>
      </c>
      <c r="P47" s="3">
        <v>9800</v>
      </c>
      <c r="Q47" s="3" t="s">
        <v>11622</v>
      </c>
      <c r="R47" s="4" t="str">
        <f>VLOOKUP(不在套改范围内!A47,[1]考核总表!$A:$A,1,0)</f>
        <v>003250</v>
      </c>
    </row>
    <row r="48" spans="1:18" s="4" customFormat="1" ht="15.95" customHeight="1" x14ac:dyDescent="0.15">
      <c r="A48" s="3" t="s">
        <v>247</v>
      </c>
      <c r="B48" s="3" t="s">
        <v>88</v>
      </c>
      <c r="C48" s="3" t="s">
        <v>233</v>
      </c>
      <c r="D48" s="3" t="s">
        <v>241</v>
      </c>
      <c r="E48" s="3" t="s">
        <v>121</v>
      </c>
      <c r="F48" s="3" t="s">
        <v>248</v>
      </c>
      <c r="G48" s="3" t="b">
        <v>1</v>
      </c>
      <c r="H48" s="3"/>
      <c r="I48" s="6">
        <v>39326</v>
      </c>
      <c r="J48" s="3" t="s">
        <v>23</v>
      </c>
      <c r="K48" s="3" t="s">
        <v>123</v>
      </c>
      <c r="L48" s="3"/>
      <c r="M48" s="3"/>
      <c r="N48" s="3" t="s">
        <v>24</v>
      </c>
      <c r="O48" s="3">
        <v>7</v>
      </c>
      <c r="P48" s="3">
        <v>9800</v>
      </c>
      <c r="Q48" s="3" t="s">
        <v>11622</v>
      </c>
      <c r="R48" s="4" t="str">
        <f>VLOOKUP(不在套改范围内!A48,[1]考核总表!$A:$A,1,0)</f>
        <v>003744</v>
      </c>
    </row>
    <row r="49" spans="1:18" s="4" customFormat="1" ht="15.95" customHeight="1" x14ac:dyDescent="0.15">
      <c r="A49" s="3" t="s">
        <v>249</v>
      </c>
      <c r="B49" s="3" t="s">
        <v>88</v>
      </c>
      <c r="C49" s="3" t="s">
        <v>233</v>
      </c>
      <c r="D49" s="3" t="s">
        <v>241</v>
      </c>
      <c r="E49" s="3" t="s">
        <v>121</v>
      </c>
      <c r="F49" s="3" t="s">
        <v>250</v>
      </c>
      <c r="G49" s="3" t="b">
        <v>1</v>
      </c>
      <c r="H49" s="3"/>
      <c r="I49" s="6">
        <v>37834</v>
      </c>
      <c r="J49" s="3" t="s">
        <v>23</v>
      </c>
      <c r="K49" s="3" t="s">
        <v>123</v>
      </c>
      <c r="L49" s="3"/>
      <c r="M49" s="3"/>
      <c r="N49" s="3" t="s">
        <v>24</v>
      </c>
      <c r="O49" s="3">
        <v>7</v>
      </c>
      <c r="P49" s="3">
        <v>9800</v>
      </c>
      <c r="Q49" s="3" t="s">
        <v>11622</v>
      </c>
      <c r="R49" s="4" t="str">
        <f>VLOOKUP(不在套改范围内!A49,[1]考核总表!$A:$A,1,0)</f>
        <v>003233</v>
      </c>
    </row>
    <row r="50" spans="1:18" s="4" customFormat="1" ht="15.95" customHeight="1" x14ac:dyDescent="0.15">
      <c r="A50" s="3" t="s">
        <v>259</v>
      </c>
      <c r="B50" s="3" t="s">
        <v>88</v>
      </c>
      <c r="C50" s="3" t="s">
        <v>233</v>
      </c>
      <c r="D50" s="3" t="s">
        <v>260</v>
      </c>
      <c r="E50" s="3" t="s">
        <v>90</v>
      </c>
      <c r="F50" s="3" t="s">
        <v>261</v>
      </c>
      <c r="G50" s="3" t="b">
        <v>1</v>
      </c>
      <c r="H50" s="3"/>
      <c r="I50" s="6">
        <v>36496</v>
      </c>
      <c r="J50" s="3" t="s">
        <v>23</v>
      </c>
      <c r="K50" s="3" t="s">
        <v>129</v>
      </c>
      <c r="L50" s="3"/>
      <c r="M50" s="3"/>
      <c r="N50" s="3" t="s">
        <v>24</v>
      </c>
      <c r="O50" s="3">
        <v>8.6999999999999993</v>
      </c>
      <c r="P50" s="3">
        <v>12179.999999999998</v>
      </c>
      <c r="Q50" s="3" t="s">
        <v>11622</v>
      </c>
      <c r="R50" s="4" t="str">
        <f>VLOOKUP(不在套改范围内!A50,[1]考核总表!$A:$A,1,0)</f>
        <v>001213</v>
      </c>
    </row>
    <row r="51" spans="1:18" s="4" customFormat="1" ht="15.95" customHeight="1" x14ac:dyDescent="0.15">
      <c r="A51" s="3" t="s">
        <v>262</v>
      </c>
      <c r="B51" s="3" t="s">
        <v>88</v>
      </c>
      <c r="C51" s="3" t="s">
        <v>233</v>
      </c>
      <c r="D51" s="3" t="s">
        <v>260</v>
      </c>
      <c r="E51" s="3" t="s">
        <v>114</v>
      </c>
      <c r="F51" s="3" t="s">
        <v>263</v>
      </c>
      <c r="G51" s="3" t="b">
        <v>1</v>
      </c>
      <c r="H51" s="3"/>
      <c r="I51" s="6">
        <v>38232</v>
      </c>
      <c r="J51" s="3" t="s">
        <v>23</v>
      </c>
      <c r="K51" s="3" t="s">
        <v>137</v>
      </c>
      <c r="L51" s="3"/>
      <c r="M51" s="3"/>
      <c r="N51" s="3" t="s">
        <v>24</v>
      </c>
      <c r="O51" s="3">
        <v>7.5</v>
      </c>
      <c r="P51" s="3">
        <v>10500</v>
      </c>
      <c r="Q51" s="3" t="s">
        <v>11622</v>
      </c>
      <c r="R51" s="4" t="str">
        <f>VLOOKUP(不在套改范围内!A51,[1]考核总表!$A:$A,1,0)</f>
        <v>003227</v>
      </c>
    </row>
    <row r="52" spans="1:18" s="4" customFormat="1" ht="15.95" customHeight="1" x14ac:dyDescent="0.15">
      <c r="A52" s="3" t="s">
        <v>264</v>
      </c>
      <c r="B52" s="3" t="s">
        <v>88</v>
      </c>
      <c r="C52" s="3" t="s">
        <v>233</v>
      </c>
      <c r="D52" s="3" t="s">
        <v>260</v>
      </c>
      <c r="E52" s="3" t="s">
        <v>121</v>
      </c>
      <c r="F52" s="3" t="s">
        <v>265</v>
      </c>
      <c r="G52" s="3" t="b">
        <v>1</v>
      </c>
      <c r="H52" s="3"/>
      <c r="I52" s="6">
        <v>33239</v>
      </c>
      <c r="J52" s="3" t="s">
        <v>23</v>
      </c>
      <c r="K52" s="3" t="s">
        <v>123</v>
      </c>
      <c r="L52" s="3"/>
      <c r="M52" s="3"/>
      <c r="N52" s="3" t="s">
        <v>24</v>
      </c>
      <c r="O52" s="3">
        <v>7.5</v>
      </c>
      <c r="P52" s="3">
        <v>10500</v>
      </c>
      <c r="Q52" s="3" t="s">
        <v>11622</v>
      </c>
      <c r="R52" s="4" t="str">
        <f>VLOOKUP(不在套改范围内!A52,[1]考核总表!$A:$A,1,0)</f>
        <v>001113</v>
      </c>
    </row>
    <row r="53" spans="1:18" s="4" customFormat="1" ht="15.95" customHeight="1" x14ac:dyDescent="0.15">
      <c r="A53" s="3" t="s">
        <v>280</v>
      </c>
      <c r="B53" s="3" t="s">
        <v>88</v>
      </c>
      <c r="C53" s="3" t="s">
        <v>233</v>
      </c>
      <c r="D53" s="3" t="s">
        <v>281</v>
      </c>
      <c r="E53" s="3" t="s">
        <v>90</v>
      </c>
      <c r="F53" s="3" t="s">
        <v>282</v>
      </c>
      <c r="G53" s="3" t="b">
        <v>1</v>
      </c>
      <c r="H53" s="3"/>
      <c r="I53" s="6">
        <v>38099</v>
      </c>
      <c r="J53" s="3" t="s">
        <v>23</v>
      </c>
      <c r="K53" s="3" t="s">
        <v>129</v>
      </c>
      <c r="L53" s="3"/>
      <c r="M53" s="3"/>
      <c r="N53" s="3" t="s">
        <v>24</v>
      </c>
      <c r="O53" s="3">
        <v>8.6999999999999993</v>
      </c>
      <c r="P53" s="3">
        <v>12179.999999999998</v>
      </c>
      <c r="Q53" s="3" t="s">
        <v>11622</v>
      </c>
      <c r="R53" s="4" t="str">
        <f>VLOOKUP(不在套改范围内!A53,[1]考核总表!$A:$A,1,0)</f>
        <v>001365</v>
      </c>
    </row>
    <row r="54" spans="1:18" s="4" customFormat="1" ht="15.95" customHeight="1" x14ac:dyDescent="0.15">
      <c r="A54" s="3" t="s">
        <v>283</v>
      </c>
      <c r="B54" s="3" t="s">
        <v>88</v>
      </c>
      <c r="C54" s="3" t="s">
        <v>233</v>
      </c>
      <c r="D54" s="3" t="s">
        <v>281</v>
      </c>
      <c r="E54" s="3" t="s">
        <v>121</v>
      </c>
      <c r="F54" s="3" t="s">
        <v>284</v>
      </c>
      <c r="G54" s="3" t="b">
        <v>1</v>
      </c>
      <c r="H54" s="3"/>
      <c r="I54" s="6">
        <v>37773</v>
      </c>
      <c r="J54" s="3" t="s">
        <v>23</v>
      </c>
      <c r="K54" s="3" t="s">
        <v>123</v>
      </c>
      <c r="L54" s="3"/>
      <c r="M54" s="3"/>
      <c r="N54" s="3" t="s">
        <v>24</v>
      </c>
      <c r="O54" s="3">
        <v>7</v>
      </c>
      <c r="P54" s="3">
        <v>9800</v>
      </c>
      <c r="Q54" s="3" t="s">
        <v>11622</v>
      </c>
      <c r="R54" s="4" t="str">
        <f>VLOOKUP(不在套改范围内!A54,[1]考核总表!$A:$A,1,0)</f>
        <v>003262</v>
      </c>
    </row>
    <row r="55" spans="1:18" s="4" customFormat="1" ht="15.95" customHeight="1" x14ac:dyDescent="0.15">
      <c r="A55" s="3" t="s">
        <v>1346</v>
      </c>
      <c r="B55" s="3" t="s">
        <v>1332</v>
      </c>
      <c r="C55" s="3" t="s">
        <v>1347</v>
      </c>
      <c r="D55" s="3" t="s">
        <v>1348</v>
      </c>
      <c r="E55" s="3" t="s">
        <v>121</v>
      </c>
      <c r="F55" s="3" t="s">
        <v>1349</v>
      </c>
      <c r="G55" s="3" t="b">
        <v>1</v>
      </c>
      <c r="H55" s="3"/>
      <c r="I55" s="6">
        <v>39248</v>
      </c>
      <c r="J55" s="3" t="s">
        <v>23</v>
      </c>
      <c r="K55" s="3" t="s">
        <v>123</v>
      </c>
      <c r="L55" s="3"/>
      <c r="M55" s="3"/>
      <c r="N55" s="3" t="s">
        <v>24</v>
      </c>
      <c r="O55" s="3">
        <v>7</v>
      </c>
      <c r="P55" s="3">
        <v>9800</v>
      </c>
      <c r="Q55" s="3" t="s">
        <v>11622</v>
      </c>
      <c r="R55" s="4" t="str">
        <f>VLOOKUP(不在套改范围内!A55,[1]考核总表!$A:$A,1,0)</f>
        <v>002676</v>
      </c>
    </row>
    <row r="56" spans="1:18" s="4" customFormat="1" ht="15.95" customHeight="1" x14ac:dyDescent="0.15">
      <c r="A56" s="3" t="s">
        <v>1358</v>
      </c>
      <c r="B56" s="3" t="s">
        <v>1332</v>
      </c>
      <c r="C56" s="3" t="s">
        <v>1347</v>
      </c>
      <c r="D56" s="3" t="s">
        <v>234</v>
      </c>
      <c r="E56" s="3" t="s">
        <v>106</v>
      </c>
      <c r="F56" s="3" t="s">
        <v>1359</v>
      </c>
      <c r="G56" s="3" t="b">
        <v>1</v>
      </c>
      <c r="H56" s="3"/>
      <c r="I56" s="6">
        <v>38124</v>
      </c>
      <c r="J56" s="3" t="s">
        <v>23</v>
      </c>
      <c r="K56" s="3" t="s">
        <v>1360</v>
      </c>
      <c r="L56" s="3"/>
      <c r="M56" s="3"/>
      <c r="N56" s="3" t="s">
        <v>24</v>
      </c>
      <c r="O56" s="3">
        <v>10</v>
      </c>
      <c r="P56" s="3">
        <v>14000</v>
      </c>
      <c r="Q56" s="3" t="s">
        <v>11622</v>
      </c>
      <c r="R56" s="4" t="str">
        <f>VLOOKUP(不在套改范围内!A56,[1]考核总表!$A:$A,1,0)</f>
        <v>000349</v>
      </c>
    </row>
    <row r="57" spans="1:18" s="4" customFormat="1" ht="15.95" customHeight="1" x14ac:dyDescent="0.15">
      <c r="A57" s="3" t="s">
        <v>1361</v>
      </c>
      <c r="B57" s="3" t="s">
        <v>1332</v>
      </c>
      <c r="C57" s="3" t="s">
        <v>1347</v>
      </c>
      <c r="D57" s="3" t="s">
        <v>234</v>
      </c>
      <c r="E57" s="3" t="s">
        <v>106</v>
      </c>
      <c r="F57" s="3" t="s">
        <v>1362</v>
      </c>
      <c r="G57" s="3" t="b">
        <v>1</v>
      </c>
      <c r="H57" s="3"/>
      <c r="I57" s="6">
        <v>34217</v>
      </c>
      <c r="J57" s="3" t="s">
        <v>23</v>
      </c>
      <c r="K57" s="3" t="s">
        <v>1363</v>
      </c>
      <c r="L57" s="3"/>
      <c r="M57" s="3"/>
      <c r="N57" s="3" t="s">
        <v>24</v>
      </c>
      <c r="O57" s="3">
        <v>10</v>
      </c>
      <c r="P57" s="3">
        <v>14000</v>
      </c>
      <c r="Q57" s="3" t="s">
        <v>11622</v>
      </c>
      <c r="R57" s="4" t="str">
        <f>VLOOKUP(不在套改范围内!A57,[1]考核总表!$A:$A,1,0)</f>
        <v>002129</v>
      </c>
    </row>
    <row r="58" spans="1:18" s="4" customFormat="1" ht="15.95" customHeight="1" x14ac:dyDescent="0.15">
      <c r="A58" s="3" t="s">
        <v>1364</v>
      </c>
      <c r="B58" s="3" t="s">
        <v>1332</v>
      </c>
      <c r="C58" s="3" t="s">
        <v>1347</v>
      </c>
      <c r="D58" s="3" t="s">
        <v>1365</v>
      </c>
      <c r="E58" s="3" t="s">
        <v>114</v>
      </c>
      <c r="F58" s="3" t="s">
        <v>1366</v>
      </c>
      <c r="G58" s="3" t="b">
        <v>1</v>
      </c>
      <c r="H58" s="3"/>
      <c r="I58" s="6">
        <v>32334</v>
      </c>
      <c r="J58" s="3" t="s">
        <v>23</v>
      </c>
      <c r="K58" s="3" t="s">
        <v>137</v>
      </c>
      <c r="L58" s="3"/>
      <c r="M58" s="3"/>
      <c r="N58" s="3" t="s">
        <v>24</v>
      </c>
      <c r="O58" s="3">
        <v>7.5</v>
      </c>
      <c r="P58" s="3">
        <v>10500</v>
      </c>
      <c r="Q58" s="3" t="s">
        <v>11622</v>
      </c>
      <c r="R58" s="4" t="str">
        <f>VLOOKUP(不在套改范围内!A58,[1]考核总表!$A:$A,1,0)</f>
        <v>000348</v>
      </c>
    </row>
    <row r="59" spans="1:18" s="4" customFormat="1" ht="15.95" customHeight="1" x14ac:dyDescent="0.15">
      <c r="A59" s="3" t="s">
        <v>1371</v>
      </c>
      <c r="B59" s="3" t="s">
        <v>1332</v>
      </c>
      <c r="C59" s="3" t="s">
        <v>1332</v>
      </c>
      <c r="D59" s="3" t="s">
        <v>94</v>
      </c>
      <c r="E59" s="3" t="s">
        <v>95</v>
      </c>
      <c r="F59" s="3" t="s">
        <v>1372</v>
      </c>
      <c r="G59" s="3" t="b">
        <v>1</v>
      </c>
      <c r="H59" s="3"/>
      <c r="I59" s="6">
        <v>33635</v>
      </c>
      <c r="J59" s="3" t="s">
        <v>23</v>
      </c>
      <c r="K59" s="3" t="s">
        <v>104</v>
      </c>
      <c r="L59" s="3"/>
      <c r="M59" s="3"/>
      <c r="N59" s="3" t="s">
        <v>24</v>
      </c>
      <c r="O59" s="3">
        <v>11.2</v>
      </c>
      <c r="P59" s="3">
        <v>15679.999999999998</v>
      </c>
      <c r="Q59" s="3" t="s">
        <v>11622</v>
      </c>
      <c r="R59" s="4" t="str">
        <f>VLOOKUP(不在套改范围内!A59,[1]考核总表!$A:$A,1,0)</f>
        <v>000271</v>
      </c>
    </row>
    <row r="60" spans="1:18" s="4" customFormat="1" ht="15.95" customHeight="1" x14ac:dyDescent="0.15">
      <c r="A60" s="3" t="s">
        <v>1373</v>
      </c>
      <c r="B60" s="3" t="s">
        <v>1332</v>
      </c>
      <c r="C60" s="3" t="s">
        <v>1332</v>
      </c>
      <c r="D60" s="3" t="s">
        <v>94</v>
      </c>
      <c r="E60" s="3" t="s">
        <v>95</v>
      </c>
      <c r="F60" s="3" t="s">
        <v>1374</v>
      </c>
      <c r="G60" s="3" t="b">
        <v>1</v>
      </c>
      <c r="H60" s="3"/>
      <c r="I60" s="6">
        <v>32112</v>
      </c>
      <c r="J60" s="3" t="s">
        <v>23</v>
      </c>
      <c r="K60" s="3" t="s">
        <v>1375</v>
      </c>
      <c r="L60" s="3"/>
      <c r="M60" s="3"/>
      <c r="N60" s="3" t="s">
        <v>24</v>
      </c>
      <c r="O60" s="3">
        <v>11.2</v>
      </c>
      <c r="P60" s="3">
        <v>15679.999999999998</v>
      </c>
      <c r="Q60" s="3" t="s">
        <v>11622</v>
      </c>
      <c r="R60" s="4" t="str">
        <f>VLOOKUP(不在套改范围内!A60,[1]考核总表!$A:$A,1,0)</f>
        <v>001156</v>
      </c>
    </row>
    <row r="61" spans="1:18" s="4" customFormat="1" ht="15.95" customHeight="1" x14ac:dyDescent="0.15">
      <c r="A61" s="3" t="s">
        <v>1376</v>
      </c>
      <c r="B61" s="3" t="s">
        <v>1332</v>
      </c>
      <c r="C61" s="3" t="s">
        <v>1332</v>
      </c>
      <c r="D61" s="3" t="s">
        <v>94</v>
      </c>
      <c r="E61" s="3" t="s">
        <v>106</v>
      </c>
      <c r="F61" s="3" t="s">
        <v>1377</v>
      </c>
      <c r="G61" s="3" t="b">
        <v>1</v>
      </c>
      <c r="H61" s="3"/>
      <c r="I61" s="6">
        <v>32112</v>
      </c>
      <c r="J61" s="3" t="s">
        <v>23</v>
      </c>
      <c r="K61" s="3" t="s">
        <v>1378</v>
      </c>
      <c r="L61" s="3"/>
      <c r="M61" s="3"/>
      <c r="N61" s="3" t="s">
        <v>24</v>
      </c>
      <c r="O61" s="3">
        <v>10</v>
      </c>
      <c r="P61" s="3">
        <v>14000</v>
      </c>
      <c r="Q61" s="3" t="s">
        <v>11622</v>
      </c>
      <c r="R61" s="4" t="str">
        <f>VLOOKUP(不在套改范围内!A61,[1]考核总表!$A:$A,1,0)</f>
        <v>001515</v>
      </c>
    </row>
    <row r="62" spans="1:18" s="4" customFormat="1" ht="15.95" customHeight="1" x14ac:dyDescent="0.15">
      <c r="A62" s="3" t="s">
        <v>1379</v>
      </c>
      <c r="B62" s="3" t="s">
        <v>1332</v>
      </c>
      <c r="C62" s="3" t="s">
        <v>1380</v>
      </c>
      <c r="D62" s="3" t="s">
        <v>1381</v>
      </c>
      <c r="E62" s="3" t="s">
        <v>95</v>
      </c>
      <c r="F62" s="3" t="s">
        <v>1382</v>
      </c>
      <c r="G62" s="3" t="b">
        <v>1</v>
      </c>
      <c r="H62" s="3"/>
      <c r="I62" s="6">
        <v>33025</v>
      </c>
      <c r="J62" s="3" t="s">
        <v>23</v>
      </c>
      <c r="K62" s="3" t="s">
        <v>1383</v>
      </c>
      <c r="L62" s="3"/>
      <c r="M62" s="3"/>
      <c r="N62" s="3" t="s">
        <v>24</v>
      </c>
      <c r="O62" s="3">
        <v>11.2</v>
      </c>
      <c r="P62" s="3">
        <v>15679.999999999998</v>
      </c>
      <c r="Q62" s="3" t="s">
        <v>11622</v>
      </c>
      <c r="R62" s="4" t="str">
        <f>VLOOKUP(不在套改范围内!A62,[1]考核总表!$A:$A,1,0)</f>
        <v>003345</v>
      </c>
    </row>
    <row r="63" spans="1:18" s="4" customFormat="1" ht="15.95" customHeight="1" x14ac:dyDescent="0.15">
      <c r="A63" s="3" t="s">
        <v>1413</v>
      </c>
      <c r="B63" s="3" t="s">
        <v>1332</v>
      </c>
      <c r="C63" s="3" t="s">
        <v>1399</v>
      </c>
      <c r="D63" s="3" t="s">
        <v>127</v>
      </c>
      <c r="E63" s="3" t="s">
        <v>90</v>
      </c>
      <c r="F63" s="3" t="s">
        <v>1414</v>
      </c>
      <c r="G63" s="3" t="b">
        <v>1</v>
      </c>
      <c r="H63" s="3"/>
      <c r="I63" s="6">
        <v>37596</v>
      </c>
      <c r="J63" s="3" t="s">
        <v>23</v>
      </c>
      <c r="K63" s="3" t="s">
        <v>129</v>
      </c>
      <c r="L63" s="3"/>
      <c r="M63" s="3"/>
      <c r="N63" s="3" t="s">
        <v>24</v>
      </c>
      <c r="O63" s="3">
        <v>7.5</v>
      </c>
      <c r="P63" s="3">
        <v>10500</v>
      </c>
      <c r="Q63" s="3" t="s">
        <v>11622</v>
      </c>
      <c r="R63" s="4" t="str">
        <f>VLOOKUP(不在套改范围内!A63,[1]考核总表!$A:$A,1,0)</f>
        <v>000547</v>
      </c>
    </row>
    <row r="64" spans="1:18" s="4" customFormat="1" ht="15.95" customHeight="1" x14ac:dyDescent="0.15">
      <c r="A64" s="3" t="s">
        <v>1415</v>
      </c>
      <c r="B64" s="3" t="s">
        <v>1332</v>
      </c>
      <c r="C64" s="3" t="s">
        <v>1399</v>
      </c>
      <c r="D64" s="3" t="s">
        <v>127</v>
      </c>
      <c r="E64" s="3" t="s">
        <v>114</v>
      </c>
      <c r="F64" s="3" t="s">
        <v>1416</v>
      </c>
      <c r="G64" s="3" t="b">
        <v>1</v>
      </c>
      <c r="H64" s="3"/>
      <c r="I64" s="6">
        <v>37155</v>
      </c>
      <c r="J64" s="3" t="s">
        <v>23</v>
      </c>
      <c r="K64" s="3" t="s">
        <v>137</v>
      </c>
      <c r="L64" s="3"/>
      <c r="M64" s="3"/>
      <c r="N64" s="3" t="s">
        <v>24</v>
      </c>
      <c r="O64" s="3">
        <v>7</v>
      </c>
      <c r="P64" s="3">
        <v>9800</v>
      </c>
      <c r="Q64" s="3" t="s">
        <v>11622</v>
      </c>
      <c r="R64" s="4" t="str">
        <f>VLOOKUP(不在套改范围内!A64,[1]考核总表!$A:$A,1,0)</f>
        <v>000551</v>
      </c>
    </row>
    <row r="65" spans="1:18" s="4" customFormat="1" ht="15.95" customHeight="1" x14ac:dyDescent="0.15">
      <c r="A65" s="3" t="s">
        <v>1417</v>
      </c>
      <c r="B65" s="3" t="s">
        <v>1332</v>
      </c>
      <c r="C65" s="3" t="s">
        <v>1399</v>
      </c>
      <c r="D65" s="3" t="s">
        <v>127</v>
      </c>
      <c r="E65" s="3" t="s">
        <v>121</v>
      </c>
      <c r="F65" s="3" t="s">
        <v>1418</v>
      </c>
      <c r="G65" s="3" t="b">
        <v>1</v>
      </c>
      <c r="H65" s="3"/>
      <c r="I65" s="6">
        <v>37429</v>
      </c>
      <c r="J65" s="3" t="s">
        <v>23</v>
      </c>
      <c r="K65" s="3" t="s">
        <v>123</v>
      </c>
      <c r="L65" s="3"/>
      <c r="M65" s="3"/>
      <c r="N65" s="3" t="s">
        <v>24</v>
      </c>
      <c r="O65" s="3">
        <v>7</v>
      </c>
      <c r="P65" s="3">
        <v>9800</v>
      </c>
      <c r="Q65" s="3" t="s">
        <v>11622</v>
      </c>
      <c r="R65" s="4" t="str">
        <f>VLOOKUP(不在套改范围内!A65,[1]考核总表!$A:$A,1,0)</f>
        <v>000554</v>
      </c>
    </row>
    <row r="66" spans="1:18" s="4" customFormat="1" ht="15.95" customHeight="1" x14ac:dyDescent="0.15">
      <c r="A66" s="3" t="s">
        <v>1419</v>
      </c>
      <c r="B66" s="3" t="s">
        <v>1332</v>
      </c>
      <c r="C66" s="3" t="s">
        <v>1399</v>
      </c>
      <c r="D66" s="3" t="s">
        <v>127</v>
      </c>
      <c r="E66" s="3" t="s">
        <v>121</v>
      </c>
      <c r="F66" s="3" t="s">
        <v>1420</v>
      </c>
      <c r="G66" s="3" t="b">
        <v>1</v>
      </c>
      <c r="H66" s="3"/>
      <c r="I66" s="6">
        <v>39055</v>
      </c>
      <c r="J66" s="3" t="s">
        <v>23</v>
      </c>
      <c r="K66" s="3" t="s">
        <v>123</v>
      </c>
      <c r="L66" s="3"/>
      <c r="M66" s="3"/>
      <c r="N66" s="3" t="s">
        <v>24</v>
      </c>
      <c r="O66" s="3">
        <v>7</v>
      </c>
      <c r="P66" s="3">
        <v>9800</v>
      </c>
      <c r="Q66" s="3" t="s">
        <v>11622</v>
      </c>
      <c r="R66" s="4" t="str">
        <f>VLOOKUP(不在套改范围内!A66,[1]考核总表!$A:$A,1,0)</f>
        <v>002634</v>
      </c>
    </row>
    <row r="67" spans="1:18" s="4" customFormat="1" ht="15.95" customHeight="1" x14ac:dyDescent="0.15">
      <c r="A67" s="3" t="s">
        <v>1423</v>
      </c>
      <c r="B67" s="3" t="s">
        <v>1332</v>
      </c>
      <c r="C67" s="3" t="s">
        <v>1399</v>
      </c>
      <c r="D67" s="3" t="s">
        <v>234</v>
      </c>
      <c r="E67" s="3" t="s">
        <v>106</v>
      </c>
      <c r="F67" s="3" t="s">
        <v>1424</v>
      </c>
      <c r="G67" s="3" t="b">
        <v>1</v>
      </c>
      <c r="H67" s="3"/>
      <c r="I67" s="6">
        <v>37155</v>
      </c>
      <c r="J67" s="3" t="s">
        <v>23</v>
      </c>
      <c r="K67" s="3" t="s">
        <v>137</v>
      </c>
      <c r="L67" s="3"/>
      <c r="M67" s="3"/>
      <c r="N67" s="3" t="s">
        <v>24</v>
      </c>
      <c r="O67" s="3">
        <v>10</v>
      </c>
      <c r="P67" s="3">
        <v>14000</v>
      </c>
      <c r="Q67" s="3" t="s">
        <v>11622</v>
      </c>
      <c r="R67" s="4" t="str">
        <f>VLOOKUP(不在套改范围内!A67,[1]考核总表!$A:$A,1,0)</f>
        <v>000548</v>
      </c>
    </row>
    <row r="68" spans="1:18" s="4" customFormat="1" ht="15.95" customHeight="1" x14ac:dyDescent="0.15">
      <c r="A68" s="3" t="s">
        <v>1425</v>
      </c>
      <c r="B68" s="3" t="s">
        <v>1332</v>
      </c>
      <c r="C68" s="3" t="s">
        <v>1399</v>
      </c>
      <c r="D68" s="3" t="s">
        <v>1426</v>
      </c>
      <c r="E68" s="3" t="s">
        <v>90</v>
      </c>
      <c r="F68" s="3" t="s">
        <v>1427</v>
      </c>
      <c r="G68" s="3" t="b">
        <v>1</v>
      </c>
      <c r="H68" s="3"/>
      <c r="I68" s="6">
        <v>39058</v>
      </c>
      <c r="J68" s="3" t="s">
        <v>23</v>
      </c>
      <c r="K68" s="3" t="s">
        <v>129</v>
      </c>
      <c r="L68" s="3"/>
      <c r="M68" s="3"/>
      <c r="N68" s="3" t="s">
        <v>24</v>
      </c>
      <c r="O68" s="3">
        <v>7.5</v>
      </c>
      <c r="P68" s="3">
        <v>10500</v>
      </c>
      <c r="Q68" s="3" t="s">
        <v>11622</v>
      </c>
      <c r="R68" s="4" t="str">
        <f>VLOOKUP(不在套改范围内!A68,[1]考核总表!$A:$A,1,0)</f>
        <v>002636</v>
      </c>
    </row>
    <row r="69" spans="1:18" s="4" customFormat="1" ht="15.95" customHeight="1" x14ac:dyDescent="0.15">
      <c r="A69" s="3" t="s">
        <v>1428</v>
      </c>
      <c r="B69" s="3" t="s">
        <v>1332</v>
      </c>
      <c r="C69" s="3" t="s">
        <v>1399</v>
      </c>
      <c r="D69" s="3" t="s">
        <v>1426</v>
      </c>
      <c r="E69" s="3" t="s">
        <v>121</v>
      </c>
      <c r="F69" s="3" t="s">
        <v>1429</v>
      </c>
      <c r="G69" s="3" t="b">
        <v>1</v>
      </c>
      <c r="H69" s="3"/>
      <c r="I69" s="6">
        <v>40371</v>
      </c>
      <c r="J69" s="3" t="s">
        <v>23</v>
      </c>
      <c r="K69" s="3" t="s">
        <v>123</v>
      </c>
      <c r="L69" s="3"/>
      <c r="M69" s="3"/>
      <c r="N69" s="3" t="s">
        <v>24</v>
      </c>
      <c r="O69" s="3">
        <v>7</v>
      </c>
      <c r="P69" s="3">
        <v>9800</v>
      </c>
      <c r="Q69" s="3" t="s">
        <v>11622</v>
      </c>
      <c r="R69" s="4" t="str">
        <f>VLOOKUP(不在套改范围内!A69,[1]考核总表!$A:$A,1,0)</f>
        <v>004292</v>
      </c>
    </row>
    <row r="70" spans="1:18" s="4" customFormat="1" ht="15.95" customHeight="1" x14ac:dyDescent="0.15">
      <c r="A70" s="3" t="s">
        <v>1430</v>
      </c>
      <c r="B70" s="3" t="s">
        <v>1332</v>
      </c>
      <c r="C70" s="3" t="s">
        <v>1399</v>
      </c>
      <c r="D70" s="3" t="s">
        <v>1426</v>
      </c>
      <c r="E70" s="3" t="s">
        <v>121</v>
      </c>
      <c r="F70" s="3" t="s">
        <v>1431</v>
      </c>
      <c r="G70" s="3" t="b">
        <v>1</v>
      </c>
      <c r="H70" s="3"/>
      <c r="I70" s="6">
        <v>39630</v>
      </c>
      <c r="J70" s="3" t="s">
        <v>23</v>
      </c>
      <c r="K70" s="3" t="s">
        <v>123</v>
      </c>
      <c r="L70" s="3"/>
      <c r="M70" s="3"/>
      <c r="N70" s="3" t="s">
        <v>24</v>
      </c>
      <c r="O70" s="3">
        <v>7</v>
      </c>
      <c r="P70" s="3">
        <v>9800</v>
      </c>
      <c r="Q70" s="3" t="s">
        <v>11622</v>
      </c>
      <c r="R70" s="4" t="str">
        <f>VLOOKUP(不在套改范围内!A70,[1]考核总表!$A:$A,1,0)</f>
        <v>005523</v>
      </c>
    </row>
    <row r="71" spans="1:18" s="4" customFormat="1" ht="15.95" customHeight="1" x14ac:dyDescent="0.15">
      <c r="A71" s="3" t="s">
        <v>1452</v>
      </c>
      <c r="B71" s="3" t="s">
        <v>1332</v>
      </c>
      <c r="C71" s="3" t="s">
        <v>1453</v>
      </c>
      <c r="D71" s="3" t="s">
        <v>234</v>
      </c>
      <c r="E71" s="3" t="s">
        <v>106</v>
      </c>
      <c r="F71" s="3" t="s">
        <v>1454</v>
      </c>
      <c r="G71" s="3" t="b">
        <v>1</v>
      </c>
      <c r="H71" s="3"/>
      <c r="I71" s="6">
        <v>34151</v>
      </c>
      <c r="J71" s="3" t="s">
        <v>23</v>
      </c>
      <c r="K71" s="3" t="s">
        <v>1455</v>
      </c>
      <c r="L71" s="3"/>
      <c r="M71" s="3"/>
      <c r="N71" s="3" t="s">
        <v>24</v>
      </c>
      <c r="O71" s="3">
        <v>10</v>
      </c>
      <c r="P71" s="3">
        <v>14000</v>
      </c>
      <c r="Q71" s="3" t="s">
        <v>11622</v>
      </c>
      <c r="R71" s="4" t="str">
        <f>VLOOKUP(不在套改范围内!A71,[1]考核总表!$A:$A,1,0)</f>
        <v>001252</v>
      </c>
    </row>
    <row r="72" spans="1:18" s="4" customFormat="1" ht="15.95" customHeight="1" x14ac:dyDescent="0.15">
      <c r="A72" s="3" t="s">
        <v>1456</v>
      </c>
      <c r="B72" s="3" t="s">
        <v>1332</v>
      </c>
      <c r="C72" s="3" t="s">
        <v>1453</v>
      </c>
      <c r="D72" s="3" t="s">
        <v>1457</v>
      </c>
      <c r="E72" s="3" t="s">
        <v>121</v>
      </c>
      <c r="F72" s="3" t="s">
        <v>1458</v>
      </c>
      <c r="G72" s="3" t="b">
        <v>1</v>
      </c>
      <c r="H72" s="3"/>
      <c r="I72" s="6">
        <v>38596</v>
      </c>
      <c r="J72" s="3" t="s">
        <v>23</v>
      </c>
      <c r="K72" s="3" t="s">
        <v>123</v>
      </c>
      <c r="L72" s="3"/>
      <c r="M72" s="3"/>
      <c r="N72" s="3" t="s">
        <v>24</v>
      </c>
      <c r="O72" s="3">
        <v>7</v>
      </c>
      <c r="P72" s="3">
        <v>9800</v>
      </c>
      <c r="Q72" s="3" t="s">
        <v>11622</v>
      </c>
      <c r="R72" s="4" t="str">
        <f>VLOOKUP(不在套改范围内!A72,[1]考核总表!$A:$A,1,0)</f>
        <v>002474</v>
      </c>
    </row>
    <row r="73" spans="1:18" s="4" customFormat="1" ht="15.95" customHeight="1" x14ac:dyDescent="0.15">
      <c r="A73" s="3" t="s">
        <v>1465</v>
      </c>
      <c r="B73" s="3" t="s">
        <v>1332</v>
      </c>
      <c r="C73" s="3" t="s">
        <v>1453</v>
      </c>
      <c r="D73" s="3" t="s">
        <v>1466</v>
      </c>
      <c r="E73" s="3" t="s">
        <v>121</v>
      </c>
      <c r="F73" s="3" t="s">
        <v>1467</v>
      </c>
      <c r="G73" s="3" t="b">
        <v>1</v>
      </c>
      <c r="H73" s="3"/>
      <c r="I73" s="6">
        <v>38176</v>
      </c>
      <c r="J73" s="3" t="s">
        <v>23</v>
      </c>
      <c r="K73" s="3" t="s">
        <v>123</v>
      </c>
      <c r="L73" s="3"/>
      <c r="M73" s="3"/>
      <c r="N73" s="3" t="s">
        <v>24</v>
      </c>
      <c r="O73" s="3">
        <v>7</v>
      </c>
      <c r="P73" s="3">
        <v>9800</v>
      </c>
      <c r="Q73" s="3" t="s">
        <v>11622</v>
      </c>
      <c r="R73" s="4" t="str">
        <f>VLOOKUP(不在套改范围内!A73,[1]考核总表!$A:$A,1,0)</f>
        <v>002100</v>
      </c>
    </row>
    <row r="74" spans="1:18" s="4" customFormat="1" ht="15.95" customHeight="1" x14ac:dyDescent="0.15">
      <c r="A74" s="3" t="s">
        <v>1480</v>
      </c>
      <c r="B74" s="3" t="s">
        <v>1332</v>
      </c>
      <c r="C74" s="3" t="s">
        <v>1478</v>
      </c>
      <c r="D74" s="3" t="s">
        <v>1481</v>
      </c>
      <c r="E74" s="3" t="s">
        <v>90</v>
      </c>
      <c r="F74" s="3" t="s">
        <v>1482</v>
      </c>
      <c r="G74" s="3" t="b">
        <v>1</v>
      </c>
      <c r="H74" s="3"/>
      <c r="I74" s="6">
        <v>38176</v>
      </c>
      <c r="J74" s="3" t="s">
        <v>23</v>
      </c>
      <c r="K74" s="3" t="s">
        <v>129</v>
      </c>
      <c r="L74" s="3"/>
      <c r="M74" s="3"/>
      <c r="N74" s="3" t="s">
        <v>24</v>
      </c>
      <c r="O74" s="3">
        <v>7.5</v>
      </c>
      <c r="P74" s="3">
        <v>10500</v>
      </c>
      <c r="Q74" s="3" t="s">
        <v>11622</v>
      </c>
      <c r="R74" s="4" t="str">
        <f>VLOOKUP(不在套改范围内!A74,[1]考核总表!$A:$A,1,0)</f>
        <v>001255</v>
      </c>
    </row>
    <row r="75" spans="1:18" s="4" customFormat="1" ht="15.95" customHeight="1" x14ac:dyDescent="0.15">
      <c r="A75" s="3" t="s">
        <v>1496</v>
      </c>
      <c r="B75" s="3" t="s">
        <v>1332</v>
      </c>
      <c r="C75" s="3" t="s">
        <v>1488</v>
      </c>
      <c r="D75" s="3" t="s">
        <v>1497</v>
      </c>
      <c r="E75" s="3" t="s">
        <v>90</v>
      </c>
      <c r="F75" s="3" t="s">
        <v>1498</v>
      </c>
      <c r="G75" s="3" t="b">
        <v>1</v>
      </c>
      <c r="H75" s="3"/>
      <c r="I75" s="6">
        <v>38733</v>
      </c>
      <c r="J75" s="3" t="s">
        <v>23</v>
      </c>
      <c r="K75" s="3" t="s">
        <v>1499</v>
      </c>
      <c r="L75" s="3"/>
      <c r="M75" s="3"/>
      <c r="N75" s="3" t="s">
        <v>24</v>
      </c>
      <c r="O75" s="3">
        <v>7.5</v>
      </c>
      <c r="P75" s="3">
        <v>10500</v>
      </c>
      <c r="Q75" s="3" t="s">
        <v>11622</v>
      </c>
      <c r="R75" s="4" t="str">
        <f>VLOOKUP(不在套改范围内!A75,[1]考核总表!$A:$A,1,0)</f>
        <v>003800</v>
      </c>
    </row>
    <row r="76" spans="1:18" s="4" customFormat="1" ht="15.95" customHeight="1" x14ac:dyDescent="0.15">
      <c r="A76" s="3" t="s">
        <v>1506</v>
      </c>
      <c r="B76" s="3" t="s">
        <v>1332</v>
      </c>
      <c r="C76" s="3" t="s">
        <v>1507</v>
      </c>
      <c r="D76" s="3" t="s">
        <v>1497</v>
      </c>
      <c r="E76" s="3" t="s">
        <v>90</v>
      </c>
      <c r="F76" s="3" t="s">
        <v>1508</v>
      </c>
      <c r="G76" s="3" t="b">
        <v>1</v>
      </c>
      <c r="H76" s="3"/>
      <c r="I76" s="6">
        <v>38460</v>
      </c>
      <c r="J76" s="3" t="s">
        <v>23</v>
      </c>
      <c r="K76" s="3" t="s">
        <v>129</v>
      </c>
      <c r="L76" s="3"/>
      <c r="M76" s="3"/>
      <c r="N76" s="3" t="s">
        <v>24</v>
      </c>
      <c r="O76" s="3">
        <v>7.5</v>
      </c>
      <c r="P76" s="3">
        <v>10500</v>
      </c>
      <c r="Q76" s="3" t="s">
        <v>11622</v>
      </c>
      <c r="R76" s="4" t="str">
        <f>VLOOKUP(不在套改范围内!A76,[1]考核总表!$A:$A,1,0)</f>
        <v>004117</v>
      </c>
    </row>
    <row r="77" spans="1:18" s="4" customFormat="1" ht="15.95" customHeight="1" x14ac:dyDescent="0.15">
      <c r="A77" s="3" t="s">
        <v>1509</v>
      </c>
      <c r="B77" s="3" t="s">
        <v>1332</v>
      </c>
      <c r="C77" s="3" t="s">
        <v>1507</v>
      </c>
      <c r="D77" s="3" t="s">
        <v>1497</v>
      </c>
      <c r="E77" s="3" t="s">
        <v>121</v>
      </c>
      <c r="F77" s="3" t="s">
        <v>1510</v>
      </c>
      <c r="G77" s="3" t="b">
        <v>1</v>
      </c>
      <c r="H77" s="3"/>
      <c r="I77" s="6">
        <v>38534</v>
      </c>
      <c r="J77" s="3" t="s">
        <v>23</v>
      </c>
      <c r="K77" s="3" t="s">
        <v>123</v>
      </c>
      <c r="L77" s="3"/>
      <c r="M77" s="3"/>
      <c r="N77" s="3" t="s">
        <v>24</v>
      </c>
      <c r="O77" s="3">
        <v>7</v>
      </c>
      <c r="P77" s="3">
        <v>9800</v>
      </c>
      <c r="Q77" s="3" t="s">
        <v>11622</v>
      </c>
      <c r="R77" s="4" t="str">
        <f>VLOOKUP(不在套改范围内!A77,[1]考核总表!$A:$A,1,0)</f>
        <v>004118</v>
      </c>
    </row>
    <row r="78" spans="1:18" s="4" customFormat="1" ht="15.95" customHeight="1" x14ac:dyDescent="0.15">
      <c r="A78" s="3" t="s">
        <v>1511</v>
      </c>
      <c r="B78" s="3" t="s">
        <v>1332</v>
      </c>
      <c r="C78" s="3" t="s">
        <v>1507</v>
      </c>
      <c r="D78" s="3" t="s">
        <v>1497</v>
      </c>
      <c r="E78" s="3" t="s">
        <v>121</v>
      </c>
      <c r="F78" s="3" t="s">
        <v>1512</v>
      </c>
      <c r="G78" s="3" t="b">
        <v>1</v>
      </c>
      <c r="H78" s="3"/>
      <c r="I78" s="6">
        <v>39234</v>
      </c>
      <c r="J78" s="3" t="s">
        <v>23</v>
      </c>
      <c r="K78" s="3" t="s">
        <v>123</v>
      </c>
      <c r="L78" s="3"/>
      <c r="M78" s="3"/>
      <c r="N78" s="3" t="s">
        <v>24</v>
      </c>
      <c r="O78" s="3">
        <v>7</v>
      </c>
      <c r="P78" s="3">
        <v>9800</v>
      </c>
      <c r="Q78" s="3" t="s">
        <v>11622</v>
      </c>
      <c r="R78" s="4" t="str">
        <f>VLOOKUP(不在套改范围内!A78,[1]考核总表!$A:$A,1,0)</f>
        <v>004119</v>
      </c>
    </row>
    <row r="79" spans="1:18" s="4" customFormat="1" ht="15.95" customHeight="1" x14ac:dyDescent="0.15">
      <c r="A79" s="3" t="s">
        <v>1627</v>
      </c>
      <c r="B79" s="3" t="s">
        <v>1332</v>
      </c>
      <c r="C79" s="3" t="s">
        <v>1628</v>
      </c>
      <c r="D79" s="3" t="s">
        <v>110</v>
      </c>
      <c r="E79" s="3" t="s">
        <v>90</v>
      </c>
      <c r="F79" s="3" t="s">
        <v>1629</v>
      </c>
      <c r="G79" s="3" t="b">
        <v>1</v>
      </c>
      <c r="H79" s="3"/>
      <c r="I79" s="6">
        <v>33939</v>
      </c>
      <c r="J79" s="3" t="s">
        <v>23</v>
      </c>
      <c r="K79" s="3" t="s">
        <v>1630</v>
      </c>
      <c r="L79" s="3"/>
      <c r="M79" s="3"/>
      <c r="N79" s="3" t="s">
        <v>24</v>
      </c>
      <c r="O79" s="3">
        <v>8.6999999999999993</v>
      </c>
      <c r="P79" s="3">
        <v>12179.999999999998</v>
      </c>
      <c r="Q79" s="3" t="s">
        <v>11622</v>
      </c>
      <c r="R79" s="4" t="str">
        <f>VLOOKUP(不在套改范围内!A79,[1]考核总表!$A:$A,1,0)</f>
        <v>000539</v>
      </c>
    </row>
    <row r="80" spans="1:18" s="4" customFormat="1" ht="15.95" customHeight="1" x14ac:dyDescent="0.15">
      <c r="A80" s="3" t="s">
        <v>1631</v>
      </c>
      <c r="B80" s="3" t="s">
        <v>1332</v>
      </c>
      <c r="C80" s="3" t="s">
        <v>1628</v>
      </c>
      <c r="D80" s="3" t="s">
        <v>110</v>
      </c>
      <c r="E80" s="3" t="s">
        <v>114</v>
      </c>
      <c r="F80" s="3" t="s">
        <v>1632</v>
      </c>
      <c r="G80" s="3" t="b">
        <v>1</v>
      </c>
      <c r="H80" s="3"/>
      <c r="I80" s="6">
        <v>32964</v>
      </c>
      <c r="J80" s="3" t="s">
        <v>23</v>
      </c>
      <c r="K80" s="3" t="s">
        <v>116</v>
      </c>
      <c r="L80" s="3"/>
      <c r="M80" s="3"/>
      <c r="N80" s="3" t="s">
        <v>24</v>
      </c>
      <c r="O80" s="3">
        <v>7.5</v>
      </c>
      <c r="P80" s="3">
        <v>10500</v>
      </c>
      <c r="Q80" s="3" t="s">
        <v>11622</v>
      </c>
      <c r="R80" s="4" t="str">
        <f>VLOOKUP(不在套改范围内!A80,[1]考核总表!$A:$A,1,0)</f>
        <v>000537</v>
      </c>
    </row>
    <row r="81" spans="1:18" s="4" customFormat="1" ht="15.95" customHeight="1" x14ac:dyDescent="0.15">
      <c r="A81" s="3" t="s">
        <v>1641</v>
      </c>
      <c r="B81" s="3" t="s">
        <v>1332</v>
      </c>
      <c r="C81" s="3" t="s">
        <v>1628</v>
      </c>
      <c r="D81" s="3" t="s">
        <v>234</v>
      </c>
      <c r="E81" s="3" t="s">
        <v>106</v>
      </c>
      <c r="F81" s="3" t="s">
        <v>1642</v>
      </c>
      <c r="G81" s="3" t="b">
        <v>1</v>
      </c>
      <c r="H81" s="3"/>
      <c r="I81" s="6">
        <v>38176</v>
      </c>
      <c r="J81" s="3" t="s">
        <v>23</v>
      </c>
      <c r="K81" s="3" t="s">
        <v>137</v>
      </c>
      <c r="L81" s="3"/>
      <c r="M81" s="3"/>
      <c r="N81" s="3" t="s">
        <v>24</v>
      </c>
      <c r="O81" s="3">
        <v>8</v>
      </c>
      <c r="P81" s="3">
        <v>11200</v>
      </c>
      <c r="Q81" s="3" t="s">
        <v>11622</v>
      </c>
      <c r="R81" s="4" t="str">
        <f>VLOOKUP(不在套改范围内!A81,[1]考核总表!$A:$A,1,0)</f>
        <v>002107</v>
      </c>
    </row>
    <row r="82" spans="1:18" s="4" customFormat="1" ht="15.95" customHeight="1" x14ac:dyDescent="0.15">
      <c r="A82" s="3" t="s">
        <v>1655</v>
      </c>
      <c r="B82" s="3" t="s">
        <v>1332</v>
      </c>
      <c r="C82" s="3" t="s">
        <v>1628</v>
      </c>
      <c r="D82" s="3" t="s">
        <v>227</v>
      </c>
      <c r="E82" s="3" t="s">
        <v>90</v>
      </c>
      <c r="F82" s="3" t="s">
        <v>1656</v>
      </c>
      <c r="G82" s="3" t="b">
        <v>1</v>
      </c>
      <c r="H82" s="3"/>
      <c r="I82" s="6">
        <v>34029</v>
      </c>
      <c r="J82" s="3" t="s">
        <v>23</v>
      </c>
      <c r="K82" s="3" t="s">
        <v>129</v>
      </c>
      <c r="L82" s="3"/>
      <c r="M82" s="3"/>
      <c r="N82" s="3" t="s">
        <v>24</v>
      </c>
      <c r="O82" s="3">
        <v>8</v>
      </c>
      <c r="P82" s="3">
        <v>11200</v>
      </c>
      <c r="Q82" s="3" t="s">
        <v>11622</v>
      </c>
      <c r="R82" s="4" t="str">
        <f>VLOOKUP(不在套改范围内!A82,[1]考核总表!$A:$A,1,0)</f>
        <v>000550</v>
      </c>
    </row>
    <row r="83" spans="1:18" s="4" customFormat="1" ht="15.95" customHeight="1" x14ac:dyDescent="0.15">
      <c r="A83" s="3" t="s">
        <v>1657</v>
      </c>
      <c r="B83" s="3" t="s">
        <v>1332</v>
      </c>
      <c r="C83" s="3" t="s">
        <v>1628</v>
      </c>
      <c r="D83" s="3" t="s">
        <v>227</v>
      </c>
      <c r="E83" s="3" t="s">
        <v>114</v>
      </c>
      <c r="F83" s="3" t="s">
        <v>1658</v>
      </c>
      <c r="G83" s="3" t="b">
        <v>1</v>
      </c>
      <c r="H83" s="3"/>
      <c r="I83" s="6">
        <v>34201</v>
      </c>
      <c r="J83" s="3" t="s">
        <v>23</v>
      </c>
      <c r="K83" s="3" t="s">
        <v>137</v>
      </c>
      <c r="L83" s="3"/>
      <c r="M83" s="3"/>
      <c r="N83" s="3" t="s">
        <v>24</v>
      </c>
      <c r="O83" s="3">
        <v>7.5</v>
      </c>
      <c r="P83" s="3">
        <v>10500</v>
      </c>
      <c r="Q83" s="3" t="s">
        <v>11622</v>
      </c>
      <c r="R83" s="4" t="str">
        <f>VLOOKUP(不在套改范围内!A83,[1]考核总表!$A:$A,1,0)</f>
        <v>000555</v>
      </c>
    </row>
    <row r="84" spans="1:18" s="4" customFormat="1" ht="15.95" customHeight="1" x14ac:dyDescent="0.15">
      <c r="A84" s="3" t="s">
        <v>1659</v>
      </c>
      <c r="B84" s="3" t="s">
        <v>1332</v>
      </c>
      <c r="C84" s="3" t="s">
        <v>1628</v>
      </c>
      <c r="D84" s="3" t="s">
        <v>227</v>
      </c>
      <c r="E84" s="3" t="s">
        <v>121</v>
      </c>
      <c r="F84" s="3" t="s">
        <v>1660</v>
      </c>
      <c r="G84" s="3" t="b">
        <v>1</v>
      </c>
      <c r="H84" s="3"/>
      <c r="I84" s="6">
        <v>38141</v>
      </c>
      <c r="J84" s="3" t="s">
        <v>23</v>
      </c>
      <c r="K84" s="3" t="s">
        <v>1661</v>
      </c>
      <c r="L84" s="3"/>
      <c r="M84" s="3"/>
      <c r="N84" s="3" t="s">
        <v>24</v>
      </c>
      <c r="O84" s="3">
        <v>7</v>
      </c>
      <c r="P84" s="3">
        <v>9800</v>
      </c>
      <c r="Q84" s="3" t="s">
        <v>11622</v>
      </c>
      <c r="R84" s="4" t="str">
        <f>VLOOKUP(不在套改范围内!A84,[1]考核总表!$A:$A,1,0)</f>
        <v>000578</v>
      </c>
    </row>
    <row r="85" spans="1:18" s="4" customFormat="1" ht="15.95" customHeight="1" x14ac:dyDescent="0.15">
      <c r="A85" s="3" t="s">
        <v>1662</v>
      </c>
      <c r="B85" s="3" t="s">
        <v>1332</v>
      </c>
      <c r="C85" s="3" t="s">
        <v>1628</v>
      </c>
      <c r="D85" s="3" t="s">
        <v>227</v>
      </c>
      <c r="E85" s="3" t="s">
        <v>121</v>
      </c>
      <c r="F85" s="3" t="s">
        <v>1663</v>
      </c>
      <c r="G85" s="3" t="b">
        <v>1</v>
      </c>
      <c r="H85" s="3"/>
      <c r="I85" s="6">
        <v>39616</v>
      </c>
      <c r="J85" s="3" t="s">
        <v>23</v>
      </c>
      <c r="K85" s="3" t="s">
        <v>1664</v>
      </c>
      <c r="L85" s="3"/>
      <c r="M85" s="3"/>
      <c r="N85" s="3" t="s">
        <v>24</v>
      </c>
      <c r="O85" s="3">
        <v>7</v>
      </c>
      <c r="P85" s="3">
        <v>9800</v>
      </c>
      <c r="Q85" s="3" t="s">
        <v>11622</v>
      </c>
      <c r="R85" s="4" t="str">
        <f>VLOOKUP(不在套改范围内!A85,[1]考核总表!$A:$A,1,0)</f>
        <v>005675</v>
      </c>
    </row>
    <row r="86" spans="1:18" s="4" customFormat="1" ht="15.95" customHeight="1" x14ac:dyDescent="0.15">
      <c r="A86" s="3" t="s">
        <v>1665</v>
      </c>
      <c r="B86" s="3" t="s">
        <v>1332</v>
      </c>
      <c r="C86" s="3" t="s">
        <v>1628</v>
      </c>
      <c r="D86" s="3" t="s">
        <v>227</v>
      </c>
      <c r="E86" s="3" t="s">
        <v>121</v>
      </c>
      <c r="F86" s="3" t="s">
        <v>1666</v>
      </c>
      <c r="G86" s="3" t="b">
        <v>1</v>
      </c>
      <c r="H86" s="3"/>
      <c r="I86" s="6">
        <v>38596</v>
      </c>
      <c r="J86" s="3" t="s">
        <v>23</v>
      </c>
      <c r="K86" s="3" t="s">
        <v>1667</v>
      </c>
      <c r="L86" s="3"/>
      <c r="M86" s="3"/>
      <c r="N86" s="3" t="s">
        <v>24</v>
      </c>
      <c r="O86" s="3">
        <v>7</v>
      </c>
      <c r="P86" s="3">
        <v>9800</v>
      </c>
      <c r="Q86" s="3" t="s">
        <v>11622</v>
      </c>
      <c r="R86" s="4" t="str">
        <f>VLOOKUP(不在套改范围内!A86,[1]考核总表!$A:$A,1,0)</f>
        <v>002441</v>
      </c>
    </row>
    <row r="87" spans="1:18" s="4" customFormat="1" ht="15.95" customHeight="1" x14ac:dyDescent="0.15">
      <c r="A87" s="3" t="s">
        <v>1674</v>
      </c>
      <c r="B87" s="3" t="s">
        <v>1332</v>
      </c>
      <c r="C87" s="3"/>
      <c r="D87" s="3"/>
      <c r="E87" s="3" t="s">
        <v>90</v>
      </c>
      <c r="F87" s="3" t="s">
        <v>1675</v>
      </c>
      <c r="G87" s="3" t="b">
        <v>1</v>
      </c>
      <c r="H87" s="3"/>
      <c r="I87" s="6">
        <v>32295</v>
      </c>
      <c r="J87" s="3" t="s">
        <v>23</v>
      </c>
      <c r="K87" s="3" t="s">
        <v>1676</v>
      </c>
      <c r="L87" s="3"/>
      <c r="M87" s="3"/>
      <c r="N87" s="3" t="s">
        <v>24</v>
      </c>
      <c r="O87" s="3">
        <v>7.5</v>
      </c>
      <c r="P87" s="3">
        <v>10500</v>
      </c>
      <c r="Q87" s="3" t="s">
        <v>11622</v>
      </c>
      <c r="R87" s="4" t="str">
        <f>VLOOKUP(不在套改范围内!A87,[1]考核总表!$A:$A,1,0)</f>
        <v>001900</v>
      </c>
    </row>
    <row r="88" spans="1:18" s="4" customFormat="1" ht="15.95" customHeight="1" x14ac:dyDescent="0.15">
      <c r="A88" s="3" t="s">
        <v>1677</v>
      </c>
      <c r="B88" s="3" t="s">
        <v>1332</v>
      </c>
      <c r="C88" s="3"/>
      <c r="D88" s="3"/>
      <c r="E88" s="3" t="s">
        <v>90</v>
      </c>
      <c r="F88" s="3" t="s">
        <v>1678</v>
      </c>
      <c r="G88" s="3" t="b">
        <v>1</v>
      </c>
      <c r="H88" s="3"/>
      <c r="I88" s="6">
        <v>39321</v>
      </c>
      <c r="J88" s="3" t="s">
        <v>23</v>
      </c>
      <c r="K88" s="3" t="s">
        <v>1679</v>
      </c>
      <c r="L88" s="3"/>
      <c r="M88" s="3"/>
      <c r="N88" s="3" t="s">
        <v>24</v>
      </c>
      <c r="O88" s="3">
        <v>8</v>
      </c>
      <c r="P88" s="3">
        <v>11200</v>
      </c>
      <c r="Q88" s="3" t="s">
        <v>11622</v>
      </c>
      <c r="R88" s="4" t="str">
        <f>VLOOKUP(不在套改范围内!A88,[1]考核总表!$A:$A,1,0)</f>
        <v>003524</v>
      </c>
    </row>
    <row r="89" spans="1:18" s="4" customFormat="1" ht="15.95" customHeight="1" x14ac:dyDescent="0.15">
      <c r="A89" s="3" t="s">
        <v>1684</v>
      </c>
      <c r="B89" s="3" t="s">
        <v>1681</v>
      </c>
      <c r="C89" s="3" t="s">
        <v>1685</v>
      </c>
      <c r="D89" s="3" t="s">
        <v>1348</v>
      </c>
      <c r="E89" s="3" t="s">
        <v>90</v>
      </c>
      <c r="F89" s="3" t="s">
        <v>1686</v>
      </c>
      <c r="G89" s="3" t="b">
        <v>1</v>
      </c>
      <c r="H89" s="3"/>
      <c r="I89" s="6">
        <v>32994</v>
      </c>
      <c r="J89" s="3" t="s">
        <v>23</v>
      </c>
      <c r="K89" s="3" t="s">
        <v>129</v>
      </c>
      <c r="L89" s="3"/>
      <c r="M89" s="3"/>
      <c r="N89" s="3" t="s">
        <v>1687</v>
      </c>
      <c r="O89" s="3">
        <v>10.6</v>
      </c>
      <c r="P89" s="3">
        <v>14840</v>
      </c>
      <c r="Q89" s="3" t="s">
        <v>11622</v>
      </c>
      <c r="R89" s="4" t="str">
        <f>VLOOKUP(不在套改范围内!A89,[1]考核总表!$A:$A,1,0)</f>
        <v>000886</v>
      </c>
    </row>
    <row r="90" spans="1:18" s="4" customFormat="1" ht="15.95" customHeight="1" x14ac:dyDescent="0.15">
      <c r="A90" s="3" t="s">
        <v>1688</v>
      </c>
      <c r="B90" s="3" t="s">
        <v>1681</v>
      </c>
      <c r="C90" s="3" t="s">
        <v>1685</v>
      </c>
      <c r="D90" s="3" t="s">
        <v>1348</v>
      </c>
      <c r="E90" s="3" t="s">
        <v>121</v>
      </c>
      <c r="F90" s="3" t="s">
        <v>1689</v>
      </c>
      <c r="G90" s="3" t="b">
        <v>1</v>
      </c>
      <c r="H90" s="3"/>
      <c r="I90" s="6">
        <v>37678</v>
      </c>
      <c r="J90" s="3" t="s">
        <v>23</v>
      </c>
      <c r="K90" s="3" t="s">
        <v>123</v>
      </c>
      <c r="L90" s="3"/>
      <c r="M90" s="3" t="s">
        <v>1690</v>
      </c>
      <c r="N90" s="3" t="s">
        <v>1687</v>
      </c>
      <c r="O90" s="3">
        <v>8.6999999999999993</v>
      </c>
      <c r="P90" s="3">
        <v>12179.999999999998</v>
      </c>
      <c r="Q90" s="3" t="s">
        <v>11622</v>
      </c>
      <c r="R90" s="4" t="str">
        <f>VLOOKUP(不在套改范围内!A90,[1]考核总表!$A:$A,1,0)</f>
        <v>000747</v>
      </c>
    </row>
    <row r="91" spans="1:18" s="4" customFormat="1" ht="15.95" customHeight="1" x14ac:dyDescent="0.15">
      <c r="A91" s="3" t="s">
        <v>1703</v>
      </c>
      <c r="B91" s="3" t="s">
        <v>1681</v>
      </c>
      <c r="C91" s="3" t="s">
        <v>1685</v>
      </c>
      <c r="D91" s="3" t="s">
        <v>234</v>
      </c>
      <c r="E91" s="3" t="s">
        <v>95</v>
      </c>
      <c r="F91" s="3" t="s">
        <v>1704</v>
      </c>
      <c r="G91" s="3" t="b">
        <v>1</v>
      </c>
      <c r="H91" s="3"/>
      <c r="I91" s="6">
        <v>33420</v>
      </c>
      <c r="J91" s="3" t="s">
        <v>23</v>
      </c>
      <c r="K91" s="3" t="s">
        <v>129</v>
      </c>
      <c r="L91" s="3"/>
      <c r="M91" s="3"/>
      <c r="N91" s="3" t="s">
        <v>1687</v>
      </c>
      <c r="O91" s="3">
        <v>13.2</v>
      </c>
      <c r="P91" s="3">
        <v>18480</v>
      </c>
      <c r="Q91" s="3" t="s">
        <v>11622</v>
      </c>
      <c r="R91" s="4" t="str">
        <f>VLOOKUP(不在套改范围内!A91,[1]考核总表!$A:$A,1,0)</f>
        <v>000928</v>
      </c>
    </row>
    <row r="92" spans="1:18" s="4" customFormat="1" ht="15.95" customHeight="1" x14ac:dyDescent="0.15">
      <c r="A92" s="3" t="s">
        <v>1705</v>
      </c>
      <c r="B92" s="3" t="s">
        <v>1681</v>
      </c>
      <c r="C92" s="3" t="s">
        <v>1685</v>
      </c>
      <c r="D92" s="3" t="s">
        <v>234</v>
      </c>
      <c r="E92" s="3" t="s">
        <v>106</v>
      </c>
      <c r="F92" s="3" t="s">
        <v>1706</v>
      </c>
      <c r="G92" s="3" t="b">
        <v>1</v>
      </c>
      <c r="H92" s="3"/>
      <c r="I92" s="6">
        <v>34516</v>
      </c>
      <c r="J92" s="3" t="s">
        <v>23</v>
      </c>
      <c r="K92" s="3" t="s">
        <v>137</v>
      </c>
      <c r="L92" s="3"/>
      <c r="M92" s="3"/>
      <c r="N92" s="3" t="s">
        <v>1687</v>
      </c>
      <c r="O92" s="3">
        <v>11.9</v>
      </c>
      <c r="P92" s="3">
        <v>16660</v>
      </c>
      <c r="Q92" s="3" t="s">
        <v>11622</v>
      </c>
      <c r="R92" s="4" t="str">
        <f>VLOOKUP(不在套改范围内!A92,[1]考核总表!$A:$A,1,0)</f>
        <v>000706</v>
      </c>
    </row>
    <row r="93" spans="1:18" s="4" customFormat="1" ht="15.95" customHeight="1" x14ac:dyDescent="0.15">
      <c r="A93" s="3" t="s">
        <v>1707</v>
      </c>
      <c r="B93" s="3" t="s">
        <v>1681</v>
      </c>
      <c r="C93" s="3" t="s">
        <v>1685</v>
      </c>
      <c r="D93" s="3" t="s">
        <v>234</v>
      </c>
      <c r="E93" s="3" t="s">
        <v>106</v>
      </c>
      <c r="F93" s="3" t="s">
        <v>1708</v>
      </c>
      <c r="G93" s="3" t="b">
        <v>1</v>
      </c>
      <c r="H93" s="3"/>
      <c r="I93" s="6">
        <v>34486</v>
      </c>
      <c r="J93" s="3" t="s">
        <v>23</v>
      </c>
      <c r="K93" s="3" t="s">
        <v>1709</v>
      </c>
      <c r="L93" s="3"/>
      <c r="M93" s="3"/>
      <c r="N93" s="3" t="s">
        <v>1687</v>
      </c>
      <c r="O93" s="3">
        <v>11.9</v>
      </c>
      <c r="P93" s="3">
        <v>16660</v>
      </c>
      <c r="Q93" s="3" t="s">
        <v>11622</v>
      </c>
      <c r="R93" s="4" t="str">
        <f>VLOOKUP(不在套改范围内!A93,[1]考核总表!$A:$A,1,0)</f>
        <v>000879</v>
      </c>
    </row>
    <row r="94" spans="1:18" s="4" customFormat="1" ht="15.95" customHeight="1" x14ac:dyDescent="0.15">
      <c r="A94" s="3" t="s">
        <v>1710</v>
      </c>
      <c r="B94" s="3" t="s">
        <v>1681</v>
      </c>
      <c r="C94" s="3" t="s">
        <v>1685</v>
      </c>
      <c r="D94" s="3" t="s">
        <v>1711</v>
      </c>
      <c r="E94" s="3" t="s">
        <v>90</v>
      </c>
      <c r="F94" s="3" t="s">
        <v>1712</v>
      </c>
      <c r="G94" s="3" t="b">
        <v>1</v>
      </c>
      <c r="H94" s="3"/>
      <c r="I94" s="6">
        <v>35612</v>
      </c>
      <c r="J94" s="3" t="s">
        <v>23</v>
      </c>
      <c r="K94" s="3" t="s">
        <v>129</v>
      </c>
      <c r="L94" s="3"/>
      <c r="M94" s="3"/>
      <c r="N94" s="3" t="s">
        <v>1687</v>
      </c>
      <c r="O94" s="3">
        <v>10.6</v>
      </c>
      <c r="P94" s="3">
        <v>14840</v>
      </c>
      <c r="Q94" s="3" t="s">
        <v>11622</v>
      </c>
      <c r="R94" s="4" t="str">
        <f>VLOOKUP(不在套改范围内!A94,[1]考核总表!$A:$A,1,0)</f>
        <v>000903</v>
      </c>
    </row>
    <row r="95" spans="1:18" s="4" customFormat="1" ht="15.95" customHeight="1" x14ac:dyDescent="0.15">
      <c r="A95" s="3" t="s">
        <v>1713</v>
      </c>
      <c r="B95" s="3" t="s">
        <v>1681</v>
      </c>
      <c r="C95" s="3" t="s">
        <v>1685</v>
      </c>
      <c r="D95" s="3" t="s">
        <v>1711</v>
      </c>
      <c r="E95" s="3" t="s">
        <v>114</v>
      </c>
      <c r="F95" s="3" t="s">
        <v>1714</v>
      </c>
      <c r="G95" s="3" t="b">
        <v>1</v>
      </c>
      <c r="H95" s="3"/>
      <c r="I95" s="6">
        <v>34029</v>
      </c>
      <c r="J95" s="3" t="s">
        <v>23</v>
      </c>
      <c r="K95" s="3" t="s">
        <v>137</v>
      </c>
      <c r="L95" s="3"/>
      <c r="M95" s="3"/>
      <c r="N95" s="3" t="s">
        <v>1687</v>
      </c>
      <c r="O95" s="3">
        <v>9.3000000000000007</v>
      </c>
      <c r="P95" s="3">
        <v>13020.000000000002</v>
      </c>
      <c r="Q95" s="3" t="s">
        <v>11622</v>
      </c>
      <c r="R95" s="4" t="str">
        <f>VLOOKUP(不在套改范围内!A95,[1]考核总表!$A:$A,1,0)</f>
        <v>000893</v>
      </c>
    </row>
    <row r="96" spans="1:18" s="4" customFormat="1" ht="15.95" customHeight="1" x14ac:dyDescent="0.15">
      <c r="A96" s="3" t="s">
        <v>1715</v>
      </c>
      <c r="B96" s="3" t="s">
        <v>1681</v>
      </c>
      <c r="C96" s="3" t="s">
        <v>1685</v>
      </c>
      <c r="D96" s="3" t="s">
        <v>1711</v>
      </c>
      <c r="E96" s="3" t="s">
        <v>121</v>
      </c>
      <c r="F96" s="3" t="s">
        <v>1716</v>
      </c>
      <c r="G96" s="3" t="b">
        <v>1</v>
      </c>
      <c r="H96" s="3"/>
      <c r="I96" s="6">
        <v>38596</v>
      </c>
      <c r="J96" s="3" t="s">
        <v>23</v>
      </c>
      <c r="K96" s="3" t="s">
        <v>123</v>
      </c>
      <c r="L96" s="3"/>
      <c r="M96" s="3"/>
      <c r="N96" s="3" t="s">
        <v>1687</v>
      </c>
      <c r="O96" s="3">
        <v>8.6999999999999993</v>
      </c>
      <c r="P96" s="3">
        <v>12179.999999999998</v>
      </c>
      <c r="Q96" s="3" t="s">
        <v>11622</v>
      </c>
      <c r="R96" s="4" t="str">
        <f>VLOOKUP(不在套改范围内!A96,[1]考核总表!$A:$A,1,0)</f>
        <v>002424</v>
      </c>
    </row>
    <row r="97" spans="1:18" s="4" customFormat="1" ht="15.95" customHeight="1" x14ac:dyDescent="0.15">
      <c r="A97" s="3" t="s">
        <v>1747</v>
      </c>
      <c r="B97" s="3" t="s">
        <v>1681</v>
      </c>
      <c r="C97" s="3" t="s">
        <v>1685</v>
      </c>
      <c r="D97" s="3" t="s">
        <v>1748</v>
      </c>
      <c r="E97" s="3" t="s">
        <v>90</v>
      </c>
      <c r="F97" s="3" t="s">
        <v>1749</v>
      </c>
      <c r="G97" s="3" t="b">
        <v>1</v>
      </c>
      <c r="H97" s="3"/>
      <c r="I97" s="6">
        <v>33359</v>
      </c>
      <c r="J97" s="3" t="s">
        <v>23</v>
      </c>
      <c r="K97" s="3" t="s">
        <v>129</v>
      </c>
      <c r="L97" s="3"/>
      <c r="M97" s="3"/>
      <c r="N97" s="3" t="s">
        <v>1687</v>
      </c>
      <c r="O97" s="3">
        <v>10</v>
      </c>
      <c r="P97" s="3">
        <v>14000</v>
      </c>
      <c r="Q97" s="3" t="s">
        <v>11622</v>
      </c>
      <c r="R97" s="4" t="str">
        <f>VLOOKUP(不在套改范围内!A97,[1]考核总表!$A:$A,1,0)</f>
        <v>000896</v>
      </c>
    </row>
    <row r="98" spans="1:18" s="4" customFormat="1" ht="15.95" customHeight="1" x14ac:dyDescent="0.15">
      <c r="A98" s="3" t="s">
        <v>1750</v>
      </c>
      <c r="B98" s="3" t="s">
        <v>1681</v>
      </c>
      <c r="C98" s="3" t="s">
        <v>1685</v>
      </c>
      <c r="D98" s="3" t="s">
        <v>1748</v>
      </c>
      <c r="E98" s="3" t="s">
        <v>114</v>
      </c>
      <c r="F98" s="3" t="s">
        <v>1751</v>
      </c>
      <c r="G98" s="3" t="b">
        <v>1</v>
      </c>
      <c r="H98" s="3"/>
      <c r="I98" s="6">
        <v>32964</v>
      </c>
      <c r="J98" s="3" t="s">
        <v>23</v>
      </c>
      <c r="K98" s="3" t="s">
        <v>137</v>
      </c>
      <c r="L98" s="3"/>
      <c r="M98" s="3"/>
      <c r="N98" s="3" t="s">
        <v>1687</v>
      </c>
      <c r="O98" s="3">
        <v>9.3000000000000007</v>
      </c>
      <c r="P98" s="3">
        <v>13020.000000000002</v>
      </c>
      <c r="Q98" s="3" t="s">
        <v>11622</v>
      </c>
      <c r="R98" s="4" t="str">
        <f>VLOOKUP(不在套改范围内!A98,[1]考核总表!$A:$A,1,0)</f>
        <v>000895</v>
      </c>
    </row>
    <row r="99" spans="1:18" s="4" customFormat="1" ht="15.95" customHeight="1" x14ac:dyDescent="0.15">
      <c r="A99" s="3" t="s">
        <v>1752</v>
      </c>
      <c r="B99" s="3" t="s">
        <v>1681</v>
      </c>
      <c r="C99" s="3" t="s">
        <v>1685</v>
      </c>
      <c r="D99" s="3" t="s">
        <v>1748</v>
      </c>
      <c r="E99" s="3" t="s">
        <v>121</v>
      </c>
      <c r="F99" s="3" t="s">
        <v>1753</v>
      </c>
      <c r="G99" s="3" t="b">
        <v>1</v>
      </c>
      <c r="H99" s="3"/>
      <c r="I99" s="6">
        <v>38401</v>
      </c>
      <c r="J99" s="3" t="s">
        <v>23</v>
      </c>
      <c r="K99" s="3" t="s">
        <v>123</v>
      </c>
      <c r="L99" s="3"/>
      <c r="M99" s="3"/>
      <c r="N99" s="3" t="s">
        <v>1683</v>
      </c>
      <c r="O99" s="3">
        <v>7.4</v>
      </c>
      <c r="P99" s="3">
        <v>10360</v>
      </c>
      <c r="Q99" s="3" t="s">
        <v>11622</v>
      </c>
      <c r="R99" s="4" t="str">
        <f>VLOOKUP(不在套改范围内!A99,[1]考核总表!$A:$A,1,0)</f>
        <v>001349</v>
      </c>
    </row>
    <row r="100" spans="1:18" s="4" customFormat="1" ht="15.95" customHeight="1" x14ac:dyDescent="0.15">
      <c r="A100" s="3" t="s">
        <v>1816</v>
      </c>
      <c r="B100" s="3" t="s">
        <v>1681</v>
      </c>
      <c r="C100" s="3" t="s">
        <v>1817</v>
      </c>
      <c r="D100" s="3" t="s">
        <v>1818</v>
      </c>
      <c r="E100" s="3" t="s">
        <v>90</v>
      </c>
      <c r="F100" s="3" t="s">
        <v>1819</v>
      </c>
      <c r="G100" s="3" t="b">
        <v>1</v>
      </c>
      <c r="H100" s="3"/>
      <c r="I100" s="6">
        <v>33359</v>
      </c>
      <c r="J100" s="3" t="s">
        <v>23</v>
      </c>
      <c r="K100" s="3" t="s">
        <v>112</v>
      </c>
      <c r="L100" s="3" t="s">
        <v>156</v>
      </c>
      <c r="M100" s="3"/>
      <c r="N100" s="3" t="s">
        <v>1687</v>
      </c>
      <c r="O100" s="3">
        <v>9.3000000000000007</v>
      </c>
      <c r="P100" s="3">
        <v>13020.000000000002</v>
      </c>
      <c r="Q100" s="3" t="s">
        <v>11622</v>
      </c>
      <c r="R100" s="4" t="str">
        <f>VLOOKUP(不在套改范围内!A100,[1]考核总表!$A:$A,1,0)</f>
        <v>000739</v>
      </c>
    </row>
    <row r="101" spans="1:18" s="4" customFormat="1" ht="15.95" customHeight="1" x14ac:dyDescent="0.15">
      <c r="A101" s="3" t="s">
        <v>1823</v>
      </c>
      <c r="B101" s="3" t="s">
        <v>1681</v>
      </c>
      <c r="C101" s="3" t="s">
        <v>1817</v>
      </c>
      <c r="D101" s="3" t="s">
        <v>1824</v>
      </c>
      <c r="E101" s="3" t="s">
        <v>90</v>
      </c>
      <c r="F101" s="3" t="s">
        <v>1825</v>
      </c>
      <c r="G101" s="3" t="b">
        <v>1</v>
      </c>
      <c r="H101" s="3"/>
      <c r="I101" s="6">
        <v>33359</v>
      </c>
      <c r="J101" s="3" t="s">
        <v>23</v>
      </c>
      <c r="K101" s="3" t="s">
        <v>112</v>
      </c>
      <c r="L101" s="3"/>
      <c r="M101" s="3"/>
      <c r="N101" s="3" t="s">
        <v>1687</v>
      </c>
      <c r="O101" s="3">
        <v>10.6</v>
      </c>
      <c r="P101" s="3">
        <v>14840</v>
      </c>
      <c r="Q101" s="3" t="s">
        <v>11622</v>
      </c>
      <c r="R101" s="4" t="str">
        <f>VLOOKUP(不在套改范围内!A101,[1]考核总表!$A:$A,1,0)</f>
        <v>000696</v>
      </c>
    </row>
    <row r="102" spans="1:18" s="4" customFormat="1" ht="15.95" customHeight="1" x14ac:dyDescent="0.15">
      <c r="A102" s="3" t="s">
        <v>1826</v>
      </c>
      <c r="B102" s="3" t="s">
        <v>1681</v>
      </c>
      <c r="C102" s="3" t="s">
        <v>1817</v>
      </c>
      <c r="D102" s="3" t="s">
        <v>1824</v>
      </c>
      <c r="E102" s="3" t="s">
        <v>114</v>
      </c>
      <c r="F102" s="3" t="s">
        <v>1827</v>
      </c>
      <c r="G102" s="3" t="b">
        <v>1</v>
      </c>
      <c r="H102" s="3"/>
      <c r="I102" s="6">
        <v>37818</v>
      </c>
      <c r="J102" s="3" t="s">
        <v>23</v>
      </c>
      <c r="K102" s="3" t="s">
        <v>116</v>
      </c>
      <c r="L102" s="3"/>
      <c r="M102" s="3" t="s">
        <v>1822</v>
      </c>
      <c r="N102" s="3" t="s">
        <v>1687</v>
      </c>
      <c r="O102" s="3">
        <v>8.6999999999999993</v>
      </c>
      <c r="P102" s="3">
        <v>12179.999999999998</v>
      </c>
      <c r="Q102" s="3" t="s">
        <v>11622</v>
      </c>
      <c r="R102" s="4" t="str">
        <f>VLOOKUP(不在套改范围内!A102,[1]考核总表!$A:$A,1,0)</f>
        <v>000684</v>
      </c>
    </row>
    <row r="103" spans="1:18" s="4" customFormat="1" ht="15.95" customHeight="1" x14ac:dyDescent="0.15">
      <c r="A103" s="3" t="s">
        <v>1828</v>
      </c>
      <c r="B103" s="3" t="s">
        <v>1681</v>
      </c>
      <c r="C103" s="3" t="s">
        <v>1817</v>
      </c>
      <c r="D103" s="3" t="s">
        <v>1824</v>
      </c>
      <c r="E103" s="3" t="s">
        <v>114</v>
      </c>
      <c r="F103" s="3" t="s">
        <v>1829</v>
      </c>
      <c r="G103" s="3" t="b">
        <v>1</v>
      </c>
      <c r="H103" s="3"/>
      <c r="I103" s="6">
        <v>38559</v>
      </c>
      <c r="J103" s="3" t="s">
        <v>23</v>
      </c>
      <c r="K103" s="3" t="s">
        <v>1830</v>
      </c>
      <c r="L103" s="3"/>
      <c r="M103" s="3" t="s">
        <v>1822</v>
      </c>
      <c r="N103" s="3" t="s">
        <v>1687</v>
      </c>
      <c r="O103" s="3">
        <v>8.6999999999999993</v>
      </c>
      <c r="P103" s="3">
        <v>12179.999999999998</v>
      </c>
      <c r="Q103" s="3" t="s">
        <v>11622</v>
      </c>
      <c r="R103" s="4" t="str">
        <f>VLOOKUP(不在套改范围内!A103,[1]考核总表!$A:$A,1,0)</f>
        <v>002153</v>
      </c>
    </row>
    <row r="104" spans="1:18" s="4" customFormat="1" ht="15.95" customHeight="1" x14ac:dyDescent="0.15">
      <c r="A104" s="3" t="s">
        <v>1938</v>
      </c>
      <c r="B104" s="3" t="s">
        <v>1681</v>
      </c>
      <c r="C104" s="3" t="s">
        <v>1817</v>
      </c>
      <c r="D104" s="3" t="s">
        <v>1939</v>
      </c>
      <c r="E104" s="3" t="s">
        <v>90</v>
      </c>
      <c r="F104" s="3" t="s">
        <v>1940</v>
      </c>
      <c r="G104" s="3" t="b">
        <v>1</v>
      </c>
      <c r="H104" s="3"/>
      <c r="I104" s="6">
        <v>38400</v>
      </c>
      <c r="J104" s="3" t="s">
        <v>23</v>
      </c>
      <c r="K104" s="3" t="s">
        <v>112</v>
      </c>
      <c r="L104" s="3"/>
      <c r="M104" s="3"/>
      <c r="N104" s="3" t="s">
        <v>1687</v>
      </c>
      <c r="O104" s="3">
        <v>10</v>
      </c>
      <c r="P104" s="3">
        <v>14000</v>
      </c>
      <c r="Q104" s="3" t="s">
        <v>11622</v>
      </c>
      <c r="R104" s="4" t="str">
        <f>VLOOKUP(不在套改范围内!A104,[1]考核总表!$A:$A,1,0)</f>
        <v>000937</v>
      </c>
    </row>
    <row r="105" spans="1:18" s="4" customFormat="1" ht="15.95" customHeight="1" x14ac:dyDescent="0.15">
      <c r="A105" s="3" t="s">
        <v>1941</v>
      </c>
      <c r="B105" s="3" t="s">
        <v>1681</v>
      </c>
      <c r="C105" s="3" t="s">
        <v>1817</v>
      </c>
      <c r="D105" s="3" t="s">
        <v>1939</v>
      </c>
      <c r="E105" s="3" t="s">
        <v>114</v>
      </c>
      <c r="F105" s="3" t="s">
        <v>1942</v>
      </c>
      <c r="G105" s="3" t="b">
        <v>1</v>
      </c>
      <c r="H105" s="3"/>
      <c r="I105" s="6">
        <v>38596</v>
      </c>
      <c r="J105" s="3" t="s">
        <v>23</v>
      </c>
      <c r="K105" s="3" t="s">
        <v>116</v>
      </c>
      <c r="L105" s="3"/>
      <c r="M105" s="3" t="s">
        <v>1822</v>
      </c>
      <c r="N105" s="3" t="s">
        <v>1687</v>
      </c>
      <c r="O105" s="3">
        <v>8.6999999999999993</v>
      </c>
      <c r="P105" s="3">
        <v>12179.999999999998</v>
      </c>
      <c r="Q105" s="3" t="s">
        <v>11622</v>
      </c>
      <c r="R105" s="4" t="str">
        <f>VLOOKUP(不在套改范围内!A105,[1]考核总表!$A:$A,1,0)</f>
        <v>002385</v>
      </c>
    </row>
    <row r="106" spans="1:18" s="4" customFormat="1" ht="15.95" customHeight="1" x14ac:dyDescent="0.15">
      <c r="A106" s="3" t="s">
        <v>1943</v>
      </c>
      <c r="B106" s="3" t="s">
        <v>1681</v>
      </c>
      <c r="C106" s="3" t="s">
        <v>1817</v>
      </c>
      <c r="D106" s="3" t="s">
        <v>1939</v>
      </c>
      <c r="E106" s="3" t="s">
        <v>114</v>
      </c>
      <c r="F106" s="3" t="s">
        <v>1944</v>
      </c>
      <c r="G106" s="3" t="b">
        <v>1</v>
      </c>
      <c r="H106" s="3"/>
      <c r="I106" s="6">
        <v>37921</v>
      </c>
      <c r="J106" s="3" t="s">
        <v>23</v>
      </c>
      <c r="K106" s="3" t="s">
        <v>1945</v>
      </c>
      <c r="L106" s="3"/>
      <c r="M106" s="3" t="s">
        <v>1822</v>
      </c>
      <c r="N106" s="3" t="s">
        <v>1687</v>
      </c>
      <c r="O106" s="3">
        <v>8.6999999999999993</v>
      </c>
      <c r="P106" s="3">
        <v>12179.999999999998</v>
      </c>
      <c r="Q106" s="3" t="s">
        <v>11622</v>
      </c>
      <c r="R106" s="4" t="str">
        <f>VLOOKUP(不在套改范围内!A106,[1]考核总表!$A:$A,1,0)</f>
        <v>000773</v>
      </c>
    </row>
    <row r="107" spans="1:18" s="4" customFormat="1" ht="15.95" customHeight="1" x14ac:dyDescent="0.15">
      <c r="A107" s="3" t="s">
        <v>2056</v>
      </c>
      <c r="B107" s="3" t="s">
        <v>1681</v>
      </c>
      <c r="C107" s="3" t="s">
        <v>1817</v>
      </c>
      <c r="D107" s="3" t="s">
        <v>234</v>
      </c>
      <c r="E107" s="3" t="s">
        <v>95</v>
      </c>
      <c r="F107" s="3" t="s">
        <v>2057</v>
      </c>
      <c r="G107" s="3" t="b">
        <v>1</v>
      </c>
      <c r="H107" s="3"/>
      <c r="I107" s="6">
        <v>33329</v>
      </c>
      <c r="J107" s="3" t="s">
        <v>23</v>
      </c>
      <c r="K107" s="3" t="s">
        <v>129</v>
      </c>
      <c r="L107" s="3"/>
      <c r="M107" s="3"/>
      <c r="N107" s="3" t="s">
        <v>1687</v>
      </c>
      <c r="O107" s="3">
        <v>13.2</v>
      </c>
      <c r="P107" s="3">
        <v>18480</v>
      </c>
      <c r="Q107" s="3" t="s">
        <v>11622</v>
      </c>
      <c r="R107" s="4" t="str">
        <f>VLOOKUP(不在套改范围内!A107,[1]考核总表!$A:$A,1,0)</f>
        <v>000769</v>
      </c>
    </row>
    <row r="108" spans="1:18" s="4" customFormat="1" ht="15.95" customHeight="1" x14ac:dyDescent="0.15">
      <c r="A108" s="3" t="s">
        <v>2058</v>
      </c>
      <c r="B108" s="3" t="s">
        <v>1681</v>
      </c>
      <c r="C108" s="3" t="s">
        <v>1817</v>
      </c>
      <c r="D108" s="3" t="s">
        <v>234</v>
      </c>
      <c r="E108" s="3" t="s">
        <v>95</v>
      </c>
      <c r="F108" s="3" t="s">
        <v>2059</v>
      </c>
      <c r="G108" s="3" t="b">
        <v>1</v>
      </c>
      <c r="H108" s="3"/>
      <c r="I108" s="6">
        <v>37697</v>
      </c>
      <c r="J108" s="3" t="s">
        <v>23</v>
      </c>
      <c r="K108" s="3" t="s">
        <v>2060</v>
      </c>
      <c r="L108" s="3"/>
      <c r="M108" s="3"/>
      <c r="N108" s="3" t="s">
        <v>1687</v>
      </c>
      <c r="O108" s="3">
        <v>11.9</v>
      </c>
      <c r="P108" s="3">
        <v>16660</v>
      </c>
      <c r="Q108" s="3" t="s">
        <v>11622</v>
      </c>
      <c r="R108" s="4" t="str">
        <f>VLOOKUP(不在套改范围内!A108,[1]考核总表!$A:$A,1,0)</f>
        <v>000749</v>
      </c>
    </row>
    <row r="109" spans="1:18" s="4" customFormat="1" ht="15.95" customHeight="1" x14ac:dyDescent="0.15">
      <c r="A109" s="3" t="s">
        <v>2061</v>
      </c>
      <c r="B109" s="3" t="s">
        <v>1681</v>
      </c>
      <c r="C109" s="3" t="s">
        <v>1817</v>
      </c>
      <c r="D109" s="3" t="s">
        <v>234</v>
      </c>
      <c r="E109" s="3" t="s">
        <v>106</v>
      </c>
      <c r="F109" s="3" t="s">
        <v>2062</v>
      </c>
      <c r="G109" s="3" t="b">
        <v>1</v>
      </c>
      <c r="H109" s="3"/>
      <c r="I109" s="6">
        <v>33786</v>
      </c>
      <c r="J109" s="3" t="s">
        <v>23</v>
      </c>
      <c r="K109" s="3" t="s">
        <v>137</v>
      </c>
      <c r="L109" s="3"/>
      <c r="M109" s="3"/>
      <c r="N109" s="3" t="s">
        <v>1687</v>
      </c>
      <c r="O109" s="3">
        <v>11.9</v>
      </c>
      <c r="P109" s="3">
        <v>16660</v>
      </c>
      <c r="Q109" s="3" t="s">
        <v>11622</v>
      </c>
      <c r="R109" s="4" t="str">
        <f>VLOOKUP(不在套改范围内!A109,[1]考核总表!$A:$A,1,0)</f>
        <v>000697</v>
      </c>
    </row>
    <row r="110" spans="1:18" s="4" customFormat="1" ht="15.95" customHeight="1" x14ac:dyDescent="0.15">
      <c r="A110" s="3" t="s">
        <v>2063</v>
      </c>
      <c r="B110" s="3" t="s">
        <v>1681</v>
      </c>
      <c r="C110" s="3" t="s">
        <v>1817</v>
      </c>
      <c r="D110" s="3" t="s">
        <v>234</v>
      </c>
      <c r="E110" s="3" t="s">
        <v>106</v>
      </c>
      <c r="F110" s="3" t="s">
        <v>2064</v>
      </c>
      <c r="G110" s="3" t="b">
        <v>1</v>
      </c>
      <c r="H110" s="3"/>
      <c r="I110" s="6">
        <v>37081</v>
      </c>
      <c r="J110" s="3" t="s">
        <v>23</v>
      </c>
      <c r="K110" s="3" t="s">
        <v>137</v>
      </c>
      <c r="L110" s="3"/>
      <c r="M110" s="3"/>
      <c r="N110" s="3" t="s">
        <v>1687</v>
      </c>
      <c r="O110" s="3">
        <v>11.9</v>
      </c>
      <c r="P110" s="3">
        <v>16660</v>
      </c>
      <c r="Q110" s="3" t="s">
        <v>11622</v>
      </c>
      <c r="R110" s="4" t="str">
        <f>VLOOKUP(不在套改范围内!A110,[1]考核总表!$A:$A,1,0)</f>
        <v>000670</v>
      </c>
    </row>
    <row r="111" spans="1:18" s="4" customFormat="1" ht="15.95" customHeight="1" x14ac:dyDescent="0.15">
      <c r="A111" s="3" t="s">
        <v>2065</v>
      </c>
      <c r="B111" s="3" t="s">
        <v>1681</v>
      </c>
      <c r="C111" s="3" t="s">
        <v>1817</v>
      </c>
      <c r="D111" s="3" t="s">
        <v>2066</v>
      </c>
      <c r="E111" s="3" t="s">
        <v>90</v>
      </c>
      <c r="F111" s="3" t="s">
        <v>2067</v>
      </c>
      <c r="G111" s="3" t="b">
        <v>1</v>
      </c>
      <c r="H111" s="3"/>
      <c r="I111" s="6">
        <v>36861</v>
      </c>
      <c r="J111" s="3" t="s">
        <v>23</v>
      </c>
      <c r="K111" s="3" t="s">
        <v>112</v>
      </c>
      <c r="L111" s="3" t="s">
        <v>156</v>
      </c>
      <c r="M111" s="3"/>
      <c r="N111" s="3" t="s">
        <v>1687</v>
      </c>
      <c r="O111" s="3">
        <v>9.3000000000000007</v>
      </c>
      <c r="P111" s="3">
        <v>13020.000000000002</v>
      </c>
      <c r="Q111" s="3" t="s">
        <v>11622</v>
      </c>
      <c r="R111" s="4" t="str">
        <f>VLOOKUP(不在套改范围内!A111,[1]考核总表!$A:$A,1,0)</f>
        <v>000745</v>
      </c>
    </row>
    <row r="112" spans="1:18" s="4" customFormat="1" ht="15.95" customHeight="1" x14ac:dyDescent="0.15">
      <c r="A112" s="3" t="s">
        <v>2078</v>
      </c>
      <c r="B112" s="3" t="s">
        <v>1681</v>
      </c>
      <c r="C112" s="3" t="s">
        <v>1817</v>
      </c>
      <c r="D112" s="3" t="s">
        <v>1812</v>
      </c>
      <c r="E112" s="3" t="s">
        <v>90</v>
      </c>
      <c r="F112" s="3" t="s">
        <v>2079</v>
      </c>
      <c r="G112" s="3" t="b">
        <v>1</v>
      </c>
      <c r="H112" s="3"/>
      <c r="I112" s="6">
        <v>33635</v>
      </c>
      <c r="J112" s="3" t="s">
        <v>23</v>
      </c>
      <c r="K112" s="3" t="s">
        <v>112</v>
      </c>
      <c r="L112" s="3"/>
      <c r="M112" s="3"/>
      <c r="N112" s="3" t="s">
        <v>1687</v>
      </c>
      <c r="O112" s="3">
        <v>10</v>
      </c>
      <c r="P112" s="3">
        <v>14000</v>
      </c>
      <c r="Q112" s="3" t="s">
        <v>11622</v>
      </c>
      <c r="R112" s="4" t="str">
        <f>VLOOKUP(不在套改范围内!A112,[1]考核总表!$A:$A,1,0)</f>
        <v>000740</v>
      </c>
    </row>
    <row r="113" spans="1:18" s="4" customFormat="1" ht="15.95" customHeight="1" x14ac:dyDescent="0.15">
      <c r="A113" s="3" t="s">
        <v>2096</v>
      </c>
      <c r="B113" s="3" t="s">
        <v>1681</v>
      </c>
      <c r="C113" s="3" t="s">
        <v>1817</v>
      </c>
      <c r="D113" s="3" t="s">
        <v>2097</v>
      </c>
      <c r="E113" s="3" t="s">
        <v>90</v>
      </c>
      <c r="F113" s="3" t="s">
        <v>2098</v>
      </c>
      <c r="G113" s="3" t="b">
        <v>1</v>
      </c>
      <c r="H113" s="3"/>
      <c r="I113" s="6">
        <v>33909</v>
      </c>
      <c r="J113" s="3" t="s">
        <v>23</v>
      </c>
      <c r="K113" s="3" t="s">
        <v>112</v>
      </c>
      <c r="L113" s="3"/>
      <c r="M113" s="3"/>
      <c r="N113" s="3" t="s">
        <v>1687</v>
      </c>
      <c r="O113" s="3">
        <v>10</v>
      </c>
      <c r="P113" s="3">
        <v>14000</v>
      </c>
      <c r="Q113" s="3" t="s">
        <v>11622</v>
      </c>
      <c r="R113" s="4" t="str">
        <f>VLOOKUP(不在套改范围内!A113,[1]考核总表!$A:$A,1,0)</f>
        <v>000907</v>
      </c>
    </row>
    <row r="114" spans="1:18" s="4" customFormat="1" ht="15.95" customHeight="1" x14ac:dyDescent="0.15">
      <c r="A114" s="3" t="s">
        <v>2099</v>
      </c>
      <c r="B114" s="3" t="s">
        <v>1681</v>
      </c>
      <c r="C114" s="3" t="s">
        <v>1817</v>
      </c>
      <c r="D114" s="3" t="s">
        <v>2100</v>
      </c>
      <c r="E114" s="3" t="s">
        <v>90</v>
      </c>
      <c r="F114" s="3" t="s">
        <v>2101</v>
      </c>
      <c r="G114" s="3" t="b">
        <v>1</v>
      </c>
      <c r="H114" s="3"/>
      <c r="I114" s="6">
        <v>33329</v>
      </c>
      <c r="J114" s="3" t="s">
        <v>23</v>
      </c>
      <c r="K114" s="3" t="s">
        <v>112</v>
      </c>
      <c r="L114" s="3"/>
      <c r="M114" s="3"/>
      <c r="N114" s="3" t="s">
        <v>1687</v>
      </c>
      <c r="O114" s="3">
        <v>10</v>
      </c>
      <c r="P114" s="3">
        <v>14000</v>
      </c>
      <c r="Q114" s="3" t="s">
        <v>11622</v>
      </c>
      <c r="R114" s="4" t="str">
        <f>VLOOKUP(不在套改范围内!A114,[1]考核总表!$A:$A,1,0)</f>
        <v>000756</v>
      </c>
    </row>
    <row r="115" spans="1:18" s="4" customFormat="1" ht="15.95" customHeight="1" x14ac:dyDescent="0.15">
      <c r="A115" s="3" t="s">
        <v>2104</v>
      </c>
      <c r="B115" s="3" t="s">
        <v>1681</v>
      </c>
      <c r="C115" s="3" t="s">
        <v>1817</v>
      </c>
      <c r="D115" s="3" t="s">
        <v>2105</v>
      </c>
      <c r="E115" s="3" t="s">
        <v>90</v>
      </c>
      <c r="F115" s="3" t="s">
        <v>2106</v>
      </c>
      <c r="G115" s="3" t="b">
        <v>1</v>
      </c>
      <c r="H115" s="3"/>
      <c r="I115" s="6">
        <v>37921</v>
      </c>
      <c r="J115" s="3" t="s">
        <v>23</v>
      </c>
      <c r="K115" s="3" t="s">
        <v>112</v>
      </c>
      <c r="L115" s="3"/>
      <c r="M115" s="3"/>
      <c r="N115" s="3" t="s">
        <v>1687</v>
      </c>
      <c r="O115" s="3">
        <v>10</v>
      </c>
      <c r="P115" s="3">
        <v>14000</v>
      </c>
      <c r="Q115" s="3" t="s">
        <v>11622</v>
      </c>
      <c r="R115" s="4" t="str">
        <f>VLOOKUP(不在套改范围内!A115,[1]考核总表!$A:$A,1,0)</f>
        <v>000779</v>
      </c>
    </row>
    <row r="116" spans="1:18" s="4" customFormat="1" ht="15.95" customHeight="1" x14ac:dyDescent="0.15">
      <c r="A116" s="3" t="s">
        <v>2107</v>
      </c>
      <c r="B116" s="3" t="s">
        <v>1681</v>
      </c>
      <c r="C116" s="3" t="s">
        <v>1817</v>
      </c>
      <c r="D116" s="3" t="s">
        <v>2105</v>
      </c>
      <c r="E116" s="3" t="s">
        <v>114</v>
      </c>
      <c r="F116" s="3" t="s">
        <v>2108</v>
      </c>
      <c r="G116" s="3" t="b">
        <v>1</v>
      </c>
      <c r="H116" s="3"/>
      <c r="I116" s="6">
        <v>38176</v>
      </c>
      <c r="J116" s="3" t="s">
        <v>23</v>
      </c>
      <c r="K116" s="3" t="s">
        <v>2109</v>
      </c>
      <c r="L116" s="3"/>
      <c r="M116" s="3"/>
      <c r="N116" s="3" t="s">
        <v>1687</v>
      </c>
      <c r="O116" s="3">
        <v>9.3000000000000007</v>
      </c>
      <c r="P116" s="3">
        <v>13020.000000000002</v>
      </c>
      <c r="Q116" s="3" t="s">
        <v>11622</v>
      </c>
      <c r="R116" s="4" t="str">
        <f>VLOOKUP(不在套改范围内!A116,[1]考核总表!$A:$A,1,0)</f>
        <v>000688</v>
      </c>
    </row>
    <row r="117" spans="1:18" s="4" customFormat="1" ht="15.95" customHeight="1" x14ac:dyDescent="0.15">
      <c r="A117" s="3" t="s">
        <v>2110</v>
      </c>
      <c r="B117" s="3" t="s">
        <v>1681</v>
      </c>
      <c r="C117" s="3" t="s">
        <v>1817</v>
      </c>
      <c r="D117" s="3" t="s">
        <v>2105</v>
      </c>
      <c r="E117" s="3" t="s">
        <v>114</v>
      </c>
      <c r="F117" s="3" t="s">
        <v>2111</v>
      </c>
      <c r="G117" s="3" t="b">
        <v>1</v>
      </c>
      <c r="H117" s="3"/>
      <c r="I117" s="6">
        <v>38176</v>
      </c>
      <c r="J117" s="3" t="s">
        <v>23</v>
      </c>
      <c r="K117" s="3" t="s">
        <v>116</v>
      </c>
      <c r="L117" s="3"/>
      <c r="M117" s="3"/>
      <c r="N117" s="3" t="s">
        <v>1687</v>
      </c>
      <c r="O117" s="3">
        <v>9.3000000000000007</v>
      </c>
      <c r="P117" s="3">
        <v>13020.000000000002</v>
      </c>
      <c r="Q117" s="3" t="s">
        <v>11622</v>
      </c>
      <c r="R117" s="4" t="str">
        <f>VLOOKUP(不在套改范围内!A117,[1]考核总表!$A:$A,1,0)</f>
        <v>000743</v>
      </c>
    </row>
    <row r="118" spans="1:18" s="4" customFormat="1" ht="15.95" customHeight="1" x14ac:dyDescent="0.15">
      <c r="A118" s="3" t="s">
        <v>2288</v>
      </c>
      <c r="B118" s="3" t="s">
        <v>1681</v>
      </c>
      <c r="C118" s="3" t="s">
        <v>1817</v>
      </c>
      <c r="D118" s="3" t="s">
        <v>2289</v>
      </c>
      <c r="E118" s="3" t="s">
        <v>90</v>
      </c>
      <c r="F118" s="3" t="s">
        <v>2290</v>
      </c>
      <c r="G118" s="3" t="b">
        <v>1</v>
      </c>
      <c r="H118" s="3"/>
      <c r="I118" s="6">
        <v>37921</v>
      </c>
      <c r="J118" s="3" t="s">
        <v>23</v>
      </c>
      <c r="K118" s="3" t="s">
        <v>112</v>
      </c>
      <c r="L118" s="3"/>
      <c r="M118" s="3"/>
      <c r="N118" s="3" t="s">
        <v>1687</v>
      </c>
      <c r="O118" s="3">
        <v>10.6</v>
      </c>
      <c r="P118" s="3">
        <v>14840</v>
      </c>
      <c r="Q118" s="3" t="s">
        <v>11622</v>
      </c>
      <c r="R118" s="4" t="str">
        <f>VLOOKUP(不在套改范围内!A118,[1]考核总表!$A:$A,1,0)</f>
        <v>000718</v>
      </c>
    </row>
    <row r="119" spans="1:18" s="4" customFormat="1" ht="15.95" customHeight="1" x14ac:dyDescent="0.15">
      <c r="A119" s="3" t="s">
        <v>2291</v>
      </c>
      <c r="B119" s="3" t="s">
        <v>1681</v>
      </c>
      <c r="C119" s="3" t="s">
        <v>1817</v>
      </c>
      <c r="D119" s="3" t="s">
        <v>2289</v>
      </c>
      <c r="E119" s="3" t="s">
        <v>114</v>
      </c>
      <c r="F119" s="3" t="s">
        <v>2292</v>
      </c>
      <c r="G119" s="3" t="b">
        <v>1</v>
      </c>
      <c r="H119" s="3"/>
      <c r="I119" s="6">
        <v>38383</v>
      </c>
      <c r="J119" s="3" t="s">
        <v>23</v>
      </c>
      <c r="K119" s="3" t="s">
        <v>2293</v>
      </c>
      <c r="L119" s="3"/>
      <c r="M119" s="3"/>
      <c r="N119" s="3" t="s">
        <v>1687</v>
      </c>
      <c r="O119" s="3">
        <v>9.3000000000000007</v>
      </c>
      <c r="P119" s="3">
        <v>13020.000000000002</v>
      </c>
      <c r="Q119" s="3" t="s">
        <v>11622</v>
      </c>
      <c r="R119" s="4" t="str">
        <f>VLOOKUP(不在套改范围内!A119,[1]考核总表!$A:$A,1,0)</f>
        <v>000935</v>
      </c>
    </row>
    <row r="120" spans="1:18" s="4" customFormat="1" ht="15.95" customHeight="1" x14ac:dyDescent="0.15">
      <c r="A120" s="3" t="s">
        <v>2294</v>
      </c>
      <c r="B120" s="3" t="s">
        <v>1681</v>
      </c>
      <c r="C120" s="3" t="s">
        <v>1817</v>
      </c>
      <c r="D120" s="3" t="s">
        <v>2289</v>
      </c>
      <c r="E120" s="3" t="s">
        <v>114</v>
      </c>
      <c r="F120" s="3" t="s">
        <v>2295</v>
      </c>
      <c r="G120" s="3" t="b">
        <v>1</v>
      </c>
      <c r="H120" s="3"/>
      <c r="I120" s="6">
        <v>38596</v>
      </c>
      <c r="J120" s="3" t="s">
        <v>23</v>
      </c>
      <c r="K120" s="3" t="s">
        <v>116</v>
      </c>
      <c r="L120" s="3"/>
      <c r="M120" s="3" t="s">
        <v>1822</v>
      </c>
      <c r="N120" s="3" t="s">
        <v>1687</v>
      </c>
      <c r="O120" s="3">
        <v>8.6999999999999993</v>
      </c>
      <c r="P120" s="3">
        <v>12179.999999999998</v>
      </c>
      <c r="Q120" s="3" t="s">
        <v>11622</v>
      </c>
      <c r="R120" s="4" t="str">
        <f>VLOOKUP(不在套改范围内!A120,[1]考核总表!$A:$A,1,0)</f>
        <v>002393</v>
      </c>
    </row>
    <row r="121" spans="1:18" s="4" customFormat="1" ht="15.95" customHeight="1" x14ac:dyDescent="0.15">
      <c r="A121" s="3" t="s">
        <v>2470</v>
      </c>
      <c r="B121" s="3" t="s">
        <v>1681</v>
      </c>
      <c r="C121" s="3" t="s">
        <v>1817</v>
      </c>
      <c r="D121" s="3" t="s">
        <v>2471</v>
      </c>
      <c r="E121" s="3" t="s">
        <v>90</v>
      </c>
      <c r="F121" s="3" t="s">
        <v>2472</v>
      </c>
      <c r="G121" s="3" t="b">
        <v>1</v>
      </c>
      <c r="H121" s="3"/>
      <c r="I121" s="6">
        <v>37921</v>
      </c>
      <c r="J121" s="3" t="s">
        <v>23</v>
      </c>
      <c r="K121" s="3" t="s">
        <v>112</v>
      </c>
      <c r="L121" s="3"/>
      <c r="M121" s="3"/>
      <c r="N121" s="3" t="s">
        <v>1687</v>
      </c>
      <c r="O121" s="3">
        <v>10</v>
      </c>
      <c r="P121" s="3">
        <v>14000</v>
      </c>
      <c r="Q121" s="3" t="s">
        <v>11622</v>
      </c>
      <c r="R121" s="4" t="str">
        <f>VLOOKUP(不在套改范围内!A121,[1]考核总表!$A:$A,1,0)</f>
        <v>000701</v>
      </c>
    </row>
    <row r="122" spans="1:18" s="4" customFormat="1" ht="15.95" customHeight="1" x14ac:dyDescent="0.15">
      <c r="A122" s="3" t="s">
        <v>2473</v>
      </c>
      <c r="B122" s="3" t="s">
        <v>1681</v>
      </c>
      <c r="C122" s="3" t="s">
        <v>1817</v>
      </c>
      <c r="D122" s="3" t="s">
        <v>2471</v>
      </c>
      <c r="E122" s="3" t="s">
        <v>114</v>
      </c>
      <c r="F122" s="3" t="s">
        <v>2474</v>
      </c>
      <c r="G122" s="3" t="b">
        <v>1</v>
      </c>
      <c r="H122" s="3"/>
      <c r="I122" s="6">
        <v>38176</v>
      </c>
      <c r="J122" s="3" t="s">
        <v>23</v>
      </c>
      <c r="K122" s="3" t="s">
        <v>2475</v>
      </c>
      <c r="L122" s="3"/>
      <c r="M122" s="3" t="s">
        <v>1822</v>
      </c>
      <c r="N122" s="3" t="s">
        <v>1687</v>
      </c>
      <c r="O122" s="3">
        <v>8.6999999999999993</v>
      </c>
      <c r="P122" s="3">
        <v>12179.999999999998</v>
      </c>
      <c r="Q122" s="3" t="s">
        <v>11622</v>
      </c>
      <c r="R122" s="4" t="str">
        <f>VLOOKUP(不在套改范围内!A122,[1]考核总表!$A:$A,1,0)</f>
        <v>000683</v>
      </c>
    </row>
    <row r="123" spans="1:18" s="4" customFormat="1" ht="15.95" customHeight="1" x14ac:dyDescent="0.15">
      <c r="A123" s="3" t="s">
        <v>2476</v>
      </c>
      <c r="B123" s="3" t="s">
        <v>1681</v>
      </c>
      <c r="C123" s="3" t="s">
        <v>1817</v>
      </c>
      <c r="D123" s="3" t="s">
        <v>2471</v>
      </c>
      <c r="E123" s="3" t="s">
        <v>114</v>
      </c>
      <c r="F123" s="3" t="s">
        <v>2477</v>
      </c>
      <c r="G123" s="3" t="b">
        <v>1</v>
      </c>
      <c r="H123" s="3"/>
      <c r="I123" s="6">
        <v>38926</v>
      </c>
      <c r="J123" s="3" t="s">
        <v>23</v>
      </c>
      <c r="K123" s="3" t="s">
        <v>116</v>
      </c>
      <c r="L123" s="3"/>
      <c r="M123" s="3" t="s">
        <v>1822</v>
      </c>
      <c r="N123" s="3" t="s">
        <v>1687</v>
      </c>
      <c r="O123" s="3">
        <v>8.6999999999999993</v>
      </c>
      <c r="P123" s="3">
        <v>12179.999999999998</v>
      </c>
      <c r="Q123" s="3" t="s">
        <v>11622</v>
      </c>
      <c r="R123" s="4" t="str">
        <f>VLOOKUP(不在套改范围内!A123,[1]考核总表!$A:$A,1,0)</f>
        <v>002554</v>
      </c>
    </row>
    <row r="124" spans="1:18" s="4" customFormat="1" ht="15.95" customHeight="1" x14ac:dyDescent="0.15">
      <c r="A124" s="3" t="s">
        <v>2650</v>
      </c>
      <c r="B124" s="3" t="s">
        <v>1681</v>
      </c>
      <c r="C124" s="3" t="s">
        <v>1817</v>
      </c>
      <c r="D124" s="3" t="s">
        <v>2651</v>
      </c>
      <c r="E124" s="3" t="s">
        <v>90</v>
      </c>
      <c r="F124" s="3" t="s">
        <v>2652</v>
      </c>
      <c r="G124" s="3" t="b">
        <v>1</v>
      </c>
      <c r="H124" s="3"/>
      <c r="I124" s="6">
        <v>37448</v>
      </c>
      <c r="J124" s="3" t="s">
        <v>23</v>
      </c>
      <c r="K124" s="3" t="s">
        <v>112</v>
      </c>
      <c r="L124" s="3"/>
      <c r="M124" s="3"/>
      <c r="N124" s="3" t="s">
        <v>1687</v>
      </c>
      <c r="O124" s="3">
        <v>10.6</v>
      </c>
      <c r="P124" s="3">
        <v>14840</v>
      </c>
      <c r="Q124" s="3" t="s">
        <v>11622</v>
      </c>
      <c r="R124" s="4" t="str">
        <f>VLOOKUP(不在套改范围内!A124,[1]考核总表!$A:$A,1,0)</f>
        <v>000669</v>
      </c>
    </row>
    <row r="125" spans="1:18" s="4" customFormat="1" ht="15.95" customHeight="1" x14ac:dyDescent="0.15">
      <c r="A125" s="3" t="s">
        <v>2653</v>
      </c>
      <c r="B125" s="3" t="s">
        <v>1681</v>
      </c>
      <c r="C125" s="3" t="s">
        <v>1817</v>
      </c>
      <c r="D125" s="3" t="s">
        <v>2651</v>
      </c>
      <c r="E125" s="3" t="s">
        <v>114</v>
      </c>
      <c r="F125" s="3" t="s">
        <v>2654</v>
      </c>
      <c r="G125" s="3" t="b">
        <v>1</v>
      </c>
      <c r="H125" s="3"/>
      <c r="I125" s="6">
        <v>37879</v>
      </c>
      <c r="J125" s="3" t="s">
        <v>23</v>
      </c>
      <c r="K125" s="3" t="s">
        <v>2655</v>
      </c>
      <c r="L125" s="3"/>
      <c r="M125" s="3" t="s">
        <v>1822</v>
      </c>
      <c r="N125" s="3" t="s">
        <v>1687</v>
      </c>
      <c r="O125" s="3">
        <v>8.6999999999999993</v>
      </c>
      <c r="P125" s="3">
        <v>12179.999999999998</v>
      </c>
      <c r="Q125" s="3" t="s">
        <v>11622</v>
      </c>
      <c r="R125" s="4" t="str">
        <f>VLOOKUP(不在套改范围内!A125,[1]考核总表!$A:$A,1,0)</f>
        <v>000771</v>
      </c>
    </row>
    <row r="126" spans="1:18" s="4" customFormat="1" ht="15.95" customHeight="1" x14ac:dyDescent="0.15">
      <c r="A126" s="3" t="s">
        <v>2656</v>
      </c>
      <c r="B126" s="3" t="s">
        <v>1681</v>
      </c>
      <c r="C126" s="3" t="s">
        <v>1817</v>
      </c>
      <c r="D126" s="3" t="s">
        <v>2651</v>
      </c>
      <c r="E126" s="3" t="s">
        <v>114</v>
      </c>
      <c r="F126" s="3" t="s">
        <v>2657</v>
      </c>
      <c r="G126" s="3" t="b">
        <v>1</v>
      </c>
      <c r="H126" s="3"/>
      <c r="I126" s="6">
        <v>38372</v>
      </c>
      <c r="J126" s="3" t="s">
        <v>23</v>
      </c>
      <c r="K126" s="3" t="s">
        <v>116</v>
      </c>
      <c r="L126" s="3"/>
      <c r="M126" s="3" t="s">
        <v>1822</v>
      </c>
      <c r="N126" s="3" t="s">
        <v>1687</v>
      </c>
      <c r="O126" s="3">
        <v>8.6999999999999993</v>
      </c>
      <c r="P126" s="3">
        <v>12179.999999999998</v>
      </c>
      <c r="Q126" s="3" t="s">
        <v>11622</v>
      </c>
      <c r="R126" s="4" t="str">
        <f>VLOOKUP(不在套改范围内!A126,[1]考核总表!$A:$A,1,0)</f>
        <v>002156</v>
      </c>
    </row>
    <row r="127" spans="1:18" s="4" customFormat="1" ht="15.95" customHeight="1" x14ac:dyDescent="0.15">
      <c r="A127" s="3" t="s">
        <v>2824</v>
      </c>
      <c r="B127" s="3" t="s">
        <v>1681</v>
      </c>
      <c r="C127" s="3" t="s">
        <v>1817</v>
      </c>
      <c r="D127" s="3" t="s">
        <v>2825</v>
      </c>
      <c r="E127" s="3" t="s">
        <v>90</v>
      </c>
      <c r="F127" s="3" t="s">
        <v>2826</v>
      </c>
      <c r="G127" s="3" t="b">
        <v>1</v>
      </c>
      <c r="H127" s="3"/>
      <c r="I127" s="6">
        <v>37683</v>
      </c>
      <c r="J127" s="3" t="s">
        <v>23</v>
      </c>
      <c r="K127" s="3" t="s">
        <v>112</v>
      </c>
      <c r="L127" s="3" t="s">
        <v>156</v>
      </c>
      <c r="M127" s="3" t="s">
        <v>1822</v>
      </c>
      <c r="N127" s="3" t="s">
        <v>1687</v>
      </c>
      <c r="O127" s="3">
        <v>9.3000000000000007</v>
      </c>
      <c r="P127" s="3">
        <v>13020.000000000002</v>
      </c>
      <c r="Q127" s="3" t="s">
        <v>11622</v>
      </c>
      <c r="R127" s="4" t="str">
        <f>VLOOKUP(不在套改范围内!A127,[1]考核总表!$A:$A,1,0)</f>
        <v>000729</v>
      </c>
    </row>
    <row r="128" spans="1:18" s="4" customFormat="1" ht="15.95" customHeight="1" x14ac:dyDescent="0.15">
      <c r="A128" s="3" t="s">
        <v>2857</v>
      </c>
      <c r="B128" s="3" t="s">
        <v>1681</v>
      </c>
      <c r="C128" s="3" t="s">
        <v>1681</v>
      </c>
      <c r="D128" s="3" t="s">
        <v>94</v>
      </c>
      <c r="E128" s="3" t="s">
        <v>95</v>
      </c>
      <c r="F128" s="3" t="s">
        <v>2858</v>
      </c>
      <c r="G128" s="3" t="b">
        <v>1</v>
      </c>
      <c r="H128" s="3"/>
      <c r="I128" s="6">
        <v>34151</v>
      </c>
      <c r="J128" s="3" t="s">
        <v>23</v>
      </c>
      <c r="K128" s="3" t="s">
        <v>97</v>
      </c>
      <c r="L128" s="3"/>
      <c r="M128" s="3"/>
      <c r="N128" s="3" t="s">
        <v>1687</v>
      </c>
      <c r="O128" s="3">
        <v>13.2</v>
      </c>
      <c r="P128" s="3">
        <v>18480</v>
      </c>
      <c r="Q128" s="3" t="s">
        <v>11622</v>
      </c>
      <c r="R128" s="4" t="str">
        <f>VLOOKUP(不在套改范围内!A128,[1]考核总表!$A:$A,1,0)</f>
        <v>000782</v>
      </c>
    </row>
    <row r="129" spans="1:18" s="4" customFormat="1" ht="15.95" customHeight="1" x14ac:dyDescent="0.15">
      <c r="A129" s="3" t="s">
        <v>2859</v>
      </c>
      <c r="B129" s="3" t="s">
        <v>1681</v>
      </c>
      <c r="C129" s="3" t="s">
        <v>1681</v>
      </c>
      <c r="D129" s="3" t="s">
        <v>94</v>
      </c>
      <c r="E129" s="3" t="s">
        <v>95</v>
      </c>
      <c r="F129" s="3" t="s">
        <v>2860</v>
      </c>
      <c r="G129" s="3" t="b">
        <v>1</v>
      </c>
      <c r="H129" s="3"/>
      <c r="I129" s="6">
        <v>33635</v>
      </c>
      <c r="J129" s="3" t="s">
        <v>23</v>
      </c>
      <c r="K129" s="3" t="s">
        <v>97</v>
      </c>
      <c r="L129" s="3"/>
      <c r="M129" s="3"/>
      <c r="N129" s="3" t="s">
        <v>1687</v>
      </c>
      <c r="O129" s="3">
        <v>15.9</v>
      </c>
      <c r="P129" s="3">
        <v>22260</v>
      </c>
      <c r="Q129" s="3" t="s">
        <v>11622</v>
      </c>
      <c r="R129" s="4" t="str">
        <f>VLOOKUP(不在套改范围内!A129,[1]考核总表!$A:$A,1,0)</f>
        <v>000776</v>
      </c>
    </row>
    <row r="130" spans="1:18" s="4" customFormat="1" ht="15.95" customHeight="1" x14ac:dyDescent="0.15">
      <c r="A130" s="3" t="s">
        <v>2861</v>
      </c>
      <c r="B130" s="3" t="s">
        <v>1681</v>
      </c>
      <c r="C130" s="3" t="s">
        <v>1681</v>
      </c>
      <c r="D130" s="3" t="s">
        <v>94</v>
      </c>
      <c r="E130" s="3" t="s">
        <v>95</v>
      </c>
      <c r="F130" s="3" t="s">
        <v>2862</v>
      </c>
      <c r="G130" s="3" t="b">
        <v>1</v>
      </c>
      <c r="H130" s="3"/>
      <c r="I130" s="6">
        <v>35247</v>
      </c>
      <c r="J130" s="3" t="s">
        <v>23</v>
      </c>
      <c r="K130" s="3" t="s">
        <v>97</v>
      </c>
      <c r="L130" s="3"/>
      <c r="M130" s="3"/>
      <c r="N130" s="3" t="s">
        <v>1687</v>
      </c>
      <c r="O130" s="3">
        <v>13.2</v>
      </c>
      <c r="P130" s="3">
        <v>18480</v>
      </c>
      <c r="Q130" s="3" t="s">
        <v>11622</v>
      </c>
      <c r="R130" s="4" t="str">
        <f>VLOOKUP(不在套改范围内!A130,[1]考核总表!$A:$A,1,0)</f>
        <v>000725</v>
      </c>
    </row>
    <row r="131" spans="1:18" s="4" customFormat="1" ht="15.95" customHeight="1" x14ac:dyDescent="0.15">
      <c r="A131" s="3" t="s">
        <v>2863</v>
      </c>
      <c r="B131" s="3" t="s">
        <v>1681</v>
      </c>
      <c r="C131" s="3" t="s">
        <v>1681</v>
      </c>
      <c r="D131" s="3" t="s">
        <v>94</v>
      </c>
      <c r="E131" s="3" t="s">
        <v>95</v>
      </c>
      <c r="F131" s="3" t="s">
        <v>2864</v>
      </c>
      <c r="G131" s="3" t="b">
        <v>1</v>
      </c>
      <c r="H131" s="3"/>
      <c r="I131" s="6">
        <v>33695</v>
      </c>
      <c r="J131" s="3" t="s">
        <v>23</v>
      </c>
      <c r="K131" s="3" t="s">
        <v>2865</v>
      </c>
      <c r="L131" s="3"/>
      <c r="M131" s="3"/>
      <c r="N131" s="3" t="s">
        <v>1687</v>
      </c>
      <c r="O131" s="3">
        <v>13.2</v>
      </c>
      <c r="P131" s="3">
        <v>18480</v>
      </c>
      <c r="Q131" s="3" t="s">
        <v>11622</v>
      </c>
      <c r="R131" s="4" t="str">
        <f>VLOOKUP(不在套改范围内!A131,[1]考核总表!$A:$A,1,0)</f>
        <v>000744</v>
      </c>
    </row>
    <row r="132" spans="1:18" s="4" customFormat="1" ht="15.95" customHeight="1" x14ac:dyDescent="0.15">
      <c r="A132" s="3" t="s">
        <v>2866</v>
      </c>
      <c r="B132" s="3" t="s">
        <v>1681</v>
      </c>
      <c r="C132" s="3" t="s">
        <v>1681</v>
      </c>
      <c r="D132" s="3" t="s">
        <v>94</v>
      </c>
      <c r="E132" s="3" t="s">
        <v>95</v>
      </c>
      <c r="F132" s="3" t="s">
        <v>2867</v>
      </c>
      <c r="G132" s="3" t="b">
        <v>1</v>
      </c>
      <c r="H132" s="3"/>
      <c r="I132" s="6">
        <v>32690</v>
      </c>
      <c r="J132" s="3" t="s">
        <v>23</v>
      </c>
      <c r="K132" s="3" t="s">
        <v>97</v>
      </c>
      <c r="L132" s="3"/>
      <c r="M132" s="3"/>
      <c r="N132" s="3" t="s">
        <v>1687</v>
      </c>
      <c r="O132" s="3">
        <v>14.4</v>
      </c>
      <c r="P132" s="3">
        <v>20160</v>
      </c>
      <c r="Q132" s="3" t="s">
        <v>11622</v>
      </c>
      <c r="R132" s="4" t="str">
        <f>VLOOKUP(不在套改范围内!A132,[1]考核总表!$A:$A,1,0)</f>
        <v>000616</v>
      </c>
    </row>
    <row r="133" spans="1:18" s="4" customFormat="1" ht="15.95" customHeight="1" x14ac:dyDescent="0.15">
      <c r="A133" s="3" t="s">
        <v>2868</v>
      </c>
      <c r="B133" s="3" t="s">
        <v>1681</v>
      </c>
      <c r="C133" s="3" t="s">
        <v>1681</v>
      </c>
      <c r="D133" s="3" t="s">
        <v>94</v>
      </c>
      <c r="E133" s="3" t="s">
        <v>106</v>
      </c>
      <c r="F133" s="3" t="s">
        <v>2869</v>
      </c>
      <c r="G133" s="3" t="b">
        <v>1</v>
      </c>
      <c r="H133" s="3"/>
      <c r="I133" s="6">
        <v>37368</v>
      </c>
      <c r="J133" s="3" t="s">
        <v>23</v>
      </c>
      <c r="K133" s="3" t="s">
        <v>2870</v>
      </c>
      <c r="L133" s="3"/>
      <c r="M133" s="3"/>
      <c r="N133" s="3" t="s">
        <v>1687</v>
      </c>
      <c r="O133" s="3">
        <v>11.9</v>
      </c>
      <c r="P133" s="3">
        <v>16660</v>
      </c>
      <c r="Q133" s="3" t="s">
        <v>11622</v>
      </c>
      <c r="R133" s="4" t="str">
        <f>VLOOKUP(不在套改范围内!A133,[1]考核总表!$A:$A,1,0)</f>
        <v>000772</v>
      </c>
    </row>
    <row r="134" spans="1:18" s="4" customFormat="1" ht="15.95" customHeight="1" x14ac:dyDescent="0.15">
      <c r="A134" s="3" t="s">
        <v>2871</v>
      </c>
      <c r="B134" s="3" t="s">
        <v>1681</v>
      </c>
      <c r="C134" s="3" t="s">
        <v>1681</v>
      </c>
      <c r="D134" s="3" t="s">
        <v>110</v>
      </c>
      <c r="E134" s="3" t="s">
        <v>90</v>
      </c>
      <c r="F134" s="3" t="s">
        <v>2872</v>
      </c>
      <c r="G134" s="3" t="b">
        <v>1</v>
      </c>
      <c r="H134" s="3"/>
      <c r="I134" s="6">
        <v>33664</v>
      </c>
      <c r="J134" s="3" t="s">
        <v>23</v>
      </c>
      <c r="K134" s="3" t="s">
        <v>2873</v>
      </c>
      <c r="L134" s="3"/>
      <c r="M134" s="3"/>
      <c r="N134" s="3" t="s">
        <v>24</v>
      </c>
      <c r="O134" s="3">
        <v>8.6999999999999993</v>
      </c>
      <c r="P134" s="3">
        <v>12179.999999999998</v>
      </c>
      <c r="Q134" s="3" t="s">
        <v>11622</v>
      </c>
      <c r="R134" s="4" t="str">
        <f>VLOOKUP(不在套改范围内!A134,[1]考核总表!$A:$A,1,0)</f>
        <v>000647</v>
      </c>
    </row>
    <row r="135" spans="1:18" s="4" customFormat="1" ht="15.95" customHeight="1" x14ac:dyDescent="0.15">
      <c r="A135" s="3" t="s">
        <v>2874</v>
      </c>
      <c r="B135" s="3" t="s">
        <v>1681</v>
      </c>
      <c r="C135" s="3" t="s">
        <v>1681</v>
      </c>
      <c r="D135" s="3" t="s">
        <v>110</v>
      </c>
      <c r="E135" s="3" t="s">
        <v>114</v>
      </c>
      <c r="F135" s="3" t="s">
        <v>2875</v>
      </c>
      <c r="G135" s="3" t="b">
        <v>1</v>
      </c>
      <c r="H135" s="3"/>
      <c r="I135" s="6">
        <v>33695</v>
      </c>
      <c r="J135" s="3" t="s">
        <v>23</v>
      </c>
      <c r="K135" s="3" t="s">
        <v>116</v>
      </c>
      <c r="L135" s="3"/>
      <c r="M135" s="3"/>
      <c r="N135" s="3" t="s">
        <v>24</v>
      </c>
      <c r="O135" s="3">
        <v>8</v>
      </c>
      <c r="P135" s="3">
        <v>11200</v>
      </c>
      <c r="Q135" s="3" t="s">
        <v>11622</v>
      </c>
      <c r="R135" s="4" t="str">
        <f>VLOOKUP(不在套改范围内!A135,[1]考核总表!$A:$A,1,0)</f>
        <v>000650</v>
      </c>
    </row>
    <row r="136" spans="1:18" s="4" customFormat="1" ht="15.95" customHeight="1" x14ac:dyDescent="0.15">
      <c r="A136" s="3" t="s">
        <v>2994</v>
      </c>
      <c r="B136" s="3" t="s">
        <v>1681</v>
      </c>
      <c r="C136" s="3" t="s">
        <v>1681</v>
      </c>
      <c r="D136" s="3" t="s">
        <v>227</v>
      </c>
      <c r="E136" s="3" t="s">
        <v>90</v>
      </c>
      <c r="F136" s="3" t="s">
        <v>2995</v>
      </c>
      <c r="G136" s="3" t="b">
        <v>1</v>
      </c>
      <c r="H136" s="3"/>
      <c r="I136" s="6">
        <v>32509</v>
      </c>
      <c r="J136" s="3" t="s">
        <v>23</v>
      </c>
      <c r="K136" s="3" t="s">
        <v>129</v>
      </c>
      <c r="L136" s="3"/>
      <c r="M136" s="3"/>
      <c r="N136" s="3" t="s">
        <v>1687</v>
      </c>
      <c r="O136" s="3">
        <v>10</v>
      </c>
      <c r="P136" s="3">
        <v>14000</v>
      </c>
      <c r="Q136" s="3" t="s">
        <v>11622</v>
      </c>
      <c r="R136" s="4" t="str">
        <f>VLOOKUP(不在套改范围内!A136,[1]考核总表!$A:$A,1,0)</f>
        <v>000634</v>
      </c>
    </row>
    <row r="137" spans="1:18" s="4" customFormat="1" ht="15.95" customHeight="1" x14ac:dyDescent="0.15">
      <c r="A137" s="3" t="s">
        <v>2996</v>
      </c>
      <c r="B137" s="3" t="s">
        <v>1681</v>
      </c>
      <c r="C137" s="3" t="s">
        <v>1681</v>
      </c>
      <c r="D137" s="3" t="s">
        <v>227</v>
      </c>
      <c r="E137" s="3" t="s">
        <v>114</v>
      </c>
      <c r="F137" s="3" t="s">
        <v>2997</v>
      </c>
      <c r="G137" s="3" t="b">
        <v>1</v>
      </c>
      <c r="H137" s="3"/>
      <c r="I137" s="6">
        <v>38596</v>
      </c>
      <c r="J137" s="3" t="s">
        <v>23</v>
      </c>
      <c r="K137" s="3" t="s">
        <v>137</v>
      </c>
      <c r="L137" s="3"/>
      <c r="M137" s="3"/>
      <c r="N137" s="3" t="s">
        <v>24</v>
      </c>
      <c r="O137" s="3">
        <v>7.5</v>
      </c>
      <c r="P137" s="3">
        <v>10500</v>
      </c>
      <c r="Q137" s="3" t="s">
        <v>11622</v>
      </c>
      <c r="R137" s="4" t="str">
        <f>VLOOKUP(不在套改范围内!A137,[1]考核总表!$A:$A,1,0)</f>
        <v>002409</v>
      </c>
    </row>
    <row r="138" spans="1:18" s="4" customFormat="1" ht="15.95" customHeight="1" x14ac:dyDescent="0.15">
      <c r="A138" s="3" t="s">
        <v>2998</v>
      </c>
      <c r="B138" s="3" t="s">
        <v>1681</v>
      </c>
      <c r="C138" s="3" t="s">
        <v>1681</v>
      </c>
      <c r="D138" s="3" t="s">
        <v>227</v>
      </c>
      <c r="E138" s="3" t="s">
        <v>121</v>
      </c>
      <c r="F138" s="3" t="s">
        <v>2999</v>
      </c>
      <c r="G138" s="3" t="b">
        <v>1</v>
      </c>
      <c r="H138" s="3"/>
      <c r="I138" s="6">
        <v>39650</v>
      </c>
      <c r="J138" s="3" t="s">
        <v>23</v>
      </c>
      <c r="K138" s="3" t="s">
        <v>1667</v>
      </c>
      <c r="L138" s="3"/>
      <c r="M138" s="3" t="s">
        <v>1875</v>
      </c>
      <c r="N138" s="3" t="s">
        <v>1687</v>
      </c>
      <c r="O138" s="3">
        <v>8.6999999999999993</v>
      </c>
      <c r="P138" s="3">
        <v>12179.999999999998</v>
      </c>
      <c r="Q138" s="3" t="s">
        <v>11622</v>
      </c>
      <c r="R138" s="4" t="str">
        <f>VLOOKUP(不在套改范围内!A138,[1]考核总表!$A:$A,1,0)</f>
        <v>003009</v>
      </c>
    </row>
    <row r="139" spans="1:18" s="4" customFormat="1" ht="15.95" customHeight="1" x14ac:dyDescent="0.15">
      <c r="A139" s="3" t="s">
        <v>3000</v>
      </c>
      <c r="B139" s="3" t="s">
        <v>1681</v>
      </c>
      <c r="C139" s="3" t="s">
        <v>1681</v>
      </c>
      <c r="D139" s="3" t="s">
        <v>227</v>
      </c>
      <c r="E139" s="3" t="s">
        <v>121</v>
      </c>
      <c r="F139" s="3" t="s">
        <v>3001</v>
      </c>
      <c r="G139" s="3" t="b">
        <v>1</v>
      </c>
      <c r="H139" s="3"/>
      <c r="I139" s="6">
        <v>35309</v>
      </c>
      <c r="J139" s="3" t="s">
        <v>23</v>
      </c>
      <c r="K139" s="3" t="s">
        <v>1661</v>
      </c>
      <c r="L139" s="3"/>
      <c r="M139" s="3"/>
      <c r="N139" s="3" t="s">
        <v>24</v>
      </c>
      <c r="O139" s="3">
        <v>7.5</v>
      </c>
      <c r="P139" s="3">
        <v>10500</v>
      </c>
      <c r="Q139" s="3" t="s">
        <v>11622</v>
      </c>
      <c r="R139" s="4" t="str">
        <f>VLOOKUP(不在套改范围内!A139,[1]考核总表!$A:$A,1,0)</f>
        <v>000930</v>
      </c>
    </row>
    <row r="140" spans="1:18" s="4" customFormat="1" ht="15.95" customHeight="1" x14ac:dyDescent="0.15">
      <c r="A140" s="3" t="s">
        <v>3018</v>
      </c>
      <c r="B140" s="3" t="s">
        <v>1681</v>
      </c>
      <c r="C140" s="3" t="s">
        <v>3019</v>
      </c>
      <c r="D140" s="3" t="s">
        <v>234</v>
      </c>
      <c r="E140" s="3" t="s">
        <v>106</v>
      </c>
      <c r="F140" s="3" t="s">
        <v>3020</v>
      </c>
      <c r="G140" s="3" t="b">
        <v>1</v>
      </c>
      <c r="H140" s="3"/>
      <c r="I140" s="6">
        <v>35278</v>
      </c>
      <c r="J140" s="3" t="s">
        <v>23</v>
      </c>
      <c r="K140" s="3" t="s">
        <v>3021</v>
      </c>
      <c r="L140" s="3"/>
      <c r="M140" s="3"/>
      <c r="N140" s="3" t="s">
        <v>1687</v>
      </c>
      <c r="O140" s="3">
        <v>11.9</v>
      </c>
      <c r="P140" s="3">
        <v>16660</v>
      </c>
      <c r="Q140" s="3" t="s">
        <v>11622</v>
      </c>
      <c r="R140" s="4" t="str">
        <f>VLOOKUP(不在套改范围内!A140,[1]考核总表!$A:$A,1,0)</f>
        <v>000680</v>
      </c>
    </row>
    <row r="141" spans="1:18" s="4" customFormat="1" ht="15.95" customHeight="1" x14ac:dyDescent="0.15">
      <c r="A141" s="3" t="s">
        <v>3022</v>
      </c>
      <c r="B141" s="3" t="s">
        <v>1681</v>
      </c>
      <c r="C141" s="3" t="s">
        <v>3019</v>
      </c>
      <c r="D141" s="3" t="s">
        <v>3023</v>
      </c>
      <c r="E141" s="3" t="s">
        <v>90</v>
      </c>
      <c r="F141" s="3" t="s">
        <v>3024</v>
      </c>
      <c r="G141" s="3" t="b">
        <v>1</v>
      </c>
      <c r="H141" s="3"/>
      <c r="I141" s="6">
        <v>34516</v>
      </c>
      <c r="J141" s="3" t="s">
        <v>23</v>
      </c>
      <c r="K141" s="3" t="s">
        <v>129</v>
      </c>
      <c r="L141" s="3"/>
      <c r="M141" s="3"/>
      <c r="N141" s="3" t="s">
        <v>1687</v>
      </c>
      <c r="O141" s="3">
        <v>10.6</v>
      </c>
      <c r="P141" s="3">
        <v>14840</v>
      </c>
      <c r="Q141" s="3" t="s">
        <v>11622</v>
      </c>
      <c r="R141" s="4" t="str">
        <f>VLOOKUP(不在套改范围内!A141,[1]考核总表!$A:$A,1,0)</f>
        <v>000687</v>
      </c>
    </row>
    <row r="142" spans="1:18" s="4" customFormat="1" ht="15.95" customHeight="1" x14ac:dyDescent="0.15">
      <c r="A142" s="3" t="s">
        <v>3025</v>
      </c>
      <c r="B142" s="3" t="s">
        <v>1681</v>
      </c>
      <c r="C142" s="3" t="s">
        <v>3019</v>
      </c>
      <c r="D142" s="3" t="s">
        <v>3023</v>
      </c>
      <c r="E142" s="3" t="s">
        <v>114</v>
      </c>
      <c r="F142" s="3" t="s">
        <v>3026</v>
      </c>
      <c r="G142" s="3" t="b">
        <v>1</v>
      </c>
      <c r="H142" s="3"/>
      <c r="I142" s="6">
        <v>32994</v>
      </c>
      <c r="J142" s="3" t="s">
        <v>23</v>
      </c>
      <c r="K142" s="3" t="s">
        <v>137</v>
      </c>
      <c r="L142" s="3"/>
      <c r="M142" s="3"/>
      <c r="N142" s="3" t="s">
        <v>1687</v>
      </c>
      <c r="O142" s="3">
        <v>9.3000000000000007</v>
      </c>
      <c r="P142" s="3">
        <v>13020.000000000002</v>
      </c>
      <c r="Q142" s="3" t="s">
        <v>11622</v>
      </c>
      <c r="R142" s="4" t="str">
        <f>VLOOKUP(不在套改范围内!A142,[1]考核总表!$A:$A,1,0)</f>
        <v>000852</v>
      </c>
    </row>
    <row r="143" spans="1:18" s="4" customFormat="1" ht="15.95" customHeight="1" x14ac:dyDescent="0.15">
      <c r="A143" s="3" t="s">
        <v>3065</v>
      </c>
      <c r="B143" s="3" t="s">
        <v>1681</v>
      </c>
      <c r="C143" s="3" t="s">
        <v>3019</v>
      </c>
      <c r="D143" s="3" t="s">
        <v>3066</v>
      </c>
      <c r="E143" s="3" t="s">
        <v>90</v>
      </c>
      <c r="F143" s="3" t="s">
        <v>3067</v>
      </c>
      <c r="G143" s="3" t="b">
        <v>1</v>
      </c>
      <c r="H143" s="3"/>
      <c r="I143" s="6">
        <v>35545</v>
      </c>
      <c r="J143" s="3" t="s">
        <v>23</v>
      </c>
      <c r="K143" s="3" t="s">
        <v>129</v>
      </c>
      <c r="L143" s="3"/>
      <c r="M143" s="3"/>
      <c r="N143" s="3" t="s">
        <v>24</v>
      </c>
      <c r="O143" s="3">
        <v>8</v>
      </c>
      <c r="P143" s="3">
        <v>11200</v>
      </c>
      <c r="Q143" s="3" t="s">
        <v>11622</v>
      </c>
      <c r="R143" s="4" t="str">
        <f>VLOOKUP(不在套改范围内!A143,[1]考核总表!$A:$A,1,0)</f>
        <v>001318</v>
      </c>
    </row>
    <row r="144" spans="1:18" s="4" customFormat="1" ht="15.95" customHeight="1" x14ac:dyDescent="0.15">
      <c r="A144" s="3" t="s">
        <v>3127</v>
      </c>
      <c r="B144" s="3" t="s">
        <v>1681</v>
      </c>
      <c r="C144" s="3" t="s">
        <v>3128</v>
      </c>
      <c r="D144" s="3" t="s">
        <v>234</v>
      </c>
      <c r="E144" s="3" t="s">
        <v>95</v>
      </c>
      <c r="F144" s="3" t="s">
        <v>3129</v>
      </c>
      <c r="G144" s="3" t="b">
        <v>1</v>
      </c>
      <c r="H144" s="3"/>
      <c r="I144" s="6">
        <v>34881</v>
      </c>
      <c r="J144" s="3" t="s">
        <v>23</v>
      </c>
      <c r="K144" s="3" t="s">
        <v>129</v>
      </c>
      <c r="L144" s="3"/>
      <c r="M144" s="3"/>
      <c r="N144" s="3" t="s">
        <v>1687</v>
      </c>
      <c r="O144" s="3">
        <v>13.2</v>
      </c>
      <c r="P144" s="3">
        <v>18480</v>
      </c>
      <c r="Q144" s="3" t="s">
        <v>11622</v>
      </c>
      <c r="R144" s="4" t="str">
        <f>VLOOKUP(不在套改范围内!A144,[1]考核总表!$A:$A,1,0)</f>
        <v>000695</v>
      </c>
    </row>
    <row r="145" spans="1:18" s="4" customFormat="1" ht="15.95" customHeight="1" x14ac:dyDescent="0.15">
      <c r="A145" s="3" t="s">
        <v>3130</v>
      </c>
      <c r="B145" s="3" t="s">
        <v>1681</v>
      </c>
      <c r="C145" s="3" t="s">
        <v>3128</v>
      </c>
      <c r="D145" s="3" t="s">
        <v>234</v>
      </c>
      <c r="E145" s="3" t="s">
        <v>106</v>
      </c>
      <c r="F145" s="3" t="s">
        <v>3131</v>
      </c>
      <c r="G145" s="3" t="b">
        <v>1</v>
      </c>
      <c r="H145" s="3"/>
      <c r="I145" s="6">
        <v>33451</v>
      </c>
      <c r="J145" s="3" t="s">
        <v>23</v>
      </c>
      <c r="K145" s="3" t="s">
        <v>137</v>
      </c>
      <c r="L145" s="3"/>
      <c r="M145" s="3"/>
      <c r="N145" s="3" t="s">
        <v>1687</v>
      </c>
      <c r="O145" s="3">
        <v>11.9</v>
      </c>
      <c r="P145" s="3">
        <v>16660</v>
      </c>
      <c r="Q145" s="3" t="s">
        <v>11622</v>
      </c>
      <c r="R145" s="4" t="str">
        <f>VLOOKUP(不在套改范围内!A145,[1]考核总表!$A:$A,1,0)</f>
        <v>000764</v>
      </c>
    </row>
    <row r="146" spans="1:18" s="4" customFormat="1" ht="15.95" customHeight="1" x14ac:dyDescent="0.15">
      <c r="A146" s="3" t="s">
        <v>3132</v>
      </c>
      <c r="B146" s="3" t="s">
        <v>1681</v>
      </c>
      <c r="C146" s="3" t="s">
        <v>3128</v>
      </c>
      <c r="D146" s="3" t="s">
        <v>234</v>
      </c>
      <c r="E146" s="3" t="s">
        <v>106</v>
      </c>
      <c r="F146" s="3" t="s">
        <v>3133</v>
      </c>
      <c r="G146" s="3" t="b">
        <v>1</v>
      </c>
      <c r="H146" s="3"/>
      <c r="I146" s="6">
        <v>34121</v>
      </c>
      <c r="J146" s="3" t="s">
        <v>23</v>
      </c>
      <c r="K146" s="3" t="s">
        <v>137</v>
      </c>
      <c r="L146" s="3"/>
      <c r="M146" s="3"/>
      <c r="N146" s="3" t="s">
        <v>1687</v>
      </c>
      <c r="O146" s="3">
        <v>11.9</v>
      </c>
      <c r="P146" s="3">
        <v>16660</v>
      </c>
      <c r="Q146" s="3" t="s">
        <v>11622</v>
      </c>
      <c r="R146" s="4" t="str">
        <f>VLOOKUP(不在套改范围内!A146,[1]考核总表!$A:$A,1,0)</f>
        <v>000642</v>
      </c>
    </row>
    <row r="147" spans="1:18" s="4" customFormat="1" ht="15.95" customHeight="1" x14ac:dyDescent="0.15">
      <c r="A147" s="3" t="s">
        <v>3134</v>
      </c>
      <c r="B147" s="3" t="s">
        <v>1681</v>
      </c>
      <c r="C147" s="3" t="s">
        <v>3128</v>
      </c>
      <c r="D147" s="3" t="s">
        <v>3135</v>
      </c>
      <c r="E147" s="3" t="s">
        <v>90</v>
      </c>
      <c r="F147" s="3" t="s">
        <v>3136</v>
      </c>
      <c r="G147" s="3" t="b">
        <v>1</v>
      </c>
      <c r="H147" s="3"/>
      <c r="I147" s="6">
        <v>34151</v>
      </c>
      <c r="J147" s="3" t="s">
        <v>23</v>
      </c>
      <c r="K147" s="3" t="s">
        <v>129</v>
      </c>
      <c r="L147" s="3"/>
      <c r="M147" s="3"/>
      <c r="N147" s="3" t="s">
        <v>1687</v>
      </c>
      <c r="O147" s="3">
        <v>10</v>
      </c>
      <c r="P147" s="3">
        <v>14000</v>
      </c>
      <c r="Q147" s="3" t="s">
        <v>11622</v>
      </c>
      <c r="R147" s="4" t="str">
        <f>VLOOKUP(不在套改范围内!A147,[1]考核总表!$A:$A,1,0)</f>
        <v>000618</v>
      </c>
    </row>
    <row r="148" spans="1:18" s="4" customFormat="1" ht="15.95" customHeight="1" x14ac:dyDescent="0.15">
      <c r="A148" s="3" t="s">
        <v>3137</v>
      </c>
      <c r="B148" s="3" t="s">
        <v>1681</v>
      </c>
      <c r="C148" s="3" t="s">
        <v>3128</v>
      </c>
      <c r="D148" s="3" t="s">
        <v>3135</v>
      </c>
      <c r="E148" s="3" t="s">
        <v>121</v>
      </c>
      <c r="F148" s="3" t="s">
        <v>3138</v>
      </c>
      <c r="G148" s="3" t="b">
        <v>1</v>
      </c>
      <c r="H148" s="3"/>
      <c r="I148" s="6">
        <v>39363</v>
      </c>
      <c r="J148" s="3" t="s">
        <v>23</v>
      </c>
      <c r="K148" s="3" t="s">
        <v>123</v>
      </c>
      <c r="L148" s="3"/>
      <c r="M148" s="3"/>
      <c r="N148" s="3" t="s">
        <v>1687</v>
      </c>
      <c r="O148" s="3">
        <v>8.6999999999999993</v>
      </c>
      <c r="P148" s="3">
        <v>12179.999999999998</v>
      </c>
      <c r="Q148" s="3" t="s">
        <v>11622</v>
      </c>
      <c r="R148" s="4" t="str">
        <f>VLOOKUP(不在套改范围内!A148,[1]考核总表!$A:$A,1,0)</f>
        <v>002799</v>
      </c>
    </row>
    <row r="149" spans="1:18" s="4" customFormat="1" ht="15.95" customHeight="1" x14ac:dyDescent="0.15">
      <c r="A149" s="3" t="s">
        <v>3151</v>
      </c>
      <c r="B149" s="3" t="s">
        <v>1681</v>
      </c>
      <c r="C149" s="3" t="s">
        <v>3128</v>
      </c>
      <c r="D149" s="3" t="s">
        <v>3152</v>
      </c>
      <c r="E149" s="3" t="s">
        <v>90</v>
      </c>
      <c r="F149" s="3" t="s">
        <v>3153</v>
      </c>
      <c r="G149" s="3" t="b">
        <v>1</v>
      </c>
      <c r="H149" s="3"/>
      <c r="I149" s="6">
        <v>35247</v>
      </c>
      <c r="J149" s="3" t="s">
        <v>23</v>
      </c>
      <c r="K149" s="3" t="s">
        <v>3154</v>
      </c>
      <c r="L149" s="3"/>
      <c r="M149" s="3"/>
      <c r="N149" s="3" t="s">
        <v>1687</v>
      </c>
      <c r="O149" s="3">
        <v>10.6</v>
      </c>
      <c r="P149" s="3">
        <v>14840</v>
      </c>
      <c r="Q149" s="3" t="s">
        <v>11622</v>
      </c>
      <c r="R149" s="4" t="str">
        <f>VLOOKUP(不在套改范围内!A149,[1]考核总表!$A:$A,1,0)</f>
        <v>000833</v>
      </c>
    </row>
    <row r="150" spans="1:18" s="4" customFormat="1" ht="15.95" customHeight="1" x14ac:dyDescent="0.15">
      <c r="A150" s="3" t="s">
        <v>3165</v>
      </c>
      <c r="B150" s="3" t="s">
        <v>1681</v>
      </c>
      <c r="C150" s="3" t="s">
        <v>3128</v>
      </c>
      <c r="D150" s="3" t="s">
        <v>3166</v>
      </c>
      <c r="E150" s="3" t="s">
        <v>90</v>
      </c>
      <c r="F150" s="3" t="s">
        <v>3167</v>
      </c>
      <c r="G150" s="3" t="b">
        <v>1</v>
      </c>
      <c r="H150" s="3"/>
      <c r="I150" s="6">
        <v>35247</v>
      </c>
      <c r="J150" s="3" t="s">
        <v>23</v>
      </c>
      <c r="K150" s="3" t="s">
        <v>129</v>
      </c>
      <c r="L150" s="3"/>
      <c r="M150" s="3"/>
      <c r="N150" s="3" t="s">
        <v>1687</v>
      </c>
      <c r="O150" s="3">
        <v>10.6</v>
      </c>
      <c r="P150" s="3">
        <v>14840</v>
      </c>
      <c r="Q150" s="3" t="s">
        <v>11622</v>
      </c>
      <c r="R150" s="4" t="str">
        <f>VLOOKUP(不在套改范围内!A150,[1]考核总表!$A:$A,1,0)</f>
        <v>000863</v>
      </c>
    </row>
    <row r="151" spans="1:18" s="4" customFormat="1" ht="15.95" customHeight="1" x14ac:dyDescent="0.15">
      <c r="A151" s="3" t="s">
        <v>3174</v>
      </c>
      <c r="B151" s="3" t="s">
        <v>1681</v>
      </c>
      <c r="C151" s="3" t="s">
        <v>3128</v>
      </c>
      <c r="D151" s="3" t="s">
        <v>3175</v>
      </c>
      <c r="E151" s="3" t="s">
        <v>90</v>
      </c>
      <c r="F151" s="3" t="s">
        <v>3176</v>
      </c>
      <c r="G151" s="3" t="b">
        <v>1</v>
      </c>
      <c r="H151" s="3"/>
      <c r="I151" s="6">
        <v>37447</v>
      </c>
      <c r="J151" s="3" t="s">
        <v>23</v>
      </c>
      <c r="K151" s="3" t="s">
        <v>129</v>
      </c>
      <c r="L151" s="3"/>
      <c r="M151" s="3"/>
      <c r="N151" s="3" t="s">
        <v>1687</v>
      </c>
      <c r="O151" s="3">
        <v>10</v>
      </c>
      <c r="P151" s="3">
        <v>14000</v>
      </c>
      <c r="Q151" s="3" t="s">
        <v>11622</v>
      </c>
      <c r="R151" s="4" t="str">
        <f>VLOOKUP(不在套改范围内!A151,[1]考核总表!$A:$A,1,0)</f>
        <v>000874</v>
      </c>
    </row>
    <row r="152" spans="1:18" s="4" customFormat="1" ht="15.95" customHeight="1" x14ac:dyDescent="0.15">
      <c r="A152" s="3" t="s">
        <v>3177</v>
      </c>
      <c r="B152" s="3" t="s">
        <v>1681</v>
      </c>
      <c r="C152" s="3" t="s">
        <v>3128</v>
      </c>
      <c r="D152" s="3" t="s">
        <v>3175</v>
      </c>
      <c r="E152" s="3" t="s">
        <v>121</v>
      </c>
      <c r="F152" s="3" t="s">
        <v>3178</v>
      </c>
      <c r="G152" s="3" t="b">
        <v>1</v>
      </c>
      <c r="H152" s="3"/>
      <c r="I152" s="6">
        <v>39650</v>
      </c>
      <c r="J152" s="3" t="s">
        <v>23</v>
      </c>
      <c r="K152" s="3" t="s">
        <v>123</v>
      </c>
      <c r="L152" s="3"/>
      <c r="M152" s="3"/>
      <c r="N152" s="3" t="s">
        <v>1687</v>
      </c>
      <c r="O152" s="3">
        <v>8.6999999999999993</v>
      </c>
      <c r="P152" s="3">
        <v>12179.999999999998</v>
      </c>
      <c r="Q152" s="3" t="s">
        <v>11622</v>
      </c>
      <c r="R152" s="4" t="str">
        <f>VLOOKUP(不在套改范围内!A152,[1]考核总表!$A:$A,1,0)</f>
        <v>002996</v>
      </c>
    </row>
    <row r="153" spans="1:18" s="4" customFormat="1" ht="15.95" customHeight="1" x14ac:dyDescent="0.15">
      <c r="A153" s="3" t="s">
        <v>3200</v>
      </c>
      <c r="B153" s="3" t="s">
        <v>1681</v>
      </c>
      <c r="C153" s="3" t="s">
        <v>3201</v>
      </c>
      <c r="D153" s="3" t="s">
        <v>234</v>
      </c>
      <c r="E153" s="3" t="s">
        <v>95</v>
      </c>
      <c r="F153" s="3" t="s">
        <v>3202</v>
      </c>
      <c r="G153" s="3" t="b">
        <v>1</v>
      </c>
      <c r="H153" s="3"/>
      <c r="I153" s="6">
        <v>32994</v>
      </c>
      <c r="J153" s="3" t="s">
        <v>23</v>
      </c>
      <c r="K153" s="3" t="s">
        <v>129</v>
      </c>
      <c r="L153" s="3"/>
      <c r="M153" s="3"/>
      <c r="N153" s="3" t="s">
        <v>1687</v>
      </c>
      <c r="O153" s="3">
        <v>13.2</v>
      </c>
      <c r="P153" s="3">
        <v>18480</v>
      </c>
      <c r="Q153" s="3" t="s">
        <v>11622</v>
      </c>
      <c r="R153" s="4" t="str">
        <f>VLOOKUP(不在套改范围内!A153,[1]考核总表!$A:$A,1,0)</f>
        <v>000620</v>
      </c>
    </row>
    <row r="154" spans="1:18" s="4" customFormat="1" ht="15.95" customHeight="1" x14ac:dyDescent="0.15">
      <c r="A154" s="3" t="s">
        <v>3203</v>
      </c>
      <c r="B154" s="3" t="s">
        <v>1681</v>
      </c>
      <c r="C154" s="3" t="s">
        <v>3201</v>
      </c>
      <c r="D154" s="3" t="s">
        <v>234</v>
      </c>
      <c r="E154" s="3" t="s">
        <v>106</v>
      </c>
      <c r="F154" s="3" t="s">
        <v>3204</v>
      </c>
      <c r="G154" s="3" t="b">
        <v>1</v>
      </c>
      <c r="H154" s="3"/>
      <c r="I154" s="6">
        <v>34851</v>
      </c>
      <c r="J154" s="3" t="s">
        <v>23</v>
      </c>
      <c r="K154" s="3" t="s">
        <v>137</v>
      </c>
      <c r="L154" s="3"/>
      <c r="M154" s="3"/>
      <c r="N154" s="3" t="s">
        <v>24</v>
      </c>
      <c r="O154" s="3">
        <v>10</v>
      </c>
      <c r="P154" s="3">
        <v>14000</v>
      </c>
      <c r="Q154" s="3" t="s">
        <v>11622</v>
      </c>
      <c r="R154" s="4" t="str">
        <f>VLOOKUP(不在套改范围内!A154,[1]考核总表!$A:$A,1,0)</f>
        <v>000621</v>
      </c>
    </row>
    <row r="155" spans="1:18" s="4" customFormat="1" ht="15.95" customHeight="1" x14ac:dyDescent="0.15">
      <c r="A155" s="3" t="s">
        <v>3223</v>
      </c>
      <c r="B155" s="3" t="s">
        <v>1681</v>
      </c>
      <c r="C155" s="3" t="s">
        <v>3224</v>
      </c>
      <c r="D155" s="3" t="s">
        <v>127</v>
      </c>
      <c r="E155" s="3" t="s">
        <v>121</v>
      </c>
      <c r="F155" s="3" t="s">
        <v>3225</v>
      </c>
      <c r="G155" s="3" t="b">
        <v>1</v>
      </c>
      <c r="H155" s="3"/>
      <c r="I155" s="6" t="s">
        <v>3226</v>
      </c>
      <c r="J155" s="3" t="s">
        <v>23</v>
      </c>
      <c r="K155" s="3" t="s">
        <v>123</v>
      </c>
      <c r="L155" s="3"/>
      <c r="M155" s="3"/>
      <c r="N155" s="3" t="s">
        <v>1687</v>
      </c>
      <c r="O155" s="3">
        <v>8.6999999999999993</v>
      </c>
      <c r="P155" s="3">
        <v>12179.999999999998</v>
      </c>
      <c r="Q155" s="3" t="s">
        <v>11622</v>
      </c>
      <c r="R155" s="4" t="str">
        <f>VLOOKUP(不在套改范围内!A155,[1]考核总表!$A:$A,1,0)</f>
        <v>008139</v>
      </c>
    </row>
    <row r="156" spans="1:18" s="4" customFormat="1" ht="15.95" customHeight="1" x14ac:dyDescent="0.15">
      <c r="A156" s="3" t="s">
        <v>3256</v>
      </c>
      <c r="B156" s="3" t="s">
        <v>1681</v>
      </c>
      <c r="C156" s="3" t="s">
        <v>3224</v>
      </c>
      <c r="D156" s="3" t="s">
        <v>3257</v>
      </c>
      <c r="E156" s="3" t="s">
        <v>114</v>
      </c>
      <c r="F156" s="3" t="s">
        <v>3258</v>
      </c>
      <c r="G156" s="3" t="b">
        <v>1</v>
      </c>
      <c r="H156" s="3"/>
      <c r="I156" s="6">
        <v>37081</v>
      </c>
      <c r="J156" s="3" t="s">
        <v>23</v>
      </c>
      <c r="K156" s="3" t="s">
        <v>137</v>
      </c>
      <c r="L156" s="3"/>
      <c r="M156" s="3"/>
      <c r="N156" s="3" t="s">
        <v>1687</v>
      </c>
      <c r="O156" s="3">
        <v>9.3000000000000007</v>
      </c>
      <c r="P156" s="3">
        <v>13020.000000000002</v>
      </c>
      <c r="Q156" s="3" t="s">
        <v>11622</v>
      </c>
      <c r="R156" s="4" t="str">
        <f>VLOOKUP(不在套改范围内!A156,[1]考核总表!$A:$A,1,0)</f>
        <v>000629</v>
      </c>
    </row>
    <row r="157" spans="1:18" s="4" customFormat="1" ht="15.95" customHeight="1" x14ac:dyDescent="0.15">
      <c r="A157" s="3" t="s">
        <v>3259</v>
      </c>
      <c r="B157" s="3" t="s">
        <v>1681</v>
      </c>
      <c r="C157" s="3" t="s">
        <v>3224</v>
      </c>
      <c r="D157" s="3" t="s">
        <v>3257</v>
      </c>
      <c r="E157" s="3" t="s">
        <v>121</v>
      </c>
      <c r="F157" s="3" t="s">
        <v>3260</v>
      </c>
      <c r="G157" s="3" t="b">
        <v>1</v>
      </c>
      <c r="H157" s="3"/>
      <c r="I157" s="6">
        <v>35612</v>
      </c>
      <c r="J157" s="3" t="s">
        <v>23</v>
      </c>
      <c r="K157" s="3" t="s">
        <v>123</v>
      </c>
      <c r="L157" s="3"/>
      <c r="M157" s="3"/>
      <c r="N157" s="3" t="s">
        <v>1687</v>
      </c>
      <c r="O157" s="3">
        <v>9.3000000000000007</v>
      </c>
      <c r="P157" s="3">
        <v>13020.000000000002</v>
      </c>
      <c r="Q157" s="3" t="s">
        <v>11622</v>
      </c>
      <c r="R157" s="4" t="str">
        <f>VLOOKUP(不在套改范围内!A157,[1]考核总表!$A:$A,1,0)</f>
        <v>000641</v>
      </c>
    </row>
    <row r="158" spans="1:18" s="4" customFormat="1" ht="15.95" customHeight="1" x14ac:dyDescent="0.15">
      <c r="A158" s="3" t="s">
        <v>3289</v>
      </c>
      <c r="B158" s="3" t="s">
        <v>1681</v>
      </c>
      <c r="C158" s="3" t="s">
        <v>3224</v>
      </c>
      <c r="D158" s="3" t="s">
        <v>234</v>
      </c>
      <c r="E158" s="3" t="s">
        <v>95</v>
      </c>
      <c r="F158" s="3" t="s">
        <v>3290</v>
      </c>
      <c r="G158" s="3" t="b">
        <v>1</v>
      </c>
      <c r="H158" s="3"/>
      <c r="I158" s="6">
        <v>35247</v>
      </c>
      <c r="J158" s="3" t="s">
        <v>23</v>
      </c>
      <c r="K158" s="3" t="s">
        <v>3291</v>
      </c>
      <c r="L158" s="3"/>
      <c r="M158" s="3"/>
      <c r="N158" s="3" t="s">
        <v>1687</v>
      </c>
      <c r="O158" s="3">
        <v>11.9</v>
      </c>
      <c r="P158" s="3">
        <v>16660</v>
      </c>
      <c r="Q158" s="3" t="s">
        <v>11622</v>
      </c>
      <c r="R158" s="4" t="str">
        <f>VLOOKUP(不在套改范围内!A158,[1]考核总表!$A:$A,1,0)</f>
        <v>000767</v>
      </c>
    </row>
    <row r="159" spans="1:18" s="4" customFormat="1" ht="15.95" customHeight="1" x14ac:dyDescent="0.15">
      <c r="A159" s="3" t="s">
        <v>3292</v>
      </c>
      <c r="B159" s="3" t="s">
        <v>1681</v>
      </c>
      <c r="C159" s="3" t="s">
        <v>3224</v>
      </c>
      <c r="D159" s="3" t="s">
        <v>234</v>
      </c>
      <c r="E159" s="3" t="s">
        <v>106</v>
      </c>
      <c r="F159" s="3" t="s">
        <v>3293</v>
      </c>
      <c r="G159" s="3" t="b">
        <v>1</v>
      </c>
      <c r="H159" s="3"/>
      <c r="I159" s="6">
        <v>37697</v>
      </c>
      <c r="J159" s="3" t="s">
        <v>23</v>
      </c>
      <c r="K159" s="3" t="s">
        <v>3294</v>
      </c>
      <c r="L159" s="3"/>
      <c r="M159" s="3"/>
      <c r="N159" s="3" t="s">
        <v>1687</v>
      </c>
      <c r="O159" s="3">
        <v>10</v>
      </c>
      <c r="P159" s="3">
        <v>14000</v>
      </c>
      <c r="Q159" s="3" t="s">
        <v>11622</v>
      </c>
      <c r="R159" s="4" t="str">
        <f>VLOOKUP(不在套改范围内!A159,[1]考核总表!$A:$A,1,0)</f>
        <v>000686</v>
      </c>
    </row>
    <row r="160" spans="1:18" s="4" customFormat="1" ht="15.95" customHeight="1" x14ac:dyDescent="0.15">
      <c r="A160" s="3" t="s">
        <v>3295</v>
      </c>
      <c r="B160" s="3" t="s">
        <v>1681</v>
      </c>
      <c r="C160" s="3" t="s">
        <v>3224</v>
      </c>
      <c r="D160" s="3" t="s">
        <v>234</v>
      </c>
      <c r="E160" s="3" t="s">
        <v>106</v>
      </c>
      <c r="F160" s="3" t="s">
        <v>3296</v>
      </c>
      <c r="G160" s="3" t="b">
        <v>1</v>
      </c>
      <c r="H160" s="3"/>
      <c r="I160" s="6">
        <v>33359</v>
      </c>
      <c r="J160" s="3" t="s">
        <v>23</v>
      </c>
      <c r="K160" s="3" t="s">
        <v>3297</v>
      </c>
      <c r="L160" s="3"/>
      <c r="M160" s="3"/>
      <c r="N160" s="3" t="s">
        <v>1687</v>
      </c>
      <c r="O160" s="3">
        <v>11.9</v>
      </c>
      <c r="P160" s="3">
        <v>16660</v>
      </c>
      <c r="Q160" s="3" t="s">
        <v>11622</v>
      </c>
      <c r="R160" s="4" t="str">
        <f>VLOOKUP(不在套改范围内!A160,[1]考核总表!$A:$A,1,0)</f>
        <v>000679</v>
      </c>
    </row>
    <row r="161" spans="1:18" s="4" customFormat="1" ht="15.95" customHeight="1" x14ac:dyDescent="0.15">
      <c r="A161" s="3" t="s">
        <v>3302</v>
      </c>
      <c r="B161" s="3" t="s">
        <v>1681</v>
      </c>
      <c r="C161" s="3" t="s">
        <v>3224</v>
      </c>
      <c r="D161" s="3" t="s">
        <v>3303</v>
      </c>
      <c r="E161" s="3" t="s">
        <v>114</v>
      </c>
      <c r="F161" s="3" t="s">
        <v>3304</v>
      </c>
      <c r="G161" s="3" t="b">
        <v>1</v>
      </c>
      <c r="H161" s="3"/>
      <c r="I161" s="6">
        <v>38176</v>
      </c>
      <c r="J161" s="3" t="s">
        <v>23</v>
      </c>
      <c r="K161" s="3" t="s">
        <v>137</v>
      </c>
      <c r="L161" s="3"/>
      <c r="M161" s="3"/>
      <c r="N161" s="3" t="s">
        <v>1687</v>
      </c>
      <c r="O161" s="3">
        <v>9.3000000000000007</v>
      </c>
      <c r="P161" s="3">
        <v>13020.000000000002</v>
      </c>
      <c r="Q161" s="3" t="s">
        <v>11622</v>
      </c>
      <c r="R161" s="4" t="str">
        <f>VLOOKUP(不在套改范围内!A161,[1]考核总表!$A:$A,1,0)</f>
        <v>000925</v>
      </c>
    </row>
    <row r="162" spans="1:18" s="4" customFormat="1" ht="15.95" customHeight="1" x14ac:dyDescent="0.15">
      <c r="A162" s="3" t="s">
        <v>3305</v>
      </c>
      <c r="B162" s="3" t="s">
        <v>1681</v>
      </c>
      <c r="C162" s="3" t="s">
        <v>3224</v>
      </c>
      <c r="D162" s="3" t="s">
        <v>3303</v>
      </c>
      <c r="E162" s="3" t="s">
        <v>114</v>
      </c>
      <c r="F162" s="3" t="s">
        <v>3306</v>
      </c>
      <c r="G162" s="3" t="b">
        <v>1</v>
      </c>
      <c r="H162" s="3"/>
      <c r="I162" s="6">
        <v>36782</v>
      </c>
      <c r="J162" s="3" t="s">
        <v>23</v>
      </c>
      <c r="K162" s="3" t="s">
        <v>137</v>
      </c>
      <c r="L162" s="3"/>
      <c r="M162" s="3"/>
      <c r="N162" s="3" t="s">
        <v>1687</v>
      </c>
      <c r="O162" s="3">
        <v>9.3000000000000007</v>
      </c>
      <c r="P162" s="3">
        <v>13020.000000000002</v>
      </c>
      <c r="Q162" s="3" t="s">
        <v>11622</v>
      </c>
      <c r="R162" s="4" t="str">
        <f>VLOOKUP(不在套改范围内!A162,[1]考核总表!$A:$A,1,0)</f>
        <v>000719</v>
      </c>
    </row>
    <row r="163" spans="1:18" s="4" customFormat="1" ht="15.95" customHeight="1" x14ac:dyDescent="0.15">
      <c r="A163" s="3" t="s">
        <v>3323</v>
      </c>
      <c r="B163" s="3" t="s">
        <v>1681</v>
      </c>
      <c r="C163" s="3" t="s">
        <v>3324</v>
      </c>
      <c r="D163" s="3" t="s">
        <v>234</v>
      </c>
      <c r="E163" s="3" t="s">
        <v>95</v>
      </c>
      <c r="F163" s="3" t="s">
        <v>3325</v>
      </c>
      <c r="G163" s="3" t="b">
        <v>1</v>
      </c>
      <c r="H163" s="3"/>
      <c r="I163" s="6">
        <v>34881</v>
      </c>
      <c r="J163" s="3" t="s">
        <v>23</v>
      </c>
      <c r="K163" s="3" t="s">
        <v>129</v>
      </c>
      <c r="L163" s="3"/>
      <c r="M163" s="3"/>
      <c r="N163" s="3" t="s">
        <v>1687</v>
      </c>
      <c r="O163" s="3">
        <v>13.2</v>
      </c>
      <c r="P163" s="3">
        <v>18480</v>
      </c>
      <c r="Q163" s="3" t="s">
        <v>11622</v>
      </c>
      <c r="R163" s="4" t="str">
        <f>VLOOKUP(不在套改范围内!A163,[1]考核总表!$A:$A,1,0)</f>
        <v>000805</v>
      </c>
    </row>
    <row r="164" spans="1:18" s="4" customFormat="1" ht="15.95" customHeight="1" x14ac:dyDescent="0.15">
      <c r="A164" s="3" t="s">
        <v>3326</v>
      </c>
      <c r="B164" s="3" t="s">
        <v>1681</v>
      </c>
      <c r="C164" s="3" t="s">
        <v>3324</v>
      </c>
      <c r="D164" s="3" t="s">
        <v>234</v>
      </c>
      <c r="E164" s="3" t="s">
        <v>106</v>
      </c>
      <c r="F164" s="3" t="s">
        <v>3327</v>
      </c>
      <c r="G164" s="3" t="b">
        <v>1</v>
      </c>
      <c r="H164" s="3"/>
      <c r="I164" s="6">
        <v>33390</v>
      </c>
      <c r="J164" s="3" t="s">
        <v>23</v>
      </c>
      <c r="K164" s="3" t="s">
        <v>137</v>
      </c>
      <c r="L164" s="3"/>
      <c r="M164" s="3"/>
      <c r="N164" s="3" t="s">
        <v>1687</v>
      </c>
      <c r="O164" s="3">
        <v>11.9</v>
      </c>
      <c r="P164" s="3">
        <v>16660</v>
      </c>
      <c r="Q164" s="3" t="s">
        <v>11622</v>
      </c>
      <c r="R164" s="4" t="str">
        <f>VLOOKUP(不在套改范围内!A164,[1]考核总表!$A:$A,1,0)</f>
        <v>000831</v>
      </c>
    </row>
    <row r="165" spans="1:18" s="4" customFormat="1" ht="15.95" customHeight="1" x14ac:dyDescent="0.15">
      <c r="A165" s="3" t="s">
        <v>3328</v>
      </c>
      <c r="B165" s="3" t="s">
        <v>1681</v>
      </c>
      <c r="C165" s="3" t="s">
        <v>3324</v>
      </c>
      <c r="D165" s="3" t="s">
        <v>234</v>
      </c>
      <c r="E165" s="3" t="s">
        <v>106</v>
      </c>
      <c r="F165" s="3" t="s">
        <v>3329</v>
      </c>
      <c r="G165" s="3" t="b">
        <v>1</v>
      </c>
      <c r="H165" s="3"/>
      <c r="I165" s="6">
        <v>33451</v>
      </c>
      <c r="J165" s="3" t="s">
        <v>23</v>
      </c>
      <c r="K165" s="3" t="s">
        <v>3330</v>
      </c>
      <c r="L165" s="3"/>
      <c r="M165" s="3"/>
      <c r="N165" s="3" t="s">
        <v>1687</v>
      </c>
      <c r="O165" s="3">
        <v>11.9</v>
      </c>
      <c r="P165" s="3">
        <v>16660</v>
      </c>
      <c r="Q165" s="3" t="s">
        <v>11622</v>
      </c>
      <c r="R165" s="4" t="str">
        <f>VLOOKUP(不在套改范围内!A165,[1]考核总表!$A:$A,1,0)</f>
        <v>000804</v>
      </c>
    </row>
    <row r="166" spans="1:18" s="4" customFormat="1" ht="15.95" customHeight="1" x14ac:dyDescent="0.15">
      <c r="A166" s="3" t="s">
        <v>3331</v>
      </c>
      <c r="B166" s="3" t="s">
        <v>1681</v>
      </c>
      <c r="C166" s="3" t="s">
        <v>3324</v>
      </c>
      <c r="D166" s="3" t="s">
        <v>3332</v>
      </c>
      <c r="E166" s="3" t="s">
        <v>90</v>
      </c>
      <c r="F166" s="3" t="s">
        <v>3333</v>
      </c>
      <c r="G166" s="3" t="b">
        <v>1</v>
      </c>
      <c r="H166" s="3"/>
      <c r="I166" s="6">
        <v>38146</v>
      </c>
      <c r="J166" s="3" t="s">
        <v>23</v>
      </c>
      <c r="K166" s="3" t="s">
        <v>112</v>
      </c>
      <c r="L166" s="3"/>
      <c r="M166" s="3"/>
      <c r="N166" s="3" t="s">
        <v>1687</v>
      </c>
      <c r="O166" s="3">
        <v>10</v>
      </c>
      <c r="P166" s="3">
        <v>14000</v>
      </c>
      <c r="Q166" s="3" t="s">
        <v>11622</v>
      </c>
      <c r="R166" s="4" t="str">
        <f>VLOOKUP(不在套改范围内!A166,[1]考核总表!$A:$A,1,0)</f>
        <v>000799</v>
      </c>
    </row>
    <row r="167" spans="1:18" s="4" customFormat="1" ht="15.95" customHeight="1" x14ac:dyDescent="0.15">
      <c r="A167" s="3" t="s">
        <v>3373</v>
      </c>
      <c r="B167" s="3" t="s">
        <v>1681</v>
      </c>
      <c r="C167" s="3" t="s">
        <v>3324</v>
      </c>
      <c r="D167" s="3" t="s">
        <v>3374</v>
      </c>
      <c r="E167" s="3" t="s">
        <v>90</v>
      </c>
      <c r="F167" s="3" t="s">
        <v>3375</v>
      </c>
      <c r="G167" s="3" t="b">
        <v>1</v>
      </c>
      <c r="H167" s="3"/>
      <c r="I167" s="6">
        <v>38176</v>
      </c>
      <c r="J167" s="3" t="s">
        <v>23</v>
      </c>
      <c r="K167" s="3" t="s">
        <v>112</v>
      </c>
      <c r="L167" s="3"/>
      <c r="M167" s="3"/>
      <c r="N167" s="3" t="s">
        <v>1687</v>
      </c>
      <c r="O167" s="3">
        <v>10</v>
      </c>
      <c r="P167" s="3">
        <v>14000</v>
      </c>
      <c r="Q167" s="3" t="s">
        <v>11622</v>
      </c>
      <c r="R167" s="4" t="str">
        <f>VLOOKUP(不在套改范围内!A167,[1]考核总表!$A:$A,1,0)</f>
        <v>000784</v>
      </c>
    </row>
    <row r="168" spans="1:18" s="4" customFormat="1" ht="15.95" customHeight="1" x14ac:dyDescent="0.15">
      <c r="A168" s="3" t="s">
        <v>3376</v>
      </c>
      <c r="B168" s="3" t="s">
        <v>1681</v>
      </c>
      <c r="C168" s="3" t="s">
        <v>3324</v>
      </c>
      <c r="D168" s="3" t="s">
        <v>3374</v>
      </c>
      <c r="E168" s="3" t="s">
        <v>114</v>
      </c>
      <c r="F168" s="3" t="s">
        <v>3377</v>
      </c>
      <c r="G168" s="3" t="b">
        <v>1</v>
      </c>
      <c r="H168" s="3"/>
      <c r="I168" s="6">
        <v>37921</v>
      </c>
      <c r="J168" s="3" t="s">
        <v>23</v>
      </c>
      <c r="K168" s="3" t="s">
        <v>116</v>
      </c>
      <c r="L168" s="3"/>
      <c r="M168" s="3"/>
      <c r="N168" s="3" t="s">
        <v>1687</v>
      </c>
      <c r="O168" s="3">
        <v>9.3000000000000007</v>
      </c>
      <c r="P168" s="3">
        <v>13020.000000000002</v>
      </c>
      <c r="Q168" s="3" t="s">
        <v>11622</v>
      </c>
      <c r="R168" s="4" t="str">
        <f>VLOOKUP(不在套改范围内!A168,[1]考核总表!$A:$A,1,0)</f>
        <v>000796</v>
      </c>
    </row>
    <row r="169" spans="1:18" s="4" customFormat="1" ht="15.95" customHeight="1" x14ac:dyDescent="0.15">
      <c r="A169" s="3" t="s">
        <v>3406</v>
      </c>
      <c r="B169" s="3" t="s">
        <v>1681</v>
      </c>
      <c r="C169" s="3" t="s">
        <v>3324</v>
      </c>
      <c r="D169" s="3" t="s">
        <v>3407</v>
      </c>
      <c r="E169" s="3" t="s">
        <v>90</v>
      </c>
      <c r="F169" s="3" t="s">
        <v>3408</v>
      </c>
      <c r="G169" s="3" t="b">
        <v>1</v>
      </c>
      <c r="H169" s="3"/>
      <c r="I169" s="6">
        <v>38663</v>
      </c>
      <c r="J169" s="3" t="s">
        <v>23</v>
      </c>
      <c r="K169" s="3" t="s">
        <v>112</v>
      </c>
      <c r="L169" s="3"/>
      <c r="M169" s="3"/>
      <c r="N169" s="3" t="s">
        <v>1687</v>
      </c>
      <c r="O169" s="3">
        <v>10</v>
      </c>
      <c r="P169" s="3">
        <v>14000</v>
      </c>
      <c r="Q169" s="3" t="s">
        <v>11622</v>
      </c>
      <c r="R169" s="4" t="str">
        <f>VLOOKUP(不在套改范围内!A169,[1]考核总表!$A:$A,1,0)</f>
        <v>003538</v>
      </c>
    </row>
    <row r="170" spans="1:18" s="4" customFormat="1" ht="15.95" customHeight="1" x14ac:dyDescent="0.15">
      <c r="A170" s="3" t="s">
        <v>3409</v>
      </c>
      <c r="B170" s="3" t="s">
        <v>1681</v>
      </c>
      <c r="C170" s="3" t="s">
        <v>3324</v>
      </c>
      <c r="D170" s="3" t="s">
        <v>3407</v>
      </c>
      <c r="E170" s="3" t="s">
        <v>114</v>
      </c>
      <c r="F170" s="3" t="s">
        <v>3410</v>
      </c>
      <c r="G170" s="3" t="b">
        <v>1</v>
      </c>
      <c r="H170" s="3"/>
      <c r="I170" s="6">
        <v>37921</v>
      </c>
      <c r="J170" s="3" t="s">
        <v>23</v>
      </c>
      <c r="K170" s="3" t="s">
        <v>116</v>
      </c>
      <c r="L170" s="3"/>
      <c r="M170" s="3"/>
      <c r="N170" s="3" t="s">
        <v>1687</v>
      </c>
      <c r="O170" s="3">
        <v>9.3000000000000007</v>
      </c>
      <c r="P170" s="3">
        <v>13020.000000000002</v>
      </c>
      <c r="Q170" s="3" t="s">
        <v>11622</v>
      </c>
      <c r="R170" s="4" t="str">
        <f>VLOOKUP(不在套改范围内!A170,[1]考核总表!$A:$A,1,0)</f>
        <v>000811</v>
      </c>
    </row>
    <row r="171" spans="1:18" s="4" customFormat="1" ht="15.95" customHeight="1" x14ac:dyDescent="0.15">
      <c r="A171" s="3" t="s">
        <v>3490</v>
      </c>
      <c r="B171" s="3" t="s">
        <v>1681</v>
      </c>
      <c r="C171" s="3" t="s">
        <v>3491</v>
      </c>
      <c r="D171" s="3" t="s">
        <v>89</v>
      </c>
      <c r="E171" s="3" t="s">
        <v>90</v>
      </c>
      <c r="F171" s="3" t="s">
        <v>3492</v>
      </c>
      <c r="G171" s="3" t="b">
        <v>1</v>
      </c>
      <c r="H171" s="3"/>
      <c r="I171" s="6">
        <v>38596</v>
      </c>
      <c r="J171" s="3" t="s">
        <v>23</v>
      </c>
      <c r="K171" s="3" t="s">
        <v>3493</v>
      </c>
      <c r="L171" s="3"/>
      <c r="M171" s="3"/>
      <c r="N171" s="3" t="s">
        <v>1687</v>
      </c>
      <c r="O171" s="3">
        <v>10</v>
      </c>
      <c r="P171" s="3">
        <v>14000</v>
      </c>
      <c r="Q171" s="3" t="s">
        <v>11622</v>
      </c>
      <c r="R171" s="4" t="str">
        <f>VLOOKUP(不在套改范围内!A171,[1]考核总表!$A:$A,1,0)</f>
        <v>002401</v>
      </c>
    </row>
    <row r="172" spans="1:18" s="4" customFormat="1" ht="15.95" customHeight="1" x14ac:dyDescent="0.15">
      <c r="A172" s="3" t="s">
        <v>3502</v>
      </c>
      <c r="B172" s="3" t="s">
        <v>1681</v>
      </c>
      <c r="C172" s="3" t="s">
        <v>3491</v>
      </c>
      <c r="D172" s="3" t="s">
        <v>234</v>
      </c>
      <c r="E172" s="3" t="s">
        <v>106</v>
      </c>
      <c r="F172" s="3" t="s">
        <v>3503</v>
      </c>
      <c r="G172" s="3" t="b">
        <v>1</v>
      </c>
      <c r="H172" s="3"/>
      <c r="I172" s="6">
        <v>38120</v>
      </c>
      <c r="J172" s="3" t="s">
        <v>23</v>
      </c>
      <c r="K172" s="3" t="s">
        <v>3504</v>
      </c>
      <c r="L172" s="3"/>
      <c r="M172" s="3"/>
      <c r="N172" s="3" t="s">
        <v>1687</v>
      </c>
      <c r="O172" s="3">
        <v>10</v>
      </c>
      <c r="P172" s="3">
        <v>14000</v>
      </c>
      <c r="Q172" s="3" t="s">
        <v>11622</v>
      </c>
      <c r="R172" s="4" t="str">
        <f>VLOOKUP(不在套改范围内!A172,[1]考核总表!$A:$A,1,0)</f>
        <v>000711</v>
      </c>
    </row>
    <row r="173" spans="1:18" s="4" customFormat="1" ht="15.95" customHeight="1" x14ac:dyDescent="0.15">
      <c r="A173" s="3" t="s">
        <v>3505</v>
      </c>
      <c r="B173" s="3" t="s">
        <v>1681</v>
      </c>
      <c r="C173" s="3" t="s">
        <v>3491</v>
      </c>
      <c r="D173" s="3" t="s">
        <v>3506</v>
      </c>
      <c r="E173" s="3" t="s">
        <v>90</v>
      </c>
      <c r="F173" s="3" t="s">
        <v>3507</v>
      </c>
      <c r="G173" s="3" t="b">
        <v>1</v>
      </c>
      <c r="H173" s="3"/>
      <c r="I173" s="6">
        <v>37754</v>
      </c>
      <c r="J173" s="3" t="s">
        <v>23</v>
      </c>
      <c r="K173" s="3" t="s">
        <v>112</v>
      </c>
      <c r="L173" s="3"/>
      <c r="M173" s="3" t="s">
        <v>1796</v>
      </c>
      <c r="N173" s="3" t="s">
        <v>1687</v>
      </c>
      <c r="O173" s="3">
        <v>9.3000000000000007</v>
      </c>
      <c r="P173" s="3">
        <v>13020.000000000002</v>
      </c>
      <c r="Q173" s="3" t="s">
        <v>11622</v>
      </c>
      <c r="R173" s="4" t="str">
        <f>VLOOKUP(不在套改范围内!A173,[1]考核总表!$A:$A,1,0)</f>
        <v>000738</v>
      </c>
    </row>
    <row r="174" spans="1:18" s="4" customFormat="1" ht="15.95" customHeight="1" x14ac:dyDescent="0.15">
      <c r="A174" s="3" t="s">
        <v>3714</v>
      </c>
      <c r="B174" s="3" t="s">
        <v>1681</v>
      </c>
      <c r="C174" s="3" t="s">
        <v>3491</v>
      </c>
      <c r="D174" s="3" t="s">
        <v>3482</v>
      </c>
      <c r="E174" s="3" t="s">
        <v>90</v>
      </c>
      <c r="F174" s="3" t="s">
        <v>3715</v>
      </c>
      <c r="G174" s="3" t="b">
        <v>1</v>
      </c>
      <c r="H174" s="3"/>
      <c r="I174" s="6">
        <v>38092</v>
      </c>
      <c r="J174" s="3" t="s">
        <v>23</v>
      </c>
      <c r="K174" s="3" t="s">
        <v>112</v>
      </c>
      <c r="L174" s="3"/>
      <c r="M174" s="3"/>
      <c r="N174" s="3" t="s">
        <v>1687</v>
      </c>
      <c r="O174" s="3">
        <v>10</v>
      </c>
      <c r="P174" s="3">
        <v>14000</v>
      </c>
      <c r="Q174" s="3" t="s">
        <v>11622</v>
      </c>
      <c r="R174" s="4" t="str">
        <f>VLOOKUP(不在套改范围内!A174,[1]考核总表!$A:$A,1,0)</f>
        <v>000709</v>
      </c>
    </row>
    <row r="175" spans="1:18" s="4" customFormat="1" ht="15.95" customHeight="1" x14ac:dyDescent="0.15">
      <c r="A175" s="3" t="s">
        <v>3743</v>
      </c>
      <c r="B175" s="3" t="s">
        <v>1681</v>
      </c>
      <c r="C175" s="3" t="s">
        <v>3744</v>
      </c>
      <c r="D175" s="3" t="s">
        <v>89</v>
      </c>
      <c r="E175" s="3" t="s">
        <v>114</v>
      </c>
      <c r="F175" s="3" t="s">
        <v>3745</v>
      </c>
      <c r="G175" s="3" t="b">
        <v>1</v>
      </c>
      <c r="H175" s="3"/>
      <c r="I175" s="6">
        <v>36893</v>
      </c>
      <c r="J175" s="3" t="s">
        <v>23</v>
      </c>
      <c r="K175" s="3" t="s">
        <v>229</v>
      </c>
      <c r="L175" s="3"/>
      <c r="M175" s="3"/>
      <c r="N175" s="3" t="s">
        <v>1687</v>
      </c>
      <c r="O175" s="3">
        <v>9.3000000000000007</v>
      </c>
      <c r="P175" s="3">
        <v>13020.000000000002</v>
      </c>
      <c r="Q175" s="3" t="s">
        <v>11622</v>
      </c>
      <c r="R175" s="4" t="str">
        <f>VLOOKUP(不在套改范围内!A175,[1]考核总表!$A:$A,1,0)</f>
        <v>000909</v>
      </c>
    </row>
    <row r="176" spans="1:18" s="4" customFormat="1" ht="15.95" customHeight="1" x14ac:dyDescent="0.15">
      <c r="A176" s="3" t="s">
        <v>3746</v>
      </c>
      <c r="B176" s="3" t="s">
        <v>1681</v>
      </c>
      <c r="C176" s="3" t="s">
        <v>3744</v>
      </c>
      <c r="D176" s="3" t="s">
        <v>89</v>
      </c>
      <c r="E176" s="3" t="s">
        <v>121</v>
      </c>
      <c r="F176" s="3" t="s">
        <v>3747</v>
      </c>
      <c r="G176" s="3" t="b">
        <v>1</v>
      </c>
      <c r="H176" s="3"/>
      <c r="I176" s="6">
        <v>38133</v>
      </c>
      <c r="J176" s="3" t="s">
        <v>23</v>
      </c>
      <c r="K176" s="3" t="s">
        <v>123</v>
      </c>
      <c r="L176" s="3"/>
      <c r="M176" s="3" t="s">
        <v>3312</v>
      </c>
      <c r="N176" s="3" t="s">
        <v>1687</v>
      </c>
      <c r="O176" s="3">
        <v>8.6999999999999993</v>
      </c>
      <c r="P176" s="3">
        <v>12179.999999999998</v>
      </c>
      <c r="Q176" s="3" t="s">
        <v>11622</v>
      </c>
      <c r="R176" s="4" t="str">
        <f>VLOOKUP(不在套改范围内!A176,[1]考核总表!$A:$A,1,0)</f>
        <v>000920</v>
      </c>
    </row>
    <row r="177" spans="1:18" s="4" customFormat="1" ht="15.95" customHeight="1" x14ac:dyDescent="0.15">
      <c r="A177" s="3" t="s">
        <v>3764</v>
      </c>
      <c r="B177" s="3" t="s">
        <v>1681</v>
      </c>
      <c r="C177" s="3" t="s">
        <v>3744</v>
      </c>
      <c r="D177" s="3" t="s">
        <v>234</v>
      </c>
      <c r="E177" s="3" t="s">
        <v>95</v>
      </c>
      <c r="F177" s="3" t="s">
        <v>3765</v>
      </c>
      <c r="G177" s="3" t="b">
        <v>1</v>
      </c>
      <c r="H177" s="3"/>
      <c r="I177" s="6">
        <v>36906</v>
      </c>
      <c r="J177" s="3" t="s">
        <v>23</v>
      </c>
      <c r="K177" s="3" t="s">
        <v>3766</v>
      </c>
      <c r="L177" s="3"/>
      <c r="M177" s="3"/>
      <c r="N177" s="3" t="s">
        <v>1687</v>
      </c>
      <c r="O177" s="3">
        <v>13.2</v>
      </c>
      <c r="P177" s="3">
        <v>18480</v>
      </c>
      <c r="Q177" s="3" t="s">
        <v>11622</v>
      </c>
      <c r="R177" s="4" t="str">
        <f>VLOOKUP(不在套改范围内!A177,[1]考核总表!$A:$A,1,0)</f>
        <v>000918</v>
      </c>
    </row>
    <row r="178" spans="1:18" s="4" customFormat="1" ht="15.95" customHeight="1" x14ac:dyDescent="0.15">
      <c r="A178" s="3" t="s">
        <v>3767</v>
      </c>
      <c r="B178" s="3" t="s">
        <v>1681</v>
      </c>
      <c r="C178" s="3" t="s">
        <v>3744</v>
      </c>
      <c r="D178" s="3" t="s">
        <v>234</v>
      </c>
      <c r="E178" s="3" t="s">
        <v>106</v>
      </c>
      <c r="F178" s="3" t="s">
        <v>3768</v>
      </c>
      <c r="G178" s="3" t="b">
        <v>1</v>
      </c>
      <c r="H178" s="3"/>
      <c r="I178" s="6">
        <v>36836</v>
      </c>
      <c r="J178" s="3" t="s">
        <v>23</v>
      </c>
      <c r="K178" s="3" t="s">
        <v>3769</v>
      </c>
      <c r="L178" s="3"/>
      <c r="M178" s="3"/>
      <c r="N178" s="3" t="s">
        <v>1687</v>
      </c>
      <c r="O178" s="3">
        <v>11.9</v>
      </c>
      <c r="P178" s="3">
        <v>16660</v>
      </c>
      <c r="Q178" s="3" t="s">
        <v>11622</v>
      </c>
      <c r="R178" s="4" t="str">
        <f>VLOOKUP(不在套改范围内!A178,[1]考核总表!$A:$A,1,0)</f>
        <v>000915</v>
      </c>
    </row>
    <row r="179" spans="1:18" s="4" customFormat="1" ht="15.95" customHeight="1" x14ac:dyDescent="0.15">
      <c r="A179" s="3" t="s">
        <v>3772</v>
      </c>
      <c r="B179" s="3" t="s">
        <v>1681</v>
      </c>
      <c r="C179" s="3" t="s">
        <v>3744</v>
      </c>
      <c r="D179" s="3" t="s">
        <v>3224</v>
      </c>
      <c r="E179" s="3" t="s">
        <v>90</v>
      </c>
      <c r="F179" s="3" t="s">
        <v>3773</v>
      </c>
      <c r="G179" s="3" t="b">
        <v>1</v>
      </c>
      <c r="H179" s="3"/>
      <c r="I179" s="6">
        <v>36837</v>
      </c>
      <c r="J179" s="3" t="s">
        <v>23</v>
      </c>
      <c r="K179" s="3" t="s">
        <v>129</v>
      </c>
      <c r="L179" s="3"/>
      <c r="M179" s="3"/>
      <c r="N179" s="3" t="s">
        <v>1687</v>
      </c>
      <c r="O179" s="3">
        <v>10</v>
      </c>
      <c r="P179" s="3">
        <v>14000</v>
      </c>
      <c r="Q179" s="3" t="s">
        <v>11622</v>
      </c>
      <c r="R179" s="4" t="str">
        <f>VLOOKUP(不在套改范围内!A179,[1]考核总表!$A:$A,1,0)</f>
        <v>000758</v>
      </c>
    </row>
    <row r="180" spans="1:18" s="4" customFormat="1" ht="15.95" customHeight="1" x14ac:dyDescent="0.15">
      <c r="A180" s="3" t="s">
        <v>3774</v>
      </c>
      <c r="B180" s="3" t="s">
        <v>1681</v>
      </c>
      <c r="C180" s="3" t="s">
        <v>3744</v>
      </c>
      <c r="D180" s="3" t="s">
        <v>3224</v>
      </c>
      <c r="E180" s="3" t="s">
        <v>114</v>
      </c>
      <c r="F180" s="3" t="s">
        <v>3775</v>
      </c>
      <c r="G180" s="3" t="b">
        <v>1</v>
      </c>
      <c r="H180" s="3"/>
      <c r="I180" s="6">
        <v>36840</v>
      </c>
      <c r="J180" s="3" t="s">
        <v>23</v>
      </c>
      <c r="K180" s="3" t="s">
        <v>137</v>
      </c>
      <c r="L180" s="3"/>
      <c r="M180" s="3"/>
      <c r="N180" s="3" t="s">
        <v>1687</v>
      </c>
      <c r="O180" s="3">
        <v>9.3000000000000007</v>
      </c>
      <c r="P180" s="3">
        <v>13020.000000000002</v>
      </c>
      <c r="Q180" s="3" t="s">
        <v>11622</v>
      </c>
      <c r="R180" s="4" t="str">
        <f>VLOOKUP(不在套改范围内!A180,[1]考核总表!$A:$A,1,0)</f>
        <v>000677</v>
      </c>
    </row>
    <row r="181" spans="1:18" s="4" customFormat="1" ht="15.95" customHeight="1" x14ac:dyDescent="0.15">
      <c r="A181" s="3" t="s">
        <v>3784</v>
      </c>
      <c r="B181" s="3" t="s">
        <v>1681</v>
      </c>
      <c r="C181" s="3" t="s">
        <v>3744</v>
      </c>
      <c r="D181" s="3" t="s">
        <v>3482</v>
      </c>
      <c r="E181" s="3" t="s">
        <v>90</v>
      </c>
      <c r="F181" s="3" t="s">
        <v>3785</v>
      </c>
      <c r="G181" s="3" t="b">
        <v>1</v>
      </c>
      <c r="H181" s="3"/>
      <c r="I181" s="6">
        <v>37735</v>
      </c>
      <c r="J181" s="3" t="s">
        <v>23</v>
      </c>
      <c r="K181" s="3" t="s">
        <v>3786</v>
      </c>
      <c r="L181" s="3"/>
      <c r="M181" s="3"/>
      <c r="N181" s="3" t="s">
        <v>1687</v>
      </c>
      <c r="O181" s="3">
        <v>10</v>
      </c>
      <c r="P181" s="3">
        <v>14000</v>
      </c>
      <c r="Q181" s="3" t="s">
        <v>11622</v>
      </c>
      <c r="R181" s="4" t="str">
        <f>VLOOKUP(不在套改范围内!A181,[1]考核总表!$A:$A,1,0)</f>
        <v>000922</v>
      </c>
    </row>
    <row r="182" spans="1:18" s="4" customFormat="1" ht="15.95" customHeight="1" x14ac:dyDescent="0.15">
      <c r="A182" s="3" t="s">
        <v>3787</v>
      </c>
      <c r="B182" s="3" t="s">
        <v>1681</v>
      </c>
      <c r="C182" s="3" t="s">
        <v>3744</v>
      </c>
      <c r="D182" s="3" t="s">
        <v>3482</v>
      </c>
      <c r="E182" s="3" t="s">
        <v>121</v>
      </c>
      <c r="F182" s="3" t="s">
        <v>3788</v>
      </c>
      <c r="G182" s="3" t="b">
        <v>1</v>
      </c>
      <c r="H182" s="3"/>
      <c r="I182" s="6">
        <v>38484</v>
      </c>
      <c r="J182" s="3" t="s">
        <v>23</v>
      </c>
      <c r="K182" s="3" t="s">
        <v>3789</v>
      </c>
      <c r="L182" s="3"/>
      <c r="M182" s="3"/>
      <c r="N182" s="3" t="s">
        <v>24</v>
      </c>
      <c r="O182" s="3">
        <v>7</v>
      </c>
      <c r="P182" s="3">
        <v>9800</v>
      </c>
      <c r="Q182" s="3" t="s">
        <v>11622</v>
      </c>
      <c r="R182" s="4" t="str">
        <f>VLOOKUP(不在套改范围内!A182,[1]考核总表!$A:$A,1,0)</f>
        <v>004542</v>
      </c>
    </row>
    <row r="183" spans="1:18" s="4" customFormat="1" ht="15.95" customHeight="1" x14ac:dyDescent="0.15">
      <c r="A183" s="3" t="s">
        <v>3846</v>
      </c>
      <c r="B183" s="3" t="s">
        <v>1681</v>
      </c>
      <c r="C183" s="3" t="s">
        <v>3744</v>
      </c>
      <c r="D183" s="3" t="s">
        <v>3847</v>
      </c>
      <c r="E183" s="3" t="s">
        <v>90</v>
      </c>
      <c r="F183" s="3" t="s">
        <v>3848</v>
      </c>
      <c r="G183" s="3" t="b">
        <v>1</v>
      </c>
      <c r="H183" s="3"/>
      <c r="I183" s="6">
        <v>36893</v>
      </c>
      <c r="J183" s="3" t="s">
        <v>23</v>
      </c>
      <c r="K183" s="3" t="s">
        <v>3849</v>
      </c>
      <c r="L183" s="3"/>
      <c r="M183" s="3"/>
      <c r="N183" s="3" t="s">
        <v>1687</v>
      </c>
      <c r="O183" s="3">
        <v>10</v>
      </c>
      <c r="P183" s="3">
        <v>14000</v>
      </c>
      <c r="Q183" s="3" t="s">
        <v>11622</v>
      </c>
      <c r="R183" s="4" t="str">
        <f>VLOOKUP(不在套改范围内!A183,[1]考核总表!$A:$A,1,0)</f>
        <v>000908</v>
      </c>
    </row>
    <row r="184" spans="1:18" s="4" customFormat="1" ht="15.95" customHeight="1" x14ac:dyDescent="0.15">
      <c r="A184" s="3" t="s">
        <v>3850</v>
      </c>
      <c r="B184" s="3" t="s">
        <v>1681</v>
      </c>
      <c r="C184" s="3" t="s">
        <v>3744</v>
      </c>
      <c r="D184" s="3" t="s">
        <v>3847</v>
      </c>
      <c r="E184" s="3" t="s">
        <v>114</v>
      </c>
      <c r="F184" s="3" t="s">
        <v>3851</v>
      </c>
      <c r="G184" s="3" t="b">
        <v>1</v>
      </c>
      <c r="H184" s="3"/>
      <c r="I184" s="6">
        <v>36893</v>
      </c>
      <c r="J184" s="3" t="s">
        <v>23</v>
      </c>
      <c r="K184" s="3" t="s">
        <v>116</v>
      </c>
      <c r="L184" s="3"/>
      <c r="M184" s="3"/>
      <c r="N184" s="3" t="s">
        <v>1687</v>
      </c>
      <c r="O184" s="3">
        <v>9.3000000000000007</v>
      </c>
      <c r="P184" s="3">
        <v>13020.000000000002</v>
      </c>
      <c r="Q184" s="3" t="s">
        <v>11622</v>
      </c>
      <c r="R184" s="4" t="str">
        <f>VLOOKUP(不在套改范围内!A184,[1]考核总表!$A:$A,1,0)</f>
        <v>000924</v>
      </c>
    </row>
    <row r="185" spans="1:18" s="4" customFormat="1" ht="15.95" customHeight="1" x14ac:dyDescent="0.15">
      <c r="A185" s="3" t="s">
        <v>3852</v>
      </c>
      <c r="B185" s="3" t="s">
        <v>1681</v>
      </c>
      <c r="C185" s="3" t="s">
        <v>3744</v>
      </c>
      <c r="D185" s="3" t="s">
        <v>3847</v>
      </c>
      <c r="E185" s="3" t="s">
        <v>114</v>
      </c>
      <c r="F185" s="3" t="s">
        <v>3853</v>
      </c>
      <c r="G185" s="3" t="b">
        <v>1</v>
      </c>
      <c r="H185" s="3"/>
      <c r="I185" s="6">
        <v>38176</v>
      </c>
      <c r="J185" s="3" t="s">
        <v>23</v>
      </c>
      <c r="K185" s="3" t="s">
        <v>116</v>
      </c>
      <c r="L185" s="3"/>
      <c r="M185" s="3" t="s">
        <v>1822</v>
      </c>
      <c r="N185" s="3" t="s">
        <v>1687</v>
      </c>
      <c r="O185" s="3">
        <v>8.6999999999999993</v>
      </c>
      <c r="P185" s="3">
        <v>12179.999999999998</v>
      </c>
      <c r="Q185" s="3" t="s">
        <v>11622</v>
      </c>
      <c r="R185" s="4" t="str">
        <f>VLOOKUP(不在套改范围内!A185,[1]考核总表!$A:$A,1,0)</f>
        <v>000923</v>
      </c>
    </row>
    <row r="186" spans="1:18" s="4" customFormat="1" ht="15.95" customHeight="1" x14ac:dyDescent="0.15">
      <c r="A186" s="3" t="s">
        <v>4137</v>
      </c>
      <c r="B186" s="3" t="s">
        <v>1681</v>
      </c>
      <c r="C186" s="3"/>
      <c r="D186" s="3"/>
      <c r="E186" s="3" t="s">
        <v>95</v>
      </c>
      <c r="F186" s="3" t="s">
        <v>4138</v>
      </c>
      <c r="G186" s="3" t="b">
        <v>1</v>
      </c>
      <c r="H186" s="3"/>
      <c r="I186" s="6">
        <v>33482</v>
      </c>
      <c r="J186" s="3" t="s">
        <v>23</v>
      </c>
      <c r="K186" s="3" t="s">
        <v>4139</v>
      </c>
      <c r="L186" s="3"/>
      <c r="M186" s="3"/>
      <c r="N186" s="3" t="s">
        <v>24</v>
      </c>
      <c r="O186" s="3">
        <v>12.2</v>
      </c>
      <c r="P186" s="3">
        <v>17080</v>
      </c>
      <c r="Q186" s="3" t="s">
        <v>11622</v>
      </c>
      <c r="R186" s="4" t="str">
        <f>VLOOKUP(不在套改范围内!A186,[1]考核总表!$A:$A,1,0)</f>
        <v>000101</v>
      </c>
    </row>
    <row r="187" spans="1:18" s="4" customFormat="1" ht="15.95" customHeight="1" x14ac:dyDescent="0.15">
      <c r="A187" s="3" t="s">
        <v>4142</v>
      </c>
      <c r="B187" s="3" t="s">
        <v>4143</v>
      </c>
      <c r="C187" s="3" t="s">
        <v>4144</v>
      </c>
      <c r="D187" s="3" t="s">
        <v>234</v>
      </c>
      <c r="E187" s="3" t="s">
        <v>106</v>
      </c>
      <c r="F187" s="3" t="s">
        <v>4145</v>
      </c>
      <c r="G187" s="3" t="b">
        <v>1</v>
      </c>
      <c r="H187" s="3"/>
      <c r="I187" s="6">
        <v>37893</v>
      </c>
      <c r="J187" s="3" t="s">
        <v>23</v>
      </c>
      <c r="K187" s="3" t="s">
        <v>4146</v>
      </c>
      <c r="L187" s="3"/>
      <c r="M187" s="3"/>
      <c r="N187" s="3" t="s">
        <v>24</v>
      </c>
      <c r="O187" s="3">
        <v>10</v>
      </c>
      <c r="P187" s="3">
        <v>14000</v>
      </c>
      <c r="Q187" s="3" t="s">
        <v>11622</v>
      </c>
      <c r="R187" s="4" t="str">
        <f>VLOOKUP(不在套改范围内!A187,[1]考核总表!$A:$A,1,0)</f>
        <v>000321</v>
      </c>
    </row>
    <row r="188" spans="1:18" s="4" customFormat="1" ht="15.95" customHeight="1" x14ac:dyDescent="0.15">
      <c r="A188" s="3" t="s">
        <v>4147</v>
      </c>
      <c r="B188" s="3" t="s">
        <v>4143</v>
      </c>
      <c r="C188" s="3" t="s">
        <v>4144</v>
      </c>
      <c r="D188" s="3" t="s">
        <v>227</v>
      </c>
      <c r="E188" s="3" t="s">
        <v>90</v>
      </c>
      <c r="F188" s="3" t="s">
        <v>4148</v>
      </c>
      <c r="G188" s="3" t="b">
        <v>1</v>
      </c>
      <c r="H188" s="3"/>
      <c r="I188" s="6">
        <v>33512</v>
      </c>
      <c r="J188" s="3" t="s">
        <v>23</v>
      </c>
      <c r="K188" s="3" t="s">
        <v>4149</v>
      </c>
      <c r="L188" s="3"/>
      <c r="M188" s="3"/>
      <c r="N188" s="3" t="s">
        <v>24</v>
      </c>
      <c r="O188" s="3">
        <v>8.6999999999999993</v>
      </c>
      <c r="P188" s="3">
        <v>12180</v>
      </c>
      <c r="Q188" s="3" t="s">
        <v>11622</v>
      </c>
      <c r="R188" s="4" t="str">
        <f>VLOOKUP(不在套改范围内!A188,[1]考核总表!$A:$A,1,0)</f>
        <v>012184</v>
      </c>
    </row>
    <row r="189" spans="1:18" s="4" customFormat="1" ht="15.95" customHeight="1" x14ac:dyDescent="0.15">
      <c r="A189" s="3" t="s">
        <v>4150</v>
      </c>
      <c r="B189" s="3" t="s">
        <v>4143</v>
      </c>
      <c r="C189" s="3"/>
      <c r="D189" s="3"/>
      <c r="E189" s="3" t="s">
        <v>106</v>
      </c>
      <c r="F189" s="3" t="s">
        <v>4151</v>
      </c>
      <c r="G189" s="3" t="b">
        <v>1</v>
      </c>
      <c r="H189" s="3"/>
      <c r="I189" s="6">
        <v>34210</v>
      </c>
      <c r="J189" s="3" t="s">
        <v>23</v>
      </c>
      <c r="K189" s="3" t="s">
        <v>4152</v>
      </c>
      <c r="L189" s="3"/>
      <c r="M189" s="3"/>
      <c r="N189" s="3" t="s">
        <v>24</v>
      </c>
      <c r="O189" s="3">
        <v>10</v>
      </c>
      <c r="P189" s="3">
        <v>14000</v>
      </c>
      <c r="Q189" s="3" t="s">
        <v>11622</v>
      </c>
      <c r="R189" s="4" t="str">
        <f>VLOOKUP(不在套改范围内!A189,[1]考核总表!$A:$A,1,0)</f>
        <v>002105</v>
      </c>
    </row>
    <row r="190" spans="1:18" s="4" customFormat="1" ht="15.95" customHeight="1" x14ac:dyDescent="0.15">
      <c r="A190" s="3" t="s">
        <v>4153</v>
      </c>
      <c r="B190" s="3" t="s">
        <v>4143</v>
      </c>
      <c r="C190" s="3"/>
      <c r="D190" s="3"/>
      <c r="E190" s="3" t="s">
        <v>121</v>
      </c>
      <c r="F190" s="3" t="s">
        <v>4154</v>
      </c>
      <c r="G190" s="3" t="b">
        <v>1</v>
      </c>
      <c r="H190" s="3"/>
      <c r="I190" s="6">
        <v>40687</v>
      </c>
      <c r="J190" s="3" t="s">
        <v>23</v>
      </c>
      <c r="K190" s="3" t="s">
        <v>123</v>
      </c>
      <c r="L190" s="3"/>
      <c r="M190" s="3"/>
      <c r="N190" s="3" t="s">
        <v>24</v>
      </c>
      <c r="O190" s="3">
        <v>7</v>
      </c>
      <c r="P190" s="3">
        <v>9800</v>
      </c>
      <c r="Q190" s="3" t="s">
        <v>11622</v>
      </c>
      <c r="R190" s="4" t="str">
        <f>VLOOKUP(不在套改范围内!A190,[1]考核总表!$A:$A,1,0)</f>
        <v>007446</v>
      </c>
    </row>
    <row r="191" spans="1:18" s="4" customFormat="1" ht="15.95" customHeight="1" x14ac:dyDescent="0.15">
      <c r="A191" s="3" t="s">
        <v>4157</v>
      </c>
      <c r="B191" s="3" t="s">
        <v>69</v>
      </c>
      <c r="C191" s="3" t="s">
        <v>4158</v>
      </c>
      <c r="D191" s="3" t="s">
        <v>4159</v>
      </c>
      <c r="E191" s="3" t="s">
        <v>114</v>
      </c>
      <c r="F191" s="3" t="s">
        <v>4160</v>
      </c>
      <c r="G191" s="3" t="b">
        <v>1</v>
      </c>
      <c r="H191" s="3"/>
      <c r="I191" s="6">
        <v>36402</v>
      </c>
      <c r="J191" s="3" t="s">
        <v>23</v>
      </c>
      <c r="K191" s="3" t="s">
        <v>229</v>
      </c>
      <c r="L191" s="3"/>
      <c r="M191" s="3"/>
      <c r="N191" s="3" t="s">
        <v>24</v>
      </c>
      <c r="O191" s="3">
        <v>7.5</v>
      </c>
      <c r="P191" s="3">
        <v>10500</v>
      </c>
      <c r="Q191" s="3" t="s">
        <v>11622</v>
      </c>
      <c r="R191" s="4" t="str">
        <f>VLOOKUP(不在套改范围内!A191,[1]考核总表!$A:$A,1,0)</f>
        <v>000256</v>
      </c>
    </row>
    <row r="192" spans="1:18" s="4" customFormat="1" ht="15.95" customHeight="1" x14ac:dyDescent="0.15">
      <c r="A192" s="3" t="s">
        <v>4161</v>
      </c>
      <c r="B192" s="3" t="s">
        <v>69</v>
      </c>
      <c r="C192" s="3" t="s">
        <v>4158</v>
      </c>
      <c r="D192" s="3" t="s">
        <v>4159</v>
      </c>
      <c r="E192" s="3" t="s">
        <v>121</v>
      </c>
      <c r="F192" s="3" t="s">
        <v>4162</v>
      </c>
      <c r="G192" s="3" t="b">
        <v>1</v>
      </c>
      <c r="H192" s="3"/>
      <c r="I192" s="6">
        <v>40371</v>
      </c>
      <c r="J192" s="3" t="s">
        <v>23</v>
      </c>
      <c r="K192" s="3" t="s">
        <v>123</v>
      </c>
      <c r="L192" s="3"/>
      <c r="M192" s="3"/>
      <c r="N192" s="3" t="s">
        <v>24</v>
      </c>
      <c r="O192" s="3">
        <v>7</v>
      </c>
      <c r="P192" s="3">
        <v>9800</v>
      </c>
      <c r="Q192" s="3" t="s">
        <v>11622</v>
      </c>
      <c r="R192" s="4" t="str">
        <f>VLOOKUP(不在套改范围内!A192,[1]考核总表!$A:$A,1,0)</f>
        <v>004278</v>
      </c>
    </row>
    <row r="193" spans="1:18" s="4" customFormat="1" ht="15.95" customHeight="1" x14ac:dyDescent="0.15">
      <c r="A193" s="3" t="s">
        <v>4174</v>
      </c>
      <c r="B193" s="3" t="s">
        <v>69</v>
      </c>
      <c r="C193" s="3" t="s">
        <v>4158</v>
      </c>
      <c r="D193" s="3" t="s">
        <v>234</v>
      </c>
      <c r="E193" s="3" t="s">
        <v>106</v>
      </c>
      <c r="F193" s="3" t="s">
        <v>4175</v>
      </c>
      <c r="G193" s="3" t="b">
        <v>1</v>
      </c>
      <c r="H193" s="3"/>
      <c r="I193" s="6">
        <v>38596</v>
      </c>
      <c r="J193" s="3" t="s">
        <v>23</v>
      </c>
      <c r="K193" s="3" t="s">
        <v>4176</v>
      </c>
      <c r="L193" s="3"/>
      <c r="M193" s="3"/>
      <c r="N193" s="3" t="s">
        <v>24</v>
      </c>
      <c r="O193" s="3">
        <v>8</v>
      </c>
      <c r="P193" s="3">
        <v>11200</v>
      </c>
      <c r="Q193" s="3" t="s">
        <v>11622</v>
      </c>
      <c r="R193" s="4" t="str">
        <f>VLOOKUP(不在套改范围内!A193,[1]考核总表!$A:$A,1,0)</f>
        <v>002318</v>
      </c>
    </row>
    <row r="194" spans="1:18" s="4" customFormat="1" ht="15.95" customHeight="1" x14ac:dyDescent="0.15">
      <c r="A194" s="3" t="s">
        <v>4177</v>
      </c>
      <c r="B194" s="3" t="s">
        <v>69</v>
      </c>
      <c r="C194" s="3" t="s">
        <v>4158</v>
      </c>
      <c r="D194" s="3" t="s">
        <v>4178</v>
      </c>
      <c r="E194" s="3" t="s">
        <v>121</v>
      </c>
      <c r="F194" s="3" t="s">
        <v>4179</v>
      </c>
      <c r="G194" s="3" t="b">
        <v>1</v>
      </c>
      <c r="H194" s="3"/>
      <c r="I194" s="6">
        <v>39868</v>
      </c>
      <c r="J194" s="3" t="s">
        <v>23</v>
      </c>
      <c r="K194" s="3" t="s">
        <v>123</v>
      </c>
      <c r="L194" s="3"/>
      <c r="M194" s="3"/>
      <c r="N194" s="3" t="s">
        <v>24</v>
      </c>
      <c r="O194" s="3">
        <v>7</v>
      </c>
      <c r="P194" s="3">
        <v>9800</v>
      </c>
      <c r="Q194" s="3" t="s">
        <v>11622</v>
      </c>
      <c r="R194" s="4" t="str">
        <f>VLOOKUP(不在套改范围内!A194,[1]考核总表!$A:$A,1,0)</f>
        <v>003314</v>
      </c>
    </row>
    <row r="195" spans="1:18" s="4" customFormat="1" ht="15.95" customHeight="1" x14ac:dyDescent="0.15">
      <c r="A195" s="3" t="s">
        <v>4180</v>
      </c>
      <c r="B195" s="3" t="s">
        <v>69</v>
      </c>
      <c r="C195" s="3" t="s">
        <v>4158</v>
      </c>
      <c r="D195" s="3" t="s">
        <v>4178</v>
      </c>
      <c r="E195" s="3" t="s">
        <v>121</v>
      </c>
      <c r="F195" s="3" t="s">
        <v>4181</v>
      </c>
      <c r="G195" s="3" t="b">
        <v>1</v>
      </c>
      <c r="H195" s="3"/>
      <c r="I195" s="6">
        <v>38596</v>
      </c>
      <c r="J195" s="3" t="s">
        <v>23</v>
      </c>
      <c r="K195" s="3" t="s">
        <v>123</v>
      </c>
      <c r="L195" s="3"/>
      <c r="M195" s="3"/>
      <c r="N195" s="3" t="s">
        <v>24</v>
      </c>
      <c r="O195" s="3">
        <v>7</v>
      </c>
      <c r="P195" s="3">
        <v>9800</v>
      </c>
      <c r="Q195" s="3" t="s">
        <v>11622</v>
      </c>
      <c r="R195" s="4" t="str">
        <f>VLOOKUP(不在套改范围内!A195,[1]考核总表!$A:$A,1,0)</f>
        <v>002320</v>
      </c>
    </row>
    <row r="196" spans="1:18" s="4" customFormat="1" ht="15.95" customHeight="1" x14ac:dyDescent="0.15">
      <c r="A196" s="3" t="s">
        <v>4190</v>
      </c>
      <c r="B196" s="3" t="s">
        <v>69</v>
      </c>
      <c r="C196" s="3" t="s">
        <v>4158</v>
      </c>
      <c r="D196" s="3" t="s">
        <v>4191</v>
      </c>
      <c r="E196" s="3" t="s">
        <v>114</v>
      </c>
      <c r="F196" s="3" t="s">
        <v>4192</v>
      </c>
      <c r="G196" s="3" t="b">
        <v>1</v>
      </c>
      <c r="H196" s="3"/>
      <c r="I196" s="6">
        <v>37445</v>
      </c>
      <c r="J196" s="3" t="s">
        <v>23</v>
      </c>
      <c r="K196" s="3" t="s">
        <v>4193</v>
      </c>
      <c r="L196" s="3"/>
      <c r="M196" s="3"/>
      <c r="N196" s="3" t="s">
        <v>24</v>
      </c>
      <c r="O196" s="3">
        <v>7.5</v>
      </c>
      <c r="P196" s="3">
        <v>10500</v>
      </c>
      <c r="Q196" s="3" t="s">
        <v>11622</v>
      </c>
      <c r="R196" s="4" t="str">
        <f>VLOOKUP(不在套改范围内!A196,[1]考核总表!$A:$A,1,0)</f>
        <v>000211</v>
      </c>
    </row>
    <row r="197" spans="1:18" s="4" customFormat="1" ht="15.95" customHeight="1" x14ac:dyDescent="0.15">
      <c r="A197" s="3" t="s">
        <v>4194</v>
      </c>
      <c r="B197" s="3" t="s">
        <v>69</v>
      </c>
      <c r="C197" s="3" t="s">
        <v>4158</v>
      </c>
      <c r="D197" s="3" t="s">
        <v>4191</v>
      </c>
      <c r="E197" s="3" t="s">
        <v>121</v>
      </c>
      <c r="F197" s="3" t="s">
        <v>4195</v>
      </c>
      <c r="G197" s="3" t="b">
        <v>1</v>
      </c>
      <c r="H197" s="3"/>
      <c r="I197" s="6">
        <v>40009</v>
      </c>
      <c r="J197" s="3" t="s">
        <v>23</v>
      </c>
      <c r="K197" s="3" t="s">
        <v>123</v>
      </c>
      <c r="L197" s="3"/>
      <c r="M197" s="3"/>
      <c r="N197" s="3" t="s">
        <v>24</v>
      </c>
      <c r="O197" s="3">
        <v>7</v>
      </c>
      <c r="P197" s="3">
        <v>9800</v>
      </c>
      <c r="Q197" s="3" t="s">
        <v>11622</v>
      </c>
      <c r="R197" s="4" t="str">
        <f>VLOOKUP(不在套改范围内!A197,[1]考核总表!$A:$A,1,0)</f>
        <v>003373</v>
      </c>
    </row>
    <row r="198" spans="1:18" s="4" customFormat="1" ht="15.95" customHeight="1" x14ac:dyDescent="0.15">
      <c r="A198" s="3" t="s">
        <v>4206</v>
      </c>
      <c r="B198" s="3" t="s">
        <v>69</v>
      </c>
      <c r="C198" s="3" t="s">
        <v>4158</v>
      </c>
      <c r="D198" s="3" t="s">
        <v>4172</v>
      </c>
      <c r="E198" s="3" t="s">
        <v>114</v>
      </c>
      <c r="F198" s="3" t="s">
        <v>4207</v>
      </c>
      <c r="G198" s="3" t="b">
        <v>1</v>
      </c>
      <c r="H198" s="3"/>
      <c r="I198" s="6">
        <v>39295</v>
      </c>
      <c r="J198" s="3" t="s">
        <v>23</v>
      </c>
      <c r="K198" s="3" t="s">
        <v>229</v>
      </c>
      <c r="L198" s="3"/>
      <c r="M198" s="3"/>
      <c r="N198" s="3" t="s">
        <v>24</v>
      </c>
      <c r="O198" s="3">
        <v>7.5</v>
      </c>
      <c r="P198" s="3">
        <v>10500</v>
      </c>
      <c r="Q198" s="3" t="s">
        <v>11622</v>
      </c>
      <c r="R198" s="4" t="str">
        <f>VLOOKUP(不在套改范围内!A198,[1]考核总表!$A:$A,1,0)</f>
        <v>002701</v>
      </c>
    </row>
    <row r="199" spans="1:18" s="4" customFormat="1" ht="15.95" customHeight="1" x14ac:dyDescent="0.15">
      <c r="A199" s="3" t="s">
        <v>4208</v>
      </c>
      <c r="B199" s="3" t="s">
        <v>69</v>
      </c>
      <c r="C199" s="3" t="s">
        <v>4158</v>
      </c>
      <c r="D199" s="3" t="s">
        <v>4172</v>
      </c>
      <c r="E199" s="3" t="s">
        <v>121</v>
      </c>
      <c r="F199" s="3" t="s">
        <v>4209</v>
      </c>
      <c r="G199" s="3" t="b">
        <v>1</v>
      </c>
      <c r="H199" s="3"/>
      <c r="I199" s="6">
        <v>39185</v>
      </c>
      <c r="J199" s="3" t="s">
        <v>23</v>
      </c>
      <c r="K199" s="3" t="s">
        <v>123</v>
      </c>
      <c r="L199" s="3"/>
      <c r="M199" s="3"/>
      <c r="N199" s="3" t="s">
        <v>24</v>
      </c>
      <c r="O199" s="3">
        <v>7</v>
      </c>
      <c r="P199" s="3">
        <v>9800</v>
      </c>
      <c r="Q199" s="3" t="s">
        <v>11622</v>
      </c>
      <c r="R199" s="4" t="str">
        <f>VLOOKUP(不在套改范围内!A199,[1]考核总表!$A:$A,1,0)</f>
        <v>002656</v>
      </c>
    </row>
    <row r="200" spans="1:18" s="4" customFormat="1" ht="15.95" customHeight="1" x14ac:dyDescent="0.15">
      <c r="A200" s="3" t="s">
        <v>4245</v>
      </c>
      <c r="B200" s="3" t="s">
        <v>69</v>
      </c>
      <c r="C200" s="3" t="s">
        <v>69</v>
      </c>
      <c r="D200" s="3" t="s">
        <v>94</v>
      </c>
      <c r="E200" s="3" t="s">
        <v>95</v>
      </c>
      <c r="F200" s="3" t="s">
        <v>4246</v>
      </c>
      <c r="G200" s="3" t="b">
        <v>1</v>
      </c>
      <c r="H200" s="3"/>
      <c r="I200" s="6">
        <v>33939</v>
      </c>
      <c r="J200" s="3" t="s">
        <v>23</v>
      </c>
      <c r="K200" s="3" t="s">
        <v>97</v>
      </c>
      <c r="L200" s="3"/>
      <c r="M200" s="3"/>
      <c r="N200" s="3" t="s">
        <v>24</v>
      </c>
      <c r="O200" s="3">
        <v>10</v>
      </c>
      <c r="P200" s="3">
        <v>14000</v>
      </c>
      <c r="Q200" s="3" t="s">
        <v>11622</v>
      </c>
      <c r="R200" s="4" t="str">
        <f>VLOOKUP(不在套改范围内!A200,[1]考核总表!$A:$A,1,0)</f>
        <v>000228</v>
      </c>
    </row>
    <row r="201" spans="1:18" s="4" customFormat="1" ht="15.95" customHeight="1" x14ac:dyDescent="0.15">
      <c r="A201" s="3" t="s">
        <v>4247</v>
      </c>
      <c r="B201" s="3" t="s">
        <v>69</v>
      </c>
      <c r="C201" s="3" t="s">
        <v>69</v>
      </c>
      <c r="D201" s="3" t="s">
        <v>94</v>
      </c>
      <c r="E201" s="3" t="s">
        <v>95</v>
      </c>
      <c r="F201" s="3" t="s">
        <v>4248</v>
      </c>
      <c r="G201" s="3" t="b">
        <v>1</v>
      </c>
      <c r="H201" s="3"/>
      <c r="I201" s="6">
        <v>34121</v>
      </c>
      <c r="J201" s="3" t="s">
        <v>23</v>
      </c>
      <c r="K201" s="3" t="s">
        <v>4249</v>
      </c>
      <c r="L201" s="3"/>
      <c r="M201" s="3"/>
      <c r="N201" s="3" t="s">
        <v>24</v>
      </c>
      <c r="O201" s="3">
        <v>10</v>
      </c>
      <c r="P201" s="3">
        <v>14000</v>
      </c>
      <c r="Q201" s="3" t="s">
        <v>11622</v>
      </c>
      <c r="R201" s="4" t="str">
        <f>VLOOKUP(不在套改范围内!A201,[1]考核总表!$A:$A,1,0)</f>
        <v>001224</v>
      </c>
    </row>
    <row r="202" spans="1:18" s="4" customFormat="1" ht="15.95" customHeight="1" x14ac:dyDescent="0.15">
      <c r="A202" s="3" t="s">
        <v>4250</v>
      </c>
      <c r="B202" s="3" t="s">
        <v>69</v>
      </c>
      <c r="C202" s="3" t="s">
        <v>69</v>
      </c>
      <c r="D202" s="3" t="s">
        <v>94</v>
      </c>
      <c r="E202" s="3" t="s">
        <v>95</v>
      </c>
      <c r="F202" s="3" t="s">
        <v>4251</v>
      </c>
      <c r="G202" s="3" t="b">
        <v>1</v>
      </c>
      <c r="H202" s="3"/>
      <c r="I202" s="6">
        <v>36937</v>
      </c>
      <c r="J202" s="3" t="s">
        <v>23</v>
      </c>
      <c r="K202" s="3" t="s">
        <v>97</v>
      </c>
      <c r="L202" s="3"/>
      <c r="M202" s="3"/>
      <c r="N202" s="3" t="s">
        <v>24</v>
      </c>
      <c r="O202" s="3">
        <v>11.2</v>
      </c>
      <c r="P202" s="3">
        <v>15679.999999999998</v>
      </c>
      <c r="Q202" s="3" t="s">
        <v>11622</v>
      </c>
      <c r="R202" s="4" t="str">
        <f>VLOOKUP(不在套改范围内!A202,[1]考核总表!$A:$A,1,0)</f>
        <v>000254</v>
      </c>
    </row>
    <row r="203" spans="1:18" s="4" customFormat="1" ht="15.95" customHeight="1" x14ac:dyDescent="0.15">
      <c r="A203" s="3" t="s">
        <v>4252</v>
      </c>
      <c r="B203" s="3" t="s">
        <v>69</v>
      </c>
      <c r="C203" s="3" t="s">
        <v>69</v>
      </c>
      <c r="D203" s="3" t="s">
        <v>94</v>
      </c>
      <c r="E203" s="3" t="s">
        <v>95</v>
      </c>
      <c r="F203" s="3" t="s">
        <v>4253</v>
      </c>
      <c r="G203" s="3" t="b">
        <v>1</v>
      </c>
      <c r="H203" s="3"/>
      <c r="I203" s="6">
        <v>37449</v>
      </c>
      <c r="J203" s="3" t="s">
        <v>23</v>
      </c>
      <c r="K203" s="3" t="s">
        <v>97</v>
      </c>
      <c r="L203" s="3"/>
      <c r="M203" s="3"/>
      <c r="N203" s="3" t="s">
        <v>24</v>
      </c>
      <c r="O203" s="3">
        <v>8.6999999999999993</v>
      </c>
      <c r="P203" s="3">
        <v>12179.999999999998</v>
      </c>
      <c r="Q203" s="3" t="s">
        <v>11622</v>
      </c>
      <c r="R203" s="4" t="str">
        <f>VLOOKUP(不在套改范围内!A203,[1]考核总表!$A:$A,1,0)</f>
        <v>000178</v>
      </c>
    </row>
    <row r="204" spans="1:18" s="4" customFormat="1" ht="15.95" customHeight="1" x14ac:dyDescent="0.15">
      <c r="A204" s="3" t="s">
        <v>4254</v>
      </c>
      <c r="B204" s="3" t="s">
        <v>69</v>
      </c>
      <c r="C204" s="3" t="s">
        <v>70</v>
      </c>
      <c r="D204" s="3" t="s">
        <v>234</v>
      </c>
      <c r="E204" s="3" t="s">
        <v>95</v>
      </c>
      <c r="F204" s="3" t="s">
        <v>4255</v>
      </c>
      <c r="G204" s="3" t="b">
        <v>1</v>
      </c>
      <c r="H204" s="3"/>
      <c r="I204" s="6">
        <v>37104</v>
      </c>
      <c r="J204" s="3" t="s">
        <v>23</v>
      </c>
      <c r="K204" s="3" t="s">
        <v>129</v>
      </c>
      <c r="L204" s="3"/>
      <c r="M204" s="3"/>
      <c r="N204" s="3" t="s">
        <v>24</v>
      </c>
      <c r="O204" s="3">
        <v>10</v>
      </c>
      <c r="P204" s="3">
        <v>14000</v>
      </c>
      <c r="Q204" s="3" t="s">
        <v>11622</v>
      </c>
      <c r="R204" s="4" t="str">
        <f>VLOOKUP(不在套改范围内!A204,[1]考核总表!$A:$A,1,0)</f>
        <v>000185</v>
      </c>
    </row>
    <row r="205" spans="1:18" s="4" customFormat="1" ht="15.95" customHeight="1" x14ac:dyDescent="0.15">
      <c r="A205" s="3" t="s">
        <v>4256</v>
      </c>
      <c r="B205" s="3" t="s">
        <v>69</v>
      </c>
      <c r="C205" s="3" t="s">
        <v>70</v>
      </c>
      <c r="D205" s="3" t="s">
        <v>234</v>
      </c>
      <c r="E205" s="3" t="s">
        <v>106</v>
      </c>
      <c r="F205" s="3" t="s">
        <v>4257</v>
      </c>
      <c r="G205" s="3" t="b">
        <v>1</v>
      </c>
      <c r="H205" s="3"/>
      <c r="I205" s="6">
        <v>35597</v>
      </c>
      <c r="J205" s="3" t="s">
        <v>23</v>
      </c>
      <c r="K205" s="3" t="s">
        <v>4258</v>
      </c>
      <c r="L205" s="3"/>
      <c r="M205" s="3"/>
      <c r="N205" s="3" t="s">
        <v>24</v>
      </c>
      <c r="O205" s="3">
        <v>8</v>
      </c>
      <c r="P205" s="3">
        <v>11200</v>
      </c>
      <c r="Q205" s="3" t="s">
        <v>11622</v>
      </c>
      <c r="R205" s="4" t="str">
        <f>VLOOKUP(不在套改范围内!A205,[1]考核总表!$A:$A,1,0)</f>
        <v>000247</v>
      </c>
    </row>
    <row r="206" spans="1:18" s="4" customFormat="1" ht="15.95" customHeight="1" x14ac:dyDescent="0.15">
      <c r="A206" s="3" t="s">
        <v>4259</v>
      </c>
      <c r="B206" s="3" t="s">
        <v>69</v>
      </c>
      <c r="C206" s="3" t="s">
        <v>70</v>
      </c>
      <c r="D206" s="3" t="s">
        <v>4260</v>
      </c>
      <c r="E206" s="3" t="s">
        <v>121</v>
      </c>
      <c r="F206" s="3" t="s">
        <v>4261</v>
      </c>
      <c r="G206" s="3" t="b">
        <v>1</v>
      </c>
      <c r="H206" s="3"/>
      <c r="I206" s="6">
        <v>38176</v>
      </c>
      <c r="J206" s="3" t="s">
        <v>23</v>
      </c>
      <c r="K206" s="3" t="s">
        <v>123</v>
      </c>
      <c r="L206" s="3"/>
      <c r="M206" s="3"/>
      <c r="N206" s="3" t="s">
        <v>24</v>
      </c>
      <c r="O206" s="3">
        <v>7</v>
      </c>
      <c r="P206" s="3">
        <v>9800</v>
      </c>
      <c r="Q206" s="3" t="s">
        <v>11622</v>
      </c>
      <c r="R206" s="4" t="str">
        <f>VLOOKUP(不在套改范围内!A206,[1]考核总表!$A:$A,1,0)</f>
        <v>000215</v>
      </c>
    </row>
    <row r="207" spans="1:18" s="4" customFormat="1" ht="15.95" customHeight="1" x14ac:dyDescent="0.15">
      <c r="A207" s="3" t="s">
        <v>4276</v>
      </c>
      <c r="B207" s="3" t="s">
        <v>69</v>
      </c>
      <c r="C207" s="3" t="s">
        <v>70</v>
      </c>
      <c r="D207" s="3" t="s">
        <v>4277</v>
      </c>
      <c r="E207" s="3" t="s">
        <v>90</v>
      </c>
      <c r="F207" s="3" t="s">
        <v>4278</v>
      </c>
      <c r="G207" s="3" t="b">
        <v>1</v>
      </c>
      <c r="H207" s="3"/>
      <c r="I207" s="6">
        <v>34182</v>
      </c>
      <c r="J207" s="3" t="s">
        <v>23</v>
      </c>
      <c r="K207" s="3" t="s">
        <v>129</v>
      </c>
      <c r="L207" s="3"/>
      <c r="M207" s="3"/>
      <c r="N207" s="3" t="s">
        <v>24</v>
      </c>
      <c r="O207" s="3">
        <v>8.6999999999999993</v>
      </c>
      <c r="P207" s="3">
        <v>12179.999999999998</v>
      </c>
      <c r="Q207" s="3" t="s">
        <v>11622</v>
      </c>
      <c r="R207" s="4" t="str">
        <f>VLOOKUP(不在套改范围内!A207,[1]考核总表!$A:$A,1,0)</f>
        <v>000192</v>
      </c>
    </row>
    <row r="208" spans="1:18" s="4" customFormat="1" ht="15.95" customHeight="1" x14ac:dyDescent="0.15">
      <c r="A208" s="3" t="s">
        <v>4279</v>
      </c>
      <c r="B208" s="3" t="s">
        <v>69</v>
      </c>
      <c r="C208" s="3" t="s">
        <v>70</v>
      </c>
      <c r="D208" s="3" t="s">
        <v>4277</v>
      </c>
      <c r="E208" s="3" t="s">
        <v>114</v>
      </c>
      <c r="F208" s="3" t="s">
        <v>4280</v>
      </c>
      <c r="G208" s="3" t="b">
        <v>1</v>
      </c>
      <c r="H208" s="3"/>
      <c r="I208" s="6">
        <v>32478</v>
      </c>
      <c r="J208" s="3" t="s">
        <v>23</v>
      </c>
      <c r="K208" s="3" t="s">
        <v>137</v>
      </c>
      <c r="L208" s="3"/>
      <c r="M208" s="3"/>
      <c r="N208" s="3" t="s">
        <v>24</v>
      </c>
      <c r="O208" s="3">
        <v>7</v>
      </c>
      <c r="P208" s="3">
        <v>9800</v>
      </c>
      <c r="Q208" s="3" t="s">
        <v>11622</v>
      </c>
      <c r="R208" s="4" t="str">
        <f>VLOOKUP(不在套改范围内!A208,[1]考核总表!$A:$A,1,0)</f>
        <v>000222</v>
      </c>
    </row>
    <row r="209" spans="1:18" s="4" customFormat="1" ht="15.95" customHeight="1" x14ac:dyDescent="0.15">
      <c r="A209" s="3" t="s">
        <v>4281</v>
      </c>
      <c r="B209" s="3" t="s">
        <v>69</v>
      </c>
      <c r="C209" s="3" t="s">
        <v>70</v>
      </c>
      <c r="D209" s="3" t="s">
        <v>4277</v>
      </c>
      <c r="E209" s="3" t="s">
        <v>121</v>
      </c>
      <c r="F209" s="3" t="s">
        <v>4282</v>
      </c>
      <c r="G209" s="3" t="b">
        <v>1</v>
      </c>
      <c r="H209" s="3"/>
      <c r="I209" s="6">
        <v>35066</v>
      </c>
      <c r="J209" s="3" t="s">
        <v>23</v>
      </c>
      <c r="K209" s="3" t="s">
        <v>123</v>
      </c>
      <c r="L209" s="3"/>
      <c r="M209" s="3"/>
      <c r="N209" s="3" t="s">
        <v>24</v>
      </c>
      <c r="O209" s="3">
        <v>7.5</v>
      </c>
      <c r="P209" s="3">
        <v>10500</v>
      </c>
      <c r="Q209" s="3" t="s">
        <v>11622</v>
      </c>
      <c r="R209" s="4" t="str">
        <f>VLOOKUP(不在套改范围内!A209,[1]考核总表!$A:$A,1,0)</f>
        <v>000221</v>
      </c>
    </row>
    <row r="210" spans="1:18" s="4" customFormat="1" ht="15.95" customHeight="1" x14ac:dyDescent="0.15">
      <c r="A210" s="3" t="s">
        <v>4297</v>
      </c>
      <c r="B210" s="3" t="s">
        <v>69</v>
      </c>
      <c r="C210" s="3" t="s">
        <v>70</v>
      </c>
      <c r="D210" s="3" t="s">
        <v>71</v>
      </c>
      <c r="E210" s="3" t="s">
        <v>121</v>
      </c>
      <c r="F210" s="3" t="s">
        <v>4298</v>
      </c>
      <c r="G210" s="3" t="b">
        <v>1</v>
      </c>
      <c r="H210" s="3"/>
      <c r="I210" s="6">
        <v>39650</v>
      </c>
      <c r="J210" s="3" t="s">
        <v>23</v>
      </c>
      <c r="K210" s="3" t="s">
        <v>123</v>
      </c>
      <c r="L210" s="3"/>
      <c r="M210" s="3"/>
      <c r="N210" s="3" t="s">
        <v>24</v>
      </c>
      <c r="O210" s="3">
        <v>7</v>
      </c>
      <c r="P210" s="3">
        <v>9800</v>
      </c>
      <c r="Q210" s="3" t="s">
        <v>11622</v>
      </c>
      <c r="R210" s="4" t="str">
        <f>VLOOKUP(不在套改范围内!A210,[1]考核总表!$A:$A,1,0)</f>
        <v>002934</v>
      </c>
    </row>
    <row r="211" spans="1:18" s="4" customFormat="1" ht="15.95" customHeight="1" x14ac:dyDescent="0.15">
      <c r="A211" s="3" t="s">
        <v>4299</v>
      </c>
      <c r="B211" s="3" t="s">
        <v>69</v>
      </c>
      <c r="C211" s="3" t="s">
        <v>70</v>
      </c>
      <c r="D211" s="3" t="s">
        <v>71</v>
      </c>
      <c r="E211" s="3" t="s">
        <v>121</v>
      </c>
      <c r="F211" s="3" t="s">
        <v>4300</v>
      </c>
      <c r="G211" s="3" t="b">
        <v>1</v>
      </c>
      <c r="H211" s="3"/>
      <c r="I211" s="6">
        <v>39650</v>
      </c>
      <c r="J211" s="3" t="s">
        <v>23</v>
      </c>
      <c r="K211" s="3" t="s">
        <v>123</v>
      </c>
      <c r="L211" s="3"/>
      <c r="M211" s="3"/>
      <c r="N211" s="3" t="s">
        <v>24</v>
      </c>
      <c r="O211" s="3">
        <v>7</v>
      </c>
      <c r="P211" s="3">
        <v>9800</v>
      </c>
      <c r="Q211" s="3" t="s">
        <v>11622</v>
      </c>
      <c r="R211" s="4" t="str">
        <f>VLOOKUP(不在套改范围内!A211,[1]考核总表!$A:$A,1,0)</f>
        <v>002937</v>
      </c>
    </row>
    <row r="212" spans="1:18" s="4" customFormat="1" ht="15.95" customHeight="1" x14ac:dyDescent="0.15">
      <c r="A212" s="3" t="s">
        <v>4316</v>
      </c>
      <c r="B212" s="3" t="s">
        <v>69</v>
      </c>
      <c r="C212" s="3" t="s">
        <v>70</v>
      </c>
      <c r="D212" s="3" t="s">
        <v>4317</v>
      </c>
      <c r="E212" s="3" t="s">
        <v>114</v>
      </c>
      <c r="F212" s="3" t="s">
        <v>4318</v>
      </c>
      <c r="G212" s="3" t="b">
        <v>1</v>
      </c>
      <c r="H212" s="3"/>
      <c r="I212" s="6">
        <v>34121</v>
      </c>
      <c r="J212" s="3" t="s">
        <v>23</v>
      </c>
      <c r="K212" s="3" t="s">
        <v>229</v>
      </c>
      <c r="L212" s="3"/>
      <c r="M212" s="3"/>
      <c r="N212" s="3" t="s">
        <v>24</v>
      </c>
      <c r="O212" s="3">
        <v>7.5</v>
      </c>
      <c r="P212" s="3">
        <v>10500</v>
      </c>
      <c r="Q212" s="3" t="s">
        <v>11622</v>
      </c>
      <c r="R212" s="4" t="str">
        <f>VLOOKUP(不在套改范围内!A212,[1]考核总表!$A:$A,1,0)</f>
        <v>000242</v>
      </c>
    </row>
    <row r="213" spans="1:18" s="4" customFormat="1" ht="15.95" customHeight="1" x14ac:dyDescent="0.15">
      <c r="A213" s="3" t="s">
        <v>4319</v>
      </c>
      <c r="B213" s="3" t="s">
        <v>69</v>
      </c>
      <c r="C213" s="3" t="s">
        <v>70</v>
      </c>
      <c r="D213" s="3" t="s">
        <v>4317</v>
      </c>
      <c r="E213" s="3" t="s">
        <v>121</v>
      </c>
      <c r="F213" s="3" t="s">
        <v>4320</v>
      </c>
      <c r="G213" s="3" t="b">
        <v>1</v>
      </c>
      <c r="H213" s="3"/>
      <c r="I213" s="6">
        <v>37662</v>
      </c>
      <c r="J213" s="3" t="s">
        <v>23</v>
      </c>
      <c r="K213" s="3" t="s">
        <v>123</v>
      </c>
      <c r="L213" s="3"/>
      <c r="M213" s="3"/>
      <c r="N213" s="3" t="s">
        <v>24</v>
      </c>
      <c r="O213" s="3">
        <v>7</v>
      </c>
      <c r="P213" s="3">
        <v>9800</v>
      </c>
      <c r="Q213" s="3" t="s">
        <v>11622</v>
      </c>
      <c r="R213" s="4" t="str">
        <f>VLOOKUP(不在套改范围内!A213,[1]考核总表!$A:$A,1,0)</f>
        <v>000239</v>
      </c>
    </row>
    <row r="214" spans="1:18" s="4" customFormat="1" ht="15.95" customHeight="1" x14ac:dyDescent="0.15">
      <c r="A214" s="3" t="s">
        <v>4352</v>
      </c>
      <c r="B214" s="3" t="s">
        <v>69</v>
      </c>
      <c r="C214" s="3" t="s">
        <v>70</v>
      </c>
      <c r="D214" s="3" t="s">
        <v>4353</v>
      </c>
      <c r="E214" s="3" t="s">
        <v>90</v>
      </c>
      <c r="F214" s="3" t="s">
        <v>4354</v>
      </c>
      <c r="G214" s="3" t="b">
        <v>1</v>
      </c>
      <c r="H214" s="3"/>
      <c r="I214" s="6">
        <v>34121</v>
      </c>
      <c r="J214" s="3" t="s">
        <v>23</v>
      </c>
      <c r="K214" s="3" t="s">
        <v>4355</v>
      </c>
      <c r="L214" s="3"/>
      <c r="M214" s="3"/>
      <c r="N214" s="3" t="s">
        <v>24</v>
      </c>
      <c r="O214" s="3">
        <v>8.6999999999999993</v>
      </c>
      <c r="P214" s="3">
        <v>12179.999999999998</v>
      </c>
      <c r="Q214" s="3" t="s">
        <v>11622</v>
      </c>
      <c r="R214" s="4" t="str">
        <f>VLOOKUP(不在套改范围内!A214,[1]考核总表!$A:$A,1,0)</f>
        <v>000245</v>
      </c>
    </row>
    <row r="215" spans="1:18" s="4" customFormat="1" ht="15.95" customHeight="1" x14ac:dyDescent="0.15">
      <c r="A215" s="3" t="s">
        <v>4356</v>
      </c>
      <c r="B215" s="3" t="s">
        <v>69</v>
      </c>
      <c r="C215" s="3" t="s">
        <v>70</v>
      </c>
      <c r="D215" s="3" t="s">
        <v>4353</v>
      </c>
      <c r="E215" s="3" t="s">
        <v>114</v>
      </c>
      <c r="F215" s="3" t="s">
        <v>4357</v>
      </c>
      <c r="G215" s="3" t="b">
        <v>1</v>
      </c>
      <c r="H215" s="3"/>
      <c r="I215" s="6">
        <v>34151</v>
      </c>
      <c r="J215" s="3" t="s">
        <v>23</v>
      </c>
      <c r="K215" s="3" t="s">
        <v>137</v>
      </c>
      <c r="L215" s="3"/>
      <c r="M215" s="3"/>
      <c r="N215" s="3" t="s">
        <v>24</v>
      </c>
      <c r="O215" s="3">
        <v>7.5</v>
      </c>
      <c r="P215" s="3">
        <v>10500</v>
      </c>
      <c r="Q215" s="3" t="s">
        <v>11622</v>
      </c>
      <c r="R215" s="4" t="str">
        <f>VLOOKUP(不在套改范围内!A215,[1]考核总表!$A:$A,1,0)</f>
        <v>000243</v>
      </c>
    </row>
    <row r="216" spans="1:18" s="4" customFormat="1" ht="15.95" customHeight="1" x14ac:dyDescent="0.15">
      <c r="A216" s="3" t="s">
        <v>4372</v>
      </c>
      <c r="B216" s="3" t="s">
        <v>69</v>
      </c>
      <c r="C216" s="3" t="s">
        <v>4373</v>
      </c>
      <c r="D216" s="3" t="s">
        <v>234</v>
      </c>
      <c r="E216" s="3" t="s">
        <v>95</v>
      </c>
      <c r="F216" s="3" t="s">
        <v>4374</v>
      </c>
      <c r="G216" s="3" t="b">
        <v>1</v>
      </c>
      <c r="H216" s="3"/>
      <c r="I216" s="6">
        <v>38176</v>
      </c>
      <c r="J216" s="3" t="s">
        <v>23</v>
      </c>
      <c r="K216" s="3" t="s">
        <v>4375</v>
      </c>
      <c r="L216" s="3"/>
      <c r="M216" s="3"/>
      <c r="N216" s="3" t="s">
        <v>24</v>
      </c>
      <c r="O216" s="3">
        <v>10</v>
      </c>
      <c r="P216" s="3">
        <v>14000</v>
      </c>
      <c r="Q216" s="3" t="s">
        <v>11622</v>
      </c>
      <c r="R216" s="4" t="str">
        <f>VLOOKUP(不在套改范围内!A216,[1]考核总表!$A:$A,1,0)</f>
        <v>011765</v>
      </c>
    </row>
    <row r="217" spans="1:18" s="4" customFormat="1" ht="15.95" customHeight="1" x14ac:dyDescent="0.15">
      <c r="A217" s="3" t="s">
        <v>4376</v>
      </c>
      <c r="B217" s="3" t="s">
        <v>69</v>
      </c>
      <c r="C217" s="3" t="s">
        <v>4373</v>
      </c>
      <c r="D217" s="3" t="s">
        <v>4377</v>
      </c>
      <c r="E217" s="3" t="s">
        <v>114</v>
      </c>
      <c r="F217" s="3" t="s">
        <v>4378</v>
      </c>
      <c r="G217" s="3" t="b">
        <v>1</v>
      </c>
      <c r="H217" s="3"/>
      <c r="I217" s="6">
        <v>39363</v>
      </c>
      <c r="J217" s="3" t="s">
        <v>23</v>
      </c>
      <c r="K217" s="3" t="s">
        <v>4176</v>
      </c>
      <c r="L217" s="3"/>
      <c r="M217" s="3"/>
      <c r="N217" s="3" t="s">
        <v>24</v>
      </c>
      <c r="O217" s="3">
        <v>7.5</v>
      </c>
      <c r="P217" s="3">
        <v>10500</v>
      </c>
      <c r="Q217" s="3" t="s">
        <v>11622</v>
      </c>
      <c r="R217" s="4" t="str">
        <f>VLOOKUP(不在套改范围内!A217,[1]考核总表!$A:$A,1,0)</f>
        <v>002796</v>
      </c>
    </row>
    <row r="218" spans="1:18" s="4" customFormat="1" ht="15.95" customHeight="1" x14ac:dyDescent="0.15">
      <c r="A218" s="3" t="s">
        <v>4379</v>
      </c>
      <c r="B218" s="3" t="s">
        <v>69</v>
      </c>
      <c r="C218" s="3" t="s">
        <v>4373</v>
      </c>
      <c r="D218" s="3" t="s">
        <v>4377</v>
      </c>
      <c r="E218" s="3" t="s">
        <v>121</v>
      </c>
      <c r="F218" s="3" t="s">
        <v>4380</v>
      </c>
      <c r="G218" s="3" t="b">
        <v>1</v>
      </c>
      <c r="H218" s="3"/>
      <c r="I218" s="6">
        <v>38370</v>
      </c>
      <c r="J218" s="3" t="s">
        <v>23</v>
      </c>
      <c r="K218" s="3" t="s">
        <v>123</v>
      </c>
      <c r="L218" s="3"/>
      <c r="M218" s="3"/>
      <c r="N218" s="3" t="s">
        <v>24</v>
      </c>
      <c r="O218" s="3">
        <v>7</v>
      </c>
      <c r="P218" s="3">
        <v>9800</v>
      </c>
      <c r="Q218" s="3" t="s">
        <v>11622</v>
      </c>
      <c r="R218" s="4" t="str">
        <f>VLOOKUP(不在套改范围内!A218,[1]考核总表!$A:$A,1,0)</f>
        <v>000280</v>
      </c>
    </row>
    <row r="219" spans="1:18" s="4" customFormat="1" ht="15.95" customHeight="1" x14ac:dyDescent="0.15">
      <c r="A219" s="3" t="s">
        <v>4393</v>
      </c>
      <c r="B219" s="3" t="s">
        <v>69</v>
      </c>
      <c r="C219" s="3" t="s">
        <v>4373</v>
      </c>
      <c r="D219" s="3" t="s">
        <v>4394</v>
      </c>
      <c r="E219" s="3" t="s">
        <v>121</v>
      </c>
      <c r="F219" s="3" t="s">
        <v>4395</v>
      </c>
      <c r="G219" s="3" t="b">
        <v>1</v>
      </c>
      <c r="H219" s="3"/>
      <c r="I219" s="6">
        <v>40169</v>
      </c>
      <c r="J219" s="3" t="s">
        <v>23</v>
      </c>
      <c r="K219" s="3" t="s">
        <v>4396</v>
      </c>
      <c r="L219" s="3"/>
      <c r="M219" s="3"/>
      <c r="N219" s="3" t="s">
        <v>24</v>
      </c>
      <c r="O219" s="3">
        <v>7</v>
      </c>
      <c r="P219" s="3">
        <v>9800</v>
      </c>
      <c r="Q219" s="3" t="s">
        <v>11622</v>
      </c>
      <c r="R219" s="4" t="str">
        <f>VLOOKUP(不在套改范围内!A219,[1]考核总表!$A:$A,1,0)</f>
        <v>004154</v>
      </c>
    </row>
    <row r="220" spans="1:18" s="4" customFormat="1" ht="15.95" customHeight="1" x14ac:dyDescent="0.15">
      <c r="A220" s="3" t="s">
        <v>4417</v>
      </c>
      <c r="B220" s="3" t="s">
        <v>69</v>
      </c>
      <c r="C220" s="3" t="s">
        <v>1628</v>
      </c>
      <c r="D220" s="3" t="s">
        <v>4233</v>
      </c>
      <c r="E220" s="3" t="s">
        <v>90</v>
      </c>
      <c r="F220" s="3" t="s">
        <v>4418</v>
      </c>
      <c r="G220" s="3" t="b">
        <v>1</v>
      </c>
      <c r="H220" s="3"/>
      <c r="I220" s="6">
        <v>37804</v>
      </c>
      <c r="J220" s="3" t="s">
        <v>23</v>
      </c>
      <c r="K220" s="3" t="s">
        <v>129</v>
      </c>
      <c r="L220" s="3"/>
      <c r="M220" s="3"/>
      <c r="N220" s="3" t="s">
        <v>24</v>
      </c>
      <c r="O220" s="3">
        <v>8</v>
      </c>
      <c r="P220" s="3">
        <v>11200</v>
      </c>
      <c r="Q220" s="3" t="s">
        <v>11622</v>
      </c>
      <c r="R220" s="4" t="str">
        <f>VLOOKUP(不在套改范围内!A220,[1]考核总表!$A:$A,1,0)</f>
        <v>000183</v>
      </c>
    </row>
    <row r="221" spans="1:18" s="4" customFormat="1" ht="15.95" customHeight="1" x14ac:dyDescent="0.15">
      <c r="A221" s="3" t="s">
        <v>4419</v>
      </c>
      <c r="B221" s="3" t="s">
        <v>69</v>
      </c>
      <c r="C221" s="3" t="s">
        <v>1628</v>
      </c>
      <c r="D221" s="3" t="s">
        <v>4233</v>
      </c>
      <c r="E221" s="3" t="s">
        <v>121</v>
      </c>
      <c r="F221" s="3" t="s">
        <v>4420</v>
      </c>
      <c r="G221" s="3" t="b">
        <v>1</v>
      </c>
      <c r="H221" s="3"/>
      <c r="I221" s="6">
        <v>37439</v>
      </c>
      <c r="J221" s="3" t="s">
        <v>23</v>
      </c>
      <c r="K221" s="3" t="s">
        <v>123</v>
      </c>
      <c r="L221" s="3"/>
      <c r="M221" s="3"/>
      <c r="N221" s="3" t="s">
        <v>24</v>
      </c>
      <c r="O221" s="3">
        <v>7</v>
      </c>
      <c r="P221" s="3">
        <v>9800</v>
      </c>
      <c r="Q221" s="3" t="s">
        <v>11622</v>
      </c>
      <c r="R221" s="4" t="str">
        <f>VLOOKUP(不在套改范围内!A221,[1]考核总表!$A:$A,1,0)</f>
        <v>000257</v>
      </c>
    </row>
    <row r="222" spans="1:18" s="4" customFormat="1" ht="15.95" customHeight="1" x14ac:dyDescent="0.15">
      <c r="A222" s="3" t="s">
        <v>4421</v>
      </c>
      <c r="B222" s="3" t="s">
        <v>69</v>
      </c>
      <c r="C222" s="3" t="s">
        <v>1628</v>
      </c>
      <c r="D222" s="3" t="s">
        <v>4233</v>
      </c>
      <c r="E222" s="3" t="s">
        <v>121</v>
      </c>
      <c r="F222" s="3" t="s">
        <v>4422</v>
      </c>
      <c r="G222" s="3" t="b">
        <v>1</v>
      </c>
      <c r="H222" s="3"/>
      <c r="I222" s="6">
        <v>38596</v>
      </c>
      <c r="J222" s="3" t="s">
        <v>23</v>
      </c>
      <c r="K222" s="3" t="s">
        <v>123</v>
      </c>
      <c r="L222" s="3"/>
      <c r="M222" s="3"/>
      <c r="N222" s="3" t="s">
        <v>24</v>
      </c>
      <c r="O222" s="3">
        <v>7</v>
      </c>
      <c r="P222" s="3">
        <v>9800</v>
      </c>
      <c r="Q222" s="3" t="s">
        <v>11622</v>
      </c>
      <c r="R222" s="4" t="str">
        <f>VLOOKUP(不在套改范围内!A222,[1]考核总表!$A:$A,1,0)</f>
        <v>002321</v>
      </c>
    </row>
    <row r="223" spans="1:18" s="4" customFormat="1" ht="15.95" customHeight="1" x14ac:dyDescent="0.15">
      <c r="A223" s="3" t="s">
        <v>4449</v>
      </c>
      <c r="B223" s="3" t="s">
        <v>69</v>
      </c>
      <c r="C223" s="3" t="s">
        <v>1628</v>
      </c>
      <c r="D223" s="3" t="s">
        <v>4450</v>
      </c>
      <c r="E223" s="3" t="s">
        <v>121</v>
      </c>
      <c r="F223" s="3" t="s">
        <v>4451</v>
      </c>
      <c r="G223" s="3" t="b">
        <v>1</v>
      </c>
      <c r="H223" s="3"/>
      <c r="I223" s="6">
        <v>37660</v>
      </c>
      <c r="J223" s="3" t="s">
        <v>23</v>
      </c>
      <c r="K223" s="3" t="s">
        <v>123</v>
      </c>
      <c r="L223" s="3"/>
      <c r="M223" s="3"/>
      <c r="N223" s="3" t="s">
        <v>24</v>
      </c>
      <c r="O223" s="3">
        <v>7</v>
      </c>
      <c r="P223" s="3">
        <v>9800</v>
      </c>
      <c r="Q223" s="3" t="s">
        <v>11622</v>
      </c>
      <c r="R223" s="4" t="str">
        <f>VLOOKUP(不在套改范围内!A223,[1]考核总表!$A:$A,1,0)</f>
        <v>000184</v>
      </c>
    </row>
    <row r="224" spans="1:18" s="4" customFormat="1" ht="15.95" customHeight="1" x14ac:dyDescent="0.15">
      <c r="A224" s="3" t="s">
        <v>4458</v>
      </c>
      <c r="B224" s="3" t="s">
        <v>69</v>
      </c>
      <c r="C224" s="3" t="s">
        <v>1628</v>
      </c>
      <c r="D224" s="3" t="s">
        <v>234</v>
      </c>
      <c r="E224" s="3" t="s">
        <v>106</v>
      </c>
      <c r="F224" s="3" t="s">
        <v>4459</v>
      </c>
      <c r="G224" s="3" t="b">
        <v>1</v>
      </c>
      <c r="H224" s="3"/>
      <c r="I224" s="6">
        <v>34182</v>
      </c>
      <c r="J224" s="3" t="s">
        <v>23</v>
      </c>
      <c r="K224" s="3" t="s">
        <v>229</v>
      </c>
      <c r="L224" s="3"/>
      <c r="M224" s="3"/>
      <c r="N224" s="3" t="s">
        <v>24</v>
      </c>
      <c r="O224" s="3">
        <v>8.6999999999999993</v>
      </c>
      <c r="P224" s="3">
        <v>12179.999999999998</v>
      </c>
      <c r="Q224" s="3" t="s">
        <v>11622</v>
      </c>
      <c r="R224" s="4" t="str">
        <f>VLOOKUP(不在套改范围内!A224,[1]考核总表!$A:$A,1,0)</f>
        <v>000255</v>
      </c>
    </row>
    <row r="225" spans="1:18" s="4" customFormat="1" ht="15.95" customHeight="1" x14ac:dyDescent="0.15">
      <c r="A225" s="3" t="s">
        <v>4460</v>
      </c>
      <c r="B225" s="3" t="s">
        <v>69</v>
      </c>
      <c r="C225" s="3" t="s">
        <v>1628</v>
      </c>
      <c r="D225" s="3" t="s">
        <v>4461</v>
      </c>
      <c r="E225" s="3" t="s">
        <v>90</v>
      </c>
      <c r="F225" s="3" t="s">
        <v>4462</v>
      </c>
      <c r="G225" s="3" t="b">
        <v>1</v>
      </c>
      <c r="H225" s="3"/>
      <c r="I225" s="6">
        <v>37446</v>
      </c>
      <c r="J225" s="3" t="s">
        <v>23</v>
      </c>
      <c r="K225" s="3" t="s">
        <v>4463</v>
      </c>
      <c r="L225" s="3"/>
      <c r="M225" s="3"/>
      <c r="N225" s="3" t="s">
        <v>24</v>
      </c>
      <c r="O225" s="3">
        <v>8</v>
      </c>
      <c r="P225" s="3">
        <v>11200</v>
      </c>
      <c r="Q225" s="3" t="s">
        <v>11622</v>
      </c>
      <c r="R225" s="4" t="str">
        <f>VLOOKUP(不在套改范围内!A225,[1]考核总表!$A:$A,1,0)</f>
        <v>000206</v>
      </c>
    </row>
    <row r="226" spans="1:18" s="4" customFormat="1" ht="15.95" customHeight="1" x14ac:dyDescent="0.15">
      <c r="A226" s="3" t="s">
        <v>4478</v>
      </c>
      <c r="B226" s="3" t="s">
        <v>69</v>
      </c>
      <c r="C226" s="3" t="s">
        <v>1628</v>
      </c>
      <c r="D226" s="3" t="s">
        <v>4479</v>
      </c>
      <c r="E226" s="3" t="s">
        <v>90</v>
      </c>
      <c r="F226" s="3" t="s">
        <v>4480</v>
      </c>
      <c r="G226" s="3" t="b">
        <v>1</v>
      </c>
      <c r="H226" s="3"/>
      <c r="I226" s="6">
        <v>33695</v>
      </c>
      <c r="J226" s="3" t="s">
        <v>23</v>
      </c>
      <c r="K226" s="3" t="s">
        <v>129</v>
      </c>
      <c r="L226" s="3"/>
      <c r="M226" s="3"/>
      <c r="N226" s="3" t="s">
        <v>24</v>
      </c>
      <c r="O226" s="3">
        <v>7.5</v>
      </c>
      <c r="P226" s="3">
        <v>10500</v>
      </c>
      <c r="Q226" s="3" t="s">
        <v>11622</v>
      </c>
      <c r="R226" s="4" t="str">
        <f>VLOOKUP(不在套改范围内!A226,[1]考核总表!$A:$A,1,0)</f>
        <v>000260</v>
      </c>
    </row>
    <row r="227" spans="1:18" s="4" customFormat="1" ht="15.95" customHeight="1" x14ac:dyDescent="0.15">
      <c r="A227" s="3" t="s">
        <v>4483</v>
      </c>
      <c r="B227" s="3" t="s">
        <v>69</v>
      </c>
      <c r="C227" s="3" t="s">
        <v>1628</v>
      </c>
      <c r="D227" s="3" t="s">
        <v>4484</v>
      </c>
      <c r="E227" s="3" t="s">
        <v>90</v>
      </c>
      <c r="F227" s="3" t="s">
        <v>4485</v>
      </c>
      <c r="G227" s="3" t="b">
        <v>1</v>
      </c>
      <c r="H227" s="3"/>
      <c r="I227" s="6">
        <v>38961</v>
      </c>
      <c r="J227" s="3" t="s">
        <v>23</v>
      </c>
      <c r="K227" s="3" t="s">
        <v>129</v>
      </c>
      <c r="L227" s="3"/>
      <c r="M227" s="3"/>
      <c r="N227" s="3" t="s">
        <v>24</v>
      </c>
      <c r="O227" s="3">
        <v>8</v>
      </c>
      <c r="P227" s="3">
        <v>11200</v>
      </c>
      <c r="Q227" s="3" t="s">
        <v>11622</v>
      </c>
      <c r="R227" s="4" t="str">
        <f>VLOOKUP(不在套改范围内!A227,[1]考核总表!$A:$A,1,0)</f>
        <v>002570</v>
      </c>
    </row>
    <row r="228" spans="1:18" s="4" customFormat="1" ht="15.95" customHeight="1" x14ac:dyDescent="0.15">
      <c r="A228" s="3" t="s">
        <v>4496</v>
      </c>
      <c r="B228" s="3" t="s">
        <v>69</v>
      </c>
      <c r="C228" s="3" t="s">
        <v>1628</v>
      </c>
      <c r="D228" s="3" t="s">
        <v>4497</v>
      </c>
      <c r="E228" s="3" t="s">
        <v>121</v>
      </c>
      <c r="F228" s="3" t="s">
        <v>4498</v>
      </c>
      <c r="G228" s="3" t="b">
        <v>1</v>
      </c>
      <c r="H228" s="3"/>
      <c r="I228" s="6">
        <v>38530</v>
      </c>
      <c r="J228" s="3" t="s">
        <v>23</v>
      </c>
      <c r="K228" s="3" t="s">
        <v>123</v>
      </c>
      <c r="L228" s="3"/>
      <c r="M228" s="3"/>
      <c r="N228" s="3" t="s">
        <v>24</v>
      </c>
      <c r="O228" s="3">
        <v>7</v>
      </c>
      <c r="P228" s="3">
        <v>9800</v>
      </c>
      <c r="Q228" s="3" t="s">
        <v>11622</v>
      </c>
      <c r="R228" s="4" t="str">
        <f>VLOOKUP(不在套改范围内!A228,[1]考核总表!$A:$A,1,0)</f>
        <v>003609</v>
      </c>
    </row>
    <row r="229" spans="1:18" s="4" customFormat="1" ht="15.95" customHeight="1" x14ac:dyDescent="0.15">
      <c r="A229" s="3" t="s">
        <v>4509</v>
      </c>
      <c r="B229" s="3" t="s">
        <v>69</v>
      </c>
      <c r="C229" s="3" t="s">
        <v>1628</v>
      </c>
      <c r="D229" s="3" t="s">
        <v>4510</v>
      </c>
      <c r="E229" s="3" t="s">
        <v>90</v>
      </c>
      <c r="F229" s="3" t="s">
        <v>4511</v>
      </c>
      <c r="G229" s="3" t="b">
        <v>1</v>
      </c>
      <c r="H229" s="3"/>
      <c r="I229" s="6">
        <v>33420</v>
      </c>
      <c r="J229" s="3" t="s">
        <v>23</v>
      </c>
      <c r="K229" s="3" t="s">
        <v>129</v>
      </c>
      <c r="L229" s="3"/>
      <c r="M229" s="3"/>
      <c r="N229" s="3" t="s">
        <v>24</v>
      </c>
      <c r="O229" s="3">
        <v>8</v>
      </c>
      <c r="P229" s="3">
        <v>11200</v>
      </c>
      <c r="Q229" s="3" t="s">
        <v>11622</v>
      </c>
      <c r="R229" s="4" t="str">
        <f>VLOOKUP(不在套改范围内!A229,[1]考核总表!$A:$A,1,0)</f>
        <v>000227</v>
      </c>
    </row>
    <row r="230" spans="1:18" s="4" customFormat="1" ht="15.95" customHeight="1" x14ac:dyDescent="0.15">
      <c r="A230" s="3" t="s">
        <v>4512</v>
      </c>
      <c r="B230" s="3" t="s">
        <v>69</v>
      </c>
      <c r="C230" s="3" t="s">
        <v>1628</v>
      </c>
      <c r="D230" s="3" t="s">
        <v>4510</v>
      </c>
      <c r="E230" s="3" t="s">
        <v>121</v>
      </c>
      <c r="F230" s="3" t="s">
        <v>4513</v>
      </c>
      <c r="G230" s="3" t="b">
        <v>1</v>
      </c>
      <c r="H230" s="3"/>
      <c r="I230" s="6">
        <v>38961</v>
      </c>
      <c r="J230" s="3" t="s">
        <v>23</v>
      </c>
      <c r="K230" s="3" t="s">
        <v>4514</v>
      </c>
      <c r="L230" s="3"/>
      <c r="M230" s="3"/>
      <c r="N230" s="3" t="s">
        <v>24</v>
      </c>
      <c r="O230" s="3">
        <v>7</v>
      </c>
      <c r="P230" s="3">
        <v>9800</v>
      </c>
      <c r="Q230" s="3" t="s">
        <v>11622</v>
      </c>
      <c r="R230" s="4" t="str">
        <f>VLOOKUP(不在套改范围内!A230,[1]考核总表!$A:$A,1,0)</f>
        <v>002565</v>
      </c>
    </row>
    <row r="231" spans="1:18" s="4" customFormat="1" ht="15.95" customHeight="1" x14ac:dyDescent="0.15">
      <c r="A231" s="3" t="s">
        <v>4515</v>
      </c>
      <c r="B231" s="3" t="s">
        <v>69</v>
      </c>
      <c r="C231" s="3" t="s">
        <v>1628</v>
      </c>
      <c r="D231" s="3" t="s">
        <v>4510</v>
      </c>
      <c r="E231" s="3" t="s">
        <v>121</v>
      </c>
      <c r="F231" s="3" t="s">
        <v>4516</v>
      </c>
      <c r="G231" s="3" t="b">
        <v>1</v>
      </c>
      <c r="H231" s="3"/>
      <c r="I231" s="6">
        <v>34505</v>
      </c>
      <c r="J231" s="3" t="s">
        <v>23</v>
      </c>
      <c r="K231" s="3" t="s">
        <v>4517</v>
      </c>
      <c r="L231" s="3"/>
      <c r="M231" s="3"/>
      <c r="N231" s="3" t="s">
        <v>24</v>
      </c>
      <c r="O231" s="3">
        <v>7</v>
      </c>
      <c r="P231" s="3">
        <v>9800</v>
      </c>
      <c r="Q231" s="3" t="s">
        <v>11622</v>
      </c>
      <c r="R231" s="4" t="str">
        <f>VLOOKUP(不在套改范围内!A231,[1]考核总表!$A:$A,1,0)</f>
        <v>000232</v>
      </c>
    </row>
    <row r="232" spans="1:18" s="4" customFormat="1" ht="15.95" customHeight="1" x14ac:dyDescent="0.15">
      <c r="A232" s="3" t="s">
        <v>4518</v>
      </c>
      <c r="B232" s="3" t="s">
        <v>69</v>
      </c>
      <c r="C232" s="3" t="s">
        <v>1628</v>
      </c>
      <c r="D232" s="3" t="s">
        <v>4510</v>
      </c>
      <c r="E232" s="3" t="s">
        <v>121</v>
      </c>
      <c r="F232" s="3" t="s">
        <v>4519</v>
      </c>
      <c r="G232" s="3" t="b">
        <v>1</v>
      </c>
      <c r="H232" s="3"/>
      <c r="I232" s="6">
        <v>34090</v>
      </c>
      <c r="J232" s="3" t="s">
        <v>23</v>
      </c>
      <c r="K232" s="3" t="s">
        <v>4520</v>
      </c>
      <c r="L232" s="3"/>
      <c r="M232" s="3"/>
      <c r="N232" s="3" t="s">
        <v>24</v>
      </c>
      <c r="O232" s="3">
        <v>7</v>
      </c>
      <c r="P232" s="3">
        <v>9800</v>
      </c>
      <c r="Q232" s="3" t="s">
        <v>11622</v>
      </c>
      <c r="R232" s="4" t="str">
        <f>VLOOKUP(不在套改范围内!A232,[1]考核总表!$A:$A,1,0)</f>
        <v>000204</v>
      </c>
    </row>
    <row r="233" spans="1:18" s="4" customFormat="1" ht="15.95" customHeight="1" x14ac:dyDescent="0.15">
      <c r="A233" s="3" t="s">
        <v>4521</v>
      </c>
      <c r="B233" s="3" t="s">
        <v>69</v>
      </c>
      <c r="C233" s="3" t="s">
        <v>1628</v>
      </c>
      <c r="D233" s="3" t="s">
        <v>4510</v>
      </c>
      <c r="E233" s="3" t="s">
        <v>121</v>
      </c>
      <c r="F233" s="3" t="s">
        <v>4522</v>
      </c>
      <c r="G233" s="3" t="b">
        <v>1</v>
      </c>
      <c r="H233" s="3"/>
      <c r="I233" s="6">
        <v>38961</v>
      </c>
      <c r="J233" s="3" t="s">
        <v>23</v>
      </c>
      <c r="K233" s="3" t="s">
        <v>1667</v>
      </c>
      <c r="L233" s="3"/>
      <c r="M233" s="3"/>
      <c r="N233" s="3" t="s">
        <v>24</v>
      </c>
      <c r="O233" s="3">
        <v>7</v>
      </c>
      <c r="P233" s="3">
        <v>9800</v>
      </c>
      <c r="Q233" s="3" t="s">
        <v>11622</v>
      </c>
      <c r="R233" s="4" t="str">
        <f>VLOOKUP(不在套改范围内!A233,[1]考核总表!$A:$A,1,0)</f>
        <v>002569</v>
      </c>
    </row>
    <row r="234" spans="1:18" s="4" customFormat="1" ht="15.95" customHeight="1" x14ac:dyDescent="0.15">
      <c r="A234" s="3" t="s">
        <v>4523</v>
      </c>
      <c r="B234" s="3" t="s">
        <v>69</v>
      </c>
      <c r="C234" s="3" t="s">
        <v>1628</v>
      </c>
      <c r="D234" s="3" t="s">
        <v>4510</v>
      </c>
      <c r="E234" s="3" t="s">
        <v>121</v>
      </c>
      <c r="F234" s="3" t="s">
        <v>4524</v>
      </c>
      <c r="G234" s="3" t="b">
        <v>1</v>
      </c>
      <c r="H234" s="3"/>
      <c r="I234" s="6">
        <v>40009</v>
      </c>
      <c r="J234" s="3" t="s">
        <v>23</v>
      </c>
      <c r="K234" s="3" t="s">
        <v>123</v>
      </c>
      <c r="L234" s="3"/>
      <c r="M234" s="3"/>
      <c r="N234" s="3" t="s">
        <v>24</v>
      </c>
      <c r="O234" s="3">
        <v>7</v>
      </c>
      <c r="P234" s="3">
        <v>9800</v>
      </c>
      <c r="Q234" s="3" t="s">
        <v>11622</v>
      </c>
      <c r="R234" s="4" t="str">
        <f>VLOOKUP(不在套改范围内!A234,[1]考核总表!$A:$A,1,0)</f>
        <v>003377</v>
      </c>
    </row>
    <row r="235" spans="1:18" s="4" customFormat="1" ht="15.95" customHeight="1" x14ac:dyDescent="0.15">
      <c r="A235" s="3" t="s">
        <v>4525</v>
      </c>
      <c r="B235" s="3" t="s">
        <v>69</v>
      </c>
      <c r="C235" s="3" t="s">
        <v>1628</v>
      </c>
      <c r="D235" s="3" t="s">
        <v>4510</v>
      </c>
      <c r="E235" s="3" t="s">
        <v>121</v>
      </c>
      <c r="F235" s="3" t="s">
        <v>4526</v>
      </c>
      <c r="G235" s="3" t="b">
        <v>1</v>
      </c>
      <c r="H235" s="3"/>
      <c r="I235" s="6">
        <v>32203</v>
      </c>
      <c r="J235" s="3" t="s">
        <v>23</v>
      </c>
      <c r="K235" s="3" t="s">
        <v>4527</v>
      </c>
      <c r="L235" s="3"/>
      <c r="M235" s="3"/>
      <c r="N235" s="3" t="s">
        <v>24</v>
      </c>
      <c r="O235" s="3">
        <v>7</v>
      </c>
      <c r="P235" s="3">
        <v>9800</v>
      </c>
      <c r="Q235" s="3" t="s">
        <v>11622</v>
      </c>
      <c r="R235" s="4" t="str">
        <f>VLOOKUP(不在套改范围内!A235,[1]考核总表!$A:$A,1,0)</f>
        <v>000266</v>
      </c>
    </row>
    <row r="236" spans="1:18" s="4" customFormat="1" ht="15.95" customHeight="1" x14ac:dyDescent="0.15">
      <c r="A236" s="3" t="s">
        <v>4528</v>
      </c>
      <c r="B236" s="3" t="s">
        <v>69</v>
      </c>
      <c r="C236" s="3" t="s">
        <v>1628</v>
      </c>
      <c r="D236" s="3" t="s">
        <v>4510</v>
      </c>
      <c r="E236" s="3" t="s">
        <v>121</v>
      </c>
      <c r="F236" s="3" t="s">
        <v>4529</v>
      </c>
      <c r="G236" s="3" t="b">
        <v>1</v>
      </c>
      <c r="H236" s="3"/>
      <c r="I236" s="6">
        <v>35156</v>
      </c>
      <c r="J236" s="3" t="s">
        <v>23</v>
      </c>
      <c r="K236" s="3" t="s">
        <v>123</v>
      </c>
      <c r="L236" s="3"/>
      <c r="M236" s="3"/>
      <c r="N236" s="3" t="s">
        <v>24</v>
      </c>
      <c r="O236" s="3">
        <v>7</v>
      </c>
      <c r="P236" s="3">
        <v>9800</v>
      </c>
      <c r="Q236" s="3" t="s">
        <v>11622</v>
      </c>
      <c r="R236" s="4" t="str">
        <f>VLOOKUP(不在套改范围内!A236,[1]考核总表!$A:$A,1,0)</f>
        <v>000268</v>
      </c>
    </row>
    <row r="237" spans="1:18" s="4" customFormat="1" ht="15.95" customHeight="1" x14ac:dyDescent="0.15">
      <c r="A237" s="3" t="s">
        <v>4530</v>
      </c>
      <c r="B237" s="3" t="s">
        <v>69</v>
      </c>
      <c r="C237" s="3" t="s">
        <v>1628</v>
      </c>
      <c r="D237" s="3" t="s">
        <v>4510</v>
      </c>
      <c r="E237" s="3" t="s">
        <v>121</v>
      </c>
      <c r="F237" s="3" t="s">
        <v>4531</v>
      </c>
      <c r="G237" s="3" t="b">
        <v>1</v>
      </c>
      <c r="H237" s="3"/>
      <c r="I237" s="6">
        <v>37109</v>
      </c>
      <c r="J237" s="3" t="s">
        <v>23</v>
      </c>
      <c r="K237" s="3" t="s">
        <v>4532</v>
      </c>
      <c r="L237" s="3"/>
      <c r="M237" s="3"/>
      <c r="N237" s="3" t="s">
        <v>24</v>
      </c>
      <c r="O237" s="3">
        <v>7</v>
      </c>
      <c r="P237" s="3">
        <v>9800</v>
      </c>
      <c r="Q237" s="3" t="s">
        <v>11622</v>
      </c>
      <c r="R237" s="4" t="str">
        <f>VLOOKUP(不在套改范围内!A237,[1]考核总表!$A:$A,1,0)</f>
        <v>001975</v>
      </c>
    </row>
    <row r="238" spans="1:18" s="4" customFormat="1" ht="15.95" customHeight="1" x14ac:dyDescent="0.15">
      <c r="A238" s="3" t="s">
        <v>4533</v>
      </c>
      <c r="B238" s="3" t="s">
        <v>69</v>
      </c>
      <c r="C238" s="3" t="s">
        <v>1628</v>
      </c>
      <c r="D238" s="3" t="s">
        <v>4510</v>
      </c>
      <c r="E238" s="3" t="s">
        <v>121</v>
      </c>
      <c r="F238" s="3" t="s">
        <v>4534</v>
      </c>
      <c r="G238" s="3" t="b">
        <v>1</v>
      </c>
      <c r="H238" s="3"/>
      <c r="I238" s="6">
        <v>34274</v>
      </c>
      <c r="J238" s="3" t="s">
        <v>23</v>
      </c>
      <c r="K238" s="3" t="s">
        <v>4535</v>
      </c>
      <c r="L238" s="3"/>
      <c r="M238" s="3"/>
      <c r="N238" s="3" t="s">
        <v>24</v>
      </c>
      <c r="O238" s="3">
        <v>7.5</v>
      </c>
      <c r="P238" s="3">
        <v>10500</v>
      </c>
      <c r="Q238" s="3" t="s">
        <v>11622</v>
      </c>
      <c r="R238" s="4" t="str">
        <f>VLOOKUP(不在套改范围内!A238,[1]考核总表!$A:$A,1,0)</f>
        <v>000164</v>
      </c>
    </row>
    <row r="239" spans="1:18" s="4" customFormat="1" ht="15.95" customHeight="1" x14ac:dyDescent="0.15">
      <c r="A239" s="3" t="s">
        <v>4536</v>
      </c>
      <c r="B239" s="3" t="s">
        <v>69</v>
      </c>
      <c r="C239" s="3" t="s">
        <v>1628</v>
      </c>
      <c r="D239" s="3" t="s">
        <v>4510</v>
      </c>
      <c r="E239" s="3" t="s">
        <v>121</v>
      </c>
      <c r="F239" s="3" t="s">
        <v>4537</v>
      </c>
      <c r="G239" s="3" t="b">
        <v>1</v>
      </c>
      <c r="H239" s="3"/>
      <c r="I239" s="6">
        <v>33878</v>
      </c>
      <c r="J239" s="3" t="s">
        <v>23</v>
      </c>
      <c r="K239" s="3" t="s">
        <v>4538</v>
      </c>
      <c r="L239" s="3"/>
      <c r="M239" s="3"/>
      <c r="N239" s="3" t="s">
        <v>24</v>
      </c>
      <c r="O239" s="3">
        <v>7.5</v>
      </c>
      <c r="P239" s="3">
        <v>10500</v>
      </c>
      <c r="Q239" s="3" t="s">
        <v>11622</v>
      </c>
      <c r="R239" s="4" t="str">
        <f>VLOOKUP(不在套改范围内!A239,[1]考核总表!$A:$A,1,0)</f>
        <v>000194</v>
      </c>
    </row>
    <row r="240" spans="1:18" s="4" customFormat="1" ht="15.95" customHeight="1" x14ac:dyDescent="0.15">
      <c r="A240" s="3" t="s">
        <v>4539</v>
      </c>
      <c r="B240" s="3" t="s">
        <v>69</v>
      </c>
      <c r="C240" s="3" t="s">
        <v>1628</v>
      </c>
      <c r="D240" s="3" t="s">
        <v>4510</v>
      </c>
      <c r="E240" s="3" t="s">
        <v>121</v>
      </c>
      <c r="F240" s="3" t="s">
        <v>4540</v>
      </c>
      <c r="G240" s="3" t="b">
        <v>1</v>
      </c>
      <c r="H240" s="3"/>
      <c r="I240" s="6">
        <v>37104</v>
      </c>
      <c r="J240" s="3" t="s">
        <v>23</v>
      </c>
      <c r="K240" s="3" t="s">
        <v>4541</v>
      </c>
      <c r="L240" s="3"/>
      <c r="M240" s="3"/>
      <c r="N240" s="3" t="s">
        <v>24</v>
      </c>
      <c r="O240" s="3">
        <v>7.5</v>
      </c>
      <c r="P240" s="3">
        <v>10500</v>
      </c>
      <c r="Q240" s="3" t="s">
        <v>11622</v>
      </c>
      <c r="R240" s="4" t="str">
        <f>VLOOKUP(不在套改范围内!A240,[1]考核总表!$A:$A,1,0)</f>
        <v>000214</v>
      </c>
    </row>
    <row r="241" spans="1:18" s="4" customFormat="1" ht="15.95" customHeight="1" x14ac:dyDescent="0.15">
      <c r="A241" s="3" t="s">
        <v>4542</v>
      </c>
      <c r="B241" s="3" t="s">
        <v>69</v>
      </c>
      <c r="C241" s="3" t="s">
        <v>1628</v>
      </c>
      <c r="D241" s="3" t="s">
        <v>4510</v>
      </c>
      <c r="E241" s="3" t="s">
        <v>121</v>
      </c>
      <c r="F241" s="3" t="s">
        <v>4543</v>
      </c>
      <c r="G241" s="3" t="b">
        <v>1</v>
      </c>
      <c r="H241" s="3"/>
      <c r="I241" s="6">
        <v>35247</v>
      </c>
      <c r="J241" s="3" t="s">
        <v>23</v>
      </c>
      <c r="K241" s="3" t="s">
        <v>4544</v>
      </c>
      <c r="L241" s="3"/>
      <c r="M241" s="3"/>
      <c r="N241" s="3" t="s">
        <v>24</v>
      </c>
      <c r="O241" s="3">
        <v>7.5</v>
      </c>
      <c r="P241" s="3">
        <v>10500</v>
      </c>
      <c r="Q241" s="3" t="s">
        <v>11622</v>
      </c>
      <c r="R241" s="4" t="str">
        <f>VLOOKUP(不在套改范围内!A241,[1]考核总表!$A:$A,1,0)</f>
        <v>000252</v>
      </c>
    </row>
    <row r="242" spans="1:18" s="4" customFormat="1" ht="15.95" customHeight="1" x14ac:dyDescent="0.15">
      <c r="A242" s="3" t="s">
        <v>4545</v>
      </c>
      <c r="B242" s="3" t="s">
        <v>69</v>
      </c>
      <c r="C242" s="3" t="s">
        <v>1628</v>
      </c>
      <c r="D242" s="3" t="s">
        <v>4510</v>
      </c>
      <c r="E242" s="3" t="s">
        <v>121</v>
      </c>
      <c r="F242" s="3" t="s">
        <v>4546</v>
      </c>
      <c r="G242" s="3" t="b">
        <v>1</v>
      </c>
      <c r="H242" s="3"/>
      <c r="I242" s="6">
        <v>37439</v>
      </c>
      <c r="J242" s="3" t="s">
        <v>23</v>
      </c>
      <c r="K242" s="3" t="s">
        <v>4547</v>
      </c>
      <c r="L242" s="3"/>
      <c r="M242" s="3"/>
      <c r="N242" s="3" t="s">
        <v>24</v>
      </c>
      <c r="O242" s="3">
        <v>7</v>
      </c>
      <c r="P242" s="3">
        <v>9800</v>
      </c>
      <c r="Q242" s="3" t="s">
        <v>11622</v>
      </c>
      <c r="R242" s="4" t="str">
        <f>VLOOKUP(不在套改范围内!A242,[1]考核总表!$A:$A,1,0)</f>
        <v>000179</v>
      </c>
    </row>
    <row r="243" spans="1:18" s="4" customFormat="1" ht="15.95" customHeight="1" x14ac:dyDescent="0.15">
      <c r="A243" s="3" t="s">
        <v>4548</v>
      </c>
      <c r="B243" s="3" t="s">
        <v>69</v>
      </c>
      <c r="C243" s="3" t="s">
        <v>1628</v>
      </c>
      <c r="D243" s="3" t="s">
        <v>4510</v>
      </c>
      <c r="E243" s="3" t="s">
        <v>121</v>
      </c>
      <c r="F243" s="3" t="s">
        <v>4549</v>
      </c>
      <c r="G243" s="3" t="b">
        <v>1</v>
      </c>
      <c r="H243" s="3"/>
      <c r="I243" s="6">
        <v>35788</v>
      </c>
      <c r="J243" s="3" t="s">
        <v>23</v>
      </c>
      <c r="K243" s="3" t="s">
        <v>4550</v>
      </c>
      <c r="L243" s="3"/>
      <c r="M243" s="3"/>
      <c r="N243" s="3" t="s">
        <v>24</v>
      </c>
      <c r="O243" s="3">
        <v>7.5</v>
      </c>
      <c r="P243" s="3">
        <v>10500</v>
      </c>
      <c r="Q243" s="3" t="s">
        <v>11622</v>
      </c>
      <c r="R243" s="4" t="str">
        <f>VLOOKUP(不在套改范围内!A243,[1]考核总表!$A:$A,1,0)</f>
        <v>000237</v>
      </c>
    </row>
    <row r="244" spans="1:18" s="4" customFormat="1" ht="15.95" customHeight="1" x14ac:dyDescent="0.15">
      <c r="A244" s="3" t="s">
        <v>4603</v>
      </c>
      <c r="B244" s="3" t="s">
        <v>4604</v>
      </c>
      <c r="C244" s="3" t="s">
        <v>4604</v>
      </c>
      <c r="D244" s="3" t="s">
        <v>89</v>
      </c>
      <c r="E244" s="3" t="s">
        <v>90</v>
      </c>
      <c r="F244" s="3" t="s">
        <v>4605</v>
      </c>
      <c r="G244" s="3" t="b">
        <v>1</v>
      </c>
      <c r="H244" s="3"/>
      <c r="I244" s="6">
        <v>37505</v>
      </c>
      <c r="J244" s="3" t="s">
        <v>23</v>
      </c>
      <c r="K244" s="3" t="s">
        <v>129</v>
      </c>
      <c r="L244" s="3"/>
      <c r="M244" s="3"/>
      <c r="N244" s="3" t="s">
        <v>4606</v>
      </c>
      <c r="O244" s="3"/>
      <c r="P244" s="3">
        <v>12180</v>
      </c>
      <c r="Q244" s="3" t="s">
        <v>11622</v>
      </c>
      <c r="R244" s="4" t="str">
        <f>VLOOKUP(不在套改范围内!A244,[1]考核总表!$A:$A,1,0)</f>
        <v>001624</v>
      </c>
    </row>
    <row r="245" spans="1:18" s="4" customFormat="1" ht="15.95" customHeight="1" x14ac:dyDescent="0.15">
      <c r="A245" s="3" t="s">
        <v>4607</v>
      </c>
      <c r="B245" s="3" t="s">
        <v>4604</v>
      </c>
      <c r="C245" s="3" t="s">
        <v>4604</v>
      </c>
      <c r="D245" s="3" t="s">
        <v>89</v>
      </c>
      <c r="E245" s="3" t="s">
        <v>114</v>
      </c>
      <c r="F245" s="3" t="s">
        <v>4608</v>
      </c>
      <c r="G245" s="3" t="b">
        <v>1</v>
      </c>
      <c r="H245" s="3"/>
      <c r="I245" s="6">
        <v>38176</v>
      </c>
      <c r="J245" s="3" t="s">
        <v>23</v>
      </c>
      <c r="K245" s="3" t="s">
        <v>137</v>
      </c>
      <c r="L245" s="3"/>
      <c r="M245" s="3"/>
      <c r="N245" s="3" t="s">
        <v>24</v>
      </c>
      <c r="O245" s="3">
        <v>7.5</v>
      </c>
      <c r="P245" s="3">
        <v>10500</v>
      </c>
      <c r="Q245" s="3" t="s">
        <v>11622</v>
      </c>
      <c r="R245" s="4" t="str">
        <f>VLOOKUP(不在套改范围内!A245,[1]考核总表!$A:$A,1,0)</f>
        <v>000549</v>
      </c>
    </row>
    <row r="246" spans="1:18" s="4" customFormat="1" ht="15.95" customHeight="1" x14ac:dyDescent="0.15">
      <c r="A246" s="3" t="s">
        <v>4609</v>
      </c>
      <c r="B246" s="3" t="s">
        <v>4604</v>
      </c>
      <c r="C246" s="3" t="s">
        <v>4604</v>
      </c>
      <c r="D246" s="3" t="s">
        <v>89</v>
      </c>
      <c r="E246" s="3" t="s">
        <v>121</v>
      </c>
      <c r="F246" s="3" t="s">
        <v>4610</v>
      </c>
      <c r="G246" s="3" t="b">
        <v>1</v>
      </c>
      <c r="H246" s="3"/>
      <c r="I246" s="6">
        <v>39393</v>
      </c>
      <c r="J246" s="3" t="s">
        <v>23</v>
      </c>
      <c r="K246" s="3" t="s">
        <v>123</v>
      </c>
      <c r="L246" s="3"/>
      <c r="M246" s="3"/>
      <c r="N246" s="3" t="s">
        <v>24</v>
      </c>
      <c r="O246" s="3">
        <v>7</v>
      </c>
      <c r="P246" s="3">
        <v>9800</v>
      </c>
      <c r="Q246" s="3" t="s">
        <v>11622</v>
      </c>
      <c r="R246" s="4" t="str">
        <f>VLOOKUP(不在套改范围内!A246,[1]考核总表!$A:$A,1,0)</f>
        <v>003936</v>
      </c>
    </row>
    <row r="247" spans="1:18" s="4" customFormat="1" ht="15.95" customHeight="1" x14ac:dyDescent="0.15">
      <c r="A247" s="3" t="s">
        <v>4611</v>
      </c>
      <c r="B247" s="3" t="s">
        <v>4604</v>
      </c>
      <c r="C247" s="3" t="s">
        <v>4604</v>
      </c>
      <c r="D247" s="3" t="s">
        <v>89</v>
      </c>
      <c r="E247" s="3" t="s">
        <v>121</v>
      </c>
      <c r="F247" s="3" t="s">
        <v>4612</v>
      </c>
      <c r="G247" s="3" t="b">
        <v>1</v>
      </c>
      <c r="H247" s="3"/>
      <c r="I247" s="6">
        <v>38660</v>
      </c>
      <c r="J247" s="3" t="s">
        <v>23</v>
      </c>
      <c r="K247" s="3" t="s">
        <v>123</v>
      </c>
      <c r="L247" s="3"/>
      <c r="M247" s="3"/>
      <c r="N247" s="3" t="s">
        <v>24</v>
      </c>
      <c r="O247" s="3">
        <v>7</v>
      </c>
      <c r="P247" s="3">
        <v>9800</v>
      </c>
      <c r="Q247" s="3" t="s">
        <v>11622</v>
      </c>
      <c r="R247" s="4" t="str">
        <f>VLOOKUP(不在套改范围内!A247,[1]考核总表!$A:$A,1,0)</f>
        <v>003788</v>
      </c>
    </row>
    <row r="248" spans="1:18" s="4" customFormat="1" ht="15.95" customHeight="1" x14ac:dyDescent="0.15">
      <c r="A248" s="3" t="s">
        <v>4615</v>
      </c>
      <c r="B248" s="3" t="s">
        <v>4604</v>
      </c>
      <c r="C248" s="3" t="s">
        <v>4604</v>
      </c>
      <c r="D248" s="3" t="s">
        <v>94</v>
      </c>
      <c r="E248" s="3" t="s">
        <v>95</v>
      </c>
      <c r="F248" s="3" t="s">
        <v>4616</v>
      </c>
      <c r="G248" s="3" t="b">
        <v>1</v>
      </c>
      <c r="H248" s="3"/>
      <c r="I248" s="6">
        <v>34202</v>
      </c>
      <c r="J248" s="3" t="s">
        <v>23</v>
      </c>
      <c r="K248" s="3" t="s">
        <v>104</v>
      </c>
      <c r="L248" s="3"/>
      <c r="M248" s="3"/>
      <c r="N248" s="3" t="s">
        <v>4617</v>
      </c>
      <c r="O248" s="3"/>
      <c r="P248" s="3">
        <v>14850</v>
      </c>
      <c r="Q248" s="3" t="s">
        <v>11622</v>
      </c>
      <c r="R248" s="4" t="str">
        <f>VLOOKUP(不在套改范围内!A248,[1]考核总表!$A:$A,1,0)</f>
        <v>001579</v>
      </c>
    </row>
    <row r="249" spans="1:18" s="4" customFormat="1" ht="15.95" customHeight="1" x14ac:dyDescent="0.15">
      <c r="A249" s="3" t="s">
        <v>4618</v>
      </c>
      <c r="B249" s="3" t="s">
        <v>4604</v>
      </c>
      <c r="C249" s="3" t="s">
        <v>4604</v>
      </c>
      <c r="D249" s="3" t="s">
        <v>94</v>
      </c>
      <c r="E249" s="3" t="s">
        <v>95</v>
      </c>
      <c r="F249" s="3" t="s">
        <v>4619</v>
      </c>
      <c r="G249" s="3" t="b">
        <v>1</v>
      </c>
      <c r="H249" s="3"/>
      <c r="I249" s="6">
        <v>34158</v>
      </c>
      <c r="J249" s="3" t="s">
        <v>23</v>
      </c>
      <c r="K249" s="3" t="s">
        <v>97</v>
      </c>
      <c r="L249" s="3"/>
      <c r="M249" s="3"/>
      <c r="N249" s="3" t="s">
        <v>4617</v>
      </c>
      <c r="O249" s="3"/>
      <c r="P249" s="3">
        <v>14850</v>
      </c>
      <c r="Q249" s="3" t="s">
        <v>11622</v>
      </c>
      <c r="R249" s="4" t="str">
        <f>VLOOKUP(不在套改范围内!A249,[1]考核总表!$A:$A,1,0)</f>
        <v>001521</v>
      </c>
    </row>
    <row r="250" spans="1:18" s="4" customFormat="1" ht="15.95" customHeight="1" x14ac:dyDescent="0.15">
      <c r="A250" s="3" t="s">
        <v>4620</v>
      </c>
      <c r="B250" s="3" t="s">
        <v>4604</v>
      </c>
      <c r="C250" s="3" t="s">
        <v>4604</v>
      </c>
      <c r="D250" s="3" t="s">
        <v>94</v>
      </c>
      <c r="E250" s="3" t="s">
        <v>95</v>
      </c>
      <c r="F250" s="3" t="s">
        <v>4621</v>
      </c>
      <c r="G250" s="3" t="b">
        <v>1</v>
      </c>
      <c r="H250" s="3"/>
      <c r="I250" s="6">
        <v>36083</v>
      </c>
      <c r="J250" s="3" t="s">
        <v>23</v>
      </c>
      <c r="K250" s="3" t="s">
        <v>97</v>
      </c>
      <c r="L250" s="3"/>
      <c r="M250" s="3"/>
      <c r="N250" s="3" t="s">
        <v>4617</v>
      </c>
      <c r="O250" s="3"/>
      <c r="P250" s="3">
        <v>14850</v>
      </c>
      <c r="Q250" s="3" t="s">
        <v>11622</v>
      </c>
      <c r="R250" s="4" t="str">
        <f>VLOOKUP(不在套改范围内!A250,[1]考核总表!$A:$A,1,0)</f>
        <v>001536</v>
      </c>
    </row>
    <row r="251" spans="1:18" s="4" customFormat="1" ht="15.95" customHeight="1" x14ac:dyDescent="0.15">
      <c r="A251" s="3" t="s">
        <v>4622</v>
      </c>
      <c r="B251" s="3" t="s">
        <v>4604</v>
      </c>
      <c r="C251" s="3" t="s">
        <v>4604</v>
      </c>
      <c r="D251" s="3" t="s">
        <v>94</v>
      </c>
      <c r="E251" s="3" t="s">
        <v>95</v>
      </c>
      <c r="F251" s="3" t="s">
        <v>4623</v>
      </c>
      <c r="G251" s="3" t="b">
        <v>1</v>
      </c>
      <c r="H251" s="3"/>
      <c r="I251" s="6">
        <v>36083</v>
      </c>
      <c r="J251" s="3" t="s">
        <v>23</v>
      </c>
      <c r="K251" s="3" t="s">
        <v>97</v>
      </c>
      <c r="L251" s="3"/>
      <c r="M251" s="3"/>
      <c r="N251" s="3" t="s">
        <v>4606</v>
      </c>
      <c r="O251" s="3"/>
      <c r="P251" s="3">
        <v>14000</v>
      </c>
      <c r="Q251" s="3" t="s">
        <v>11622</v>
      </c>
      <c r="R251" s="4" t="str">
        <f>VLOOKUP(不在套改范围内!A251,[1]考核总表!$A:$A,1,0)</f>
        <v>001604</v>
      </c>
    </row>
    <row r="252" spans="1:18" s="4" customFormat="1" ht="15.95" customHeight="1" x14ac:dyDescent="0.15">
      <c r="A252" s="3" t="s">
        <v>4624</v>
      </c>
      <c r="B252" s="3" t="s">
        <v>4604</v>
      </c>
      <c r="C252" s="3" t="s">
        <v>4604</v>
      </c>
      <c r="D252" s="3" t="s">
        <v>94</v>
      </c>
      <c r="E252" s="3" t="s">
        <v>106</v>
      </c>
      <c r="F252" s="3" t="s">
        <v>4625</v>
      </c>
      <c r="G252" s="3" t="b">
        <v>1</v>
      </c>
      <c r="H252" s="3"/>
      <c r="I252" s="6">
        <v>36083</v>
      </c>
      <c r="J252" s="3" t="s">
        <v>23</v>
      </c>
      <c r="K252" s="3" t="s">
        <v>4626</v>
      </c>
      <c r="L252" s="3"/>
      <c r="M252" s="3"/>
      <c r="N252" s="3" t="s">
        <v>4617</v>
      </c>
      <c r="O252" s="3"/>
      <c r="P252" s="3">
        <v>14850</v>
      </c>
      <c r="Q252" s="3" t="s">
        <v>11622</v>
      </c>
      <c r="R252" s="4" t="str">
        <f>VLOOKUP(不在套改范围内!A252,[1]考核总表!$A:$A,1,0)</f>
        <v>001696</v>
      </c>
    </row>
    <row r="253" spans="1:18" s="4" customFormat="1" ht="15.95" customHeight="1" x14ac:dyDescent="0.15">
      <c r="A253" s="3" t="s">
        <v>4627</v>
      </c>
      <c r="B253" s="3" t="s">
        <v>4604</v>
      </c>
      <c r="C253" s="3" t="s">
        <v>4604</v>
      </c>
      <c r="D253" s="3" t="s">
        <v>94</v>
      </c>
      <c r="E253" s="3" t="s">
        <v>90</v>
      </c>
      <c r="F253" s="3" t="s">
        <v>4628</v>
      </c>
      <c r="G253" s="3" t="b">
        <v>1</v>
      </c>
      <c r="H253" s="3"/>
      <c r="I253" s="6">
        <v>36134</v>
      </c>
      <c r="J253" s="3" t="s">
        <v>23</v>
      </c>
      <c r="K253" s="3" t="s">
        <v>129</v>
      </c>
      <c r="L253" s="3"/>
      <c r="M253" s="3"/>
      <c r="N253" s="3" t="s">
        <v>4617</v>
      </c>
      <c r="O253" s="3"/>
      <c r="P253" s="3">
        <v>11475</v>
      </c>
      <c r="Q253" s="3" t="s">
        <v>11622</v>
      </c>
      <c r="R253" s="4" t="str">
        <f>VLOOKUP(不在套改范围内!A253,[1]考核总表!$A:$A,1,0)</f>
        <v>001615</v>
      </c>
    </row>
    <row r="254" spans="1:18" s="4" customFormat="1" ht="15.95" customHeight="1" x14ac:dyDescent="0.15">
      <c r="A254" s="3" t="s">
        <v>4629</v>
      </c>
      <c r="B254" s="3" t="s">
        <v>4604</v>
      </c>
      <c r="C254" s="3" t="s">
        <v>4604</v>
      </c>
      <c r="D254" s="3" t="s">
        <v>4630</v>
      </c>
      <c r="E254" s="3" t="s">
        <v>90</v>
      </c>
      <c r="F254" s="3" t="s">
        <v>4631</v>
      </c>
      <c r="G254" s="3" t="b">
        <v>1</v>
      </c>
      <c r="H254" s="3"/>
      <c r="I254" s="6">
        <v>37223</v>
      </c>
      <c r="J254" s="3" t="s">
        <v>23</v>
      </c>
      <c r="K254" s="3" t="s">
        <v>129</v>
      </c>
      <c r="L254" s="3"/>
      <c r="M254" s="3"/>
      <c r="N254" s="3" t="s">
        <v>4617</v>
      </c>
      <c r="O254" s="3"/>
      <c r="P254" s="3">
        <v>10625</v>
      </c>
      <c r="Q254" s="3" t="s">
        <v>11622</v>
      </c>
      <c r="R254" s="4" t="str">
        <f>VLOOKUP(不在套改范围内!A254,[1]考核总表!$A:$A,1,0)</f>
        <v>001664</v>
      </c>
    </row>
    <row r="255" spans="1:18" s="4" customFormat="1" ht="15.95" customHeight="1" x14ac:dyDescent="0.15">
      <c r="A255" s="3" t="s">
        <v>4632</v>
      </c>
      <c r="B255" s="3" t="s">
        <v>4604</v>
      </c>
      <c r="C255" s="3" t="s">
        <v>4604</v>
      </c>
      <c r="D255" s="3" t="s">
        <v>4630</v>
      </c>
      <c r="E255" s="3" t="s">
        <v>121</v>
      </c>
      <c r="F255" s="3" t="s">
        <v>4633</v>
      </c>
      <c r="G255" s="3" t="b">
        <v>1</v>
      </c>
      <c r="H255" s="3"/>
      <c r="I255" s="6">
        <v>38684</v>
      </c>
      <c r="J255" s="3" t="s">
        <v>23</v>
      </c>
      <c r="K255" s="3" t="s">
        <v>123</v>
      </c>
      <c r="L255" s="3"/>
      <c r="M255" s="3"/>
      <c r="N255" s="3" t="s">
        <v>4617</v>
      </c>
      <c r="O255" s="3"/>
      <c r="P255" s="3">
        <v>5400</v>
      </c>
      <c r="Q255" s="3" t="s">
        <v>11622</v>
      </c>
      <c r="R255" s="4" t="str">
        <f>VLOOKUP(不在套改范围内!A255,[1]考核总表!$A:$A,1,0)</f>
        <v>003848</v>
      </c>
    </row>
    <row r="256" spans="1:18" s="4" customFormat="1" ht="15.95" customHeight="1" x14ac:dyDescent="0.15">
      <c r="A256" s="3" t="s">
        <v>4638</v>
      </c>
      <c r="B256" s="3" t="s">
        <v>4604</v>
      </c>
      <c r="C256" s="3" t="s">
        <v>4604</v>
      </c>
      <c r="D256" s="3" t="s">
        <v>4639</v>
      </c>
      <c r="E256" s="3" t="s">
        <v>90</v>
      </c>
      <c r="F256" s="3" t="s">
        <v>4640</v>
      </c>
      <c r="G256" s="3" t="b">
        <v>1</v>
      </c>
      <c r="H256" s="3"/>
      <c r="I256" s="6">
        <v>37845</v>
      </c>
      <c r="J256" s="3" t="s">
        <v>23</v>
      </c>
      <c r="K256" s="3" t="s">
        <v>129</v>
      </c>
      <c r="L256" s="3"/>
      <c r="M256" s="3"/>
      <c r="N256" s="3" t="s">
        <v>4617</v>
      </c>
      <c r="O256" s="3"/>
      <c r="P256" s="3">
        <v>9350</v>
      </c>
      <c r="Q256" s="3" t="s">
        <v>11622</v>
      </c>
      <c r="R256" s="4" t="str">
        <f>VLOOKUP(不在套改范围内!A256,[1]考核总表!$A:$A,1,0)</f>
        <v>001556</v>
      </c>
    </row>
    <row r="257" spans="1:18" s="4" customFormat="1" ht="15.95" customHeight="1" x14ac:dyDescent="0.15">
      <c r="A257" s="3" t="s">
        <v>4641</v>
      </c>
      <c r="B257" s="3" t="s">
        <v>4604</v>
      </c>
      <c r="C257" s="3" t="s">
        <v>4604</v>
      </c>
      <c r="D257" s="3" t="s">
        <v>4639</v>
      </c>
      <c r="E257" s="3" t="s">
        <v>121</v>
      </c>
      <c r="F257" s="3" t="s">
        <v>4642</v>
      </c>
      <c r="G257" s="3" t="b">
        <v>1</v>
      </c>
      <c r="H257" s="3"/>
      <c r="I257" s="6">
        <v>38596</v>
      </c>
      <c r="J257" s="3" t="s">
        <v>23</v>
      </c>
      <c r="K257" s="3" t="s">
        <v>123</v>
      </c>
      <c r="L257" s="3"/>
      <c r="M257" s="3"/>
      <c r="N257" s="3" t="s">
        <v>4617</v>
      </c>
      <c r="O257" s="3"/>
      <c r="P257" s="3">
        <v>5400</v>
      </c>
      <c r="Q257" s="3" t="s">
        <v>11622</v>
      </c>
      <c r="R257" s="4" t="str">
        <f>VLOOKUP(不在套改范围内!A257,[1]考核总表!$A:$A,1,0)</f>
        <v>003989</v>
      </c>
    </row>
    <row r="258" spans="1:18" s="4" customFormat="1" ht="15.95" customHeight="1" x14ac:dyDescent="0.15">
      <c r="A258" s="3" t="s">
        <v>4643</v>
      </c>
      <c r="B258" s="3" t="s">
        <v>4604</v>
      </c>
      <c r="C258" s="3" t="s">
        <v>4604</v>
      </c>
      <c r="D258" s="3" t="s">
        <v>4639</v>
      </c>
      <c r="E258" s="3" t="s">
        <v>121</v>
      </c>
      <c r="F258" s="3" t="s">
        <v>4644</v>
      </c>
      <c r="G258" s="3" t="b">
        <v>1</v>
      </c>
      <c r="H258" s="3"/>
      <c r="I258" s="6">
        <v>39055</v>
      </c>
      <c r="J258" s="3" t="s">
        <v>23</v>
      </c>
      <c r="K258" s="3" t="s">
        <v>123</v>
      </c>
      <c r="L258" s="3"/>
      <c r="M258" s="3"/>
      <c r="N258" s="3" t="s">
        <v>4617</v>
      </c>
      <c r="O258" s="3"/>
      <c r="P258" s="3">
        <v>6600</v>
      </c>
      <c r="Q258" s="3" t="s">
        <v>11622</v>
      </c>
      <c r="R258" s="4" t="str">
        <f>VLOOKUP(不在套改范围内!A258,[1]考核总表!$A:$A,1,0)</f>
        <v>003969</v>
      </c>
    </row>
    <row r="259" spans="1:18" s="4" customFormat="1" ht="15.95" customHeight="1" x14ac:dyDescent="0.15">
      <c r="A259" s="3" t="s">
        <v>4645</v>
      </c>
      <c r="B259" s="3" t="s">
        <v>4604</v>
      </c>
      <c r="C259" s="3" t="s">
        <v>4604</v>
      </c>
      <c r="D259" s="3" t="s">
        <v>4646</v>
      </c>
      <c r="E259" s="3" t="s">
        <v>90</v>
      </c>
      <c r="F259" s="3" t="s">
        <v>4647</v>
      </c>
      <c r="G259" s="3" t="b">
        <v>1</v>
      </c>
      <c r="H259" s="3"/>
      <c r="I259" s="6">
        <v>37223</v>
      </c>
      <c r="J259" s="3" t="s">
        <v>23</v>
      </c>
      <c r="K259" s="3" t="s">
        <v>129</v>
      </c>
      <c r="L259" s="3"/>
      <c r="M259" s="3"/>
      <c r="N259" s="3" t="s">
        <v>4617</v>
      </c>
      <c r="O259" s="3"/>
      <c r="P259" s="3">
        <v>10625</v>
      </c>
      <c r="Q259" s="3" t="s">
        <v>11622</v>
      </c>
      <c r="R259" s="4" t="str">
        <f>VLOOKUP(不在套改范围内!A259,[1]考核总表!$A:$A,1,0)</f>
        <v>001727</v>
      </c>
    </row>
    <row r="260" spans="1:18" s="4" customFormat="1" ht="15.95" customHeight="1" x14ac:dyDescent="0.15">
      <c r="A260" s="3" t="s">
        <v>4648</v>
      </c>
      <c r="B260" s="3" t="s">
        <v>4604</v>
      </c>
      <c r="C260" s="3" t="s">
        <v>4604</v>
      </c>
      <c r="D260" s="3" t="s">
        <v>4646</v>
      </c>
      <c r="E260" s="3" t="s">
        <v>114</v>
      </c>
      <c r="F260" s="3" t="s">
        <v>4649</v>
      </c>
      <c r="G260" s="3" t="b">
        <v>1</v>
      </c>
      <c r="H260" s="3"/>
      <c r="I260" s="6">
        <v>34202</v>
      </c>
      <c r="J260" s="3" t="s">
        <v>23</v>
      </c>
      <c r="K260" s="3" t="s">
        <v>4650</v>
      </c>
      <c r="L260" s="3"/>
      <c r="M260" s="3"/>
      <c r="N260" s="3" t="s">
        <v>24</v>
      </c>
      <c r="O260" s="3">
        <v>8.6999999999999993</v>
      </c>
      <c r="P260" s="3">
        <v>12179.999999999998</v>
      </c>
      <c r="Q260" s="3" t="s">
        <v>11622</v>
      </c>
      <c r="R260" s="4" t="str">
        <f>VLOOKUP(不在套改范围内!A260,[1]考核总表!$A:$A,1,0)</f>
        <v>001591</v>
      </c>
    </row>
    <row r="261" spans="1:18" s="4" customFormat="1" ht="15.95" customHeight="1" x14ac:dyDescent="0.15">
      <c r="A261" s="3" t="s">
        <v>4651</v>
      </c>
      <c r="B261" s="3" t="s">
        <v>4604</v>
      </c>
      <c r="C261" s="3" t="s">
        <v>4604</v>
      </c>
      <c r="D261" s="3" t="s">
        <v>4646</v>
      </c>
      <c r="E261" s="3" t="s">
        <v>114</v>
      </c>
      <c r="F261" s="3" t="s">
        <v>4652</v>
      </c>
      <c r="G261" s="3" t="b">
        <v>1</v>
      </c>
      <c r="H261" s="3"/>
      <c r="I261" s="6">
        <v>36745</v>
      </c>
      <c r="J261" s="3" t="s">
        <v>23</v>
      </c>
      <c r="K261" s="3" t="s">
        <v>4653</v>
      </c>
      <c r="L261" s="3"/>
      <c r="M261" s="3"/>
      <c r="N261" s="3" t="s">
        <v>24</v>
      </c>
      <c r="O261" s="3">
        <v>8</v>
      </c>
      <c r="P261" s="3">
        <v>11200</v>
      </c>
      <c r="Q261" s="3" t="s">
        <v>11622</v>
      </c>
      <c r="R261" s="4" t="str">
        <f>VLOOKUP(不在套改范围内!A261,[1]考核总表!$A:$A,1,0)</f>
        <v>001651</v>
      </c>
    </row>
    <row r="262" spans="1:18" s="4" customFormat="1" ht="15.95" customHeight="1" x14ac:dyDescent="0.15">
      <c r="A262" s="3" t="s">
        <v>4656</v>
      </c>
      <c r="B262" s="3" t="s">
        <v>4604</v>
      </c>
      <c r="C262" s="3" t="s">
        <v>4604</v>
      </c>
      <c r="D262" s="3" t="s">
        <v>4657</v>
      </c>
      <c r="E262" s="3" t="s">
        <v>90</v>
      </c>
      <c r="F262" s="3" t="s">
        <v>4658</v>
      </c>
      <c r="G262" s="3" t="b">
        <v>1</v>
      </c>
      <c r="H262" s="3"/>
      <c r="I262" s="6">
        <v>38175</v>
      </c>
      <c r="J262" s="3" t="s">
        <v>23</v>
      </c>
      <c r="K262" s="3" t="s">
        <v>129</v>
      </c>
      <c r="L262" s="3"/>
      <c r="M262" s="3"/>
      <c r="N262" s="3" t="s">
        <v>4617</v>
      </c>
      <c r="O262" s="3"/>
      <c r="P262" s="3">
        <v>7650</v>
      </c>
      <c r="Q262" s="3" t="s">
        <v>11622</v>
      </c>
      <c r="R262" s="4" t="str">
        <f>VLOOKUP(不在套改范围内!A262,[1]考核总表!$A:$A,1,0)</f>
        <v>001585</v>
      </c>
    </row>
    <row r="263" spans="1:18" s="4" customFormat="1" ht="15.95" customHeight="1" x14ac:dyDescent="0.15">
      <c r="A263" s="3" t="s">
        <v>4659</v>
      </c>
      <c r="B263" s="3" t="s">
        <v>4604</v>
      </c>
      <c r="C263" s="3" t="s">
        <v>4604</v>
      </c>
      <c r="D263" s="3" t="s">
        <v>4657</v>
      </c>
      <c r="E263" s="3" t="s">
        <v>114</v>
      </c>
      <c r="F263" s="3" t="s">
        <v>4660</v>
      </c>
      <c r="G263" s="3" t="b">
        <v>1</v>
      </c>
      <c r="H263" s="3"/>
      <c r="I263" s="6">
        <v>36134</v>
      </c>
      <c r="J263" s="3" t="s">
        <v>23</v>
      </c>
      <c r="K263" s="3" t="s">
        <v>4661</v>
      </c>
      <c r="L263" s="3"/>
      <c r="M263" s="3"/>
      <c r="N263" s="3" t="s">
        <v>4617</v>
      </c>
      <c r="O263" s="3"/>
      <c r="P263" s="3">
        <v>6600</v>
      </c>
      <c r="Q263" s="3" t="s">
        <v>11622</v>
      </c>
      <c r="R263" s="4" t="str">
        <f>VLOOKUP(不在套改范围内!A263,[1]考核总表!$A:$A,1,0)</f>
        <v>001658</v>
      </c>
    </row>
    <row r="264" spans="1:18" s="4" customFormat="1" ht="15.95" customHeight="1" x14ac:dyDescent="0.15">
      <c r="A264" s="3" t="s">
        <v>4662</v>
      </c>
      <c r="B264" s="3" t="s">
        <v>4604</v>
      </c>
      <c r="C264" s="3" t="s">
        <v>4604</v>
      </c>
      <c r="D264" s="3" t="s">
        <v>4663</v>
      </c>
      <c r="E264" s="3" t="s">
        <v>114</v>
      </c>
      <c r="F264" s="3" t="s">
        <v>4664</v>
      </c>
      <c r="G264" s="3" t="b">
        <v>1</v>
      </c>
      <c r="H264" s="3"/>
      <c r="I264" s="6">
        <v>34158</v>
      </c>
      <c r="J264" s="3" t="s">
        <v>23</v>
      </c>
      <c r="K264" s="3" t="s">
        <v>4665</v>
      </c>
      <c r="L264" s="3"/>
      <c r="M264" s="3"/>
      <c r="N264" s="3" t="s">
        <v>24</v>
      </c>
      <c r="O264" s="3">
        <v>8.6999999999999993</v>
      </c>
      <c r="P264" s="3">
        <v>12179.999999999998</v>
      </c>
      <c r="Q264" s="3" t="s">
        <v>11622</v>
      </c>
      <c r="R264" s="4" t="str">
        <f>VLOOKUP(不在套改范围内!A264,[1]考核总表!$A:$A,1,0)</f>
        <v>001774</v>
      </c>
    </row>
    <row r="265" spans="1:18" s="4" customFormat="1" ht="15.95" customHeight="1" x14ac:dyDescent="0.15">
      <c r="A265" s="3" t="s">
        <v>4666</v>
      </c>
      <c r="B265" s="3" t="s">
        <v>4604</v>
      </c>
      <c r="C265" s="3" t="s">
        <v>4604</v>
      </c>
      <c r="D265" s="3" t="s">
        <v>4663</v>
      </c>
      <c r="E265" s="3" t="s">
        <v>114</v>
      </c>
      <c r="F265" s="3" t="s">
        <v>4667</v>
      </c>
      <c r="G265" s="3" t="b">
        <v>1</v>
      </c>
      <c r="H265" s="3"/>
      <c r="I265" s="6">
        <v>38899</v>
      </c>
      <c r="J265" s="3" t="s">
        <v>23</v>
      </c>
      <c r="K265" s="3" t="s">
        <v>137</v>
      </c>
      <c r="L265" s="3"/>
      <c r="M265" s="3"/>
      <c r="N265" s="3" t="s">
        <v>4617</v>
      </c>
      <c r="O265" s="3"/>
      <c r="P265" s="3">
        <v>6600</v>
      </c>
      <c r="Q265" s="3" t="s">
        <v>11622</v>
      </c>
      <c r="R265" s="4" t="str">
        <f>VLOOKUP(不在套改范围内!A265,[1]考核总表!$A:$A,1,0)</f>
        <v>003993</v>
      </c>
    </row>
    <row r="266" spans="1:18" s="4" customFormat="1" ht="15.95" customHeight="1" x14ac:dyDescent="0.15">
      <c r="A266" s="3" t="s">
        <v>4668</v>
      </c>
      <c r="B266" s="3" t="s">
        <v>4604</v>
      </c>
      <c r="C266" s="3" t="s">
        <v>4604</v>
      </c>
      <c r="D266" s="3" t="s">
        <v>4663</v>
      </c>
      <c r="E266" s="3" t="s">
        <v>121</v>
      </c>
      <c r="F266" s="3" t="s">
        <v>4669</v>
      </c>
      <c r="G266" s="3" t="b">
        <v>1</v>
      </c>
      <c r="H266" s="3"/>
      <c r="I266" s="6">
        <v>38362</v>
      </c>
      <c r="J266" s="3" t="s">
        <v>23</v>
      </c>
      <c r="K266" s="3" t="s">
        <v>123</v>
      </c>
      <c r="L266" s="3"/>
      <c r="M266" s="3"/>
      <c r="N266" s="3" t="s">
        <v>4617</v>
      </c>
      <c r="O266" s="3"/>
      <c r="P266" s="3">
        <v>5400</v>
      </c>
      <c r="Q266" s="3" t="s">
        <v>11622</v>
      </c>
      <c r="R266" s="4" t="str">
        <f>VLOOKUP(不在套改范围内!A266,[1]考核总表!$A:$A,1,0)</f>
        <v>001756</v>
      </c>
    </row>
    <row r="267" spans="1:18" s="4" customFormat="1" ht="15.95" customHeight="1" x14ac:dyDescent="0.15">
      <c r="A267" s="3" t="s">
        <v>4672</v>
      </c>
      <c r="B267" s="3" t="s">
        <v>4604</v>
      </c>
      <c r="C267" s="3" t="s">
        <v>4604</v>
      </c>
      <c r="D267" s="3" t="s">
        <v>4673</v>
      </c>
      <c r="E267" s="3" t="s">
        <v>90</v>
      </c>
      <c r="F267" s="3" t="s">
        <v>4674</v>
      </c>
      <c r="G267" s="3" t="b">
        <v>1</v>
      </c>
      <c r="H267" s="3"/>
      <c r="I267" s="6">
        <v>36134</v>
      </c>
      <c r="J267" s="3" t="s">
        <v>23</v>
      </c>
      <c r="K267" s="3" t="s">
        <v>4675</v>
      </c>
      <c r="L267" s="3"/>
      <c r="M267" s="3"/>
      <c r="N267" s="3" t="s">
        <v>4617</v>
      </c>
      <c r="O267" s="3"/>
      <c r="P267" s="3">
        <v>11475</v>
      </c>
      <c r="Q267" s="3" t="s">
        <v>11622</v>
      </c>
      <c r="R267" s="4" t="str">
        <f>VLOOKUP(不在套改范围内!A267,[1]考核总表!$A:$A,1,0)</f>
        <v>001708</v>
      </c>
    </row>
    <row r="268" spans="1:18" s="4" customFormat="1" ht="15.95" customHeight="1" x14ac:dyDescent="0.15">
      <c r="A268" s="3" t="s">
        <v>4676</v>
      </c>
      <c r="B268" s="3" t="s">
        <v>4604</v>
      </c>
      <c r="C268" s="3" t="s">
        <v>4604</v>
      </c>
      <c r="D268" s="3" t="s">
        <v>4673</v>
      </c>
      <c r="E268" s="3" t="s">
        <v>114</v>
      </c>
      <c r="F268" s="3" t="s">
        <v>4677</v>
      </c>
      <c r="G268" s="3" t="b">
        <v>1</v>
      </c>
      <c r="H268" s="3"/>
      <c r="I268" s="6">
        <v>37223</v>
      </c>
      <c r="J268" s="3" t="s">
        <v>23</v>
      </c>
      <c r="K268" s="3" t="s">
        <v>4678</v>
      </c>
      <c r="L268" s="3"/>
      <c r="M268" s="3"/>
      <c r="N268" s="3" t="s">
        <v>4617</v>
      </c>
      <c r="O268" s="3"/>
      <c r="P268" s="3">
        <v>4500</v>
      </c>
      <c r="Q268" s="3" t="s">
        <v>11622</v>
      </c>
      <c r="R268" s="4" t="str">
        <f>VLOOKUP(不在套改范围内!A268,[1]考核总表!$A:$A,1,0)</f>
        <v>001680</v>
      </c>
    </row>
    <row r="269" spans="1:18" s="4" customFormat="1" ht="15.95" customHeight="1" x14ac:dyDescent="0.15">
      <c r="A269" s="3" t="s">
        <v>4679</v>
      </c>
      <c r="B269" s="3" t="s">
        <v>4604</v>
      </c>
      <c r="C269" s="3" t="s">
        <v>4604</v>
      </c>
      <c r="D269" s="3" t="s">
        <v>4673</v>
      </c>
      <c r="E269" s="3" t="s">
        <v>121</v>
      </c>
      <c r="F269" s="3" t="s">
        <v>4680</v>
      </c>
      <c r="G269" s="3" t="b">
        <v>1</v>
      </c>
      <c r="H269" s="3"/>
      <c r="I269" s="6">
        <v>38663</v>
      </c>
      <c r="J269" s="3" t="s">
        <v>23</v>
      </c>
      <c r="K269" s="3" t="s">
        <v>123</v>
      </c>
      <c r="L269" s="3"/>
      <c r="M269" s="3"/>
      <c r="N269" s="3" t="s">
        <v>4617</v>
      </c>
      <c r="O269" s="3"/>
      <c r="P269" s="3">
        <v>6600</v>
      </c>
      <c r="Q269" s="3" t="s">
        <v>11622</v>
      </c>
      <c r="R269" s="4" t="str">
        <f>VLOOKUP(不在套改范围内!A269,[1]考核总表!$A:$A,1,0)</f>
        <v>003930</v>
      </c>
    </row>
    <row r="270" spans="1:18" s="4" customFormat="1" ht="15.95" customHeight="1" x14ac:dyDescent="0.15">
      <c r="A270" s="3" t="s">
        <v>4681</v>
      </c>
      <c r="B270" s="3" t="s">
        <v>4604</v>
      </c>
      <c r="C270" s="3" t="s">
        <v>4604</v>
      </c>
      <c r="D270" s="3" t="s">
        <v>4682</v>
      </c>
      <c r="E270" s="3" t="s">
        <v>114</v>
      </c>
      <c r="F270" s="3" t="s">
        <v>4683</v>
      </c>
      <c r="G270" s="3" t="b">
        <v>1</v>
      </c>
      <c r="H270" s="3"/>
      <c r="I270" s="6">
        <v>39268</v>
      </c>
      <c r="J270" s="3" t="s">
        <v>23</v>
      </c>
      <c r="K270" s="3" t="s">
        <v>4684</v>
      </c>
      <c r="L270" s="3"/>
      <c r="M270" s="3"/>
      <c r="N270" s="3" t="s">
        <v>4606</v>
      </c>
      <c r="O270" s="3"/>
      <c r="P270" s="3">
        <v>10500</v>
      </c>
      <c r="Q270" s="3" t="s">
        <v>11622</v>
      </c>
      <c r="R270" s="4" t="str">
        <f>VLOOKUP(不在套改范围内!A270,[1]考核总表!$A:$A,1,0)</f>
        <v>003925</v>
      </c>
    </row>
    <row r="271" spans="1:18" s="4" customFormat="1" ht="15.95" customHeight="1" x14ac:dyDescent="0.15">
      <c r="A271" s="3" t="s">
        <v>4685</v>
      </c>
      <c r="B271" s="3" t="s">
        <v>4604</v>
      </c>
      <c r="C271" s="3" t="s">
        <v>4604</v>
      </c>
      <c r="D271" s="3" t="s">
        <v>4682</v>
      </c>
      <c r="E271" s="3" t="s">
        <v>114</v>
      </c>
      <c r="F271" s="3" t="s">
        <v>4686</v>
      </c>
      <c r="G271" s="3" t="b">
        <v>1</v>
      </c>
      <c r="H271" s="3"/>
      <c r="I271" s="6">
        <v>38768</v>
      </c>
      <c r="J271" s="3" t="s">
        <v>23</v>
      </c>
      <c r="K271" s="3" t="s">
        <v>137</v>
      </c>
      <c r="L271" s="3"/>
      <c r="M271" s="3"/>
      <c r="N271" s="3" t="s">
        <v>4617</v>
      </c>
      <c r="O271" s="3"/>
      <c r="P271" s="3">
        <v>6600</v>
      </c>
      <c r="Q271" s="3" t="s">
        <v>11622</v>
      </c>
      <c r="R271" s="4" t="str">
        <f>VLOOKUP(不在套改范围内!A271,[1]考核总表!$A:$A,1,0)</f>
        <v>003903</v>
      </c>
    </row>
    <row r="272" spans="1:18" s="4" customFormat="1" ht="15.95" customHeight="1" x14ac:dyDescent="0.15">
      <c r="A272" s="3" t="s">
        <v>4687</v>
      </c>
      <c r="B272" s="3" t="s">
        <v>4604</v>
      </c>
      <c r="C272" s="3" t="s">
        <v>4604</v>
      </c>
      <c r="D272" s="3" t="s">
        <v>4682</v>
      </c>
      <c r="E272" s="3" t="s">
        <v>121</v>
      </c>
      <c r="F272" s="3" t="s">
        <v>4688</v>
      </c>
      <c r="G272" s="3" t="b">
        <v>1</v>
      </c>
      <c r="H272" s="3"/>
      <c r="I272" s="6">
        <v>38684</v>
      </c>
      <c r="J272" s="3" t="s">
        <v>23</v>
      </c>
      <c r="K272" s="3" t="s">
        <v>123</v>
      </c>
      <c r="L272" s="3"/>
      <c r="M272" s="3"/>
      <c r="N272" s="3" t="s">
        <v>4617</v>
      </c>
      <c r="O272" s="3"/>
      <c r="P272" s="3">
        <v>6600</v>
      </c>
      <c r="Q272" s="3" t="s">
        <v>11622</v>
      </c>
      <c r="R272" s="4" t="str">
        <f>VLOOKUP(不在套改范围内!A272,[1]考核总表!$A:$A,1,0)</f>
        <v>003966</v>
      </c>
    </row>
    <row r="273" spans="1:18" s="4" customFormat="1" ht="15.95" customHeight="1" x14ac:dyDescent="0.15">
      <c r="A273" s="3" t="s">
        <v>4691</v>
      </c>
      <c r="B273" s="3" t="s">
        <v>4604</v>
      </c>
      <c r="C273" s="3" t="s">
        <v>4604</v>
      </c>
      <c r="D273" s="3" t="s">
        <v>4692</v>
      </c>
      <c r="E273" s="3" t="s">
        <v>95</v>
      </c>
      <c r="F273" s="3" t="s">
        <v>4693</v>
      </c>
      <c r="G273" s="3" t="b">
        <v>1</v>
      </c>
      <c r="H273" s="3"/>
      <c r="I273" s="6">
        <v>34202</v>
      </c>
      <c r="J273" s="3" t="s">
        <v>23</v>
      </c>
      <c r="K273" s="3" t="s">
        <v>97</v>
      </c>
      <c r="L273" s="3"/>
      <c r="M273" s="3"/>
      <c r="N273" s="3" t="s">
        <v>4617</v>
      </c>
      <c r="O273" s="3"/>
      <c r="P273" s="3">
        <v>14850</v>
      </c>
      <c r="Q273" s="3" t="s">
        <v>11622</v>
      </c>
      <c r="R273" s="4" t="str">
        <f>VLOOKUP(不在套改范围内!A273,[1]考核总表!$A:$A,1,0)</f>
        <v>001669</v>
      </c>
    </row>
    <row r="274" spans="1:18" s="4" customFormat="1" ht="15.95" customHeight="1" x14ac:dyDescent="0.15">
      <c r="A274" s="3" t="s">
        <v>4694</v>
      </c>
      <c r="B274" s="3" t="s">
        <v>4604</v>
      </c>
      <c r="C274" s="3" t="s">
        <v>4604</v>
      </c>
      <c r="D274" s="3" t="s">
        <v>4692</v>
      </c>
      <c r="E274" s="3" t="s">
        <v>114</v>
      </c>
      <c r="F274" s="3" t="s">
        <v>4695</v>
      </c>
      <c r="G274" s="3" t="b">
        <v>1</v>
      </c>
      <c r="H274" s="3"/>
      <c r="I274" s="6">
        <v>36134</v>
      </c>
      <c r="J274" s="3" t="s">
        <v>23</v>
      </c>
      <c r="K274" s="3" t="s">
        <v>4696</v>
      </c>
      <c r="L274" s="3"/>
      <c r="M274" s="3"/>
      <c r="N274" s="3" t="s">
        <v>24</v>
      </c>
      <c r="O274" s="3">
        <v>8.6999999999999993</v>
      </c>
      <c r="P274" s="3">
        <v>12179.999999999998</v>
      </c>
      <c r="Q274" s="3" t="s">
        <v>11622</v>
      </c>
      <c r="R274" s="4" t="str">
        <f>VLOOKUP(不在套改范围内!A274,[1]考核总表!$A:$A,1,0)</f>
        <v>001602</v>
      </c>
    </row>
    <row r="275" spans="1:18" s="4" customFormat="1" ht="15.95" customHeight="1" x14ac:dyDescent="0.15">
      <c r="A275" s="3" t="s">
        <v>4697</v>
      </c>
      <c r="B275" s="3" t="s">
        <v>4604</v>
      </c>
      <c r="C275" s="3" t="s">
        <v>4604</v>
      </c>
      <c r="D275" s="3" t="s">
        <v>4692</v>
      </c>
      <c r="E275" s="3" t="s">
        <v>121</v>
      </c>
      <c r="F275" s="3" t="s">
        <v>4698</v>
      </c>
      <c r="G275" s="3" t="b">
        <v>1</v>
      </c>
      <c r="H275" s="3"/>
      <c r="I275" s="6">
        <v>39264</v>
      </c>
      <c r="J275" s="3" t="s">
        <v>23</v>
      </c>
      <c r="K275" s="3" t="s">
        <v>123</v>
      </c>
      <c r="L275" s="3"/>
      <c r="M275" s="3"/>
      <c r="N275" s="3" t="s">
        <v>4617</v>
      </c>
      <c r="O275" s="3"/>
      <c r="P275" s="3">
        <v>5400</v>
      </c>
      <c r="Q275" s="3" t="s">
        <v>11622</v>
      </c>
      <c r="R275" s="4" t="str">
        <f>VLOOKUP(不在套改范围内!A275,[1]考核总表!$A:$A,1,0)</f>
        <v>003982</v>
      </c>
    </row>
    <row r="276" spans="1:18" s="4" customFormat="1" ht="15.95" customHeight="1" x14ac:dyDescent="0.15">
      <c r="A276" s="3" t="s">
        <v>4702</v>
      </c>
      <c r="B276" s="3" t="s">
        <v>4604</v>
      </c>
      <c r="C276" s="3" t="s">
        <v>4604</v>
      </c>
      <c r="D276" s="3" t="s">
        <v>4703</v>
      </c>
      <c r="E276" s="3" t="s">
        <v>90</v>
      </c>
      <c r="F276" s="3" t="s">
        <v>4704</v>
      </c>
      <c r="G276" s="3" t="b">
        <v>1</v>
      </c>
      <c r="H276" s="3"/>
      <c r="I276" s="6">
        <v>34150</v>
      </c>
      <c r="J276" s="3" t="s">
        <v>23</v>
      </c>
      <c r="K276" s="3" t="s">
        <v>129</v>
      </c>
      <c r="L276" s="3"/>
      <c r="M276" s="3"/>
      <c r="N276" s="3" t="s">
        <v>24</v>
      </c>
      <c r="O276" s="3">
        <v>8.6999999999999993</v>
      </c>
      <c r="P276" s="3">
        <v>12179.999999999998</v>
      </c>
      <c r="Q276" s="3" t="s">
        <v>11622</v>
      </c>
      <c r="R276" s="4" t="str">
        <f>VLOOKUP(不在套改范围内!A276,[1]考核总表!$A:$A,1,0)</f>
        <v>001677</v>
      </c>
    </row>
    <row r="277" spans="1:18" s="4" customFormat="1" ht="15.95" customHeight="1" x14ac:dyDescent="0.15">
      <c r="A277" s="3" t="s">
        <v>4705</v>
      </c>
      <c r="B277" s="3" t="s">
        <v>4604</v>
      </c>
      <c r="C277" s="3" t="s">
        <v>4604</v>
      </c>
      <c r="D277" s="3" t="s">
        <v>4703</v>
      </c>
      <c r="E277" s="3" t="s">
        <v>121</v>
      </c>
      <c r="F277" s="3" t="s">
        <v>4706</v>
      </c>
      <c r="G277" s="3" t="b">
        <v>1</v>
      </c>
      <c r="H277" s="3"/>
      <c r="I277" s="6">
        <v>40330</v>
      </c>
      <c r="J277" s="3" t="s">
        <v>23</v>
      </c>
      <c r="K277" s="3" t="s">
        <v>123</v>
      </c>
      <c r="L277" s="3"/>
      <c r="M277" s="3"/>
      <c r="N277" s="3" t="s">
        <v>24</v>
      </c>
      <c r="O277" s="3">
        <v>7</v>
      </c>
      <c r="P277" s="3">
        <v>9800</v>
      </c>
      <c r="Q277" s="3" t="s">
        <v>11622</v>
      </c>
      <c r="R277" s="4" t="str">
        <f>VLOOKUP(不在套改范围内!A277,[1]考核总表!$A:$A,1,0)</f>
        <v>006617</v>
      </c>
    </row>
    <row r="278" spans="1:18" s="4" customFormat="1" ht="15.95" customHeight="1" x14ac:dyDescent="0.15">
      <c r="A278" s="3" t="s">
        <v>4707</v>
      </c>
      <c r="B278" s="3" t="s">
        <v>4604</v>
      </c>
      <c r="C278" s="3" t="s">
        <v>4604</v>
      </c>
      <c r="D278" s="3" t="s">
        <v>4703</v>
      </c>
      <c r="E278" s="3" t="s">
        <v>121</v>
      </c>
      <c r="F278" s="3" t="s">
        <v>4708</v>
      </c>
      <c r="G278" s="3" t="b">
        <v>1</v>
      </c>
      <c r="H278" s="3"/>
      <c r="I278" s="6">
        <v>41100</v>
      </c>
      <c r="J278" s="3" t="s">
        <v>23</v>
      </c>
      <c r="K278" s="3" t="s">
        <v>123</v>
      </c>
      <c r="L278" s="3"/>
      <c r="M278" s="3"/>
      <c r="N278" s="3" t="s">
        <v>24</v>
      </c>
      <c r="O278" s="3">
        <v>7</v>
      </c>
      <c r="P278" s="3">
        <v>9800</v>
      </c>
      <c r="Q278" s="3" t="s">
        <v>11622</v>
      </c>
      <c r="R278" s="4" t="str">
        <f>VLOOKUP(不在套改范围内!A278,[1]考核总表!$A:$A,1,0)</f>
        <v>009073</v>
      </c>
    </row>
    <row r="279" spans="1:18" s="4" customFormat="1" ht="15.95" customHeight="1" x14ac:dyDescent="0.15">
      <c r="A279" s="3" t="s">
        <v>4709</v>
      </c>
      <c r="B279" s="3" t="s">
        <v>4604</v>
      </c>
      <c r="C279" s="3" t="s">
        <v>4604</v>
      </c>
      <c r="D279" s="3" t="s">
        <v>4703</v>
      </c>
      <c r="E279" s="3" t="s">
        <v>121</v>
      </c>
      <c r="F279" s="3" t="s">
        <v>4710</v>
      </c>
      <c r="G279" s="3" t="b">
        <v>1</v>
      </c>
      <c r="H279" s="3"/>
      <c r="I279" s="6">
        <v>39997</v>
      </c>
      <c r="J279" s="3" t="s">
        <v>23</v>
      </c>
      <c r="K279" s="3" t="s">
        <v>123</v>
      </c>
      <c r="L279" s="3"/>
      <c r="M279" s="3"/>
      <c r="N279" s="3" t="s">
        <v>4617</v>
      </c>
      <c r="O279" s="3"/>
      <c r="P279" s="3">
        <v>5400</v>
      </c>
      <c r="Q279" s="3" t="s">
        <v>11622</v>
      </c>
      <c r="R279" s="4" t="str">
        <f>VLOOKUP(不在套改范围内!A279,[1]考核总表!$A:$A,1,0)</f>
        <v>005825</v>
      </c>
    </row>
    <row r="280" spans="1:18" s="4" customFormat="1" ht="15.95" customHeight="1" x14ac:dyDescent="0.15">
      <c r="A280" s="3" t="s">
        <v>4745</v>
      </c>
      <c r="B280" s="3" t="s">
        <v>4604</v>
      </c>
      <c r="C280" s="3" t="s">
        <v>4604</v>
      </c>
      <c r="D280" s="3" t="s">
        <v>4746</v>
      </c>
      <c r="E280" s="3" t="s">
        <v>114</v>
      </c>
      <c r="F280" s="3" t="s">
        <v>4747</v>
      </c>
      <c r="G280" s="3" t="b">
        <v>1</v>
      </c>
      <c r="H280" s="3"/>
      <c r="I280" s="6">
        <v>37488</v>
      </c>
      <c r="J280" s="3" t="s">
        <v>23</v>
      </c>
      <c r="K280" s="3" t="s">
        <v>4748</v>
      </c>
      <c r="L280" s="3"/>
      <c r="M280" s="3"/>
      <c r="N280" s="3" t="s">
        <v>24</v>
      </c>
      <c r="O280" s="3">
        <v>7.5</v>
      </c>
      <c r="P280" s="3">
        <v>10500</v>
      </c>
      <c r="Q280" s="3" t="s">
        <v>11622</v>
      </c>
      <c r="R280" s="4" t="str">
        <f>VLOOKUP(不在套改范围内!A280,[1]考核总表!$A:$A,1,0)</f>
        <v>000115</v>
      </c>
    </row>
    <row r="281" spans="1:18" s="4" customFormat="1" ht="15.95" customHeight="1" x14ac:dyDescent="0.15">
      <c r="A281" s="3" t="s">
        <v>4749</v>
      </c>
      <c r="B281" s="3" t="s">
        <v>4604</v>
      </c>
      <c r="C281" s="3" t="s">
        <v>4604</v>
      </c>
      <c r="D281" s="3" t="s">
        <v>4746</v>
      </c>
      <c r="E281" s="3" t="s">
        <v>121</v>
      </c>
      <c r="F281" s="3" t="s">
        <v>4750</v>
      </c>
      <c r="G281" s="3" t="b">
        <v>1</v>
      </c>
      <c r="H281" s="3"/>
      <c r="I281" s="6">
        <v>39333</v>
      </c>
      <c r="J281" s="3" t="s">
        <v>23</v>
      </c>
      <c r="K281" s="3" t="s">
        <v>123</v>
      </c>
      <c r="L281" s="3"/>
      <c r="M281" s="3"/>
      <c r="N281" s="3" t="s">
        <v>24</v>
      </c>
      <c r="O281" s="3">
        <v>7</v>
      </c>
      <c r="P281" s="3">
        <v>9800</v>
      </c>
      <c r="Q281" s="3" t="s">
        <v>11622</v>
      </c>
      <c r="R281" s="4" t="str">
        <f>VLOOKUP(不在套改范围内!A281,[1]考核总表!$A:$A,1,0)</f>
        <v>003937</v>
      </c>
    </row>
    <row r="282" spans="1:18" s="4" customFormat="1" ht="15.95" customHeight="1" x14ac:dyDescent="0.15">
      <c r="A282" s="3" t="s">
        <v>4751</v>
      </c>
      <c r="B282" s="3" t="s">
        <v>4604</v>
      </c>
      <c r="C282" s="3" t="s">
        <v>4604</v>
      </c>
      <c r="D282" s="3" t="s">
        <v>4746</v>
      </c>
      <c r="E282" s="3" t="s">
        <v>121</v>
      </c>
      <c r="F282" s="3" t="s">
        <v>4752</v>
      </c>
      <c r="G282" s="3" t="b">
        <v>1</v>
      </c>
      <c r="H282" s="3"/>
      <c r="I282" s="6">
        <v>40210</v>
      </c>
      <c r="J282" s="3" t="s">
        <v>23</v>
      </c>
      <c r="K282" s="3" t="s">
        <v>123</v>
      </c>
      <c r="L282" s="3"/>
      <c r="M282" s="3"/>
      <c r="N282" s="3" t="s">
        <v>24</v>
      </c>
      <c r="O282" s="3">
        <v>7</v>
      </c>
      <c r="P282" s="3">
        <v>9800</v>
      </c>
      <c r="Q282" s="3" t="s">
        <v>11622</v>
      </c>
      <c r="R282" s="4" t="str">
        <f>VLOOKUP(不在套改范围内!A282,[1]考核总表!$A:$A,1,0)</f>
        <v>006261</v>
      </c>
    </row>
    <row r="283" spans="1:18" s="4" customFormat="1" ht="15.95" customHeight="1" x14ac:dyDescent="0.15">
      <c r="A283" s="3" t="s">
        <v>4757</v>
      </c>
      <c r="B283" s="3" t="s">
        <v>4604</v>
      </c>
      <c r="C283" s="3" t="s">
        <v>4604</v>
      </c>
      <c r="D283" s="3" t="s">
        <v>191</v>
      </c>
      <c r="E283" s="3" t="s">
        <v>90</v>
      </c>
      <c r="F283" s="3" t="s">
        <v>4758</v>
      </c>
      <c r="G283" s="3" t="b">
        <v>1</v>
      </c>
      <c r="H283" s="3"/>
      <c r="I283" s="6">
        <v>36083</v>
      </c>
      <c r="J283" s="3" t="s">
        <v>23</v>
      </c>
      <c r="K283" s="3" t="s">
        <v>129</v>
      </c>
      <c r="L283" s="3"/>
      <c r="M283" s="3"/>
      <c r="N283" s="3" t="s">
        <v>4617</v>
      </c>
      <c r="O283" s="3"/>
      <c r="P283" s="3">
        <v>11475</v>
      </c>
      <c r="Q283" s="3" t="s">
        <v>11622</v>
      </c>
      <c r="R283" s="4" t="str">
        <f>VLOOKUP(不在套改范围内!A283,[1]考核总表!$A:$A,1,0)</f>
        <v>001640</v>
      </c>
    </row>
    <row r="284" spans="1:18" s="4" customFormat="1" ht="15.95" customHeight="1" x14ac:dyDescent="0.15">
      <c r="A284" s="3" t="s">
        <v>4759</v>
      </c>
      <c r="B284" s="3" t="s">
        <v>4604</v>
      </c>
      <c r="C284" s="3" t="s">
        <v>4604</v>
      </c>
      <c r="D284" s="3" t="s">
        <v>191</v>
      </c>
      <c r="E284" s="3" t="s">
        <v>114</v>
      </c>
      <c r="F284" s="3" t="s">
        <v>4760</v>
      </c>
      <c r="G284" s="3" t="b">
        <v>1</v>
      </c>
      <c r="H284" s="3"/>
      <c r="I284" s="6">
        <v>36083</v>
      </c>
      <c r="J284" s="3" t="s">
        <v>23</v>
      </c>
      <c r="K284" s="3" t="s">
        <v>137</v>
      </c>
      <c r="L284" s="3"/>
      <c r="M284" s="3"/>
      <c r="N284" s="3" t="s">
        <v>24</v>
      </c>
      <c r="O284" s="3">
        <v>8.6999999999999993</v>
      </c>
      <c r="P284" s="3">
        <v>12179.999999999998</v>
      </c>
      <c r="Q284" s="3" t="s">
        <v>11622</v>
      </c>
      <c r="R284" s="4" t="str">
        <f>VLOOKUP(不在套改范围内!A284,[1]考核总表!$A:$A,1,0)</f>
        <v>001670</v>
      </c>
    </row>
    <row r="285" spans="1:18" s="4" customFormat="1" ht="15.95" customHeight="1" x14ac:dyDescent="0.15">
      <c r="A285" s="3" t="s">
        <v>4761</v>
      </c>
      <c r="B285" s="3" t="s">
        <v>4604</v>
      </c>
      <c r="C285" s="3" t="s">
        <v>4604</v>
      </c>
      <c r="D285" s="3" t="s">
        <v>191</v>
      </c>
      <c r="E285" s="3" t="s">
        <v>121</v>
      </c>
      <c r="F285" s="3" t="s">
        <v>4762</v>
      </c>
      <c r="G285" s="3" t="b">
        <v>1</v>
      </c>
      <c r="H285" s="3"/>
      <c r="I285" s="6">
        <v>40160</v>
      </c>
      <c r="J285" s="3" t="s">
        <v>23</v>
      </c>
      <c r="K285" s="3" t="s">
        <v>123</v>
      </c>
      <c r="L285" s="3"/>
      <c r="M285" s="3"/>
      <c r="N285" s="3" t="s">
        <v>24</v>
      </c>
      <c r="O285" s="3">
        <v>7</v>
      </c>
      <c r="P285" s="3">
        <v>9800</v>
      </c>
      <c r="Q285" s="3" t="s">
        <v>11622</v>
      </c>
      <c r="R285" s="4" t="str">
        <f>VLOOKUP(不在套改范围内!A285,[1]考核总表!$A:$A,1,0)</f>
        <v>004160</v>
      </c>
    </row>
    <row r="286" spans="1:18" s="4" customFormat="1" ht="15.95" customHeight="1" x14ac:dyDescent="0.15">
      <c r="A286" s="3" t="s">
        <v>4765</v>
      </c>
      <c r="B286" s="3" t="s">
        <v>4604</v>
      </c>
      <c r="C286" s="3" t="s">
        <v>4604</v>
      </c>
      <c r="D286" s="3" t="s">
        <v>4766</v>
      </c>
      <c r="E286" s="3" t="s">
        <v>90</v>
      </c>
      <c r="F286" s="3" t="s">
        <v>4767</v>
      </c>
      <c r="G286" s="3" t="b">
        <v>1</v>
      </c>
      <c r="H286" s="3"/>
      <c r="I286" s="6">
        <v>33593</v>
      </c>
      <c r="J286" s="3" t="s">
        <v>23</v>
      </c>
      <c r="K286" s="3" t="s">
        <v>112</v>
      </c>
      <c r="L286" s="3"/>
      <c r="M286" s="3"/>
      <c r="N286" s="3" t="s">
        <v>24</v>
      </c>
      <c r="O286" s="3">
        <v>8.6999999999999993</v>
      </c>
      <c r="P286" s="3">
        <v>12179.999999999998</v>
      </c>
      <c r="Q286" s="3" t="s">
        <v>11622</v>
      </c>
      <c r="R286" s="4" t="str">
        <f>VLOOKUP(不在套改范围内!A286,[1]考核总表!$A:$A,1,0)</f>
        <v>002109</v>
      </c>
    </row>
    <row r="287" spans="1:18" s="4" customFormat="1" ht="15.95" customHeight="1" x14ac:dyDescent="0.15">
      <c r="A287" s="3" t="s">
        <v>4768</v>
      </c>
      <c r="B287" s="3" t="s">
        <v>4604</v>
      </c>
      <c r="C287" s="3" t="s">
        <v>4604</v>
      </c>
      <c r="D287" s="3" t="s">
        <v>4766</v>
      </c>
      <c r="E287" s="3" t="s">
        <v>121</v>
      </c>
      <c r="F287" s="3" t="s">
        <v>4769</v>
      </c>
      <c r="G287" s="3" t="b">
        <v>1</v>
      </c>
      <c r="H287" s="3"/>
      <c r="I287" s="6">
        <v>34194</v>
      </c>
      <c r="J287" s="3" t="s">
        <v>23</v>
      </c>
      <c r="K287" s="3" t="s">
        <v>123</v>
      </c>
      <c r="L287" s="3"/>
      <c r="M287" s="3"/>
      <c r="N287" s="3" t="s">
        <v>24</v>
      </c>
      <c r="O287" s="3">
        <v>7.5</v>
      </c>
      <c r="P287" s="3">
        <v>10500</v>
      </c>
      <c r="Q287" s="3" t="s">
        <v>11622</v>
      </c>
      <c r="R287" s="4" t="str">
        <f>VLOOKUP(不在套改范围内!A287,[1]考核总表!$A:$A,1,0)</f>
        <v>001733</v>
      </c>
    </row>
    <row r="288" spans="1:18" s="4" customFormat="1" ht="15.95" customHeight="1" x14ac:dyDescent="0.15">
      <c r="A288" s="3" t="s">
        <v>4770</v>
      </c>
      <c r="B288" s="3" t="s">
        <v>4604</v>
      </c>
      <c r="C288" s="3" t="s">
        <v>4604</v>
      </c>
      <c r="D288" s="3" t="s">
        <v>4766</v>
      </c>
      <c r="E288" s="3" t="s">
        <v>121</v>
      </c>
      <c r="F288" s="3" t="s">
        <v>4771</v>
      </c>
      <c r="G288" s="3" t="b">
        <v>1</v>
      </c>
      <c r="H288" s="3"/>
      <c r="I288" s="6">
        <v>32568</v>
      </c>
      <c r="J288" s="3" t="s">
        <v>23</v>
      </c>
      <c r="K288" s="3" t="s">
        <v>123</v>
      </c>
      <c r="L288" s="3"/>
      <c r="M288" s="3"/>
      <c r="N288" s="3" t="s">
        <v>24</v>
      </c>
      <c r="O288" s="3">
        <v>7</v>
      </c>
      <c r="P288" s="3">
        <v>9800</v>
      </c>
      <c r="Q288" s="3" t="s">
        <v>11622</v>
      </c>
      <c r="R288" s="4" t="str">
        <f>VLOOKUP(不在套改范围内!A288,[1]考核总表!$A:$A,1,0)</f>
        <v>001740</v>
      </c>
    </row>
    <row r="289" spans="1:18" s="4" customFormat="1" ht="15.95" customHeight="1" x14ac:dyDescent="0.15">
      <c r="A289" s="3" t="s">
        <v>4812</v>
      </c>
      <c r="B289" s="3" t="s">
        <v>4604</v>
      </c>
      <c r="C289" s="3" t="s">
        <v>4604</v>
      </c>
      <c r="D289" s="3" t="s">
        <v>213</v>
      </c>
      <c r="E289" s="3" t="s">
        <v>90</v>
      </c>
      <c r="F289" s="3" t="s">
        <v>4813</v>
      </c>
      <c r="G289" s="3" t="b">
        <v>1</v>
      </c>
      <c r="H289" s="3"/>
      <c r="I289" s="6">
        <v>38755</v>
      </c>
      <c r="J289" s="3" t="s">
        <v>23</v>
      </c>
      <c r="K289" s="3" t="s">
        <v>129</v>
      </c>
      <c r="L289" s="3"/>
      <c r="M289" s="3"/>
      <c r="N289" s="3" t="s">
        <v>24</v>
      </c>
      <c r="O289" s="3">
        <v>8</v>
      </c>
      <c r="P289" s="3">
        <v>11200</v>
      </c>
      <c r="Q289" s="3" t="s">
        <v>11622</v>
      </c>
      <c r="R289" s="4" t="str">
        <f>VLOOKUP(不在套改范围内!A289,[1]考核总表!$A:$A,1,0)</f>
        <v>002477</v>
      </c>
    </row>
    <row r="290" spans="1:18" s="4" customFormat="1" ht="15.95" customHeight="1" x14ac:dyDescent="0.15">
      <c r="A290" s="3" t="s">
        <v>4814</v>
      </c>
      <c r="B290" s="3" t="s">
        <v>4604</v>
      </c>
      <c r="C290" s="3" t="s">
        <v>4604</v>
      </c>
      <c r="D290" s="3" t="s">
        <v>213</v>
      </c>
      <c r="E290" s="3" t="s">
        <v>90</v>
      </c>
      <c r="F290" s="3" t="s">
        <v>4815</v>
      </c>
      <c r="G290" s="3" t="b">
        <v>1</v>
      </c>
      <c r="H290" s="3"/>
      <c r="I290" s="6">
        <v>37223</v>
      </c>
      <c r="J290" s="3" t="s">
        <v>23</v>
      </c>
      <c r="K290" s="3" t="s">
        <v>129</v>
      </c>
      <c r="L290" s="3"/>
      <c r="M290" s="3"/>
      <c r="N290" s="3" t="s">
        <v>4617</v>
      </c>
      <c r="O290" s="3"/>
      <c r="P290" s="3">
        <v>10625</v>
      </c>
      <c r="Q290" s="3" t="s">
        <v>11622</v>
      </c>
      <c r="R290" s="4" t="str">
        <f>VLOOKUP(不在套改范围内!A290,[1]考核总表!$A:$A,1,0)</f>
        <v>001650</v>
      </c>
    </row>
    <row r="291" spans="1:18" s="4" customFormat="1" ht="15.95" customHeight="1" x14ac:dyDescent="0.15">
      <c r="A291" s="3" t="s">
        <v>4816</v>
      </c>
      <c r="B291" s="3" t="s">
        <v>4604</v>
      </c>
      <c r="C291" s="3" t="s">
        <v>4604</v>
      </c>
      <c r="D291" s="3" t="s">
        <v>213</v>
      </c>
      <c r="E291" s="3" t="s">
        <v>121</v>
      </c>
      <c r="F291" s="3" t="s">
        <v>4817</v>
      </c>
      <c r="G291" s="3" t="b">
        <v>1</v>
      </c>
      <c r="H291" s="3"/>
      <c r="I291" s="6">
        <v>39463</v>
      </c>
      <c r="J291" s="3" t="s">
        <v>23</v>
      </c>
      <c r="K291" s="3" t="s">
        <v>123</v>
      </c>
      <c r="L291" s="3"/>
      <c r="M291" s="3"/>
      <c r="N291" s="3" t="s">
        <v>24</v>
      </c>
      <c r="O291" s="3">
        <v>7</v>
      </c>
      <c r="P291" s="3">
        <v>9800</v>
      </c>
      <c r="Q291" s="3" t="s">
        <v>11622</v>
      </c>
      <c r="R291" s="4" t="str">
        <f>VLOOKUP(不在套改范围内!A291,[1]考核总表!$A:$A,1,0)</f>
        <v>005449</v>
      </c>
    </row>
    <row r="292" spans="1:18" s="4" customFormat="1" ht="15.95" customHeight="1" x14ac:dyDescent="0.15">
      <c r="A292" s="3" t="s">
        <v>4818</v>
      </c>
      <c r="B292" s="3" t="s">
        <v>4604</v>
      </c>
      <c r="C292" s="3" t="s">
        <v>4604</v>
      </c>
      <c r="D292" s="3" t="s">
        <v>213</v>
      </c>
      <c r="E292" s="3" t="s">
        <v>121</v>
      </c>
      <c r="F292" s="3" t="s">
        <v>4819</v>
      </c>
      <c r="G292" s="3" t="b">
        <v>1</v>
      </c>
      <c r="H292" s="3"/>
      <c r="I292" s="6">
        <v>39288</v>
      </c>
      <c r="J292" s="3" t="s">
        <v>23</v>
      </c>
      <c r="K292" s="3" t="s">
        <v>123</v>
      </c>
      <c r="L292" s="3"/>
      <c r="M292" s="3"/>
      <c r="N292" s="3" t="s">
        <v>4617</v>
      </c>
      <c r="O292" s="3"/>
      <c r="P292" s="3">
        <v>6600</v>
      </c>
      <c r="Q292" s="3" t="s">
        <v>11622</v>
      </c>
      <c r="R292" s="4" t="str">
        <f>VLOOKUP(不在套改范围内!A292,[1]考核总表!$A:$A,1,0)</f>
        <v>003908</v>
      </c>
    </row>
    <row r="293" spans="1:18" s="4" customFormat="1" ht="15.95" customHeight="1" x14ac:dyDescent="0.15">
      <c r="A293" s="3" t="s">
        <v>4820</v>
      </c>
      <c r="B293" s="3" t="s">
        <v>4604</v>
      </c>
      <c r="C293" s="3" t="s">
        <v>4604</v>
      </c>
      <c r="D293" s="3" t="s">
        <v>213</v>
      </c>
      <c r="E293" s="3" t="s">
        <v>121</v>
      </c>
      <c r="F293" s="3" t="s">
        <v>4821</v>
      </c>
      <c r="G293" s="3" t="b">
        <v>1</v>
      </c>
      <c r="H293" s="3"/>
      <c r="I293" s="6">
        <v>39391</v>
      </c>
      <c r="J293" s="3" t="s">
        <v>23</v>
      </c>
      <c r="K293" s="3" t="s">
        <v>123</v>
      </c>
      <c r="L293" s="3"/>
      <c r="M293" s="3"/>
      <c r="N293" s="3" t="s">
        <v>4617</v>
      </c>
      <c r="O293" s="3"/>
      <c r="P293" s="3">
        <v>5400</v>
      </c>
      <c r="Q293" s="3" t="s">
        <v>11622</v>
      </c>
      <c r="R293" s="4" t="str">
        <f>VLOOKUP(不在套改范围内!A293,[1]考核总表!$A:$A,1,0)</f>
        <v>003870</v>
      </c>
    </row>
    <row r="294" spans="1:18" s="4" customFormat="1" ht="15.95" customHeight="1" x14ac:dyDescent="0.15">
      <c r="A294" s="3" t="s">
        <v>4826</v>
      </c>
      <c r="B294" s="3" t="s">
        <v>4604</v>
      </c>
      <c r="C294" s="3" t="s">
        <v>4604</v>
      </c>
      <c r="D294" s="3" t="s">
        <v>4827</v>
      </c>
      <c r="E294" s="3" t="s">
        <v>121</v>
      </c>
      <c r="F294" s="3" t="s">
        <v>4828</v>
      </c>
      <c r="G294" s="3" t="b">
        <v>1</v>
      </c>
      <c r="H294" s="3"/>
      <c r="I294" s="6">
        <v>40374</v>
      </c>
      <c r="J294" s="3" t="s">
        <v>23</v>
      </c>
      <c r="K294" s="3" t="s">
        <v>123</v>
      </c>
      <c r="L294" s="3"/>
      <c r="M294" s="3"/>
      <c r="N294" s="3" t="s">
        <v>4617</v>
      </c>
      <c r="O294" s="3"/>
      <c r="P294" s="3">
        <v>5400</v>
      </c>
      <c r="Q294" s="3" t="s">
        <v>11622</v>
      </c>
      <c r="R294" s="4" t="str">
        <f>VLOOKUP(不在套改范围内!A294,[1]考核总表!$A:$A,1,0)</f>
        <v>006457</v>
      </c>
    </row>
    <row r="295" spans="1:18" s="4" customFormat="1" ht="15.95" customHeight="1" x14ac:dyDescent="0.15">
      <c r="A295" s="3" t="s">
        <v>4829</v>
      </c>
      <c r="B295" s="3" t="s">
        <v>4604</v>
      </c>
      <c r="C295" s="3" t="s">
        <v>4604</v>
      </c>
      <c r="D295" s="3" t="s">
        <v>4827</v>
      </c>
      <c r="E295" s="3" t="s">
        <v>121</v>
      </c>
      <c r="F295" s="3" t="s">
        <v>4830</v>
      </c>
      <c r="G295" s="3" t="b">
        <v>1</v>
      </c>
      <c r="H295" s="3"/>
      <c r="I295" s="6">
        <v>40368</v>
      </c>
      <c r="J295" s="3" t="s">
        <v>23</v>
      </c>
      <c r="K295" s="3" t="s">
        <v>123</v>
      </c>
      <c r="L295" s="3"/>
      <c r="M295" s="3"/>
      <c r="N295" s="3" t="s">
        <v>4617</v>
      </c>
      <c r="O295" s="3"/>
      <c r="P295" s="3">
        <v>5400</v>
      </c>
      <c r="Q295" s="3" t="s">
        <v>11622</v>
      </c>
      <c r="R295" s="4" t="str">
        <f>VLOOKUP(不在套改范围内!A295,[1]考核总表!$A:$A,1,0)</f>
        <v>006215</v>
      </c>
    </row>
    <row r="296" spans="1:18" s="4" customFormat="1" ht="15.95" customHeight="1" x14ac:dyDescent="0.15">
      <c r="A296" s="3" t="s">
        <v>4831</v>
      </c>
      <c r="B296" s="3" t="s">
        <v>4604</v>
      </c>
      <c r="C296" s="3" t="s">
        <v>4604</v>
      </c>
      <c r="D296" s="3" t="s">
        <v>227</v>
      </c>
      <c r="E296" s="3" t="s">
        <v>90</v>
      </c>
      <c r="F296" s="3" t="s">
        <v>4832</v>
      </c>
      <c r="G296" s="3" t="b">
        <v>1</v>
      </c>
      <c r="H296" s="3"/>
      <c r="I296" s="6">
        <v>39469</v>
      </c>
      <c r="J296" s="3" t="s">
        <v>23</v>
      </c>
      <c r="K296" s="3" t="s">
        <v>4833</v>
      </c>
      <c r="L296" s="3"/>
      <c r="M296" s="3"/>
      <c r="N296" s="3" t="s">
        <v>24</v>
      </c>
      <c r="O296" s="3">
        <v>7.5</v>
      </c>
      <c r="P296" s="3">
        <v>10500</v>
      </c>
      <c r="Q296" s="3" t="s">
        <v>11622</v>
      </c>
      <c r="R296" s="4" t="str">
        <f>VLOOKUP(不在套改范围内!A296,[1]考核总表!$A:$A,1,0)</f>
        <v>005430</v>
      </c>
    </row>
    <row r="297" spans="1:18" s="4" customFormat="1" ht="15.95" customHeight="1" x14ac:dyDescent="0.15">
      <c r="A297" s="3" t="s">
        <v>4834</v>
      </c>
      <c r="B297" s="3" t="s">
        <v>4604</v>
      </c>
      <c r="C297" s="3" t="s">
        <v>4604</v>
      </c>
      <c r="D297" s="3" t="s">
        <v>227</v>
      </c>
      <c r="E297" s="3" t="s">
        <v>90</v>
      </c>
      <c r="F297" s="3" t="s">
        <v>4835</v>
      </c>
      <c r="G297" s="3" t="b">
        <v>1</v>
      </c>
      <c r="H297" s="3"/>
      <c r="I297" s="6">
        <v>38684</v>
      </c>
      <c r="J297" s="3" t="s">
        <v>23</v>
      </c>
      <c r="K297" s="3" t="s">
        <v>129</v>
      </c>
      <c r="L297" s="3"/>
      <c r="M297" s="3"/>
      <c r="N297" s="3" t="s">
        <v>4617</v>
      </c>
      <c r="O297" s="3"/>
      <c r="P297" s="3">
        <v>6375</v>
      </c>
      <c r="Q297" s="3" t="s">
        <v>11622</v>
      </c>
      <c r="R297" s="4" t="str">
        <f>VLOOKUP(不在套改范围内!A297,[1]考核总表!$A:$A,1,0)</f>
        <v>003921</v>
      </c>
    </row>
    <row r="298" spans="1:18" s="4" customFormat="1" ht="15.95" customHeight="1" x14ac:dyDescent="0.15">
      <c r="A298" s="3" t="s">
        <v>4836</v>
      </c>
      <c r="B298" s="3" t="s">
        <v>4604</v>
      </c>
      <c r="C298" s="3" t="s">
        <v>4604</v>
      </c>
      <c r="D298" s="3" t="s">
        <v>227</v>
      </c>
      <c r="E298" s="3" t="s">
        <v>114</v>
      </c>
      <c r="F298" s="3" t="s">
        <v>4837</v>
      </c>
      <c r="G298" s="3" t="b">
        <v>1</v>
      </c>
      <c r="H298" s="3"/>
      <c r="I298" s="6">
        <v>38911</v>
      </c>
      <c r="J298" s="3" t="s">
        <v>23</v>
      </c>
      <c r="K298" s="3" t="s">
        <v>4838</v>
      </c>
      <c r="L298" s="3"/>
      <c r="M298" s="3"/>
      <c r="N298" s="3" t="s">
        <v>24</v>
      </c>
      <c r="O298" s="3">
        <v>7.5</v>
      </c>
      <c r="P298" s="3">
        <v>10500</v>
      </c>
      <c r="Q298" s="3" t="s">
        <v>11622</v>
      </c>
      <c r="R298" s="4" t="str">
        <f>VLOOKUP(不在套改范围内!A298,[1]考核总表!$A:$A,1,0)</f>
        <v>003719</v>
      </c>
    </row>
    <row r="299" spans="1:18" s="4" customFormat="1" ht="15.95" customHeight="1" x14ac:dyDescent="0.15">
      <c r="A299" s="3" t="s">
        <v>4839</v>
      </c>
      <c r="B299" s="3" t="s">
        <v>4604</v>
      </c>
      <c r="C299" s="3" t="s">
        <v>4604</v>
      </c>
      <c r="D299" s="3" t="s">
        <v>227</v>
      </c>
      <c r="E299" s="3" t="s">
        <v>114</v>
      </c>
      <c r="F299" s="3" t="s">
        <v>4840</v>
      </c>
      <c r="G299" s="3" t="b">
        <v>1</v>
      </c>
      <c r="H299" s="3"/>
      <c r="I299" s="6">
        <v>38684</v>
      </c>
      <c r="J299" s="3" t="s">
        <v>23</v>
      </c>
      <c r="K299" s="3" t="s">
        <v>137</v>
      </c>
      <c r="L299" s="3"/>
      <c r="M299" s="3"/>
      <c r="N299" s="3" t="s">
        <v>4617</v>
      </c>
      <c r="O299" s="3"/>
      <c r="P299" s="3">
        <v>6600</v>
      </c>
      <c r="Q299" s="3" t="s">
        <v>11622</v>
      </c>
      <c r="R299" s="4" t="str">
        <f>VLOOKUP(不在套改范围内!A299,[1]考核总表!$A:$A,1,0)</f>
        <v>003902</v>
      </c>
    </row>
    <row r="300" spans="1:18" s="4" customFormat="1" ht="15.95" customHeight="1" x14ac:dyDescent="0.15">
      <c r="A300" s="3" t="s">
        <v>4841</v>
      </c>
      <c r="B300" s="3" t="s">
        <v>4604</v>
      </c>
      <c r="C300" s="3" t="s">
        <v>4604</v>
      </c>
      <c r="D300" s="3" t="s">
        <v>227</v>
      </c>
      <c r="E300" s="3" t="s">
        <v>121</v>
      </c>
      <c r="F300" s="3" t="s">
        <v>4842</v>
      </c>
      <c r="G300" s="3" t="b">
        <v>1</v>
      </c>
      <c r="H300" s="3"/>
      <c r="I300" s="6">
        <v>39519</v>
      </c>
      <c r="J300" s="3" t="s">
        <v>23</v>
      </c>
      <c r="K300" s="3" t="s">
        <v>1664</v>
      </c>
      <c r="L300" s="3"/>
      <c r="M300" s="3"/>
      <c r="N300" s="3" t="s">
        <v>24</v>
      </c>
      <c r="O300" s="3">
        <v>7</v>
      </c>
      <c r="P300" s="3">
        <v>9800</v>
      </c>
      <c r="Q300" s="3" t="s">
        <v>11622</v>
      </c>
      <c r="R300" s="4" t="str">
        <f>VLOOKUP(不在套改范围内!A300,[1]考核总表!$A:$A,1,0)</f>
        <v>005513</v>
      </c>
    </row>
    <row r="301" spans="1:18" s="4" customFormat="1" ht="15.95" customHeight="1" x14ac:dyDescent="0.15">
      <c r="A301" s="3" t="s">
        <v>4843</v>
      </c>
      <c r="B301" s="3" t="s">
        <v>4604</v>
      </c>
      <c r="C301" s="3" t="s">
        <v>4604</v>
      </c>
      <c r="D301" s="3" t="s">
        <v>227</v>
      </c>
      <c r="E301" s="3" t="s">
        <v>121</v>
      </c>
      <c r="F301" s="3" t="s">
        <v>4844</v>
      </c>
      <c r="G301" s="3" t="b">
        <v>1</v>
      </c>
      <c r="H301" s="3"/>
      <c r="I301" s="6">
        <v>40728</v>
      </c>
      <c r="J301" s="3" t="s">
        <v>23</v>
      </c>
      <c r="K301" s="3" t="s">
        <v>1664</v>
      </c>
      <c r="L301" s="3"/>
      <c r="M301" s="3"/>
      <c r="N301" s="3" t="s">
        <v>24</v>
      </c>
      <c r="O301" s="3">
        <v>7</v>
      </c>
      <c r="P301" s="3">
        <v>9800</v>
      </c>
      <c r="Q301" s="3" t="s">
        <v>11622</v>
      </c>
      <c r="R301" s="4" t="str">
        <f>VLOOKUP(不在套改范围内!A301,[1]考核总表!$A:$A,1,0)</f>
        <v>007722</v>
      </c>
    </row>
    <row r="302" spans="1:18" s="4" customFormat="1" ht="15.95" customHeight="1" x14ac:dyDescent="0.15">
      <c r="A302" s="3" t="s">
        <v>4845</v>
      </c>
      <c r="B302" s="3" t="s">
        <v>4604</v>
      </c>
      <c r="C302" s="3" t="s">
        <v>4604</v>
      </c>
      <c r="D302" s="3" t="s">
        <v>227</v>
      </c>
      <c r="E302" s="3" t="s">
        <v>121</v>
      </c>
      <c r="F302" s="3" t="s">
        <v>4846</v>
      </c>
      <c r="G302" s="3" t="b">
        <v>1</v>
      </c>
      <c r="H302" s="3"/>
      <c r="I302" s="6">
        <v>39753</v>
      </c>
      <c r="J302" s="3" t="s">
        <v>23</v>
      </c>
      <c r="K302" s="3" t="s">
        <v>1667</v>
      </c>
      <c r="L302" s="3"/>
      <c r="M302" s="3"/>
      <c r="N302" s="3" t="s">
        <v>4617</v>
      </c>
      <c r="O302" s="3"/>
      <c r="P302" s="3">
        <v>5400</v>
      </c>
      <c r="Q302" s="3" t="s">
        <v>11622</v>
      </c>
      <c r="R302" s="4" t="str">
        <f>VLOOKUP(不在套改范围内!A302,[1]考核总表!$A:$A,1,0)</f>
        <v>005723</v>
      </c>
    </row>
    <row r="303" spans="1:18" s="4" customFormat="1" ht="15.95" customHeight="1" x14ac:dyDescent="0.15">
      <c r="A303" s="3" t="s">
        <v>4853</v>
      </c>
      <c r="B303" s="3" t="s">
        <v>4604</v>
      </c>
      <c r="C303" s="3" t="s">
        <v>4854</v>
      </c>
      <c r="D303" s="3" t="s">
        <v>4663</v>
      </c>
      <c r="E303" s="3" t="s">
        <v>95</v>
      </c>
      <c r="F303" s="3" t="s">
        <v>4855</v>
      </c>
      <c r="G303" s="3" t="b">
        <v>1</v>
      </c>
      <c r="H303" s="3"/>
      <c r="I303" s="6">
        <v>34158</v>
      </c>
      <c r="J303" s="3" t="s">
        <v>23</v>
      </c>
      <c r="K303" s="3" t="s">
        <v>4856</v>
      </c>
      <c r="L303" s="3"/>
      <c r="M303" s="3"/>
      <c r="N303" s="3" t="s">
        <v>4617</v>
      </c>
      <c r="O303" s="3"/>
      <c r="P303" s="3">
        <v>14850</v>
      </c>
      <c r="Q303" s="3" t="s">
        <v>11622</v>
      </c>
      <c r="R303" s="4" t="str">
        <f>VLOOKUP(不在套改范围内!A303,[1]考核总表!$A:$A,1,0)</f>
        <v>001554</v>
      </c>
    </row>
    <row r="304" spans="1:18" s="4" customFormat="1" ht="15.95" customHeight="1" x14ac:dyDescent="0.15">
      <c r="A304" s="3" t="s">
        <v>4857</v>
      </c>
      <c r="B304" s="3" t="s">
        <v>4604</v>
      </c>
      <c r="C304" s="3" t="s">
        <v>4854</v>
      </c>
      <c r="D304" s="3" t="s">
        <v>234</v>
      </c>
      <c r="E304" s="3" t="s">
        <v>95</v>
      </c>
      <c r="F304" s="3" t="s">
        <v>4858</v>
      </c>
      <c r="G304" s="3" t="b">
        <v>1</v>
      </c>
      <c r="H304" s="3"/>
      <c r="I304" s="6">
        <v>35612</v>
      </c>
      <c r="J304" s="3" t="s">
        <v>23</v>
      </c>
      <c r="K304" s="3" t="s">
        <v>4859</v>
      </c>
      <c r="L304" s="3"/>
      <c r="M304" s="3"/>
      <c r="N304" s="3" t="s">
        <v>24</v>
      </c>
      <c r="O304" s="3">
        <v>10</v>
      </c>
      <c r="P304" s="3">
        <v>14000</v>
      </c>
      <c r="Q304" s="3" t="s">
        <v>11622</v>
      </c>
      <c r="R304" s="4" t="str">
        <f>VLOOKUP(不在套改范围内!A304,[1]考核总表!$A:$A,1,0)</f>
        <v>000128</v>
      </c>
    </row>
    <row r="305" spans="1:18" s="4" customFormat="1" ht="15.95" customHeight="1" x14ac:dyDescent="0.15">
      <c r="A305" s="3" t="s">
        <v>4872</v>
      </c>
      <c r="B305" s="3" t="s">
        <v>4604</v>
      </c>
      <c r="C305" s="3" t="s">
        <v>4873</v>
      </c>
      <c r="D305" s="3" t="s">
        <v>94</v>
      </c>
      <c r="E305" s="3" t="s">
        <v>95</v>
      </c>
      <c r="F305" s="3" t="s">
        <v>4874</v>
      </c>
      <c r="G305" s="3" t="b">
        <v>1</v>
      </c>
      <c r="H305" s="3"/>
      <c r="I305" s="6">
        <v>38902</v>
      </c>
      <c r="J305" s="3" t="s">
        <v>23</v>
      </c>
      <c r="K305" s="3" t="s">
        <v>4875</v>
      </c>
      <c r="L305" s="3"/>
      <c r="M305" s="3"/>
      <c r="N305" s="3" t="s">
        <v>24</v>
      </c>
      <c r="O305" s="3">
        <v>8.6999999999999993</v>
      </c>
      <c r="P305" s="3">
        <v>12179.999999999998</v>
      </c>
      <c r="Q305" s="3" t="s">
        <v>11622</v>
      </c>
      <c r="R305" s="4" t="str">
        <f>VLOOKUP(不在套改范围内!A305,[1]考核总表!$A:$A,1,0)</f>
        <v>003261</v>
      </c>
    </row>
    <row r="306" spans="1:18" s="4" customFormat="1" ht="15.95" customHeight="1" x14ac:dyDescent="0.15">
      <c r="A306" s="3" t="s">
        <v>4876</v>
      </c>
      <c r="B306" s="3" t="s">
        <v>4604</v>
      </c>
      <c r="C306" s="3" t="s">
        <v>4873</v>
      </c>
      <c r="D306" s="3" t="s">
        <v>4877</v>
      </c>
      <c r="E306" s="3" t="s">
        <v>90</v>
      </c>
      <c r="F306" s="3" t="s">
        <v>4878</v>
      </c>
      <c r="G306" s="3" t="b">
        <v>1</v>
      </c>
      <c r="H306" s="3"/>
      <c r="I306" s="6">
        <v>37223</v>
      </c>
      <c r="J306" s="3" t="s">
        <v>23</v>
      </c>
      <c r="K306" s="3" t="s">
        <v>4879</v>
      </c>
      <c r="L306" s="3"/>
      <c r="M306" s="3"/>
      <c r="N306" s="3" t="s">
        <v>4617</v>
      </c>
      <c r="O306" s="3"/>
      <c r="P306" s="3">
        <v>10625</v>
      </c>
      <c r="Q306" s="3" t="s">
        <v>11622</v>
      </c>
      <c r="R306" s="4" t="str">
        <f>VLOOKUP(不在套改范围内!A306,[1]考核总表!$A:$A,1,0)</f>
        <v>001605</v>
      </c>
    </row>
    <row r="307" spans="1:18" s="4" customFormat="1" ht="15.95" customHeight="1" x14ac:dyDescent="0.15">
      <c r="A307" s="3" t="s">
        <v>4880</v>
      </c>
      <c r="B307" s="3" t="s">
        <v>4604</v>
      </c>
      <c r="C307" s="3" t="s">
        <v>4873</v>
      </c>
      <c r="D307" s="3" t="s">
        <v>4877</v>
      </c>
      <c r="E307" s="3" t="s">
        <v>114</v>
      </c>
      <c r="F307" s="3" t="s">
        <v>4881</v>
      </c>
      <c r="G307" s="3" t="b">
        <v>1</v>
      </c>
      <c r="H307" s="3"/>
      <c r="I307" s="6">
        <v>37660</v>
      </c>
      <c r="J307" s="3" t="s">
        <v>23</v>
      </c>
      <c r="K307" s="3" t="s">
        <v>116</v>
      </c>
      <c r="L307" s="3"/>
      <c r="M307" s="3"/>
      <c r="N307" s="3" t="s">
        <v>4606</v>
      </c>
      <c r="O307" s="3"/>
      <c r="P307" s="3">
        <v>10500</v>
      </c>
      <c r="Q307" s="3" t="s">
        <v>11622</v>
      </c>
      <c r="R307" s="4" t="str">
        <f>VLOOKUP(不在套改范围内!A307,[1]考核总表!$A:$A,1,0)</f>
        <v>001671</v>
      </c>
    </row>
    <row r="308" spans="1:18" s="4" customFormat="1" ht="15.95" customHeight="1" x14ac:dyDescent="0.15">
      <c r="A308" s="3" t="s">
        <v>4882</v>
      </c>
      <c r="B308" s="3" t="s">
        <v>4604</v>
      </c>
      <c r="C308" s="3" t="s">
        <v>4873</v>
      </c>
      <c r="D308" s="3" t="s">
        <v>4883</v>
      </c>
      <c r="E308" s="3" t="s">
        <v>90</v>
      </c>
      <c r="F308" s="3" t="s">
        <v>4884</v>
      </c>
      <c r="G308" s="3" t="b">
        <v>1</v>
      </c>
      <c r="H308" s="3"/>
      <c r="I308" s="6">
        <v>37223</v>
      </c>
      <c r="J308" s="3" t="s">
        <v>23</v>
      </c>
      <c r="K308" s="3" t="s">
        <v>4885</v>
      </c>
      <c r="L308" s="3"/>
      <c r="M308" s="3"/>
      <c r="N308" s="3" t="s">
        <v>4617</v>
      </c>
      <c r="O308" s="3"/>
      <c r="P308" s="3">
        <v>10625</v>
      </c>
      <c r="Q308" s="3" t="s">
        <v>11622</v>
      </c>
      <c r="R308" s="4" t="str">
        <f>VLOOKUP(不在套改范围内!A308,[1]考核总表!$A:$A,1,0)</f>
        <v>001721</v>
      </c>
    </row>
    <row r="309" spans="1:18" s="4" customFormat="1" ht="15.95" customHeight="1" x14ac:dyDescent="0.15">
      <c r="A309" s="3" t="s">
        <v>4888</v>
      </c>
      <c r="B309" s="3" t="s">
        <v>4604</v>
      </c>
      <c r="C309" s="3" t="s">
        <v>4873</v>
      </c>
      <c r="D309" s="3" t="s">
        <v>234</v>
      </c>
      <c r="E309" s="3" t="s">
        <v>106</v>
      </c>
      <c r="F309" s="3" t="s">
        <v>4889</v>
      </c>
      <c r="G309" s="3" t="b">
        <v>1</v>
      </c>
      <c r="H309" s="3"/>
      <c r="I309" s="6">
        <v>37223</v>
      </c>
      <c r="J309" s="3" t="s">
        <v>23</v>
      </c>
      <c r="K309" s="3" t="s">
        <v>137</v>
      </c>
      <c r="L309" s="3"/>
      <c r="M309" s="3"/>
      <c r="N309" s="3" t="s">
        <v>4617</v>
      </c>
      <c r="O309" s="3"/>
      <c r="P309" s="3">
        <v>9900</v>
      </c>
      <c r="Q309" s="3" t="s">
        <v>11622</v>
      </c>
      <c r="R309" s="4" t="str">
        <f>VLOOKUP(不在套改范围内!A309,[1]考核总表!$A:$A,1,0)</f>
        <v>001667</v>
      </c>
    </row>
    <row r="310" spans="1:18" s="4" customFormat="1" ht="15.95" customHeight="1" x14ac:dyDescent="0.15">
      <c r="A310" s="3" t="s">
        <v>4890</v>
      </c>
      <c r="B310" s="3" t="s">
        <v>4604</v>
      </c>
      <c r="C310" s="3" t="s">
        <v>4873</v>
      </c>
      <c r="D310" s="3" t="s">
        <v>4891</v>
      </c>
      <c r="E310" s="3" t="s">
        <v>95</v>
      </c>
      <c r="F310" s="3" t="s">
        <v>4892</v>
      </c>
      <c r="G310" s="3" t="b">
        <v>1</v>
      </c>
      <c r="H310" s="3"/>
      <c r="I310" s="6">
        <v>34158</v>
      </c>
      <c r="J310" s="3" t="s">
        <v>23</v>
      </c>
      <c r="K310" s="3" t="s">
        <v>4856</v>
      </c>
      <c r="L310" s="3"/>
      <c r="M310" s="3"/>
      <c r="N310" s="3" t="s">
        <v>4617</v>
      </c>
      <c r="O310" s="3"/>
      <c r="P310" s="3">
        <v>14850</v>
      </c>
      <c r="Q310" s="3" t="s">
        <v>11622</v>
      </c>
      <c r="R310" s="4" t="str">
        <f>VLOOKUP(不在套改范围内!A310,[1]考核总表!$A:$A,1,0)</f>
        <v>001562</v>
      </c>
    </row>
    <row r="311" spans="1:18" s="4" customFormat="1" ht="15.95" customHeight="1" x14ac:dyDescent="0.15">
      <c r="A311" s="3" t="s">
        <v>4893</v>
      </c>
      <c r="B311" s="3" t="s">
        <v>4604</v>
      </c>
      <c r="C311" s="3" t="s">
        <v>4873</v>
      </c>
      <c r="D311" s="3" t="s">
        <v>4827</v>
      </c>
      <c r="E311" s="3" t="s">
        <v>114</v>
      </c>
      <c r="F311" s="3" t="s">
        <v>4894</v>
      </c>
      <c r="G311" s="3" t="b">
        <v>1</v>
      </c>
      <c r="H311" s="3"/>
      <c r="I311" s="6">
        <v>37223</v>
      </c>
      <c r="J311" s="3" t="s">
        <v>23</v>
      </c>
      <c r="K311" s="3" t="s">
        <v>116</v>
      </c>
      <c r="L311" s="3"/>
      <c r="M311" s="3"/>
      <c r="N311" s="3" t="s">
        <v>4617</v>
      </c>
      <c r="O311" s="3"/>
      <c r="P311" s="3">
        <v>5400</v>
      </c>
      <c r="Q311" s="3" t="s">
        <v>11622</v>
      </c>
      <c r="R311" s="4" t="str">
        <f>VLOOKUP(不在套改范围内!A311,[1]考核总表!$A:$A,1,0)</f>
        <v>001704</v>
      </c>
    </row>
    <row r="312" spans="1:18" s="4" customFormat="1" ht="15.95" customHeight="1" x14ac:dyDescent="0.15">
      <c r="A312" s="3" t="s">
        <v>4895</v>
      </c>
      <c r="B312" s="3" t="s">
        <v>4604</v>
      </c>
      <c r="C312" s="3" t="s">
        <v>4873</v>
      </c>
      <c r="D312" s="3" t="s">
        <v>227</v>
      </c>
      <c r="E312" s="3" t="s">
        <v>90</v>
      </c>
      <c r="F312" s="3" t="s">
        <v>4896</v>
      </c>
      <c r="G312" s="3" t="b">
        <v>1</v>
      </c>
      <c r="H312" s="3"/>
      <c r="I312" s="6">
        <v>38603</v>
      </c>
      <c r="J312" s="3" t="s">
        <v>23</v>
      </c>
      <c r="K312" s="3" t="s">
        <v>4897</v>
      </c>
      <c r="L312" s="3"/>
      <c r="M312" s="3"/>
      <c r="N312" s="3" t="s">
        <v>24</v>
      </c>
      <c r="O312" s="3">
        <v>8.6999999999999993</v>
      </c>
      <c r="P312" s="3">
        <v>12179.999999999998</v>
      </c>
      <c r="Q312" s="3" t="s">
        <v>11622</v>
      </c>
      <c r="R312" s="4" t="str">
        <f>VLOOKUP(不在套改范围内!A312,[1]考核总表!$A:$A,1,0)</f>
        <v>003509</v>
      </c>
    </row>
    <row r="313" spans="1:18" s="4" customFormat="1" ht="15.95" customHeight="1" x14ac:dyDescent="0.15">
      <c r="A313" s="3" t="s">
        <v>4898</v>
      </c>
      <c r="B313" s="3" t="s">
        <v>4604</v>
      </c>
      <c r="C313" s="3" t="s">
        <v>4873</v>
      </c>
      <c r="D313" s="3" t="s">
        <v>227</v>
      </c>
      <c r="E313" s="3" t="s">
        <v>121</v>
      </c>
      <c r="F313" s="3" t="s">
        <v>4899</v>
      </c>
      <c r="G313" s="3" t="b">
        <v>1</v>
      </c>
      <c r="H313" s="3"/>
      <c r="I313" s="6">
        <v>37851</v>
      </c>
      <c r="J313" s="3" t="s">
        <v>23</v>
      </c>
      <c r="K313" s="3" t="s">
        <v>123</v>
      </c>
      <c r="L313" s="3"/>
      <c r="M313" s="3"/>
      <c r="N313" s="3" t="s">
        <v>24</v>
      </c>
      <c r="O313" s="3">
        <v>7</v>
      </c>
      <c r="P313" s="3">
        <v>9800</v>
      </c>
      <c r="Q313" s="3" t="s">
        <v>11622</v>
      </c>
      <c r="R313" s="4" t="str">
        <f>VLOOKUP(不在套改范围内!A313,[1]考核总表!$A:$A,1,0)</f>
        <v>004914</v>
      </c>
    </row>
    <row r="314" spans="1:18" s="4" customFormat="1" ht="15.95" customHeight="1" x14ac:dyDescent="0.15">
      <c r="A314" s="3" t="s">
        <v>5095</v>
      </c>
      <c r="B314" s="3" t="s">
        <v>5089</v>
      </c>
      <c r="C314" s="3" t="s">
        <v>5090</v>
      </c>
      <c r="D314" s="3"/>
      <c r="E314" s="3" t="s">
        <v>95</v>
      </c>
      <c r="F314" s="3" t="s">
        <v>5096</v>
      </c>
      <c r="G314" s="3" t="b">
        <v>1</v>
      </c>
      <c r="H314" s="3"/>
      <c r="I314" s="6">
        <v>34243</v>
      </c>
      <c r="J314" s="3" t="s">
        <v>23</v>
      </c>
      <c r="K314" s="3" t="s">
        <v>236</v>
      </c>
      <c r="L314" s="3"/>
      <c r="M314" s="3"/>
      <c r="N314" s="3" t="s">
        <v>5092</v>
      </c>
      <c r="O314" s="3">
        <v>11.8</v>
      </c>
      <c r="P314" s="3">
        <v>16520</v>
      </c>
      <c r="Q314" s="3" t="s">
        <v>11622</v>
      </c>
      <c r="R314" s="4" t="str">
        <f>VLOOKUP(不在套改范围内!A314,[1]考核总表!$A:$A,1,0)</f>
        <v>001892</v>
      </c>
    </row>
    <row r="315" spans="1:18" s="4" customFormat="1" ht="15.95" customHeight="1" x14ac:dyDescent="0.15">
      <c r="A315" s="3" t="s">
        <v>5097</v>
      </c>
      <c r="B315" s="3" t="s">
        <v>5089</v>
      </c>
      <c r="C315" s="3" t="s">
        <v>5090</v>
      </c>
      <c r="D315" s="3"/>
      <c r="E315" s="3" t="s">
        <v>121</v>
      </c>
      <c r="F315" s="3" t="s">
        <v>5098</v>
      </c>
      <c r="G315" s="3" t="b">
        <v>1</v>
      </c>
      <c r="H315" s="3"/>
      <c r="I315" s="6">
        <v>40210</v>
      </c>
      <c r="J315" s="3" t="s">
        <v>23</v>
      </c>
      <c r="K315" s="3" t="s">
        <v>123</v>
      </c>
      <c r="L315" s="3"/>
      <c r="M315" s="3"/>
      <c r="N315" s="3" t="s">
        <v>5092</v>
      </c>
      <c r="O315" s="3">
        <v>7.4</v>
      </c>
      <c r="P315" s="3">
        <v>10360</v>
      </c>
      <c r="Q315" s="3" t="s">
        <v>11622</v>
      </c>
      <c r="R315" s="4" t="str">
        <f>VLOOKUP(不在套改范围内!A315,[1]考核总表!$A:$A,1,0)</f>
        <v>004195</v>
      </c>
    </row>
    <row r="316" spans="1:18" s="4" customFormat="1" ht="15.95" customHeight="1" x14ac:dyDescent="0.15">
      <c r="A316" s="3" t="s">
        <v>5106</v>
      </c>
      <c r="B316" s="3" t="s">
        <v>5089</v>
      </c>
      <c r="C316" s="3" t="s">
        <v>5107</v>
      </c>
      <c r="D316" s="3" t="s">
        <v>5108</v>
      </c>
      <c r="E316" s="3" t="s">
        <v>90</v>
      </c>
      <c r="F316" s="3" t="s">
        <v>5109</v>
      </c>
      <c r="G316" s="3" t="b">
        <v>1</v>
      </c>
      <c r="H316" s="3"/>
      <c r="I316" s="6">
        <v>34212</v>
      </c>
      <c r="J316" s="3" t="s">
        <v>23</v>
      </c>
      <c r="K316" s="3" t="s">
        <v>129</v>
      </c>
      <c r="L316" s="3"/>
      <c r="M316" s="3"/>
      <c r="N316" s="3" t="s">
        <v>5110</v>
      </c>
      <c r="O316" s="3">
        <v>8.6999999999999993</v>
      </c>
      <c r="P316" s="3">
        <v>12179.999999999998</v>
      </c>
      <c r="Q316" s="3" t="s">
        <v>11622</v>
      </c>
      <c r="R316" s="4" t="str">
        <f>VLOOKUP(不在套改范围内!A316,[1]考核总表!$A:$A,1,0)</f>
        <v>002108</v>
      </c>
    </row>
    <row r="317" spans="1:18" s="4" customFormat="1" ht="15.95" customHeight="1" x14ac:dyDescent="0.15">
      <c r="A317" s="3" t="s">
        <v>5111</v>
      </c>
      <c r="B317" s="3" t="s">
        <v>5089</v>
      </c>
      <c r="C317" s="3" t="s">
        <v>5107</v>
      </c>
      <c r="D317" s="3" t="s">
        <v>5108</v>
      </c>
      <c r="E317" s="3" t="s">
        <v>114</v>
      </c>
      <c r="F317" s="3" t="s">
        <v>5112</v>
      </c>
      <c r="G317" s="3" t="b">
        <v>1</v>
      </c>
      <c r="H317" s="3"/>
      <c r="I317" s="6">
        <v>39295</v>
      </c>
      <c r="J317" s="3" t="s">
        <v>23</v>
      </c>
      <c r="K317" s="3" t="s">
        <v>5113</v>
      </c>
      <c r="L317" s="3"/>
      <c r="M317" s="3"/>
      <c r="N317" s="3" t="s">
        <v>5110</v>
      </c>
      <c r="O317" s="3">
        <v>7.5</v>
      </c>
      <c r="P317" s="3">
        <v>10500</v>
      </c>
      <c r="Q317" s="3" t="s">
        <v>11622</v>
      </c>
      <c r="R317" s="4" t="str">
        <f>VLOOKUP(不在套改范围内!A317,[1]考核总表!$A:$A,1,0)</f>
        <v>002732</v>
      </c>
    </row>
    <row r="318" spans="1:18" s="4" customFormat="1" ht="15.95" customHeight="1" x14ac:dyDescent="0.15">
      <c r="A318" s="3" t="s">
        <v>5114</v>
      </c>
      <c r="B318" s="3" t="s">
        <v>5089</v>
      </c>
      <c r="C318" s="3" t="s">
        <v>5107</v>
      </c>
      <c r="D318" s="3" t="s">
        <v>5108</v>
      </c>
      <c r="E318" s="3" t="s">
        <v>121</v>
      </c>
      <c r="F318" s="3" t="s">
        <v>5115</v>
      </c>
      <c r="G318" s="3" t="b">
        <v>1</v>
      </c>
      <c r="H318" s="3"/>
      <c r="I318" s="6">
        <v>38176</v>
      </c>
      <c r="J318" s="3" t="s">
        <v>23</v>
      </c>
      <c r="K318" s="3" t="s">
        <v>123</v>
      </c>
      <c r="L318" s="3"/>
      <c r="M318" s="3"/>
      <c r="N318" s="3" t="s">
        <v>5110</v>
      </c>
      <c r="O318" s="3">
        <v>7</v>
      </c>
      <c r="P318" s="3">
        <v>9800</v>
      </c>
      <c r="Q318" s="3" t="s">
        <v>11622</v>
      </c>
      <c r="R318" s="4" t="str">
        <f>VLOOKUP(不在套改范围内!A318,[1]考核总表!$A:$A,1,0)</f>
        <v>001887</v>
      </c>
    </row>
    <row r="319" spans="1:18" s="4" customFormat="1" ht="15.95" customHeight="1" x14ac:dyDescent="0.15">
      <c r="A319" s="3" t="s">
        <v>5116</v>
      </c>
      <c r="B319" s="3" t="s">
        <v>5089</v>
      </c>
      <c r="C319" s="3" t="s">
        <v>5107</v>
      </c>
      <c r="D319" s="3" t="s">
        <v>5108</v>
      </c>
      <c r="E319" s="3" t="s">
        <v>121</v>
      </c>
      <c r="F319" s="3" t="s">
        <v>5117</v>
      </c>
      <c r="G319" s="3" t="b">
        <v>1</v>
      </c>
      <c r="H319" s="3"/>
      <c r="I319" s="6">
        <v>35674</v>
      </c>
      <c r="J319" s="3" t="s">
        <v>23</v>
      </c>
      <c r="K319" s="3" t="s">
        <v>123</v>
      </c>
      <c r="L319" s="3"/>
      <c r="M319" s="3"/>
      <c r="N319" s="3" t="s">
        <v>5110</v>
      </c>
      <c r="O319" s="3">
        <v>7</v>
      </c>
      <c r="P319" s="3">
        <v>9800</v>
      </c>
      <c r="Q319" s="3" t="s">
        <v>11622</v>
      </c>
      <c r="R319" s="4" t="str">
        <f>VLOOKUP(不在套改范围内!A319,[1]考核总表!$A:$A,1,0)</f>
        <v>001136</v>
      </c>
    </row>
    <row r="320" spans="1:18" s="4" customFormat="1" ht="15.95" customHeight="1" x14ac:dyDescent="0.15">
      <c r="A320" s="3" t="s">
        <v>5139</v>
      </c>
      <c r="B320" s="3" t="s">
        <v>5089</v>
      </c>
      <c r="C320" s="3" t="s">
        <v>5107</v>
      </c>
      <c r="D320" s="3" t="s">
        <v>234</v>
      </c>
      <c r="E320" s="3" t="s">
        <v>95</v>
      </c>
      <c r="F320" s="3" t="s">
        <v>5140</v>
      </c>
      <c r="G320" s="3" t="b">
        <v>1</v>
      </c>
      <c r="H320" s="3"/>
      <c r="I320" s="6">
        <v>33117</v>
      </c>
      <c r="J320" s="3" t="s">
        <v>23</v>
      </c>
      <c r="K320" s="3" t="s">
        <v>236</v>
      </c>
      <c r="L320" s="3"/>
      <c r="M320" s="3"/>
      <c r="N320" s="3" t="s">
        <v>5110</v>
      </c>
      <c r="O320" s="3">
        <v>11.2</v>
      </c>
      <c r="P320" s="3">
        <v>15679.999999999998</v>
      </c>
      <c r="Q320" s="3" t="s">
        <v>11622</v>
      </c>
      <c r="R320" s="4" t="str">
        <f>VLOOKUP(不在套改范围内!A320,[1]考核总表!$A:$A,1,0)</f>
        <v>001368</v>
      </c>
    </row>
    <row r="321" spans="1:18" s="4" customFormat="1" ht="15.95" customHeight="1" x14ac:dyDescent="0.15">
      <c r="A321" s="3" t="s">
        <v>5141</v>
      </c>
      <c r="B321" s="3" t="s">
        <v>5089</v>
      </c>
      <c r="C321" s="3" t="s">
        <v>5107</v>
      </c>
      <c r="D321" s="3" t="s">
        <v>234</v>
      </c>
      <c r="E321" s="3" t="s">
        <v>106</v>
      </c>
      <c r="F321" s="3" t="s">
        <v>5142</v>
      </c>
      <c r="G321" s="3" t="b">
        <v>1</v>
      </c>
      <c r="H321" s="3"/>
      <c r="I321" s="6">
        <v>38176</v>
      </c>
      <c r="J321" s="3" t="s">
        <v>23</v>
      </c>
      <c r="K321" s="3" t="s">
        <v>5143</v>
      </c>
      <c r="L321" s="3"/>
      <c r="M321" s="3"/>
      <c r="N321" s="3" t="s">
        <v>5110</v>
      </c>
      <c r="O321" s="3">
        <v>10</v>
      </c>
      <c r="P321" s="3">
        <v>14000</v>
      </c>
      <c r="Q321" s="3" t="s">
        <v>11622</v>
      </c>
      <c r="R321" s="4" t="str">
        <f>VLOOKUP(不在套改范围内!A321,[1]考核总表!$A:$A,1,0)</f>
        <v>001889</v>
      </c>
    </row>
    <row r="322" spans="1:18" s="4" customFormat="1" ht="15.95" customHeight="1" x14ac:dyDescent="0.15">
      <c r="A322" s="3" t="s">
        <v>5151</v>
      </c>
      <c r="B322" s="3" t="s">
        <v>5089</v>
      </c>
      <c r="C322" s="3" t="s">
        <v>5152</v>
      </c>
      <c r="D322" s="3" t="s">
        <v>5153</v>
      </c>
      <c r="E322" s="3" t="s">
        <v>90</v>
      </c>
      <c r="F322" s="3" t="s">
        <v>5154</v>
      </c>
      <c r="G322" s="3" t="b">
        <v>1</v>
      </c>
      <c r="H322" s="3"/>
      <c r="I322" s="6">
        <v>34182</v>
      </c>
      <c r="J322" s="3" t="s">
        <v>23</v>
      </c>
      <c r="K322" s="3" t="s">
        <v>129</v>
      </c>
      <c r="L322" s="3"/>
      <c r="M322" s="3"/>
      <c r="N322" s="3" t="s">
        <v>5110</v>
      </c>
      <c r="O322" s="3">
        <v>8.6999999999999993</v>
      </c>
      <c r="P322" s="3">
        <v>12179.999999999998</v>
      </c>
      <c r="Q322" s="3" t="s">
        <v>11622</v>
      </c>
      <c r="R322" s="4" t="str">
        <f>VLOOKUP(不在套改范围内!A322,[1]考核总表!$A:$A,1,0)</f>
        <v>002097</v>
      </c>
    </row>
    <row r="323" spans="1:18" s="4" customFormat="1" ht="15.95" customHeight="1" x14ac:dyDescent="0.15">
      <c r="A323" s="3" t="s">
        <v>5155</v>
      </c>
      <c r="B323" s="3" t="s">
        <v>5089</v>
      </c>
      <c r="C323" s="3" t="s">
        <v>5152</v>
      </c>
      <c r="D323" s="3" t="s">
        <v>5153</v>
      </c>
      <c r="E323" s="3" t="s">
        <v>114</v>
      </c>
      <c r="F323" s="3" t="s">
        <v>5156</v>
      </c>
      <c r="G323" s="3" t="b">
        <v>1</v>
      </c>
      <c r="H323" s="3"/>
      <c r="I323" s="6">
        <v>37866</v>
      </c>
      <c r="J323" s="3" t="s">
        <v>23</v>
      </c>
      <c r="K323" s="3" t="s">
        <v>137</v>
      </c>
      <c r="L323" s="3"/>
      <c r="M323" s="3"/>
      <c r="N323" s="3" t="s">
        <v>5110</v>
      </c>
      <c r="O323" s="3">
        <v>8.6999999999999993</v>
      </c>
      <c r="P323" s="3">
        <v>12179.999999999998</v>
      </c>
      <c r="Q323" s="3" t="s">
        <v>11622</v>
      </c>
      <c r="R323" s="4" t="str">
        <f>VLOOKUP(不在套改范围内!A323,[1]考核总表!$A:$A,1,0)</f>
        <v>001064</v>
      </c>
    </row>
    <row r="324" spans="1:18" s="4" customFormat="1" ht="15.95" customHeight="1" x14ac:dyDescent="0.15">
      <c r="A324" s="3" t="s">
        <v>5157</v>
      </c>
      <c r="B324" s="3" t="s">
        <v>5089</v>
      </c>
      <c r="C324" s="3" t="s">
        <v>5152</v>
      </c>
      <c r="D324" s="3" t="s">
        <v>5153</v>
      </c>
      <c r="E324" s="3" t="s">
        <v>121</v>
      </c>
      <c r="F324" s="3" t="s">
        <v>5158</v>
      </c>
      <c r="G324" s="3" t="b">
        <v>1</v>
      </c>
      <c r="H324" s="3"/>
      <c r="I324" s="6">
        <v>33909</v>
      </c>
      <c r="J324" s="3" t="s">
        <v>23</v>
      </c>
      <c r="K324" s="3" t="s">
        <v>123</v>
      </c>
      <c r="L324" s="3"/>
      <c r="M324" s="3"/>
      <c r="N324" s="3" t="s">
        <v>5110</v>
      </c>
      <c r="O324" s="3">
        <v>7</v>
      </c>
      <c r="P324" s="3">
        <v>9800</v>
      </c>
      <c r="Q324" s="3" t="s">
        <v>11622</v>
      </c>
      <c r="R324" s="4" t="str">
        <f>VLOOKUP(不在套改范围内!A324,[1]考核总表!$A:$A,1,0)</f>
        <v>001054</v>
      </c>
    </row>
    <row r="325" spans="1:18" s="4" customFormat="1" ht="15.95" customHeight="1" x14ac:dyDescent="0.15">
      <c r="A325" s="3" t="s">
        <v>5184</v>
      </c>
      <c r="B325" s="3" t="s">
        <v>5089</v>
      </c>
      <c r="C325" s="3" t="s">
        <v>5152</v>
      </c>
      <c r="D325" s="3" t="s">
        <v>5185</v>
      </c>
      <c r="E325" s="3" t="s">
        <v>121</v>
      </c>
      <c r="F325" s="3" t="s">
        <v>5186</v>
      </c>
      <c r="G325" s="3" t="b">
        <v>1</v>
      </c>
      <c r="H325" s="3"/>
      <c r="I325" s="6">
        <v>35582</v>
      </c>
      <c r="J325" s="3" t="s">
        <v>23</v>
      </c>
      <c r="K325" s="3" t="s">
        <v>123</v>
      </c>
      <c r="L325" s="3"/>
      <c r="M325" s="3"/>
      <c r="N325" s="3" t="s">
        <v>5110</v>
      </c>
      <c r="O325" s="3">
        <v>7</v>
      </c>
      <c r="P325" s="3">
        <v>9800</v>
      </c>
      <c r="Q325" s="3" t="s">
        <v>11622</v>
      </c>
      <c r="R325" s="4" t="str">
        <f>VLOOKUP(不在套改范围内!A325,[1]考核总表!$A:$A,1,0)</f>
        <v>002114</v>
      </c>
    </row>
    <row r="326" spans="1:18" s="4" customFormat="1" ht="15.95" customHeight="1" x14ac:dyDescent="0.15">
      <c r="A326" s="3" t="s">
        <v>5187</v>
      </c>
      <c r="B326" s="3" t="s">
        <v>5089</v>
      </c>
      <c r="C326" s="3" t="s">
        <v>5152</v>
      </c>
      <c r="D326" s="3" t="s">
        <v>5185</v>
      </c>
      <c r="E326" s="3" t="s">
        <v>121</v>
      </c>
      <c r="F326" s="3" t="s">
        <v>5188</v>
      </c>
      <c r="G326" s="3" t="b">
        <v>1</v>
      </c>
      <c r="H326" s="3"/>
      <c r="I326" s="6">
        <v>37459</v>
      </c>
      <c r="J326" s="3" t="s">
        <v>23</v>
      </c>
      <c r="K326" s="3" t="s">
        <v>123</v>
      </c>
      <c r="L326" s="3"/>
      <c r="M326" s="3"/>
      <c r="N326" s="3" t="s">
        <v>5110</v>
      </c>
      <c r="O326" s="3">
        <v>7</v>
      </c>
      <c r="P326" s="3">
        <v>9800</v>
      </c>
      <c r="Q326" s="3" t="s">
        <v>11622</v>
      </c>
      <c r="R326" s="4" t="str">
        <f>VLOOKUP(不在套改范围内!A326,[1]考核总表!$A:$A,1,0)</f>
        <v>001202</v>
      </c>
    </row>
    <row r="327" spans="1:18" s="4" customFormat="1" ht="15.95" customHeight="1" x14ac:dyDescent="0.15">
      <c r="A327" s="3" t="s">
        <v>5275</v>
      </c>
      <c r="B327" s="3" t="s">
        <v>5089</v>
      </c>
      <c r="C327" s="3" t="s">
        <v>5152</v>
      </c>
      <c r="D327" s="3" t="s">
        <v>234</v>
      </c>
      <c r="E327" s="3" t="s">
        <v>95</v>
      </c>
      <c r="F327" s="3" t="s">
        <v>5276</v>
      </c>
      <c r="G327" s="3" t="b">
        <v>1</v>
      </c>
      <c r="H327" s="3"/>
      <c r="I327" s="6">
        <v>34151</v>
      </c>
      <c r="J327" s="3" t="s">
        <v>23</v>
      </c>
      <c r="K327" s="3" t="s">
        <v>5277</v>
      </c>
      <c r="L327" s="3"/>
      <c r="M327" s="3"/>
      <c r="N327" s="3" t="s">
        <v>5110</v>
      </c>
      <c r="O327" s="3">
        <v>11.2</v>
      </c>
      <c r="P327" s="3">
        <v>15679.999999999998</v>
      </c>
      <c r="Q327" s="3" t="s">
        <v>11622</v>
      </c>
      <c r="R327" s="4" t="str">
        <f>VLOOKUP(不在套改范围内!A327,[1]考核总表!$A:$A,1,0)</f>
        <v>001517</v>
      </c>
    </row>
    <row r="328" spans="1:18" s="4" customFormat="1" ht="15.95" customHeight="1" x14ac:dyDescent="0.15">
      <c r="A328" s="3" t="s">
        <v>5278</v>
      </c>
      <c r="B328" s="3" t="s">
        <v>5089</v>
      </c>
      <c r="C328" s="3" t="s">
        <v>5152</v>
      </c>
      <c r="D328" s="3" t="s">
        <v>234</v>
      </c>
      <c r="E328" s="3" t="s">
        <v>95</v>
      </c>
      <c r="F328" s="3" t="s">
        <v>5279</v>
      </c>
      <c r="G328" s="3" t="b">
        <v>1</v>
      </c>
      <c r="H328" s="3"/>
      <c r="I328" s="6">
        <v>33600</v>
      </c>
      <c r="J328" s="3" t="s">
        <v>23</v>
      </c>
      <c r="K328" s="3" t="s">
        <v>236</v>
      </c>
      <c r="L328" s="3"/>
      <c r="M328" s="3"/>
      <c r="N328" s="3" t="s">
        <v>5110</v>
      </c>
      <c r="O328" s="3">
        <v>13.5</v>
      </c>
      <c r="P328" s="3">
        <v>18900</v>
      </c>
      <c r="Q328" s="3" t="s">
        <v>11622</v>
      </c>
      <c r="R328" s="4" t="str">
        <f>VLOOKUP(不在套改范围内!A328,[1]考核总表!$A:$A,1,0)</f>
        <v>002110</v>
      </c>
    </row>
    <row r="329" spans="1:18" s="4" customFormat="1" ht="15.95" customHeight="1" x14ac:dyDescent="0.15">
      <c r="A329" s="3" t="s">
        <v>5280</v>
      </c>
      <c r="B329" s="3" t="s">
        <v>5089</v>
      </c>
      <c r="C329" s="3" t="s">
        <v>5152</v>
      </c>
      <c r="D329" s="3" t="s">
        <v>234</v>
      </c>
      <c r="E329" s="3" t="s">
        <v>106</v>
      </c>
      <c r="F329" s="3" t="s">
        <v>5281</v>
      </c>
      <c r="G329" s="3" t="b">
        <v>1</v>
      </c>
      <c r="H329" s="3"/>
      <c r="I329" s="6">
        <v>33329</v>
      </c>
      <c r="J329" s="3" t="s">
        <v>23</v>
      </c>
      <c r="K329" s="3" t="s">
        <v>5282</v>
      </c>
      <c r="L329" s="3"/>
      <c r="M329" s="3"/>
      <c r="N329" s="3" t="s">
        <v>5110</v>
      </c>
      <c r="O329" s="3">
        <v>10</v>
      </c>
      <c r="P329" s="3">
        <v>14000</v>
      </c>
      <c r="Q329" s="3" t="s">
        <v>11622</v>
      </c>
      <c r="R329" s="4" t="str">
        <f>VLOOKUP(不在套改范围内!A329,[1]考核总表!$A:$A,1,0)</f>
        <v>002119</v>
      </c>
    </row>
    <row r="330" spans="1:18" s="4" customFormat="1" ht="15.95" customHeight="1" x14ac:dyDescent="0.15">
      <c r="A330" s="3" t="s">
        <v>5283</v>
      </c>
      <c r="B330" s="3" t="s">
        <v>5089</v>
      </c>
      <c r="C330" s="3" t="s">
        <v>5152</v>
      </c>
      <c r="D330" s="3" t="s">
        <v>234</v>
      </c>
      <c r="E330" s="3" t="s">
        <v>106</v>
      </c>
      <c r="F330" s="3" t="s">
        <v>5284</v>
      </c>
      <c r="G330" s="3" t="b">
        <v>1</v>
      </c>
      <c r="H330" s="3"/>
      <c r="I330" s="6">
        <v>33451</v>
      </c>
      <c r="J330" s="3" t="s">
        <v>23</v>
      </c>
      <c r="K330" s="3" t="s">
        <v>5285</v>
      </c>
      <c r="L330" s="3"/>
      <c r="M330" s="3"/>
      <c r="N330" s="3" t="s">
        <v>5110</v>
      </c>
      <c r="O330" s="3">
        <v>11.2</v>
      </c>
      <c r="P330" s="3">
        <v>15679.999999999998</v>
      </c>
      <c r="Q330" s="3" t="s">
        <v>11622</v>
      </c>
      <c r="R330" s="4" t="str">
        <f>VLOOKUP(不在套改范围内!A330,[1]考核总表!$A:$A,1,0)</f>
        <v>002111</v>
      </c>
    </row>
    <row r="331" spans="1:18" s="4" customFormat="1" ht="15.95" customHeight="1" x14ac:dyDescent="0.15">
      <c r="A331" s="3" t="s">
        <v>5286</v>
      </c>
      <c r="B331" s="3" t="s">
        <v>5089</v>
      </c>
      <c r="C331" s="3" t="s">
        <v>5152</v>
      </c>
      <c r="D331" s="3" t="s">
        <v>5145</v>
      </c>
      <c r="E331" s="3" t="s">
        <v>90</v>
      </c>
      <c r="F331" s="3" t="s">
        <v>5287</v>
      </c>
      <c r="G331" s="3" t="b">
        <v>1</v>
      </c>
      <c r="H331" s="3"/>
      <c r="I331" s="6">
        <v>37252</v>
      </c>
      <c r="J331" s="3" t="s">
        <v>23</v>
      </c>
      <c r="K331" s="3" t="s">
        <v>129</v>
      </c>
      <c r="L331" s="3"/>
      <c r="M331" s="3"/>
      <c r="N331" s="3" t="s">
        <v>5110</v>
      </c>
      <c r="O331" s="3">
        <v>8</v>
      </c>
      <c r="P331" s="3">
        <v>11200</v>
      </c>
      <c r="Q331" s="3" t="s">
        <v>11622</v>
      </c>
      <c r="R331" s="4" t="str">
        <f>VLOOKUP(不在套改范围内!A331,[1]考核总表!$A:$A,1,0)</f>
        <v>001065</v>
      </c>
    </row>
    <row r="332" spans="1:18" s="4" customFormat="1" ht="15.95" customHeight="1" x14ac:dyDescent="0.15">
      <c r="A332" s="3" t="s">
        <v>5288</v>
      </c>
      <c r="B332" s="3" t="s">
        <v>5089</v>
      </c>
      <c r="C332" s="3" t="s">
        <v>5152</v>
      </c>
      <c r="D332" s="3" t="s">
        <v>5145</v>
      </c>
      <c r="E332" s="3" t="s">
        <v>114</v>
      </c>
      <c r="F332" s="3" t="s">
        <v>5289</v>
      </c>
      <c r="G332" s="3" t="b">
        <v>1</v>
      </c>
      <c r="H332" s="3"/>
      <c r="I332" s="6">
        <v>36602</v>
      </c>
      <c r="J332" s="3" t="s">
        <v>23</v>
      </c>
      <c r="K332" s="3" t="s">
        <v>137</v>
      </c>
      <c r="L332" s="3"/>
      <c r="M332" s="3"/>
      <c r="N332" s="3" t="s">
        <v>5110</v>
      </c>
      <c r="O332" s="3">
        <v>7.5</v>
      </c>
      <c r="P332" s="3">
        <v>10500</v>
      </c>
      <c r="Q332" s="3" t="s">
        <v>11622</v>
      </c>
      <c r="R332" s="4" t="str">
        <f>VLOOKUP(不在套改范围内!A332,[1]考核总表!$A:$A,1,0)</f>
        <v>001066</v>
      </c>
    </row>
    <row r="333" spans="1:18" s="4" customFormat="1" ht="15.95" customHeight="1" x14ac:dyDescent="0.15">
      <c r="A333" s="3" t="s">
        <v>5290</v>
      </c>
      <c r="B333" s="3" t="s">
        <v>5089</v>
      </c>
      <c r="C333" s="3" t="s">
        <v>5152</v>
      </c>
      <c r="D333" s="3" t="s">
        <v>5145</v>
      </c>
      <c r="E333" s="3" t="s">
        <v>121</v>
      </c>
      <c r="F333" s="3" t="s">
        <v>5291</v>
      </c>
      <c r="G333" s="3" t="b">
        <v>1</v>
      </c>
      <c r="H333" s="3"/>
      <c r="I333" s="6">
        <v>38232</v>
      </c>
      <c r="J333" s="3" t="s">
        <v>23</v>
      </c>
      <c r="K333" s="3" t="s">
        <v>123</v>
      </c>
      <c r="L333" s="3"/>
      <c r="M333" s="3"/>
      <c r="N333" s="3" t="s">
        <v>5110</v>
      </c>
      <c r="O333" s="3">
        <v>7</v>
      </c>
      <c r="P333" s="3">
        <v>9800</v>
      </c>
      <c r="Q333" s="3" t="s">
        <v>11622</v>
      </c>
      <c r="R333" s="4" t="str">
        <f>VLOOKUP(不在套改范围内!A333,[1]考核总表!$A:$A,1,0)</f>
        <v>003649</v>
      </c>
    </row>
    <row r="334" spans="1:18" s="4" customFormat="1" ht="15.95" customHeight="1" x14ac:dyDescent="0.15">
      <c r="A334" s="3" t="s">
        <v>5558</v>
      </c>
      <c r="B334" s="3" t="s">
        <v>5089</v>
      </c>
      <c r="C334" s="3" t="s">
        <v>5152</v>
      </c>
      <c r="D334" s="3" t="s">
        <v>3115</v>
      </c>
      <c r="E334" s="3" t="s">
        <v>90</v>
      </c>
      <c r="F334" s="3" t="s">
        <v>5559</v>
      </c>
      <c r="G334" s="3" t="b">
        <v>1</v>
      </c>
      <c r="H334" s="3"/>
      <c r="I334" s="6">
        <v>34121</v>
      </c>
      <c r="J334" s="3" t="s">
        <v>23</v>
      </c>
      <c r="K334" s="3" t="s">
        <v>129</v>
      </c>
      <c r="L334" s="3"/>
      <c r="M334" s="3"/>
      <c r="N334" s="3" t="s">
        <v>5110</v>
      </c>
      <c r="O334" s="3">
        <v>8.6999999999999993</v>
      </c>
      <c r="P334" s="3">
        <v>12179.999999999998</v>
      </c>
      <c r="Q334" s="3" t="s">
        <v>11622</v>
      </c>
      <c r="R334" s="4" t="str">
        <f>VLOOKUP(不在套改范围内!A334,[1]考核总表!$A:$A,1,0)</f>
        <v>001068</v>
      </c>
    </row>
    <row r="335" spans="1:18" s="4" customFormat="1" ht="15.95" customHeight="1" x14ac:dyDescent="0.15">
      <c r="A335" s="3" t="s">
        <v>5560</v>
      </c>
      <c r="B335" s="3" t="s">
        <v>5089</v>
      </c>
      <c r="C335" s="3" t="s">
        <v>5152</v>
      </c>
      <c r="D335" s="3" t="s">
        <v>3115</v>
      </c>
      <c r="E335" s="3" t="s">
        <v>114</v>
      </c>
      <c r="F335" s="3" t="s">
        <v>5561</v>
      </c>
      <c r="G335" s="3" t="b">
        <v>1</v>
      </c>
      <c r="H335" s="3"/>
      <c r="I335" s="6">
        <v>37987</v>
      </c>
      <c r="J335" s="3" t="s">
        <v>23</v>
      </c>
      <c r="K335" s="3" t="s">
        <v>137</v>
      </c>
      <c r="L335" s="3"/>
      <c r="M335" s="3"/>
      <c r="N335" s="3" t="s">
        <v>5110</v>
      </c>
      <c r="O335" s="3">
        <v>7.5</v>
      </c>
      <c r="P335" s="3">
        <v>10500</v>
      </c>
      <c r="Q335" s="3" t="s">
        <v>11622</v>
      </c>
      <c r="R335" s="4" t="str">
        <f>VLOOKUP(不在套改范围内!A335,[1]考核总表!$A:$A,1,0)</f>
        <v>000989</v>
      </c>
    </row>
    <row r="336" spans="1:18" s="4" customFormat="1" ht="15.95" customHeight="1" x14ac:dyDescent="0.15">
      <c r="A336" s="3" t="s">
        <v>5562</v>
      </c>
      <c r="B336" s="3" t="s">
        <v>5089</v>
      </c>
      <c r="C336" s="3" t="s">
        <v>5152</v>
      </c>
      <c r="D336" s="3" t="s">
        <v>3115</v>
      </c>
      <c r="E336" s="3" t="s">
        <v>121</v>
      </c>
      <c r="F336" s="3" t="s">
        <v>5563</v>
      </c>
      <c r="G336" s="3" t="b">
        <v>1</v>
      </c>
      <c r="H336" s="3"/>
      <c r="I336" s="6">
        <v>37773</v>
      </c>
      <c r="J336" s="3" t="s">
        <v>23</v>
      </c>
      <c r="K336" s="3" t="s">
        <v>123</v>
      </c>
      <c r="L336" s="3"/>
      <c r="M336" s="3"/>
      <c r="N336" s="3" t="s">
        <v>5110</v>
      </c>
      <c r="O336" s="3">
        <v>7</v>
      </c>
      <c r="P336" s="3">
        <v>9800</v>
      </c>
      <c r="Q336" s="3" t="s">
        <v>11622</v>
      </c>
      <c r="R336" s="4" t="str">
        <f>VLOOKUP(不在套改范围内!A336,[1]考核总表!$A:$A,1,0)</f>
        <v>003510</v>
      </c>
    </row>
    <row r="337" spans="1:18" s="4" customFormat="1" ht="15.95" customHeight="1" x14ac:dyDescent="0.15">
      <c r="A337" s="3" t="s">
        <v>5568</v>
      </c>
      <c r="B337" s="3" t="s">
        <v>5089</v>
      </c>
      <c r="C337" s="3" t="s">
        <v>5569</v>
      </c>
      <c r="D337" s="3" t="s">
        <v>234</v>
      </c>
      <c r="E337" s="3" t="s">
        <v>95</v>
      </c>
      <c r="F337" s="3" t="s">
        <v>5570</v>
      </c>
      <c r="G337" s="3" t="b">
        <v>1</v>
      </c>
      <c r="H337" s="3"/>
      <c r="I337" s="6">
        <v>36504</v>
      </c>
      <c r="J337" s="3" t="s">
        <v>23</v>
      </c>
      <c r="K337" s="3" t="s">
        <v>236</v>
      </c>
      <c r="L337" s="3"/>
      <c r="M337" s="3"/>
      <c r="N337" s="3" t="s">
        <v>5110</v>
      </c>
      <c r="O337" s="3">
        <v>11.2</v>
      </c>
      <c r="P337" s="3">
        <v>15679.999999999998</v>
      </c>
      <c r="Q337" s="3" t="s">
        <v>11622</v>
      </c>
      <c r="R337" s="4" t="str">
        <f>VLOOKUP(不在套改范围内!A337,[1]考核总表!$A:$A,1,0)</f>
        <v>000170</v>
      </c>
    </row>
    <row r="338" spans="1:18" s="4" customFormat="1" ht="15.95" customHeight="1" x14ac:dyDescent="0.15">
      <c r="A338" s="3" t="s">
        <v>5571</v>
      </c>
      <c r="B338" s="3" t="s">
        <v>5089</v>
      </c>
      <c r="C338" s="3" t="s">
        <v>5569</v>
      </c>
      <c r="D338" s="3" t="s">
        <v>5572</v>
      </c>
      <c r="E338" s="3" t="s">
        <v>114</v>
      </c>
      <c r="F338" s="3" t="s">
        <v>5573</v>
      </c>
      <c r="G338" s="3" t="b">
        <v>1</v>
      </c>
      <c r="H338" s="3"/>
      <c r="I338" s="6">
        <v>38961</v>
      </c>
      <c r="J338" s="3" t="s">
        <v>23</v>
      </c>
      <c r="K338" s="3" t="s">
        <v>229</v>
      </c>
      <c r="L338" s="3"/>
      <c r="M338" s="3"/>
      <c r="N338" s="3" t="s">
        <v>5110</v>
      </c>
      <c r="O338" s="3">
        <v>7.5</v>
      </c>
      <c r="P338" s="3">
        <v>10500</v>
      </c>
      <c r="Q338" s="3" t="s">
        <v>11622</v>
      </c>
      <c r="R338" s="4" t="str">
        <f>VLOOKUP(不在套改范围内!A338,[1]考核总表!$A:$A,1,0)</f>
        <v>002604</v>
      </c>
    </row>
    <row r="339" spans="1:18" s="4" customFormat="1" ht="15.95" customHeight="1" x14ac:dyDescent="0.15">
      <c r="A339" s="3" t="s">
        <v>5574</v>
      </c>
      <c r="B339" s="3" t="s">
        <v>5089</v>
      </c>
      <c r="C339" s="3" t="s">
        <v>5569</v>
      </c>
      <c r="D339" s="3" t="s">
        <v>5572</v>
      </c>
      <c r="E339" s="3" t="s">
        <v>121</v>
      </c>
      <c r="F339" s="3" t="s">
        <v>5575</v>
      </c>
      <c r="G339" s="3" t="b">
        <v>1</v>
      </c>
      <c r="H339" s="3"/>
      <c r="I339" s="6">
        <v>39295</v>
      </c>
      <c r="J339" s="3" t="s">
        <v>23</v>
      </c>
      <c r="K339" s="3" t="s">
        <v>5576</v>
      </c>
      <c r="L339" s="3"/>
      <c r="M339" s="3"/>
      <c r="N339" s="3" t="s">
        <v>5110</v>
      </c>
      <c r="O339" s="3">
        <v>7</v>
      </c>
      <c r="P339" s="3">
        <v>9800</v>
      </c>
      <c r="Q339" s="3" t="s">
        <v>11622</v>
      </c>
      <c r="R339" s="4" t="str">
        <f>VLOOKUP(不在套改范围内!A339,[1]考核总表!$A:$A,1,0)</f>
        <v>002775</v>
      </c>
    </row>
    <row r="340" spans="1:18" s="4" customFormat="1" ht="15.95" customHeight="1" x14ac:dyDescent="0.15">
      <c r="A340" s="3" t="s">
        <v>5577</v>
      </c>
      <c r="B340" s="3" t="s">
        <v>5089</v>
      </c>
      <c r="C340" s="3" t="s">
        <v>5569</v>
      </c>
      <c r="D340" s="3" t="s">
        <v>5572</v>
      </c>
      <c r="E340" s="3" t="s">
        <v>121</v>
      </c>
      <c r="F340" s="3" t="s">
        <v>5578</v>
      </c>
      <c r="G340" s="3" t="b">
        <v>1</v>
      </c>
      <c r="H340" s="3"/>
      <c r="I340" s="6">
        <v>39295</v>
      </c>
      <c r="J340" s="3" t="s">
        <v>23</v>
      </c>
      <c r="K340" s="3" t="s">
        <v>5576</v>
      </c>
      <c r="L340" s="3"/>
      <c r="M340" s="3"/>
      <c r="N340" s="3" t="s">
        <v>5110</v>
      </c>
      <c r="O340" s="3">
        <v>7</v>
      </c>
      <c r="P340" s="3">
        <v>9800</v>
      </c>
      <c r="Q340" s="3" t="s">
        <v>11622</v>
      </c>
      <c r="R340" s="4" t="str">
        <f>VLOOKUP(不在套改范围内!A340,[1]考核总表!$A:$A,1,0)</f>
        <v>002733</v>
      </c>
    </row>
    <row r="341" spans="1:18" s="4" customFormat="1" ht="15.95" customHeight="1" x14ac:dyDescent="0.15">
      <c r="A341" s="3" t="s">
        <v>5579</v>
      </c>
      <c r="B341" s="3" t="s">
        <v>5089</v>
      </c>
      <c r="C341" s="3" t="s">
        <v>5569</v>
      </c>
      <c r="D341" s="3" t="s">
        <v>5572</v>
      </c>
      <c r="E341" s="3" t="s">
        <v>121</v>
      </c>
      <c r="F341" s="3" t="s">
        <v>5580</v>
      </c>
      <c r="G341" s="3" t="b">
        <v>1</v>
      </c>
      <c r="H341" s="3"/>
      <c r="I341" s="6">
        <v>39295</v>
      </c>
      <c r="J341" s="3" t="s">
        <v>23</v>
      </c>
      <c r="K341" s="3" t="s">
        <v>5576</v>
      </c>
      <c r="L341" s="3"/>
      <c r="M341" s="3"/>
      <c r="N341" s="3" t="s">
        <v>5110</v>
      </c>
      <c r="O341" s="3">
        <v>7</v>
      </c>
      <c r="P341" s="3">
        <v>9800</v>
      </c>
      <c r="Q341" s="3" t="s">
        <v>11622</v>
      </c>
      <c r="R341" s="4" t="str">
        <f>VLOOKUP(不在套改范围内!A341,[1]考核总表!$A:$A,1,0)</f>
        <v>002769</v>
      </c>
    </row>
    <row r="342" spans="1:18" s="4" customFormat="1" ht="15.95" customHeight="1" x14ac:dyDescent="0.15">
      <c r="A342" s="3" t="s">
        <v>5581</v>
      </c>
      <c r="B342" s="3" t="s">
        <v>5089</v>
      </c>
      <c r="C342" s="3" t="s">
        <v>5569</v>
      </c>
      <c r="D342" s="3" t="s">
        <v>5572</v>
      </c>
      <c r="E342" s="3" t="s">
        <v>121</v>
      </c>
      <c r="F342" s="3" t="s">
        <v>5582</v>
      </c>
      <c r="G342" s="3" t="b">
        <v>1</v>
      </c>
      <c r="H342" s="3"/>
      <c r="I342" s="6">
        <v>39295</v>
      </c>
      <c r="J342" s="3" t="s">
        <v>23</v>
      </c>
      <c r="K342" s="3" t="s">
        <v>123</v>
      </c>
      <c r="L342" s="3"/>
      <c r="M342" s="3"/>
      <c r="N342" s="3" t="s">
        <v>5110</v>
      </c>
      <c r="O342" s="3">
        <v>7</v>
      </c>
      <c r="P342" s="3">
        <v>9800</v>
      </c>
      <c r="Q342" s="3" t="s">
        <v>11622</v>
      </c>
      <c r="R342" s="4" t="str">
        <f>VLOOKUP(不在套改范围内!A342,[1]考核总表!$A:$A,1,0)</f>
        <v>002764</v>
      </c>
    </row>
    <row r="343" spans="1:18" s="4" customFormat="1" ht="15.95" customHeight="1" x14ac:dyDescent="0.15">
      <c r="A343" s="3" t="s">
        <v>5583</v>
      </c>
      <c r="B343" s="3" t="s">
        <v>5089</v>
      </c>
      <c r="C343" s="3" t="s">
        <v>5569</v>
      </c>
      <c r="D343" s="3" t="s">
        <v>5572</v>
      </c>
      <c r="E343" s="3" t="s">
        <v>121</v>
      </c>
      <c r="F343" s="3" t="s">
        <v>5584</v>
      </c>
      <c r="G343" s="3" t="b">
        <v>1</v>
      </c>
      <c r="H343" s="3"/>
      <c r="I343" s="6">
        <v>39650</v>
      </c>
      <c r="J343" s="3" t="s">
        <v>23</v>
      </c>
      <c r="K343" s="3" t="s">
        <v>5576</v>
      </c>
      <c r="L343" s="3"/>
      <c r="M343" s="3"/>
      <c r="N343" s="3" t="s">
        <v>5110</v>
      </c>
      <c r="O343" s="3">
        <v>7</v>
      </c>
      <c r="P343" s="3">
        <v>9800</v>
      </c>
      <c r="Q343" s="3" t="s">
        <v>11622</v>
      </c>
      <c r="R343" s="4" t="str">
        <f>VLOOKUP(不在套改范围内!A343,[1]考核总表!$A:$A,1,0)</f>
        <v>002955</v>
      </c>
    </row>
    <row r="344" spans="1:18" s="4" customFormat="1" ht="15.95" customHeight="1" x14ac:dyDescent="0.15">
      <c r="A344" s="3" t="s">
        <v>5585</v>
      </c>
      <c r="B344" s="3" t="s">
        <v>5089</v>
      </c>
      <c r="C344" s="3" t="s">
        <v>5569</v>
      </c>
      <c r="D344" s="3" t="s">
        <v>5572</v>
      </c>
      <c r="E344" s="3" t="s">
        <v>121</v>
      </c>
      <c r="F344" s="3" t="s">
        <v>5586</v>
      </c>
      <c r="G344" s="3" t="b">
        <v>1</v>
      </c>
      <c r="H344" s="3"/>
      <c r="I344" s="6">
        <v>39650</v>
      </c>
      <c r="J344" s="3" t="s">
        <v>23</v>
      </c>
      <c r="K344" s="3" t="s">
        <v>5576</v>
      </c>
      <c r="L344" s="3"/>
      <c r="M344" s="3"/>
      <c r="N344" s="3" t="s">
        <v>5110</v>
      </c>
      <c r="O344" s="3">
        <v>7</v>
      </c>
      <c r="P344" s="3">
        <v>9800</v>
      </c>
      <c r="Q344" s="3" t="s">
        <v>11622</v>
      </c>
      <c r="R344" s="4" t="str">
        <f>VLOOKUP(不在套改范围内!A344,[1]考核总表!$A:$A,1,0)</f>
        <v>002952</v>
      </c>
    </row>
    <row r="345" spans="1:18" s="4" customFormat="1" ht="15.95" customHeight="1" x14ac:dyDescent="0.15">
      <c r="A345" s="3" t="s">
        <v>5607</v>
      </c>
      <c r="B345" s="3" t="s">
        <v>5089</v>
      </c>
      <c r="C345" s="3" t="s">
        <v>5569</v>
      </c>
      <c r="D345" s="3" t="s">
        <v>5608</v>
      </c>
      <c r="E345" s="3" t="s">
        <v>114</v>
      </c>
      <c r="F345" s="3" t="s">
        <v>5609</v>
      </c>
      <c r="G345" s="3" t="b">
        <v>1</v>
      </c>
      <c r="H345" s="3"/>
      <c r="I345" s="6">
        <v>35438</v>
      </c>
      <c r="J345" s="3" t="s">
        <v>23</v>
      </c>
      <c r="K345" s="3" t="s">
        <v>229</v>
      </c>
      <c r="L345" s="3"/>
      <c r="M345" s="3"/>
      <c r="N345" s="3" t="s">
        <v>5110</v>
      </c>
      <c r="O345" s="3">
        <v>7.5</v>
      </c>
      <c r="P345" s="3">
        <v>10500</v>
      </c>
      <c r="Q345" s="3" t="s">
        <v>11622</v>
      </c>
      <c r="R345" s="4" t="str">
        <f>VLOOKUP(不在套改范围内!A345,[1]考核总表!$A:$A,1,0)</f>
        <v>001426</v>
      </c>
    </row>
    <row r="346" spans="1:18" s="4" customFormat="1" ht="15.95" customHeight="1" x14ac:dyDescent="0.15">
      <c r="A346" s="3" t="s">
        <v>5641</v>
      </c>
      <c r="B346" s="3" t="s">
        <v>5089</v>
      </c>
      <c r="C346" s="3" t="s">
        <v>5089</v>
      </c>
      <c r="D346" s="3" t="s">
        <v>94</v>
      </c>
      <c r="E346" s="3" t="s">
        <v>95</v>
      </c>
      <c r="F346" s="3" t="s">
        <v>5642</v>
      </c>
      <c r="G346" s="3" t="b">
        <v>1</v>
      </c>
      <c r="H346" s="3"/>
      <c r="I346" s="6">
        <v>32112</v>
      </c>
      <c r="J346" s="3" t="s">
        <v>23</v>
      </c>
      <c r="K346" s="3" t="s">
        <v>104</v>
      </c>
      <c r="L346" s="3"/>
      <c r="M346" s="3"/>
      <c r="N346" s="3" t="s">
        <v>5110</v>
      </c>
      <c r="O346" s="3">
        <v>12.2</v>
      </c>
      <c r="P346" s="3">
        <v>17080</v>
      </c>
      <c r="Q346" s="3" t="s">
        <v>11622</v>
      </c>
      <c r="R346" s="4" t="str">
        <f>VLOOKUP(不在套改范围内!A346,[1]考核总表!$A:$A,1,0)</f>
        <v>001701</v>
      </c>
    </row>
    <row r="347" spans="1:18" s="4" customFormat="1" ht="15.95" customHeight="1" x14ac:dyDescent="0.15">
      <c r="A347" s="3" t="s">
        <v>5643</v>
      </c>
      <c r="B347" s="3" t="s">
        <v>5089</v>
      </c>
      <c r="C347" s="3" t="s">
        <v>5089</v>
      </c>
      <c r="D347" s="3" t="s">
        <v>94</v>
      </c>
      <c r="E347" s="3" t="s">
        <v>95</v>
      </c>
      <c r="F347" s="3" t="s">
        <v>5644</v>
      </c>
      <c r="G347" s="3" t="b">
        <v>1</v>
      </c>
      <c r="H347" s="3"/>
      <c r="I347" s="6">
        <v>33910</v>
      </c>
      <c r="J347" s="3" t="s">
        <v>23</v>
      </c>
      <c r="K347" s="3" t="s">
        <v>5645</v>
      </c>
      <c r="L347" s="3"/>
      <c r="M347" s="3"/>
      <c r="N347" s="3" t="s">
        <v>5110</v>
      </c>
      <c r="O347" s="3">
        <v>12.2</v>
      </c>
      <c r="P347" s="3">
        <v>17080</v>
      </c>
      <c r="Q347" s="3" t="s">
        <v>11622</v>
      </c>
      <c r="R347" s="4" t="str">
        <f>VLOOKUP(不在套改范围内!A347,[1]考核总表!$A:$A,1,0)</f>
        <v>001109</v>
      </c>
    </row>
    <row r="348" spans="1:18" s="4" customFormat="1" ht="15.95" customHeight="1" x14ac:dyDescent="0.15">
      <c r="A348" s="3" t="s">
        <v>5646</v>
      </c>
      <c r="B348" s="3" t="s">
        <v>5089</v>
      </c>
      <c r="C348" s="3" t="s">
        <v>5089</v>
      </c>
      <c r="D348" s="3" t="s">
        <v>94</v>
      </c>
      <c r="E348" s="3" t="s">
        <v>95</v>
      </c>
      <c r="F348" s="3" t="s">
        <v>5647</v>
      </c>
      <c r="G348" s="3" t="b">
        <v>1</v>
      </c>
      <c r="H348" s="3"/>
      <c r="I348" s="6">
        <v>33444</v>
      </c>
      <c r="J348" s="3" t="s">
        <v>23</v>
      </c>
      <c r="K348" s="3" t="s">
        <v>5648</v>
      </c>
      <c r="L348" s="3"/>
      <c r="M348" s="3"/>
      <c r="N348" s="3" t="s">
        <v>5110</v>
      </c>
      <c r="O348" s="3">
        <v>11.2</v>
      </c>
      <c r="P348" s="3">
        <v>15679.999999999998</v>
      </c>
      <c r="Q348" s="3" t="s">
        <v>11622</v>
      </c>
      <c r="R348" s="4" t="str">
        <f>VLOOKUP(不在套改范围内!A348,[1]考核总表!$A:$A,1,0)</f>
        <v>001082</v>
      </c>
    </row>
    <row r="349" spans="1:18" s="4" customFormat="1" ht="15.95" customHeight="1" x14ac:dyDescent="0.15">
      <c r="A349" s="3" t="s">
        <v>5649</v>
      </c>
      <c r="B349" s="3" t="s">
        <v>5089</v>
      </c>
      <c r="C349" s="3" t="s">
        <v>5089</v>
      </c>
      <c r="D349" s="3" t="s">
        <v>94</v>
      </c>
      <c r="E349" s="3" t="s">
        <v>95</v>
      </c>
      <c r="F349" s="3" t="s">
        <v>5650</v>
      </c>
      <c r="G349" s="3" t="b">
        <v>1</v>
      </c>
      <c r="H349" s="3"/>
      <c r="I349" s="6">
        <v>41101</v>
      </c>
      <c r="J349" s="3" t="s">
        <v>5651</v>
      </c>
      <c r="K349" s="3" t="s">
        <v>97</v>
      </c>
      <c r="L349" s="3"/>
      <c r="M349" s="3"/>
      <c r="N349" s="3" t="s">
        <v>5110</v>
      </c>
      <c r="O349" s="3">
        <v>11.2</v>
      </c>
      <c r="P349" s="3">
        <v>15679.999999999998</v>
      </c>
      <c r="Q349" s="3" t="s">
        <v>11622</v>
      </c>
      <c r="R349" s="4" t="str">
        <f>VLOOKUP(不在套改范围内!A349,[1]考核总表!$A:$A,1,0)</f>
        <v>009077</v>
      </c>
    </row>
    <row r="350" spans="1:18" s="4" customFormat="1" ht="15.95" customHeight="1" x14ac:dyDescent="0.15">
      <c r="A350" s="3" t="s">
        <v>5652</v>
      </c>
      <c r="B350" s="3" t="s">
        <v>5089</v>
      </c>
      <c r="C350" s="3" t="s">
        <v>5653</v>
      </c>
      <c r="D350" s="3" t="s">
        <v>5654</v>
      </c>
      <c r="E350" s="3" t="s">
        <v>90</v>
      </c>
      <c r="F350" s="3" t="s">
        <v>5655</v>
      </c>
      <c r="G350" s="3" t="b">
        <v>1</v>
      </c>
      <c r="H350" s="3"/>
      <c r="I350" s="6">
        <v>34527</v>
      </c>
      <c r="J350" s="3" t="s">
        <v>23</v>
      </c>
      <c r="K350" s="3" t="s">
        <v>129</v>
      </c>
      <c r="L350" s="3"/>
      <c r="M350" s="3"/>
      <c r="N350" s="3" t="s">
        <v>5110</v>
      </c>
      <c r="O350" s="3">
        <v>8</v>
      </c>
      <c r="P350" s="3">
        <v>11200</v>
      </c>
      <c r="Q350" s="3" t="s">
        <v>11622</v>
      </c>
      <c r="R350" s="4" t="str">
        <f>VLOOKUP(不在套改范围内!A350,[1]考核总表!$A:$A,1,0)</f>
        <v>002144</v>
      </c>
    </row>
    <row r="351" spans="1:18" s="4" customFormat="1" ht="15.95" customHeight="1" x14ac:dyDescent="0.15">
      <c r="A351" s="3" t="s">
        <v>5656</v>
      </c>
      <c r="B351" s="3" t="s">
        <v>5089</v>
      </c>
      <c r="C351" s="3" t="s">
        <v>5653</v>
      </c>
      <c r="D351" s="3" t="s">
        <v>5654</v>
      </c>
      <c r="E351" s="3" t="s">
        <v>121</v>
      </c>
      <c r="F351" s="3" t="s">
        <v>5657</v>
      </c>
      <c r="G351" s="3" t="b">
        <v>1</v>
      </c>
      <c r="H351" s="3"/>
      <c r="I351" s="6">
        <v>38961</v>
      </c>
      <c r="J351" s="3" t="s">
        <v>23</v>
      </c>
      <c r="K351" s="3" t="s">
        <v>123</v>
      </c>
      <c r="L351" s="3"/>
      <c r="M351" s="3"/>
      <c r="N351" s="3" t="s">
        <v>5110</v>
      </c>
      <c r="O351" s="3">
        <v>7</v>
      </c>
      <c r="P351" s="3">
        <v>9800</v>
      </c>
      <c r="Q351" s="3" t="s">
        <v>11622</v>
      </c>
      <c r="R351" s="4" t="str">
        <f>VLOOKUP(不在套改范围内!A351,[1]考核总表!$A:$A,1,0)</f>
        <v>002608</v>
      </c>
    </row>
    <row r="352" spans="1:18" s="4" customFormat="1" ht="15.95" customHeight="1" x14ac:dyDescent="0.15">
      <c r="A352" s="3" t="s">
        <v>5670</v>
      </c>
      <c r="B352" s="3" t="s">
        <v>5089</v>
      </c>
      <c r="C352" s="3" t="s">
        <v>5653</v>
      </c>
      <c r="D352" s="3" t="s">
        <v>234</v>
      </c>
      <c r="E352" s="3" t="s">
        <v>106</v>
      </c>
      <c r="F352" s="3" t="s">
        <v>5671</v>
      </c>
      <c r="G352" s="3" t="b">
        <v>1</v>
      </c>
      <c r="H352" s="3"/>
      <c r="I352" s="6">
        <v>37818</v>
      </c>
      <c r="J352" s="3" t="s">
        <v>23</v>
      </c>
      <c r="K352" s="3" t="s">
        <v>97</v>
      </c>
      <c r="L352" s="3"/>
      <c r="M352" s="3"/>
      <c r="N352" s="3" t="s">
        <v>5110</v>
      </c>
      <c r="O352" s="3">
        <v>8.6999999999999993</v>
      </c>
      <c r="P352" s="3">
        <v>12179.999999999998</v>
      </c>
      <c r="Q352" s="3" t="s">
        <v>11622</v>
      </c>
      <c r="R352" s="4" t="str">
        <f>VLOOKUP(不在套改范围内!A352,[1]考核总表!$A:$A,1,0)</f>
        <v>001108</v>
      </c>
    </row>
    <row r="353" spans="1:18" s="4" customFormat="1" ht="15.95" customHeight="1" x14ac:dyDescent="0.15">
      <c r="A353" s="3" t="s">
        <v>5672</v>
      </c>
      <c r="B353" s="3" t="s">
        <v>5089</v>
      </c>
      <c r="C353" s="3" t="s">
        <v>5653</v>
      </c>
      <c r="D353" s="3" t="s">
        <v>5673</v>
      </c>
      <c r="E353" s="3" t="s">
        <v>90</v>
      </c>
      <c r="F353" s="3" t="s">
        <v>5674</v>
      </c>
      <c r="G353" s="3" t="b">
        <v>1</v>
      </c>
      <c r="H353" s="3"/>
      <c r="I353" s="6">
        <v>35185</v>
      </c>
      <c r="J353" s="3" t="s">
        <v>23</v>
      </c>
      <c r="K353" s="3" t="s">
        <v>129</v>
      </c>
      <c r="L353" s="3"/>
      <c r="M353" s="3"/>
      <c r="N353" s="3" t="s">
        <v>5110</v>
      </c>
      <c r="O353" s="3">
        <v>8</v>
      </c>
      <c r="P353" s="3">
        <v>11200</v>
      </c>
      <c r="Q353" s="3" t="s">
        <v>11622</v>
      </c>
      <c r="R353" s="4" t="str">
        <f>VLOOKUP(不在套改范围内!A353,[1]考核总表!$A:$A,1,0)</f>
        <v>002120</v>
      </c>
    </row>
    <row r="354" spans="1:18" s="4" customFormat="1" ht="15.95" customHeight="1" x14ac:dyDescent="0.15">
      <c r="A354" s="3" t="s">
        <v>5683</v>
      </c>
      <c r="B354" s="3" t="s">
        <v>5089</v>
      </c>
      <c r="C354" s="3" t="s">
        <v>5653</v>
      </c>
      <c r="D354" s="3" t="s">
        <v>3115</v>
      </c>
      <c r="E354" s="3" t="s">
        <v>90</v>
      </c>
      <c r="F354" s="3" t="s">
        <v>5684</v>
      </c>
      <c r="G354" s="3" t="b">
        <v>1</v>
      </c>
      <c r="H354" s="3"/>
      <c r="I354" s="6">
        <v>35247</v>
      </c>
      <c r="J354" s="3" t="s">
        <v>23</v>
      </c>
      <c r="K354" s="3" t="s">
        <v>129</v>
      </c>
      <c r="L354" s="3"/>
      <c r="M354" s="3"/>
      <c r="N354" s="3" t="s">
        <v>5110</v>
      </c>
      <c r="O354" s="3">
        <v>8.6999999999999993</v>
      </c>
      <c r="P354" s="3">
        <v>12179.999999999998</v>
      </c>
      <c r="Q354" s="3" t="s">
        <v>11622</v>
      </c>
      <c r="R354" s="4" t="str">
        <f>VLOOKUP(不在套改范围内!A354,[1]考核总表!$A:$A,1,0)</f>
        <v>001115</v>
      </c>
    </row>
    <row r="355" spans="1:18" s="4" customFormat="1" ht="15.95" customHeight="1" x14ac:dyDescent="0.15">
      <c r="A355" s="3" t="s">
        <v>5685</v>
      </c>
      <c r="B355" s="3" t="s">
        <v>5089</v>
      </c>
      <c r="C355" s="3" t="s">
        <v>5653</v>
      </c>
      <c r="D355" s="3" t="s">
        <v>3115</v>
      </c>
      <c r="E355" s="3" t="s">
        <v>114</v>
      </c>
      <c r="F355" s="3" t="s">
        <v>5686</v>
      </c>
      <c r="G355" s="3" t="b">
        <v>1</v>
      </c>
      <c r="H355" s="3"/>
      <c r="I355" s="6">
        <v>37082</v>
      </c>
      <c r="J355" s="3" t="s">
        <v>23</v>
      </c>
      <c r="K355" s="3" t="s">
        <v>137</v>
      </c>
      <c r="L355" s="3"/>
      <c r="M355" s="3"/>
      <c r="N355" s="3" t="s">
        <v>5110</v>
      </c>
      <c r="O355" s="3">
        <v>7.5</v>
      </c>
      <c r="P355" s="3">
        <v>10500</v>
      </c>
      <c r="Q355" s="3" t="s">
        <v>11622</v>
      </c>
      <c r="R355" s="4" t="str">
        <f>VLOOKUP(不在套改范围内!A355,[1]考核总表!$A:$A,1,0)</f>
        <v>000218</v>
      </c>
    </row>
    <row r="356" spans="1:18" s="4" customFormat="1" ht="15.95" customHeight="1" x14ac:dyDescent="0.15">
      <c r="A356" s="3" t="s">
        <v>5693</v>
      </c>
      <c r="B356" s="3" t="s">
        <v>5089</v>
      </c>
      <c r="C356" s="3" t="s">
        <v>5694</v>
      </c>
      <c r="D356" s="3" t="s">
        <v>234</v>
      </c>
      <c r="E356" s="3" t="s">
        <v>106</v>
      </c>
      <c r="F356" s="3" t="s">
        <v>5695</v>
      </c>
      <c r="G356" s="3" t="b">
        <v>1</v>
      </c>
      <c r="H356" s="3"/>
      <c r="I356" s="6">
        <v>32843</v>
      </c>
      <c r="J356" s="3" t="s">
        <v>23</v>
      </c>
      <c r="K356" s="3" t="s">
        <v>97</v>
      </c>
      <c r="L356" s="3"/>
      <c r="M356" s="3"/>
      <c r="N356" s="3" t="s">
        <v>5110</v>
      </c>
      <c r="O356" s="3">
        <v>11.2</v>
      </c>
      <c r="P356" s="3">
        <v>15679.999999999998</v>
      </c>
      <c r="Q356" s="3" t="s">
        <v>11622</v>
      </c>
      <c r="R356" s="4" t="str">
        <f>VLOOKUP(不在套改范围内!A356,[1]考核总表!$A:$A,1,0)</f>
        <v>001133</v>
      </c>
    </row>
    <row r="357" spans="1:18" s="4" customFormat="1" ht="15.95" customHeight="1" x14ac:dyDescent="0.15">
      <c r="A357" s="3" t="s">
        <v>5696</v>
      </c>
      <c r="B357" s="3" t="s">
        <v>5089</v>
      </c>
      <c r="C357" s="3" t="s">
        <v>5694</v>
      </c>
      <c r="D357" s="3" t="s">
        <v>5697</v>
      </c>
      <c r="E357" s="3" t="s">
        <v>90</v>
      </c>
      <c r="F357" s="3" t="s">
        <v>5698</v>
      </c>
      <c r="G357" s="3" t="b">
        <v>1</v>
      </c>
      <c r="H357" s="3"/>
      <c r="I357" s="6">
        <v>34394</v>
      </c>
      <c r="J357" s="3" t="s">
        <v>23</v>
      </c>
      <c r="K357" s="3" t="s">
        <v>5699</v>
      </c>
      <c r="L357" s="3"/>
      <c r="M357" s="3"/>
      <c r="N357" s="3" t="s">
        <v>5110</v>
      </c>
      <c r="O357" s="3">
        <v>8</v>
      </c>
      <c r="P357" s="3">
        <v>11200</v>
      </c>
      <c r="Q357" s="3" t="s">
        <v>11622</v>
      </c>
      <c r="R357" s="4" t="str">
        <f>VLOOKUP(不在套改范围内!A357,[1]考核总表!$A:$A,1,0)</f>
        <v>001138</v>
      </c>
    </row>
    <row r="358" spans="1:18" s="4" customFormat="1" ht="15.95" customHeight="1" x14ac:dyDescent="0.15">
      <c r="A358" s="3" t="s">
        <v>5700</v>
      </c>
      <c r="B358" s="3" t="s">
        <v>5089</v>
      </c>
      <c r="C358" s="3" t="s">
        <v>5694</v>
      </c>
      <c r="D358" s="3" t="s">
        <v>5697</v>
      </c>
      <c r="E358" s="3" t="s">
        <v>121</v>
      </c>
      <c r="F358" s="3" t="s">
        <v>5701</v>
      </c>
      <c r="G358" s="3" t="b">
        <v>1</v>
      </c>
      <c r="H358" s="3"/>
      <c r="I358" s="6">
        <v>38596</v>
      </c>
      <c r="J358" s="3" t="s">
        <v>23</v>
      </c>
      <c r="K358" s="3" t="s">
        <v>123</v>
      </c>
      <c r="L358" s="3"/>
      <c r="M358" s="3"/>
      <c r="N358" s="3" t="s">
        <v>5110</v>
      </c>
      <c r="O358" s="3">
        <v>7</v>
      </c>
      <c r="P358" s="3">
        <v>9800</v>
      </c>
      <c r="Q358" s="3" t="s">
        <v>11622</v>
      </c>
      <c r="R358" s="4" t="str">
        <f>VLOOKUP(不在套改范围内!A358,[1]考核总表!$A:$A,1,0)</f>
        <v>002456</v>
      </c>
    </row>
    <row r="359" spans="1:18" s="4" customFormat="1" ht="15.95" customHeight="1" x14ac:dyDescent="0.15">
      <c r="A359" s="3" t="s">
        <v>5702</v>
      </c>
      <c r="B359" s="3" t="s">
        <v>5089</v>
      </c>
      <c r="C359" s="3" t="s">
        <v>5694</v>
      </c>
      <c r="D359" s="3" t="s">
        <v>5697</v>
      </c>
      <c r="E359" s="3" t="s">
        <v>121</v>
      </c>
      <c r="F359" s="3" t="s">
        <v>5703</v>
      </c>
      <c r="G359" s="3" t="b">
        <v>1</v>
      </c>
      <c r="H359" s="3"/>
      <c r="I359" s="6">
        <v>33914</v>
      </c>
      <c r="J359" s="3" t="s">
        <v>23</v>
      </c>
      <c r="K359" s="3" t="s">
        <v>5704</v>
      </c>
      <c r="L359" s="3"/>
      <c r="M359" s="3"/>
      <c r="N359" s="3" t="s">
        <v>5110</v>
      </c>
      <c r="O359" s="3">
        <v>7.5</v>
      </c>
      <c r="P359" s="3">
        <v>10500</v>
      </c>
      <c r="Q359" s="3" t="s">
        <v>11622</v>
      </c>
      <c r="R359" s="4" t="str">
        <f>VLOOKUP(不在套改范围内!A359,[1]考核总表!$A:$A,1,0)</f>
        <v>001143</v>
      </c>
    </row>
    <row r="360" spans="1:18" s="4" customFormat="1" ht="15.95" customHeight="1" x14ac:dyDescent="0.15">
      <c r="A360" s="3" t="s">
        <v>5705</v>
      </c>
      <c r="B360" s="3" t="s">
        <v>5089</v>
      </c>
      <c r="C360" s="3" t="s">
        <v>5706</v>
      </c>
      <c r="D360" s="3" t="s">
        <v>5707</v>
      </c>
      <c r="E360" s="3" t="s">
        <v>121</v>
      </c>
      <c r="F360" s="3" t="s">
        <v>5708</v>
      </c>
      <c r="G360" s="3" t="b">
        <v>1</v>
      </c>
      <c r="H360" s="3"/>
      <c r="I360" s="6">
        <v>38961</v>
      </c>
      <c r="J360" s="3" t="s">
        <v>23</v>
      </c>
      <c r="K360" s="3" t="s">
        <v>123</v>
      </c>
      <c r="L360" s="3"/>
      <c r="M360" s="3"/>
      <c r="N360" s="3" t="s">
        <v>5110</v>
      </c>
      <c r="O360" s="3">
        <v>7</v>
      </c>
      <c r="P360" s="3">
        <v>9800</v>
      </c>
      <c r="Q360" s="3" t="s">
        <v>11622</v>
      </c>
      <c r="R360" s="4" t="str">
        <f>VLOOKUP(不在套改范围内!A360,[1]考核总表!$A:$A,1,0)</f>
        <v>002606</v>
      </c>
    </row>
    <row r="361" spans="1:18" s="4" customFormat="1" ht="15.95" customHeight="1" x14ac:dyDescent="0.15">
      <c r="A361" s="3" t="s">
        <v>5709</v>
      </c>
      <c r="B361" s="3" t="s">
        <v>5089</v>
      </c>
      <c r="C361" s="3" t="s">
        <v>5706</v>
      </c>
      <c r="D361" s="3" t="s">
        <v>5710</v>
      </c>
      <c r="E361" s="3" t="s">
        <v>121</v>
      </c>
      <c r="F361" s="3" t="s">
        <v>5711</v>
      </c>
      <c r="G361" s="3" t="b">
        <v>1</v>
      </c>
      <c r="H361" s="3"/>
      <c r="I361" s="6">
        <v>38596</v>
      </c>
      <c r="J361" s="3" t="s">
        <v>23</v>
      </c>
      <c r="K361" s="3" t="s">
        <v>123</v>
      </c>
      <c r="L361" s="3"/>
      <c r="M361" s="3"/>
      <c r="N361" s="3" t="s">
        <v>5110</v>
      </c>
      <c r="O361" s="3">
        <v>7</v>
      </c>
      <c r="P361" s="3">
        <v>9800</v>
      </c>
      <c r="Q361" s="3" t="s">
        <v>11622</v>
      </c>
      <c r="R361" s="4" t="str">
        <f>VLOOKUP(不在套改范围内!A361,[1]考核总表!$A:$A,1,0)</f>
        <v>002455</v>
      </c>
    </row>
    <row r="362" spans="1:18" s="4" customFormat="1" ht="15.95" customHeight="1" x14ac:dyDescent="0.15">
      <c r="A362" s="3" t="s">
        <v>5829</v>
      </c>
      <c r="B362" s="3" t="s">
        <v>5089</v>
      </c>
      <c r="C362" s="3" t="s">
        <v>5694</v>
      </c>
      <c r="D362" s="3" t="s">
        <v>5830</v>
      </c>
      <c r="E362" s="3" t="s">
        <v>90</v>
      </c>
      <c r="F362" s="3" t="s">
        <v>5831</v>
      </c>
      <c r="G362" s="3" t="b">
        <v>1</v>
      </c>
      <c r="H362" s="3"/>
      <c r="I362" s="6">
        <v>38596</v>
      </c>
      <c r="J362" s="3" t="s">
        <v>23</v>
      </c>
      <c r="K362" s="3" t="s">
        <v>129</v>
      </c>
      <c r="L362" s="3"/>
      <c r="M362" s="3"/>
      <c r="N362" s="3" t="s">
        <v>5110</v>
      </c>
      <c r="O362" s="3">
        <v>8</v>
      </c>
      <c r="P362" s="3">
        <v>11200</v>
      </c>
      <c r="Q362" s="3" t="s">
        <v>11622</v>
      </c>
      <c r="R362" s="4" t="str">
        <f>VLOOKUP(不在套改范围内!A362,[1]考核总表!$A:$A,1,0)</f>
        <v>002454</v>
      </c>
    </row>
    <row r="363" spans="1:18" s="4" customFormat="1" ht="15.95" customHeight="1" x14ac:dyDescent="0.15">
      <c r="A363" s="3" t="s">
        <v>5832</v>
      </c>
      <c r="B363" s="3" t="s">
        <v>5089</v>
      </c>
      <c r="C363" s="3" t="s">
        <v>5694</v>
      </c>
      <c r="D363" s="3" t="s">
        <v>5830</v>
      </c>
      <c r="E363" s="3" t="s">
        <v>114</v>
      </c>
      <c r="F363" s="3" t="s">
        <v>5833</v>
      </c>
      <c r="G363" s="3" t="b">
        <v>1</v>
      </c>
      <c r="H363" s="3"/>
      <c r="I363" s="6">
        <v>38961</v>
      </c>
      <c r="J363" s="3" t="s">
        <v>23</v>
      </c>
      <c r="K363" s="3" t="s">
        <v>137</v>
      </c>
      <c r="L363" s="3"/>
      <c r="M363" s="3"/>
      <c r="N363" s="3" t="s">
        <v>5110</v>
      </c>
      <c r="O363" s="3">
        <v>7.5</v>
      </c>
      <c r="P363" s="3">
        <v>10500</v>
      </c>
      <c r="Q363" s="3" t="s">
        <v>11622</v>
      </c>
      <c r="R363" s="4" t="str">
        <f>VLOOKUP(不在套改范围内!A363,[1]考核总表!$A:$A,1,0)</f>
        <v>002605</v>
      </c>
    </row>
    <row r="364" spans="1:18" s="4" customFormat="1" ht="15.95" customHeight="1" x14ac:dyDescent="0.15">
      <c r="A364" s="3" t="s">
        <v>5834</v>
      </c>
      <c r="B364" s="3" t="s">
        <v>5089</v>
      </c>
      <c r="C364" s="3" t="s">
        <v>5694</v>
      </c>
      <c r="D364" s="3" t="s">
        <v>5830</v>
      </c>
      <c r="E364" s="3" t="s">
        <v>121</v>
      </c>
      <c r="F364" s="3" t="s">
        <v>5835</v>
      </c>
      <c r="G364" s="3" t="b">
        <v>1</v>
      </c>
      <c r="H364" s="3"/>
      <c r="I364" s="6">
        <v>39650</v>
      </c>
      <c r="J364" s="3" t="s">
        <v>23</v>
      </c>
      <c r="K364" s="3" t="s">
        <v>123</v>
      </c>
      <c r="L364" s="3"/>
      <c r="M364" s="3"/>
      <c r="N364" s="3" t="s">
        <v>5110</v>
      </c>
      <c r="O364" s="3">
        <v>7</v>
      </c>
      <c r="P364" s="3">
        <v>9800</v>
      </c>
      <c r="Q364" s="3" t="s">
        <v>11622</v>
      </c>
      <c r="R364" s="4" t="str">
        <f>VLOOKUP(不在套改范围内!A364,[1]考核总表!$A:$A,1,0)</f>
        <v>002941</v>
      </c>
    </row>
    <row r="365" spans="1:18" s="4" customFormat="1" ht="15.95" customHeight="1" x14ac:dyDescent="0.15">
      <c r="A365" s="3" t="s">
        <v>5850</v>
      </c>
      <c r="B365" s="3" t="s">
        <v>5089</v>
      </c>
      <c r="C365" s="3" t="s">
        <v>5694</v>
      </c>
      <c r="D365" s="3" t="s">
        <v>5851</v>
      </c>
      <c r="E365" s="3" t="s">
        <v>90</v>
      </c>
      <c r="F365" s="3" t="s">
        <v>5852</v>
      </c>
      <c r="G365" s="3" t="b">
        <v>1</v>
      </c>
      <c r="H365" s="3"/>
      <c r="I365" s="6">
        <v>32994</v>
      </c>
      <c r="J365" s="3" t="s">
        <v>23</v>
      </c>
      <c r="K365" s="3" t="s">
        <v>5853</v>
      </c>
      <c r="L365" s="3"/>
      <c r="M365" s="3"/>
      <c r="N365" s="3" t="s">
        <v>5110</v>
      </c>
      <c r="O365" s="3">
        <v>8</v>
      </c>
      <c r="P365" s="3">
        <v>11200</v>
      </c>
      <c r="Q365" s="3" t="s">
        <v>11622</v>
      </c>
      <c r="R365" s="4" t="str">
        <f>VLOOKUP(不在套改范围内!A365,[1]考核总表!$A:$A,1,0)</f>
        <v>001000</v>
      </c>
    </row>
    <row r="366" spans="1:18" s="4" customFormat="1" ht="15.95" customHeight="1" x14ac:dyDescent="0.15">
      <c r="A366" s="3" t="s">
        <v>5854</v>
      </c>
      <c r="B366" s="3" t="s">
        <v>5089</v>
      </c>
      <c r="C366" s="3" t="s">
        <v>5694</v>
      </c>
      <c r="D366" s="3" t="s">
        <v>5851</v>
      </c>
      <c r="E366" s="3" t="s">
        <v>121</v>
      </c>
      <c r="F366" s="3" t="s">
        <v>5855</v>
      </c>
      <c r="G366" s="3" t="b">
        <v>1</v>
      </c>
      <c r="H366" s="3"/>
      <c r="I366" s="6">
        <v>35138</v>
      </c>
      <c r="J366" s="3" t="s">
        <v>23</v>
      </c>
      <c r="K366" s="3" t="s">
        <v>123</v>
      </c>
      <c r="L366" s="3"/>
      <c r="M366" s="3"/>
      <c r="N366" s="3" t="s">
        <v>5110</v>
      </c>
      <c r="O366" s="3">
        <v>7</v>
      </c>
      <c r="P366" s="3">
        <v>9800</v>
      </c>
      <c r="Q366" s="3" t="s">
        <v>11622</v>
      </c>
      <c r="R366" s="4" t="str">
        <f>VLOOKUP(不在套改范围内!A366,[1]考核总表!$A:$A,1,0)</f>
        <v>000976</v>
      </c>
    </row>
    <row r="367" spans="1:18" s="4" customFormat="1" ht="15.95" customHeight="1" x14ac:dyDescent="0.15">
      <c r="A367" s="3" t="s">
        <v>5876</v>
      </c>
      <c r="B367" s="3" t="s">
        <v>5089</v>
      </c>
      <c r="C367" s="3" t="s">
        <v>5694</v>
      </c>
      <c r="D367" s="3" t="s">
        <v>5877</v>
      </c>
      <c r="E367" s="3" t="s">
        <v>90</v>
      </c>
      <c r="F367" s="3" t="s">
        <v>5878</v>
      </c>
      <c r="G367" s="3" t="b">
        <v>1</v>
      </c>
      <c r="H367" s="3"/>
      <c r="I367" s="6">
        <v>36257</v>
      </c>
      <c r="J367" s="3" t="s">
        <v>23</v>
      </c>
      <c r="K367" s="3" t="s">
        <v>129</v>
      </c>
      <c r="L367" s="3"/>
      <c r="M367" s="3"/>
      <c r="N367" s="3" t="s">
        <v>5110</v>
      </c>
      <c r="O367" s="3">
        <v>8</v>
      </c>
      <c r="P367" s="3">
        <v>11200</v>
      </c>
      <c r="Q367" s="3" t="s">
        <v>11622</v>
      </c>
      <c r="R367" s="4" t="str">
        <f>VLOOKUP(不在套改范围内!A367,[1]考核总表!$A:$A,1,0)</f>
        <v>000998</v>
      </c>
    </row>
    <row r="368" spans="1:18" s="4" customFormat="1" ht="15.95" customHeight="1" x14ac:dyDescent="0.15">
      <c r="A368" s="3" t="s">
        <v>5891</v>
      </c>
      <c r="B368" s="3" t="s">
        <v>5089</v>
      </c>
      <c r="C368" s="3" t="s">
        <v>5694</v>
      </c>
      <c r="D368" s="3" t="s">
        <v>5892</v>
      </c>
      <c r="E368" s="3" t="s">
        <v>90</v>
      </c>
      <c r="F368" s="3" t="s">
        <v>5893</v>
      </c>
      <c r="G368" s="3" t="b">
        <v>1</v>
      </c>
      <c r="H368" s="3"/>
      <c r="I368" s="6">
        <v>37841</v>
      </c>
      <c r="J368" s="3" t="s">
        <v>23</v>
      </c>
      <c r="K368" s="3" t="s">
        <v>129</v>
      </c>
      <c r="L368" s="3"/>
      <c r="M368" s="3"/>
      <c r="N368" s="3" t="s">
        <v>5110</v>
      </c>
      <c r="O368" s="3">
        <v>7.5</v>
      </c>
      <c r="P368" s="3">
        <v>10500</v>
      </c>
      <c r="Q368" s="3" t="s">
        <v>11622</v>
      </c>
      <c r="R368" s="4" t="str">
        <f>VLOOKUP(不在套改范围内!A368,[1]考核总表!$A:$A,1,0)</f>
        <v>001073</v>
      </c>
    </row>
    <row r="369" spans="1:18" s="4" customFormat="1" ht="15.95" customHeight="1" x14ac:dyDescent="0.15">
      <c r="A369" s="3" t="s">
        <v>5922</v>
      </c>
      <c r="B369" s="3" t="s">
        <v>5089</v>
      </c>
      <c r="C369" s="3" t="s">
        <v>5706</v>
      </c>
      <c r="D369" s="3" t="s">
        <v>5923</v>
      </c>
      <c r="E369" s="3" t="s">
        <v>106</v>
      </c>
      <c r="F369" s="3" t="s">
        <v>5924</v>
      </c>
      <c r="G369" s="3" t="b">
        <v>1</v>
      </c>
      <c r="H369" s="3"/>
      <c r="I369" s="6">
        <v>33055</v>
      </c>
      <c r="J369" s="3" t="s">
        <v>23</v>
      </c>
      <c r="K369" s="3" t="s">
        <v>97</v>
      </c>
      <c r="L369" s="3"/>
      <c r="M369" s="3"/>
      <c r="N369" s="3" t="s">
        <v>5110</v>
      </c>
      <c r="O369" s="3">
        <v>11.2</v>
      </c>
      <c r="P369" s="3">
        <v>15680</v>
      </c>
      <c r="Q369" s="3" t="s">
        <v>11622</v>
      </c>
      <c r="R369" s="4" t="str">
        <f>VLOOKUP(不在套改范围内!A369,[1]考核总表!$A:$A,1,0)</f>
        <v>001037</v>
      </c>
    </row>
    <row r="370" spans="1:18" s="4" customFormat="1" ht="15.95" customHeight="1" x14ac:dyDescent="0.15">
      <c r="A370" s="3" t="s">
        <v>5925</v>
      </c>
      <c r="B370" s="3" t="s">
        <v>5089</v>
      </c>
      <c r="C370" s="3" t="s">
        <v>5706</v>
      </c>
      <c r="D370" s="3" t="s">
        <v>5923</v>
      </c>
      <c r="E370" s="3" t="s">
        <v>121</v>
      </c>
      <c r="F370" s="3" t="s">
        <v>5926</v>
      </c>
      <c r="G370" s="3" t="b">
        <v>1</v>
      </c>
      <c r="H370" s="3"/>
      <c r="I370" s="6">
        <v>33482</v>
      </c>
      <c r="J370" s="3" t="s">
        <v>23</v>
      </c>
      <c r="K370" s="3" t="s">
        <v>123</v>
      </c>
      <c r="L370" s="3"/>
      <c r="M370" s="3"/>
      <c r="N370" s="3" t="s">
        <v>5110</v>
      </c>
      <c r="O370" s="3">
        <v>7.5</v>
      </c>
      <c r="P370" s="3">
        <v>10500</v>
      </c>
      <c r="Q370" s="3" t="s">
        <v>11622</v>
      </c>
      <c r="R370" s="4" t="str">
        <f>VLOOKUP(不在套改范围内!A370,[1]考核总表!$A:$A,1,0)</f>
        <v>000957</v>
      </c>
    </row>
    <row r="371" spans="1:18" s="4" customFormat="1" ht="15.95" customHeight="1" x14ac:dyDescent="0.15">
      <c r="A371" s="3" t="s">
        <v>5927</v>
      </c>
      <c r="B371" s="3" t="s">
        <v>5089</v>
      </c>
      <c r="C371" s="3" t="s">
        <v>5706</v>
      </c>
      <c r="D371" s="3" t="s">
        <v>5104</v>
      </c>
      <c r="E371" s="3" t="s">
        <v>121</v>
      </c>
      <c r="F371" s="3" t="s">
        <v>5928</v>
      </c>
      <c r="G371" s="3" t="b">
        <v>1</v>
      </c>
      <c r="H371" s="3"/>
      <c r="I371" s="6">
        <v>34029</v>
      </c>
      <c r="J371" s="3" t="s">
        <v>23</v>
      </c>
      <c r="K371" s="3" t="s">
        <v>123</v>
      </c>
      <c r="L371" s="3"/>
      <c r="M371" s="3"/>
      <c r="N371" s="3" t="s">
        <v>5110</v>
      </c>
      <c r="O371" s="3">
        <v>7</v>
      </c>
      <c r="P371" s="3">
        <v>9800</v>
      </c>
      <c r="Q371" s="3" t="s">
        <v>11622</v>
      </c>
      <c r="R371" s="4" t="str">
        <f>VLOOKUP(不在套改范围内!A371,[1]考核总表!$A:$A,1,0)</f>
        <v>001005</v>
      </c>
    </row>
    <row r="372" spans="1:18" s="4" customFormat="1" ht="15.95" customHeight="1" x14ac:dyDescent="0.15">
      <c r="A372" s="3" t="s">
        <v>5987</v>
      </c>
      <c r="B372" s="3" t="s">
        <v>5089</v>
      </c>
      <c r="C372" s="3" t="s">
        <v>5706</v>
      </c>
      <c r="D372" s="3" t="s">
        <v>5988</v>
      </c>
      <c r="E372" s="3" t="s">
        <v>95</v>
      </c>
      <c r="F372" s="3" t="s">
        <v>5989</v>
      </c>
      <c r="G372" s="3" t="b">
        <v>1</v>
      </c>
      <c r="H372" s="3"/>
      <c r="I372" s="6">
        <v>33512</v>
      </c>
      <c r="J372" s="3" t="s">
        <v>23</v>
      </c>
      <c r="K372" s="3" t="s">
        <v>236</v>
      </c>
      <c r="L372" s="3"/>
      <c r="M372" s="3"/>
      <c r="N372" s="3" t="s">
        <v>5110</v>
      </c>
      <c r="O372" s="3">
        <v>12.2</v>
      </c>
      <c r="P372" s="3">
        <v>17080</v>
      </c>
      <c r="Q372" s="3" t="s">
        <v>11622</v>
      </c>
      <c r="R372" s="4" t="str">
        <f>VLOOKUP(不在套改范围内!A372,[1]考核总表!$A:$A,1,0)</f>
        <v>001075</v>
      </c>
    </row>
    <row r="373" spans="1:18" s="4" customFormat="1" ht="15.95" customHeight="1" x14ac:dyDescent="0.15">
      <c r="A373" s="3" t="s">
        <v>5990</v>
      </c>
      <c r="B373" s="3" t="s">
        <v>5089</v>
      </c>
      <c r="C373" s="3" t="s">
        <v>5706</v>
      </c>
      <c r="D373" s="3" t="s">
        <v>5988</v>
      </c>
      <c r="E373" s="3" t="s">
        <v>106</v>
      </c>
      <c r="F373" s="3" t="s">
        <v>5991</v>
      </c>
      <c r="G373" s="3" t="b">
        <v>1</v>
      </c>
      <c r="H373" s="3"/>
      <c r="I373" s="6">
        <v>34583</v>
      </c>
      <c r="J373" s="3" t="s">
        <v>23</v>
      </c>
      <c r="K373" s="3" t="s">
        <v>97</v>
      </c>
      <c r="L373" s="3"/>
      <c r="M373" s="3"/>
      <c r="N373" s="3" t="s">
        <v>5110</v>
      </c>
      <c r="O373" s="3">
        <v>10</v>
      </c>
      <c r="P373" s="3">
        <v>14000</v>
      </c>
      <c r="Q373" s="3" t="s">
        <v>11622</v>
      </c>
      <c r="R373" s="4" t="str">
        <f>VLOOKUP(不在套改范围内!A373,[1]考核总表!$A:$A,1,0)</f>
        <v>000986</v>
      </c>
    </row>
    <row r="374" spans="1:18" s="4" customFormat="1" ht="15.95" customHeight="1" x14ac:dyDescent="0.15">
      <c r="A374" s="3" t="s">
        <v>5992</v>
      </c>
      <c r="B374" s="3" t="s">
        <v>5089</v>
      </c>
      <c r="C374" s="3" t="s">
        <v>5706</v>
      </c>
      <c r="D374" s="3" t="s">
        <v>5988</v>
      </c>
      <c r="E374" s="3" t="s">
        <v>106</v>
      </c>
      <c r="F374" s="3" t="s">
        <v>5993</v>
      </c>
      <c r="G374" s="3" t="b">
        <v>1</v>
      </c>
      <c r="H374" s="3"/>
      <c r="I374" s="6">
        <v>33482</v>
      </c>
      <c r="J374" s="3" t="s">
        <v>23</v>
      </c>
      <c r="K374" s="3" t="s">
        <v>97</v>
      </c>
      <c r="L374" s="3"/>
      <c r="M374" s="3"/>
      <c r="N374" s="3" t="s">
        <v>5110</v>
      </c>
      <c r="O374" s="3">
        <v>10</v>
      </c>
      <c r="P374" s="3">
        <v>14000</v>
      </c>
      <c r="Q374" s="3" t="s">
        <v>11622</v>
      </c>
      <c r="R374" s="4" t="str">
        <f>VLOOKUP(不在套改范围内!A374,[1]考核总表!$A:$A,1,0)</f>
        <v>001017</v>
      </c>
    </row>
    <row r="375" spans="1:18" s="4" customFormat="1" ht="15.95" customHeight="1" x14ac:dyDescent="0.15">
      <c r="A375" s="3" t="s">
        <v>5994</v>
      </c>
      <c r="B375" s="3" t="s">
        <v>5089</v>
      </c>
      <c r="C375" s="3" t="s">
        <v>5706</v>
      </c>
      <c r="D375" s="3" t="s">
        <v>5988</v>
      </c>
      <c r="E375" s="3" t="s">
        <v>121</v>
      </c>
      <c r="F375" s="3" t="s">
        <v>5995</v>
      </c>
      <c r="G375" s="3" t="b">
        <v>1</v>
      </c>
      <c r="H375" s="3"/>
      <c r="I375" s="6">
        <v>33573</v>
      </c>
      <c r="J375" s="3" t="s">
        <v>23</v>
      </c>
      <c r="K375" s="3" t="s">
        <v>123</v>
      </c>
      <c r="L375" s="3"/>
      <c r="M375" s="3"/>
      <c r="N375" s="3" t="s">
        <v>5110</v>
      </c>
      <c r="O375" s="3">
        <v>7</v>
      </c>
      <c r="P375" s="3">
        <v>9800</v>
      </c>
      <c r="Q375" s="3" t="s">
        <v>11622</v>
      </c>
      <c r="R375" s="4" t="str">
        <f>VLOOKUP(不在套改范围内!A375,[1]考核总表!$A:$A,1,0)</f>
        <v>000996</v>
      </c>
    </row>
    <row r="376" spans="1:18" s="4" customFormat="1" ht="15.95" customHeight="1" x14ac:dyDescent="0.15">
      <c r="A376" s="3" t="s">
        <v>5996</v>
      </c>
      <c r="B376" s="3" t="s">
        <v>5089</v>
      </c>
      <c r="C376" s="3" t="s">
        <v>5706</v>
      </c>
      <c r="D376" s="3" t="s">
        <v>5988</v>
      </c>
      <c r="E376" s="3" t="s">
        <v>121</v>
      </c>
      <c r="F376" s="3" t="s">
        <v>5997</v>
      </c>
      <c r="G376" s="3" t="b">
        <v>1</v>
      </c>
      <c r="H376" s="3"/>
      <c r="I376" s="6">
        <v>33635</v>
      </c>
      <c r="J376" s="3" t="s">
        <v>23</v>
      </c>
      <c r="K376" s="3" t="s">
        <v>123</v>
      </c>
      <c r="L376" s="3"/>
      <c r="M376" s="3"/>
      <c r="N376" s="3" t="s">
        <v>5110</v>
      </c>
      <c r="O376" s="3">
        <v>7</v>
      </c>
      <c r="P376" s="3">
        <v>9800</v>
      </c>
      <c r="Q376" s="3" t="s">
        <v>11622</v>
      </c>
      <c r="R376" s="4" t="str">
        <f>VLOOKUP(不在套改范围内!A376,[1]考核总表!$A:$A,1,0)</f>
        <v>000982</v>
      </c>
    </row>
    <row r="377" spans="1:18" s="4" customFormat="1" ht="15.95" customHeight="1" x14ac:dyDescent="0.15">
      <c r="A377" s="3" t="s">
        <v>5998</v>
      </c>
      <c r="B377" s="3" t="s">
        <v>5089</v>
      </c>
      <c r="C377" s="3" t="s">
        <v>5706</v>
      </c>
      <c r="D377" s="3" t="s">
        <v>5988</v>
      </c>
      <c r="E377" s="3" t="s">
        <v>121</v>
      </c>
      <c r="F377" s="3" t="s">
        <v>5999</v>
      </c>
      <c r="G377" s="3" t="b">
        <v>1</v>
      </c>
      <c r="H377" s="3"/>
      <c r="I377" s="6">
        <v>35612</v>
      </c>
      <c r="J377" s="3" t="s">
        <v>23</v>
      </c>
      <c r="K377" s="3" t="s">
        <v>123</v>
      </c>
      <c r="L377" s="3"/>
      <c r="M377" s="3"/>
      <c r="N377" s="3" t="s">
        <v>5110</v>
      </c>
      <c r="O377" s="3">
        <v>8</v>
      </c>
      <c r="P377" s="3">
        <v>11200</v>
      </c>
      <c r="Q377" s="3" t="s">
        <v>11622</v>
      </c>
      <c r="R377" s="4" t="str">
        <f>VLOOKUP(不在套改范围内!A377,[1]考核总表!$A:$A,1,0)</f>
        <v>001139</v>
      </c>
    </row>
    <row r="378" spans="1:18" s="4" customFormat="1" ht="15.95" customHeight="1" x14ac:dyDescent="0.15">
      <c r="A378" s="3" t="s">
        <v>6000</v>
      </c>
      <c r="B378" s="3" t="s">
        <v>5089</v>
      </c>
      <c r="C378" s="3" t="s">
        <v>5706</v>
      </c>
      <c r="D378" s="3" t="s">
        <v>234</v>
      </c>
      <c r="E378" s="3" t="s">
        <v>95</v>
      </c>
      <c r="F378" s="3" t="s">
        <v>6001</v>
      </c>
      <c r="G378" s="3" t="b">
        <v>1</v>
      </c>
      <c r="H378" s="3"/>
      <c r="I378" s="6">
        <v>33420</v>
      </c>
      <c r="J378" s="3" t="s">
        <v>23</v>
      </c>
      <c r="K378" s="3" t="s">
        <v>6002</v>
      </c>
      <c r="L378" s="3"/>
      <c r="M378" s="3"/>
      <c r="N378" s="3" t="s">
        <v>5110</v>
      </c>
      <c r="O378" s="3">
        <v>11.2</v>
      </c>
      <c r="P378" s="3">
        <v>15679.999999999998</v>
      </c>
      <c r="Q378" s="3" t="s">
        <v>11622</v>
      </c>
      <c r="R378" s="4" t="str">
        <f>VLOOKUP(不在套改范围内!A378,[1]考核总表!$A:$A,1,0)</f>
        <v>000977</v>
      </c>
    </row>
    <row r="379" spans="1:18" s="4" customFormat="1" ht="15.95" customHeight="1" x14ac:dyDescent="0.15">
      <c r="A379" s="3" t="s">
        <v>6003</v>
      </c>
      <c r="B379" s="3" t="s">
        <v>5089</v>
      </c>
      <c r="C379" s="3" t="s">
        <v>5706</v>
      </c>
      <c r="D379" s="3" t="s">
        <v>234</v>
      </c>
      <c r="E379" s="3" t="s">
        <v>95</v>
      </c>
      <c r="F379" s="3" t="s">
        <v>6004</v>
      </c>
      <c r="G379" s="3" t="b">
        <v>1</v>
      </c>
      <c r="H379" s="3"/>
      <c r="I379" s="6">
        <v>34151</v>
      </c>
      <c r="J379" s="3" t="s">
        <v>23</v>
      </c>
      <c r="K379" s="3" t="s">
        <v>236</v>
      </c>
      <c r="L379" s="3"/>
      <c r="M379" s="3"/>
      <c r="N379" s="3" t="s">
        <v>5110</v>
      </c>
      <c r="O379" s="3">
        <v>12.2</v>
      </c>
      <c r="P379" s="3">
        <v>17080</v>
      </c>
      <c r="Q379" s="3" t="s">
        <v>11622</v>
      </c>
      <c r="R379" s="4" t="str">
        <f>VLOOKUP(不在套改范围内!A379,[1]考核总表!$A:$A,1,0)</f>
        <v>001126</v>
      </c>
    </row>
    <row r="380" spans="1:18" s="4" customFormat="1" ht="15.95" customHeight="1" x14ac:dyDescent="0.15">
      <c r="A380" s="3" t="s">
        <v>6005</v>
      </c>
      <c r="B380" s="3" t="s">
        <v>5089</v>
      </c>
      <c r="C380" s="3" t="s">
        <v>5706</v>
      </c>
      <c r="D380" s="3" t="s">
        <v>234</v>
      </c>
      <c r="E380" s="3" t="s">
        <v>106</v>
      </c>
      <c r="F380" s="3" t="s">
        <v>6006</v>
      </c>
      <c r="G380" s="3" t="b">
        <v>1</v>
      </c>
      <c r="H380" s="3"/>
      <c r="I380" s="6">
        <v>38176</v>
      </c>
      <c r="J380" s="3" t="s">
        <v>23</v>
      </c>
      <c r="K380" s="3" t="s">
        <v>6007</v>
      </c>
      <c r="L380" s="3"/>
      <c r="M380" s="3"/>
      <c r="N380" s="3" t="s">
        <v>5110</v>
      </c>
      <c r="O380" s="3">
        <v>10</v>
      </c>
      <c r="P380" s="3">
        <v>14000</v>
      </c>
      <c r="Q380" s="3" t="s">
        <v>11622</v>
      </c>
      <c r="R380" s="4" t="str">
        <f>VLOOKUP(不在套改范围内!A380,[1]考核总表!$A:$A,1,0)</f>
        <v>001125</v>
      </c>
    </row>
    <row r="381" spans="1:18" s="4" customFormat="1" ht="15.95" customHeight="1" x14ac:dyDescent="0.15">
      <c r="A381" s="3" t="s">
        <v>6028</v>
      </c>
      <c r="B381" s="3" t="s">
        <v>5089</v>
      </c>
      <c r="C381" s="3" t="s">
        <v>5706</v>
      </c>
      <c r="D381" s="3" t="s">
        <v>6029</v>
      </c>
      <c r="E381" s="3" t="s">
        <v>95</v>
      </c>
      <c r="F381" s="3" t="s">
        <v>6030</v>
      </c>
      <c r="G381" s="3" t="b">
        <v>1</v>
      </c>
      <c r="H381" s="3"/>
      <c r="I381" s="6">
        <v>35438</v>
      </c>
      <c r="J381" s="3" t="s">
        <v>23</v>
      </c>
      <c r="K381" s="3" t="s">
        <v>236</v>
      </c>
      <c r="L381" s="3"/>
      <c r="M381" s="3"/>
      <c r="N381" s="3" t="s">
        <v>5110</v>
      </c>
      <c r="O381" s="3">
        <v>10</v>
      </c>
      <c r="P381" s="3">
        <v>14000</v>
      </c>
      <c r="Q381" s="3" t="s">
        <v>11622</v>
      </c>
      <c r="R381" s="4" t="str">
        <f>VLOOKUP(不在套改范围内!A381,[1]考核总表!$A:$A,1,0)</f>
        <v>001112</v>
      </c>
    </row>
    <row r="382" spans="1:18" s="4" customFormat="1" ht="15.95" customHeight="1" x14ac:dyDescent="0.15">
      <c r="A382" s="3" t="s">
        <v>6031</v>
      </c>
      <c r="B382" s="3" t="s">
        <v>5089</v>
      </c>
      <c r="C382" s="3" t="s">
        <v>5706</v>
      </c>
      <c r="D382" s="3" t="s">
        <v>6029</v>
      </c>
      <c r="E382" s="3" t="s">
        <v>121</v>
      </c>
      <c r="F382" s="3" t="s">
        <v>6032</v>
      </c>
      <c r="G382" s="3" t="b">
        <v>1</v>
      </c>
      <c r="H382" s="3"/>
      <c r="I382" s="6">
        <v>34509</v>
      </c>
      <c r="J382" s="3" t="s">
        <v>23</v>
      </c>
      <c r="K382" s="3" t="s">
        <v>123</v>
      </c>
      <c r="L382" s="3"/>
      <c r="M382" s="3"/>
      <c r="N382" s="3" t="s">
        <v>5110</v>
      </c>
      <c r="O382" s="3">
        <v>7</v>
      </c>
      <c r="P382" s="3">
        <v>9800</v>
      </c>
      <c r="Q382" s="3" t="s">
        <v>11622</v>
      </c>
      <c r="R382" s="4" t="str">
        <f>VLOOKUP(不在套改范围内!A382,[1]考核总表!$A:$A,1,0)</f>
        <v>001024</v>
      </c>
    </row>
    <row r="383" spans="1:18" s="4" customFormat="1" ht="15.95" customHeight="1" x14ac:dyDescent="0.15">
      <c r="A383" s="3" t="s">
        <v>6039</v>
      </c>
      <c r="B383" s="3" t="s">
        <v>5089</v>
      </c>
      <c r="C383" s="3" t="s">
        <v>5706</v>
      </c>
      <c r="D383" s="3" t="s">
        <v>6040</v>
      </c>
      <c r="E383" s="3" t="s">
        <v>95</v>
      </c>
      <c r="F383" s="3" t="s">
        <v>6041</v>
      </c>
      <c r="G383" s="3" t="b">
        <v>1</v>
      </c>
      <c r="H383" s="3"/>
      <c r="I383" s="6">
        <v>32051</v>
      </c>
      <c r="J383" s="3" t="s">
        <v>23</v>
      </c>
      <c r="K383" s="3" t="s">
        <v>236</v>
      </c>
      <c r="L383" s="3"/>
      <c r="M383" s="3"/>
      <c r="N383" s="3" t="s">
        <v>5110</v>
      </c>
      <c r="O383" s="3">
        <v>11.2</v>
      </c>
      <c r="P383" s="3">
        <v>15679.999999999998</v>
      </c>
      <c r="Q383" s="3" t="s">
        <v>11622</v>
      </c>
      <c r="R383" s="4" t="str">
        <f>VLOOKUP(不在套改范围内!A383,[1]考核总表!$A:$A,1,0)</f>
        <v>000956</v>
      </c>
    </row>
    <row r="384" spans="1:18" s="4" customFormat="1" ht="15.95" customHeight="1" x14ac:dyDescent="0.15">
      <c r="A384" s="3" t="s">
        <v>6042</v>
      </c>
      <c r="B384" s="3" t="s">
        <v>5089</v>
      </c>
      <c r="C384" s="3" t="s">
        <v>5706</v>
      </c>
      <c r="D384" s="3" t="s">
        <v>6040</v>
      </c>
      <c r="E384" s="3" t="s">
        <v>121</v>
      </c>
      <c r="F384" s="3" t="s">
        <v>6043</v>
      </c>
      <c r="G384" s="3" t="b">
        <v>1</v>
      </c>
      <c r="H384" s="3"/>
      <c r="I384" s="6">
        <v>40095</v>
      </c>
      <c r="J384" s="3" t="s">
        <v>23</v>
      </c>
      <c r="K384" s="3" t="s">
        <v>123</v>
      </c>
      <c r="L384" s="3"/>
      <c r="M384" s="3"/>
      <c r="N384" s="3" t="s">
        <v>5110</v>
      </c>
      <c r="O384" s="3">
        <v>7</v>
      </c>
      <c r="P384" s="3">
        <v>9800</v>
      </c>
      <c r="Q384" s="3" t="s">
        <v>11622</v>
      </c>
      <c r="R384" s="4" t="str">
        <f>VLOOKUP(不在套改范围内!A384,[1]考核总表!$A:$A,1,0)</f>
        <v>006066</v>
      </c>
    </row>
    <row r="385" spans="1:18" s="4" customFormat="1" ht="15.95" customHeight="1" x14ac:dyDescent="0.15">
      <c r="A385" s="3" t="s">
        <v>6054</v>
      </c>
      <c r="B385" s="3" t="s">
        <v>5089</v>
      </c>
      <c r="C385" s="3" t="s">
        <v>5706</v>
      </c>
      <c r="D385" s="3" t="s">
        <v>6055</v>
      </c>
      <c r="E385" s="3" t="s">
        <v>95</v>
      </c>
      <c r="F385" s="3" t="s">
        <v>6056</v>
      </c>
      <c r="G385" s="3" t="b">
        <v>1</v>
      </c>
      <c r="H385" s="3"/>
      <c r="I385" s="6">
        <v>34151</v>
      </c>
      <c r="J385" s="3" t="s">
        <v>23</v>
      </c>
      <c r="K385" s="3" t="s">
        <v>6057</v>
      </c>
      <c r="L385" s="3"/>
      <c r="M385" s="3"/>
      <c r="N385" s="3" t="s">
        <v>5110</v>
      </c>
      <c r="O385" s="3">
        <v>12.2</v>
      </c>
      <c r="P385" s="3">
        <v>17080</v>
      </c>
      <c r="Q385" s="3" t="s">
        <v>11622</v>
      </c>
      <c r="R385" s="4" t="str">
        <f>VLOOKUP(不在套改范围内!A385,[1]考核总表!$A:$A,1,0)</f>
        <v>001098</v>
      </c>
    </row>
    <row r="386" spans="1:18" s="4" customFormat="1" ht="15.95" customHeight="1" x14ac:dyDescent="0.15">
      <c r="A386" s="3" t="s">
        <v>6058</v>
      </c>
      <c r="B386" s="3" t="s">
        <v>5089</v>
      </c>
      <c r="C386" s="3" t="s">
        <v>5706</v>
      </c>
      <c r="D386" s="3" t="s">
        <v>5637</v>
      </c>
      <c r="E386" s="3" t="s">
        <v>90</v>
      </c>
      <c r="F386" s="3" t="s">
        <v>6059</v>
      </c>
      <c r="G386" s="3" t="b">
        <v>1</v>
      </c>
      <c r="H386" s="3"/>
      <c r="I386" s="6">
        <v>36951</v>
      </c>
      <c r="J386" s="3" t="s">
        <v>23</v>
      </c>
      <c r="K386" s="3" t="s">
        <v>129</v>
      </c>
      <c r="L386" s="3"/>
      <c r="M386" s="3"/>
      <c r="N386" s="3" t="s">
        <v>5110</v>
      </c>
      <c r="O386" s="3">
        <v>8</v>
      </c>
      <c r="P386" s="3">
        <v>11200</v>
      </c>
      <c r="Q386" s="3" t="s">
        <v>11622</v>
      </c>
      <c r="R386" s="4" t="str">
        <f>VLOOKUP(不在套改范围内!A386,[1]考核总表!$A:$A,1,0)</f>
        <v>003226</v>
      </c>
    </row>
    <row r="387" spans="1:18" s="4" customFormat="1" ht="15.95" customHeight="1" x14ac:dyDescent="0.15">
      <c r="A387" s="3" t="s">
        <v>6060</v>
      </c>
      <c r="B387" s="3" t="s">
        <v>5089</v>
      </c>
      <c r="C387" s="3" t="s">
        <v>5706</v>
      </c>
      <c r="D387" s="3" t="s">
        <v>5637</v>
      </c>
      <c r="E387" s="3" t="s">
        <v>121</v>
      </c>
      <c r="F387" s="3" t="s">
        <v>6061</v>
      </c>
      <c r="G387" s="3" t="b">
        <v>1</v>
      </c>
      <c r="H387" s="3"/>
      <c r="I387" s="6">
        <v>38491</v>
      </c>
      <c r="J387" s="3" t="s">
        <v>23</v>
      </c>
      <c r="K387" s="3" t="s">
        <v>123</v>
      </c>
      <c r="L387" s="3"/>
      <c r="M387" s="3"/>
      <c r="N387" s="3" t="s">
        <v>5110</v>
      </c>
      <c r="O387" s="3">
        <v>7</v>
      </c>
      <c r="P387" s="3">
        <v>9800</v>
      </c>
      <c r="Q387" s="3" t="s">
        <v>11622</v>
      </c>
      <c r="R387" s="4" t="str">
        <f>VLOOKUP(不在套改范围内!A387,[1]考核总表!$A:$A,1,0)</f>
        <v>001981</v>
      </c>
    </row>
    <row r="388" spans="1:18" s="4" customFormat="1" ht="15.95" customHeight="1" x14ac:dyDescent="0.15">
      <c r="A388" s="3" t="s">
        <v>6086</v>
      </c>
      <c r="B388" s="3" t="s">
        <v>5089</v>
      </c>
      <c r="C388" s="3" t="s">
        <v>5706</v>
      </c>
      <c r="D388" s="3" t="s">
        <v>6087</v>
      </c>
      <c r="E388" s="3" t="s">
        <v>95</v>
      </c>
      <c r="F388" s="3" t="s">
        <v>6088</v>
      </c>
      <c r="G388" s="3" t="b">
        <v>1</v>
      </c>
      <c r="H388" s="3"/>
      <c r="I388" s="6">
        <v>37987</v>
      </c>
      <c r="J388" s="3" t="s">
        <v>23</v>
      </c>
      <c r="K388" s="3" t="s">
        <v>236</v>
      </c>
      <c r="L388" s="3"/>
      <c r="M388" s="3"/>
      <c r="N388" s="3" t="s">
        <v>5110</v>
      </c>
      <c r="O388" s="3">
        <v>11.2</v>
      </c>
      <c r="P388" s="3">
        <v>15679.999999999998</v>
      </c>
      <c r="Q388" s="3" t="s">
        <v>11622</v>
      </c>
      <c r="R388" s="4" t="str">
        <f>VLOOKUP(不在套改范围内!A388,[1]考核总表!$A:$A,1,0)</f>
        <v>001004</v>
      </c>
    </row>
    <row r="389" spans="1:18" s="4" customFormat="1" ht="15.95" customHeight="1" x14ac:dyDescent="0.15">
      <c r="A389" s="3" t="s">
        <v>6089</v>
      </c>
      <c r="B389" s="3" t="s">
        <v>5089</v>
      </c>
      <c r="C389" s="3" t="s">
        <v>5706</v>
      </c>
      <c r="D389" s="3" t="s">
        <v>6087</v>
      </c>
      <c r="E389" s="3" t="s">
        <v>106</v>
      </c>
      <c r="F389" s="3" t="s">
        <v>6090</v>
      </c>
      <c r="G389" s="3" t="b">
        <v>1</v>
      </c>
      <c r="H389" s="3"/>
      <c r="I389" s="6">
        <v>32752</v>
      </c>
      <c r="J389" s="3" t="s">
        <v>23</v>
      </c>
      <c r="K389" s="3" t="s">
        <v>97</v>
      </c>
      <c r="L389" s="3"/>
      <c r="M389" s="3"/>
      <c r="N389" s="3" t="s">
        <v>5110</v>
      </c>
      <c r="O389" s="3">
        <v>10</v>
      </c>
      <c r="P389" s="3">
        <v>14000</v>
      </c>
      <c r="Q389" s="3" t="s">
        <v>11622</v>
      </c>
      <c r="R389" s="4" t="str">
        <f>VLOOKUP(不在套改范围内!A389,[1]考核总表!$A:$A,1,0)</f>
        <v>001035</v>
      </c>
    </row>
    <row r="390" spans="1:18" s="4" customFormat="1" ht="15.95" customHeight="1" x14ac:dyDescent="0.15">
      <c r="A390" s="3" t="s">
        <v>6091</v>
      </c>
      <c r="B390" s="3" t="s">
        <v>5089</v>
      </c>
      <c r="C390" s="3" t="s">
        <v>5706</v>
      </c>
      <c r="D390" s="3" t="s">
        <v>6087</v>
      </c>
      <c r="E390" s="3" t="s">
        <v>121</v>
      </c>
      <c r="F390" s="3" t="s">
        <v>6092</v>
      </c>
      <c r="G390" s="3" t="b">
        <v>1</v>
      </c>
      <c r="H390" s="3"/>
      <c r="I390" s="6">
        <v>33423</v>
      </c>
      <c r="J390" s="3" t="s">
        <v>23</v>
      </c>
      <c r="K390" s="3" t="s">
        <v>6093</v>
      </c>
      <c r="L390" s="3"/>
      <c r="M390" s="3"/>
      <c r="N390" s="3" t="s">
        <v>5110</v>
      </c>
      <c r="O390" s="3">
        <v>7</v>
      </c>
      <c r="P390" s="3">
        <v>9800</v>
      </c>
      <c r="Q390" s="3" t="s">
        <v>11622</v>
      </c>
      <c r="R390" s="4" t="str">
        <f>VLOOKUP(不在套改范围内!A390,[1]考核总表!$A:$A,1,0)</f>
        <v>001074</v>
      </c>
    </row>
    <row r="391" spans="1:18" s="4" customFormat="1" ht="15.95" customHeight="1" x14ac:dyDescent="0.15">
      <c r="A391" s="3" t="s">
        <v>6094</v>
      </c>
      <c r="B391" s="3" t="s">
        <v>5089</v>
      </c>
      <c r="C391" s="3" t="s">
        <v>5706</v>
      </c>
      <c r="D391" s="3" t="s">
        <v>6095</v>
      </c>
      <c r="E391" s="3" t="s">
        <v>90</v>
      </c>
      <c r="F391" s="3" t="s">
        <v>6096</v>
      </c>
      <c r="G391" s="3" t="b">
        <v>1</v>
      </c>
      <c r="H391" s="3"/>
      <c r="I391" s="6">
        <v>36011</v>
      </c>
      <c r="J391" s="3" t="s">
        <v>23</v>
      </c>
      <c r="K391" s="3" t="s">
        <v>129</v>
      </c>
      <c r="L391" s="3"/>
      <c r="M391" s="3"/>
      <c r="N391" s="3" t="s">
        <v>5110</v>
      </c>
      <c r="O391" s="3">
        <v>8.6999999999999993</v>
      </c>
      <c r="P391" s="3">
        <v>12179.999999999998</v>
      </c>
      <c r="Q391" s="3" t="s">
        <v>11622</v>
      </c>
      <c r="R391" s="4" t="str">
        <f>VLOOKUP(不在套改范围内!A391,[1]考核总表!$A:$A,1,0)</f>
        <v>001111</v>
      </c>
    </row>
    <row r="392" spans="1:18" s="4" customFormat="1" ht="15.95" customHeight="1" x14ac:dyDescent="0.15">
      <c r="A392" s="3" t="s">
        <v>6105</v>
      </c>
      <c r="B392" s="3" t="s">
        <v>5089</v>
      </c>
      <c r="C392" s="3" t="s">
        <v>5706</v>
      </c>
      <c r="D392" s="3" t="s">
        <v>6106</v>
      </c>
      <c r="E392" s="3" t="s">
        <v>90</v>
      </c>
      <c r="F392" s="3" t="s">
        <v>6107</v>
      </c>
      <c r="G392" s="3" t="b">
        <v>1</v>
      </c>
      <c r="H392" s="3"/>
      <c r="I392" s="6">
        <v>34121</v>
      </c>
      <c r="J392" s="3" t="s">
        <v>23</v>
      </c>
      <c r="K392" s="3" t="s">
        <v>129</v>
      </c>
      <c r="L392" s="3"/>
      <c r="M392" s="3"/>
      <c r="N392" s="3" t="s">
        <v>5110</v>
      </c>
      <c r="O392" s="3">
        <v>8.6999999999999993</v>
      </c>
      <c r="P392" s="3">
        <v>12179.999999999998</v>
      </c>
      <c r="Q392" s="3" t="s">
        <v>11622</v>
      </c>
      <c r="R392" s="4" t="str">
        <f>VLOOKUP(不在套改范围内!A392,[1]考核总表!$A:$A,1,0)</f>
        <v>001142</v>
      </c>
    </row>
    <row r="393" spans="1:18" s="4" customFormat="1" ht="15.95" customHeight="1" x14ac:dyDescent="0.15">
      <c r="A393" s="3" t="s">
        <v>6108</v>
      </c>
      <c r="B393" s="3" t="s">
        <v>5089</v>
      </c>
      <c r="C393" s="3" t="s">
        <v>5706</v>
      </c>
      <c r="D393" s="3" t="s">
        <v>6106</v>
      </c>
      <c r="E393" s="3" t="s">
        <v>121</v>
      </c>
      <c r="F393" s="3" t="s">
        <v>6109</v>
      </c>
      <c r="G393" s="3" t="b">
        <v>1</v>
      </c>
      <c r="H393" s="3"/>
      <c r="I393" s="6">
        <v>39258</v>
      </c>
      <c r="J393" s="3" t="s">
        <v>23</v>
      </c>
      <c r="K393" s="3" t="s">
        <v>6110</v>
      </c>
      <c r="L393" s="3"/>
      <c r="M393" s="3"/>
      <c r="N393" s="3" t="s">
        <v>5110</v>
      </c>
      <c r="O393" s="3">
        <v>7</v>
      </c>
      <c r="P393" s="3">
        <v>9800</v>
      </c>
      <c r="Q393" s="3" t="s">
        <v>11622</v>
      </c>
      <c r="R393" s="4" t="str">
        <f>VLOOKUP(不在套改范围内!A393,[1]考核总表!$A:$A,1,0)</f>
        <v>003616</v>
      </c>
    </row>
    <row r="394" spans="1:18" s="4" customFormat="1" ht="15.95" customHeight="1" x14ac:dyDescent="0.15">
      <c r="A394" s="3" t="s">
        <v>6111</v>
      </c>
      <c r="B394" s="3" t="s">
        <v>5089</v>
      </c>
      <c r="C394" s="3" t="s">
        <v>5706</v>
      </c>
      <c r="D394" s="3" t="s">
        <v>6106</v>
      </c>
      <c r="E394" s="3" t="s">
        <v>121</v>
      </c>
      <c r="F394" s="3" t="s">
        <v>6112</v>
      </c>
      <c r="G394" s="3" t="b">
        <v>1</v>
      </c>
      <c r="H394" s="3"/>
      <c r="I394" s="6">
        <v>38061</v>
      </c>
      <c r="J394" s="3" t="s">
        <v>23</v>
      </c>
      <c r="K394" s="3" t="s">
        <v>123</v>
      </c>
      <c r="L394" s="3"/>
      <c r="M394" s="3"/>
      <c r="N394" s="3" t="s">
        <v>5110</v>
      </c>
      <c r="O394" s="3">
        <v>7</v>
      </c>
      <c r="P394" s="3">
        <v>9800</v>
      </c>
      <c r="Q394" s="3" t="s">
        <v>11622</v>
      </c>
      <c r="R394" s="4" t="str">
        <f>VLOOKUP(不在套改范围内!A394,[1]考核总表!$A:$A,1,0)</f>
        <v>003218</v>
      </c>
    </row>
    <row r="395" spans="1:18" s="4" customFormat="1" ht="15.95" customHeight="1" x14ac:dyDescent="0.15">
      <c r="A395" s="3" t="s">
        <v>6119</v>
      </c>
      <c r="B395" s="3" t="s">
        <v>5089</v>
      </c>
      <c r="C395" s="3" t="s">
        <v>5706</v>
      </c>
      <c r="D395" s="3" t="s">
        <v>6120</v>
      </c>
      <c r="E395" s="3" t="s">
        <v>90</v>
      </c>
      <c r="F395" s="3" t="s">
        <v>6121</v>
      </c>
      <c r="G395" s="3" t="b">
        <v>1</v>
      </c>
      <c r="H395" s="3"/>
      <c r="I395" s="6">
        <v>33786</v>
      </c>
      <c r="J395" s="3" t="s">
        <v>23</v>
      </c>
      <c r="K395" s="3" t="s">
        <v>129</v>
      </c>
      <c r="L395" s="3"/>
      <c r="M395" s="3"/>
      <c r="N395" s="3" t="s">
        <v>5110</v>
      </c>
      <c r="O395" s="3">
        <v>8</v>
      </c>
      <c r="P395" s="3">
        <v>11200</v>
      </c>
      <c r="Q395" s="3" t="s">
        <v>11622</v>
      </c>
      <c r="R395" s="4" t="str">
        <f>VLOOKUP(不在套改范围内!A395,[1]考核总表!$A:$A,1,0)</f>
        <v>001102</v>
      </c>
    </row>
    <row r="396" spans="1:18" s="4" customFormat="1" ht="15.95" customHeight="1" x14ac:dyDescent="0.15">
      <c r="A396" s="3" t="s">
        <v>6124</v>
      </c>
      <c r="B396" s="3" t="s">
        <v>5089</v>
      </c>
      <c r="C396" s="3" t="s">
        <v>5706</v>
      </c>
      <c r="D396" s="3" t="s">
        <v>6125</v>
      </c>
      <c r="E396" s="3" t="s">
        <v>121</v>
      </c>
      <c r="F396" s="3" t="s">
        <v>6126</v>
      </c>
      <c r="G396" s="3" t="b">
        <v>1</v>
      </c>
      <c r="H396" s="3"/>
      <c r="I396" s="6">
        <v>40315</v>
      </c>
      <c r="J396" s="3" t="s">
        <v>23</v>
      </c>
      <c r="K396" s="3" t="s">
        <v>123</v>
      </c>
      <c r="L396" s="3"/>
      <c r="M396" s="3"/>
      <c r="N396" s="3" t="s">
        <v>5110</v>
      </c>
      <c r="O396" s="3">
        <v>7</v>
      </c>
      <c r="P396" s="3">
        <v>9800</v>
      </c>
      <c r="Q396" s="3" t="s">
        <v>11622</v>
      </c>
      <c r="R396" s="4" t="str">
        <f>VLOOKUP(不在套改范围内!A396,[1]考核总表!$A:$A,1,0)</f>
        <v>004256</v>
      </c>
    </row>
    <row r="397" spans="1:18" s="4" customFormat="1" ht="15.95" customHeight="1" x14ac:dyDescent="0.15">
      <c r="A397" s="3" t="s">
        <v>6127</v>
      </c>
      <c r="B397" s="3" t="s">
        <v>5089</v>
      </c>
      <c r="C397" s="3" t="s">
        <v>5706</v>
      </c>
      <c r="D397" s="3" t="s">
        <v>6125</v>
      </c>
      <c r="E397" s="3" t="s">
        <v>121</v>
      </c>
      <c r="F397" s="3" t="s">
        <v>6128</v>
      </c>
      <c r="G397" s="3" t="b">
        <v>1</v>
      </c>
      <c r="H397" s="3"/>
      <c r="I397" s="6">
        <v>39295</v>
      </c>
      <c r="J397" s="3" t="s">
        <v>23</v>
      </c>
      <c r="K397" s="3" t="s">
        <v>123</v>
      </c>
      <c r="L397" s="3"/>
      <c r="M397" s="3"/>
      <c r="N397" s="3" t="s">
        <v>5110</v>
      </c>
      <c r="O397" s="3">
        <v>7</v>
      </c>
      <c r="P397" s="3">
        <v>9800</v>
      </c>
      <c r="Q397" s="3" t="s">
        <v>11622</v>
      </c>
      <c r="R397" s="4" t="str">
        <f>VLOOKUP(不在套改范围内!A397,[1]考核总表!$A:$A,1,0)</f>
        <v>002767</v>
      </c>
    </row>
    <row r="398" spans="1:18" s="4" customFormat="1" ht="15.95" customHeight="1" x14ac:dyDescent="0.15">
      <c r="A398" s="3" t="s">
        <v>6147</v>
      </c>
      <c r="B398" s="3" t="s">
        <v>5089</v>
      </c>
      <c r="C398" s="3" t="s">
        <v>5706</v>
      </c>
      <c r="D398" s="3" t="s">
        <v>6148</v>
      </c>
      <c r="E398" s="3" t="s">
        <v>121</v>
      </c>
      <c r="F398" s="3" t="s">
        <v>6149</v>
      </c>
      <c r="G398" s="3" t="b">
        <v>1</v>
      </c>
      <c r="H398" s="3"/>
      <c r="I398" s="6">
        <v>39650</v>
      </c>
      <c r="J398" s="3" t="s">
        <v>23</v>
      </c>
      <c r="K398" s="3" t="s">
        <v>123</v>
      </c>
      <c r="L398" s="3"/>
      <c r="M398" s="3"/>
      <c r="N398" s="3" t="s">
        <v>5110</v>
      </c>
      <c r="O398" s="3">
        <v>7</v>
      </c>
      <c r="P398" s="3">
        <v>9800</v>
      </c>
      <c r="Q398" s="3" t="s">
        <v>11622</v>
      </c>
      <c r="R398" s="4" t="str">
        <f>VLOOKUP(不在套改范围内!A398,[1]考核总表!$A:$A,1,0)</f>
        <v>002944</v>
      </c>
    </row>
    <row r="399" spans="1:18" s="4" customFormat="1" ht="15.95" customHeight="1" x14ac:dyDescent="0.15">
      <c r="A399" s="3" t="s">
        <v>6162</v>
      </c>
      <c r="B399" s="3" t="s">
        <v>5089</v>
      </c>
      <c r="C399" s="3" t="s">
        <v>5706</v>
      </c>
      <c r="D399" s="3" t="s">
        <v>6163</v>
      </c>
      <c r="E399" s="3" t="s">
        <v>95</v>
      </c>
      <c r="F399" s="3" t="s">
        <v>6164</v>
      </c>
      <c r="G399" s="3" t="b">
        <v>1</v>
      </c>
      <c r="H399" s="3"/>
      <c r="I399" s="6">
        <v>33239</v>
      </c>
      <c r="J399" s="3" t="s">
        <v>23</v>
      </c>
      <c r="K399" s="3" t="s">
        <v>236</v>
      </c>
      <c r="L399" s="3"/>
      <c r="M399" s="3"/>
      <c r="N399" s="3" t="s">
        <v>5110</v>
      </c>
      <c r="O399" s="3">
        <v>11.2</v>
      </c>
      <c r="P399" s="3">
        <v>15679.999999999998</v>
      </c>
      <c r="Q399" s="3" t="s">
        <v>11622</v>
      </c>
      <c r="R399" s="4" t="str">
        <f>VLOOKUP(不在套改范围内!A399,[1]考核总表!$A:$A,1,0)</f>
        <v>001028</v>
      </c>
    </row>
    <row r="400" spans="1:18" s="4" customFormat="1" ht="15.95" customHeight="1" x14ac:dyDescent="0.15">
      <c r="A400" s="3" t="s">
        <v>6165</v>
      </c>
      <c r="B400" s="3" t="s">
        <v>5089</v>
      </c>
      <c r="C400" s="3" t="s">
        <v>5706</v>
      </c>
      <c r="D400" s="3" t="s">
        <v>6163</v>
      </c>
      <c r="E400" s="3" t="s">
        <v>121</v>
      </c>
      <c r="F400" s="3" t="s">
        <v>6166</v>
      </c>
      <c r="G400" s="3" t="b">
        <v>1</v>
      </c>
      <c r="H400" s="3"/>
      <c r="I400" s="6">
        <v>37926</v>
      </c>
      <c r="J400" s="3" t="s">
        <v>23</v>
      </c>
      <c r="K400" s="3" t="s">
        <v>123</v>
      </c>
      <c r="L400" s="3"/>
      <c r="M400" s="3"/>
      <c r="N400" s="3" t="s">
        <v>5110</v>
      </c>
      <c r="O400" s="3">
        <v>7</v>
      </c>
      <c r="P400" s="3">
        <v>9800</v>
      </c>
      <c r="Q400" s="3" t="s">
        <v>11622</v>
      </c>
      <c r="R400" s="4" t="str">
        <f>VLOOKUP(不在套改范围内!A400,[1]考核总表!$A:$A,1,0)</f>
        <v>003219</v>
      </c>
    </row>
    <row r="401" spans="1:18" s="4" customFormat="1" ht="15.95" customHeight="1" x14ac:dyDescent="0.15">
      <c r="A401" s="3" t="s">
        <v>6167</v>
      </c>
      <c r="B401" s="3" t="s">
        <v>5089</v>
      </c>
      <c r="C401" s="3" t="s">
        <v>5706</v>
      </c>
      <c r="D401" s="3" t="s">
        <v>6168</v>
      </c>
      <c r="E401" s="3" t="s">
        <v>90</v>
      </c>
      <c r="F401" s="3" t="s">
        <v>6169</v>
      </c>
      <c r="G401" s="3" t="b">
        <v>1</v>
      </c>
      <c r="H401" s="3"/>
      <c r="I401" s="6">
        <v>37209</v>
      </c>
      <c r="J401" s="3" t="s">
        <v>23</v>
      </c>
      <c r="K401" s="3" t="s">
        <v>129</v>
      </c>
      <c r="L401" s="3"/>
      <c r="M401" s="3"/>
      <c r="N401" s="3" t="s">
        <v>5110</v>
      </c>
      <c r="O401" s="3">
        <v>8.6999999999999993</v>
      </c>
      <c r="P401" s="3">
        <v>12179.999999999998</v>
      </c>
      <c r="Q401" s="3" t="s">
        <v>11622</v>
      </c>
      <c r="R401" s="4" t="str">
        <f>VLOOKUP(不在套改范围内!A401,[1]考核总表!$A:$A,1,0)</f>
        <v>001080</v>
      </c>
    </row>
    <row r="402" spans="1:18" s="4" customFormat="1" ht="15.95" customHeight="1" x14ac:dyDescent="0.15">
      <c r="A402" s="3" t="s">
        <v>6170</v>
      </c>
      <c r="B402" s="3" t="s">
        <v>5089</v>
      </c>
      <c r="C402" s="3" t="s">
        <v>5706</v>
      </c>
      <c r="D402" s="3" t="s">
        <v>6168</v>
      </c>
      <c r="E402" s="3" t="s">
        <v>121</v>
      </c>
      <c r="F402" s="3" t="s">
        <v>6171</v>
      </c>
      <c r="G402" s="3" t="b">
        <v>1</v>
      </c>
      <c r="H402" s="3"/>
      <c r="I402" s="6">
        <v>34912</v>
      </c>
      <c r="J402" s="3" t="s">
        <v>23</v>
      </c>
      <c r="K402" s="3" t="s">
        <v>123</v>
      </c>
      <c r="L402" s="3"/>
      <c r="M402" s="3"/>
      <c r="N402" s="3" t="s">
        <v>5110</v>
      </c>
      <c r="O402" s="3">
        <v>7</v>
      </c>
      <c r="P402" s="3">
        <v>9800</v>
      </c>
      <c r="Q402" s="3" t="s">
        <v>11622</v>
      </c>
      <c r="R402" s="4" t="str">
        <f>VLOOKUP(不在套改范围内!A402,[1]考核总表!$A:$A,1,0)</f>
        <v>001096</v>
      </c>
    </row>
    <row r="403" spans="1:18" s="4" customFormat="1" ht="15.95" customHeight="1" x14ac:dyDescent="0.15">
      <c r="A403" s="3" t="s">
        <v>6186</v>
      </c>
      <c r="B403" s="3" t="s">
        <v>5089</v>
      </c>
      <c r="C403" s="3" t="s">
        <v>5706</v>
      </c>
      <c r="D403" s="3" t="s">
        <v>6187</v>
      </c>
      <c r="E403" s="3" t="s">
        <v>90</v>
      </c>
      <c r="F403" s="3" t="s">
        <v>6188</v>
      </c>
      <c r="G403" s="3" t="b">
        <v>1</v>
      </c>
      <c r="H403" s="3"/>
      <c r="I403" s="6">
        <v>33725</v>
      </c>
      <c r="J403" s="3" t="s">
        <v>23</v>
      </c>
      <c r="K403" s="3" t="s">
        <v>129</v>
      </c>
      <c r="L403" s="3"/>
      <c r="M403" s="3"/>
      <c r="N403" s="3" t="s">
        <v>5110</v>
      </c>
      <c r="O403" s="3">
        <v>8.6999999999999993</v>
      </c>
      <c r="P403" s="3">
        <v>12179.999999999998</v>
      </c>
      <c r="Q403" s="3" t="s">
        <v>11622</v>
      </c>
      <c r="R403" s="4" t="str">
        <f>VLOOKUP(不在套改范围内!A403,[1]考核总表!$A:$A,1,0)</f>
        <v>001099</v>
      </c>
    </row>
    <row r="404" spans="1:18" s="4" customFormat="1" ht="15.95" customHeight="1" x14ac:dyDescent="0.15">
      <c r="A404" s="3" t="s">
        <v>6201</v>
      </c>
      <c r="B404" s="3" t="s">
        <v>5089</v>
      </c>
      <c r="C404" s="3" t="s">
        <v>5706</v>
      </c>
      <c r="D404" s="3" t="s">
        <v>6202</v>
      </c>
      <c r="E404" s="3" t="s">
        <v>95</v>
      </c>
      <c r="F404" s="3" t="s">
        <v>6203</v>
      </c>
      <c r="G404" s="3" t="b">
        <v>1</v>
      </c>
      <c r="H404" s="3"/>
      <c r="I404" s="6">
        <v>31778</v>
      </c>
      <c r="J404" s="3" t="s">
        <v>23</v>
      </c>
      <c r="K404" s="3" t="s">
        <v>6204</v>
      </c>
      <c r="L404" s="3"/>
      <c r="M404" s="3"/>
      <c r="N404" s="3" t="s">
        <v>5110</v>
      </c>
      <c r="O404" s="3">
        <v>11.2</v>
      </c>
      <c r="P404" s="3">
        <v>15679.999999999998</v>
      </c>
      <c r="Q404" s="3" t="s">
        <v>11622</v>
      </c>
      <c r="R404" s="4" t="str">
        <f>VLOOKUP(不在套改范围内!A404,[1]考核总表!$A:$A,1,0)</f>
        <v>001106</v>
      </c>
    </row>
    <row r="405" spans="1:18" s="4" customFormat="1" ht="15.95" customHeight="1" x14ac:dyDescent="0.15">
      <c r="A405" s="3" t="s">
        <v>6205</v>
      </c>
      <c r="B405" s="3" t="s">
        <v>5089</v>
      </c>
      <c r="C405" s="3" t="s">
        <v>5706</v>
      </c>
      <c r="D405" s="3" t="s">
        <v>6206</v>
      </c>
      <c r="E405" s="3" t="s">
        <v>90</v>
      </c>
      <c r="F405" s="3" t="s">
        <v>6207</v>
      </c>
      <c r="G405" s="3" t="b">
        <v>1</v>
      </c>
      <c r="H405" s="3"/>
      <c r="I405" s="6">
        <v>33909</v>
      </c>
      <c r="J405" s="3" t="s">
        <v>23</v>
      </c>
      <c r="K405" s="3" t="s">
        <v>129</v>
      </c>
      <c r="L405" s="3"/>
      <c r="M405" s="3"/>
      <c r="N405" s="3" t="s">
        <v>5110</v>
      </c>
      <c r="O405" s="3">
        <v>7.5</v>
      </c>
      <c r="P405" s="3">
        <v>10500</v>
      </c>
      <c r="Q405" s="3" t="s">
        <v>11622</v>
      </c>
      <c r="R405" s="4" t="str">
        <f>VLOOKUP(不在套改范围内!A405,[1]考核总表!$A:$A,1,0)</f>
        <v>001116</v>
      </c>
    </row>
    <row r="406" spans="1:18" s="4" customFormat="1" ht="15.95" customHeight="1" x14ac:dyDescent="0.15">
      <c r="A406" s="3" t="s">
        <v>6258</v>
      </c>
      <c r="B406" s="3" t="s">
        <v>5089</v>
      </c>
      <c r="C406" s="3" t="s">
        <v>5706</v>
      </c>
      <c r="D406" s="3" t="s">
        <v>6259</v>
      </c>
      <c r="E406" s="3" t="s">
        <v>95</v>
      </c>
      <c r="F406" s="3" t="s">
        <v>6260</v>
      </c>
      <c r="G406" s="3" t="b">
        <v>1</v>
      </c>
      <c r="H406" s="3"/>
      <c r="I406" s="6">
        <v>33055</v>
      </c>
      <c r="J406" s="3" t="s">
        <v>23</v>
      </c>
      <c r="K406" s="3" t="s">
        <v>236</v>
      </c>
      <c r="L406" s="3"/>
      <c r="M406" s="3"/>
      <c r="N406" s="3" t="s">
        <v>5110</v>
      </c>
      <c r="O406" s="3">
        <v>12.2</v>
      </c>
      <c r="P406" s="3">
        <v>17080</v>
      </c>
      <c r="Q406" s="3" t="s">
        <v>11622</v>
      </c>
      <c r="R406" s="4" t="str">
        <f>VLOOKUP(不在套改范围内!A406,[1]考核总表!$A:$A,1,0)</f>
        <v>001128</v>
      </c>
    </row>
    <row r="407" spans="1:18" s="4" customFormat="1" ht="15.95" customHeight="1" x14ac:dyDescent="0.15">
      <c r="A407" s="3" t="s">
        <v>6261</v>
      </c>
      <c r="B407" s="3" t="s">
        <v>5089</v>
      </c>
      <c r="C407" s="3" t="s">
        <v>5706</v>
      </c>
      <c r="D407" s="3" t="s">
        <v>6259</v>
      </c>
      <c r="E407" s="3" t="s">
        <v>106</v>
      </c>
      <c r="F407" s="3" t="s">
        <v>6262</v>
      </c>
      <c r="G407" s="3" t="b">
        <v>1</v>
      </c>
      <c r="H407" s="3"/>
      <c r="I407" s="6">
        <v>34608</v>
      </c>
      <c r="J407" s="3" t="s">
        <v>23</v>
      </c>
      <c r="K407" s="3" t="s">
        <v>97</v>
      </c>
      <c r="L407" s="3"/>
      <c r="M407" s="3"/>
      <c r="N407" s="3" t="s">
        <v>5110</v>
      </c>
      <c r="O407" s="3">
        <v>8</v>
      </c>
      <c r="P407" s="3">
        <v>11200</v>
      </c>
      <c r="Q407" s="3" t="s">
        <v>11622</v>
      </c>
      <c r="R407" s="4" t="str">
        <f>VLOOKUP(不在套改范围内!A407,[1]考核总表!$A:$A,1,0)</f>
        <v>002002</v>
      </c>
    </row>
    <row r="408" spans="1:18" s="4" customFormat="1" ht="15.95" customHeight="1" x14ac:dyDescent="0.15">
      <c r="A408" s="3" t="s">
        <v>6263</v>
      </c>
      <c r="B408" s="3" t="s">
        <v>5089</v>
      </c>
      <c r="C408" s="3" t="s">
        <v>5706</v>
      </c>
      <c r="D408" s="3" t="s">
        <v>6259</v>
      </c>
      <c r="E408" s="3" t="s">
        <v>121</v>
      </c>
      <c r="F408" s="3" t="s">
        <v>6264</v>
      </c>
      <c r="G408" s="3" t="b">
        <v>1</v>
      </c>
      <c r="H408" s="3"/>
      <c r="I408" s="6">
        <v>34615</v>
      </c>
      <c r="J408" s="3" t="s">
        <v>23</v>
      </c>
      <c r="K408" s="3" t="s">
        <v>123</v>
      </c>
      <c r="L408" s="3"/>
      <c r="M408" s="3"/>
      <c r="N408" s="3" t="s">
        <v>5110</v>
      </c>
      <c r="O408" s="3">
        <v>7</v>
      </c>
      <c r="P408" s="3">
        <v>9800</v>
      </c>
      <c r="Q408" s="3" t="s">
        <v>11622</v>
      </c>
      <c r="R408" s="4" t="str">
        <f>VLOOKUP(不在套改范围内!A408,[1]考核总表!$A:$A,1,0)</f>
        <v>001119</v>
      </c>
    </row>
    <row r="409" spans="1:18" s="4" customFormat="1" ht="15.95" customHeight="1" x14ac:dyDescent="0.15">
      <c r="A409" s="3" t="s">
        <v>6265</v>
      </c>
      <c r="B409" s="3" t="s">
        <v>5089</v>
      </c>
      <c r="C409" s="3" t="s">
        <v>5706</v>
      </c>
      <c r="D409" s="3" t="s">
        <v>6259</v>
      </c>
      <c r="E409" s="3" t="s">
        <v>121</v>
      </c>
      <c r="F409" s="3" t="s">
        <v>6266</v>
      </c>
      <c r="G409" s="3" t="b">
        <v>1</v>
      </c>
      <c r="H409" s="3"/>
      <c r="I409" s="6">
        <v>34608</v>
      </c>
      <c r="J409" s="3" t="s">
        <v>23</v>
      </c>
      <c r="K409" s="3" t="s">
        <v>6267</v>
      </c>
      <c r="L409" s="3"/>
      <c r="M409" s="3"/>
      <c r="N409" s="3" t="s">
        <v>5110</v>
      </c>
      <c r="O409" s="3">
        <v>7</v>
      </c>
      <c r="P409" s="3">
        <v>9800</v>
      </c>
      <c r="Q409" s="3" t="s">
        <v>11622</v>
      </c>
      <c r="R409" s="4" t="str">
        <f>VLOOKUP(不在套改范围内!A409,[1]考核总表!$A:$A,1,0)</f>
        <v>001120</v>
      </c>
    </row>
    <row r="410" spans="1:18" s="4" customFormat="1" ht="15.95" customHeight="1" x14ac:dyDescent="0.15">
      <c r="A410" s="3" t="s">
        <v>6268</v>
      </c>
      <c r="B410" s="3" t="s">
        <v>5089</v>
      </c>
      <c r="C410" s="3" t="s">
        <v>5706</v>
      </c>
      <c r="D410" s="3" t="s">
        <v>6259</v>
      </c>
      <c r="E410" s="3" t="s">
        <v>121</v>
      </c>
      <c r="F410" s="3" t="s">
        <v>6269</v>
      </c>
      <c r="G410" s="3" t="b">
        <v>1</v>
      </c>
      <c r="H410" s="3"/>
      <c r="I410" s="6">
        <v>34973</v>
      </c>
      <c r="J410" s="3" t="s">
        <v>23</v>
      </c>
      <c r="K410" s="3" t="s">
        <v>123</v>
      </c>
      <c r="L410" s="3"/>
      <c r="M410" s="3"/>
      <c r="N410" s="3" t="s">
        <v>5110</v>
      </c>
      <c r="O410" s="3">
        <v>7</v>
      </c>
      <c r="P410" s="3">
        <v>9800</v>
      </c>
      <c r="Q410" s="3" t="s">
        <v>11622</v>
      </c>
      <c r="R410" s="4" t="str">
        <f>VLOOKUP(不在套改范围内!A410,[1]考核总表!$A:$A,1,0)</f>
        <v>001127</v>
      </c>
    </row>
    <row r="411" spans="1:18" s="4" customFormat="1" ht="15.95" customHeight="1" x14ac:dyDescent="0.15">
      <c r="A411" s="3" t="s">
        <v>6300</v>
      </c>
      <c r="B411" s="3" t="s">
        <v>5089</v>
      </c>
      <c r="C411" s="3" t="s">
        <v>6301</v>
      </c>
      <c r="D411" s="3" t="s">
        <v>234</v>
      </c>
      <c r="E411" s="3" t="s">
        <v>95</v>
      </c>
      <c r="F411" s="3" t="s">
        <v>6302</v>
      </c>
      <c r="G411" s="3" t="b">
        <v>1</v>
      </c>
      <c r="H411" s="3"/>
      <c r="I411" s="6">
        <v>32843</v>
      </c>
      <c r="J411" s="3" t="s">
        <v>23</v>
      </c>
      <c r="K411" s="3" t="s">
        <v>236</v>
      </c>
      <c r="L411" s="3"/>
      <c r="M411" s="3"/>
      <c r="N411" s="3" t="s">
        <v>5110</v>
      </c>
      <c r="O411" s="3">
        <v>11.2</v>
      </c>
      <c r="P411" s="3">
        <v>15679.999999999998</v>
      </c>
      <c r="Q411" s="3" t="s">
        <v>11622</v>
      </c>
      <c r="R411" s="4" t="str">
        <f>VLOOKUP(不在套改范围内!A411,[1]考核总表!$A:$A,1,0)</f>
        <v>001033</v>
      </c>
    </row>
    <row r="412" spans="1:18" s="4" customFormat="1" ht="15.95" customHeight="1" x14ac:dyDescent="0.15">
      <c r="A412" s="3" t="s">
        <v>6303</v>
      </c>
      <c r="B412" s="3" t="s">
        <v>5089</v>
      </c>
      <c r="C412" s="3" t="s">
        <v>6301</v>
      </c>
      <c r="D412" s="3" t="s">
        <v>234</v>
      </c>
      <c r="E412" s="3" t="s">
        <v>106</v>
      </c>
      <c r="F412" s="3" t="s">
        <v>6304</v>
      </c>
      <c r="G412" s="3" t="b">
        <v>1</v>
      </c>
      <c r="H412" s="3"/>
      <c r="I412" s="6">
        <v>40464</v>
      </c>
      <c r="J412" s="3" t="s">
        <v>23</v>
      </c>
      <c r="K412" s="3" t="s">
        <v>97</v>
      </c>
      <c r="L412" s="3"/>
      <c r="M412" s="3"/>
      <c r="N412" s="3" t="s">
        <v>5110</v>
      </c>
      <c r="O412" s="3">
        <v>10</v>
      </c>
      <c r="P412" s="3">
        <v>14000</v>
      </c>
      <c r="Q412" s="3" t="s">
        <v>11622</v>
      </c>
      <c r="R412" s="4" t="str">
        <f>VLOOKUP(不在套改范围内!A412,[1]考核总表!$A:$A,1,0)</f>
        <v>004509</v>
      </c>
    </row>
    <row r="413" spans="1:18" s="4" customFormat="1" ht="15.95" customHeight="1" x14ac:dyDescent="0.15">
      <c r="A413" s="3" t="s">
        <v>6305</v>
      </c>
      <c r="B413" s="3" t="s">
        <v>5089</v>
      </c>
      <c r="C413" s="3" t="s">
        <v>6301</v>
      </c>
      <c r="D413" s="3" t="s">
        <v>6306</v>
      </c>
      <c r="E413" s="3" t="s">
        <v>90</v>
      </c>
      <c r="F413" s="3" t="s">
        <v>6307</v>
      </c>
      <c r="G413" s="3" t="b">
        <v>1</v>
      </c>
      <c r="H413" s="3"/>
      <c r="I413" s="6">
        <v>33939</v>
      </c>
      <c r="J413" s="3" t="s">
        <v>23</v>
      </c>
      <c r="K413" s="3" t="s">
        <v>129</v>
      </c>
      <c r="L413" s="3"/>
      <c r="M413" s="3"/>
      <c r="N413" s="3" t="s">
        <v>5110</v>
      </c>
      <c r="O413" s="3">
        <v>8</v>
      </c>
      <c r="P413" s="3">
        <v>11200</v>
      </c>
      <c r="Q413" s="3" t="s">
        <v>11622</v>
      </c>
      <c r="R413" s="4" t="str">
        <f>VLOOKUP(不在套改范围内!A413,[1]考核总表!$A:$A,1,0)</f>
        <v>001140</v>
      </c>
    </row>
    <row r="414" spans="1:18" s="4" customFormat="1" ht="15.95" customHeight="1" x14ac:dyDescent="0.15">
      <c r="A414" s="3" t="s">
        <v>6308</v>
      </c>
      <c r="B414" s="3" t="s">
        <v>5089</v>
      </c>
      <c r="C414" s="3" t="s">
        <v>6301</v>
      </c>
      <c r="D414" s="3" t="s">
        <v>6306</v>
      </c>
      <c r="E414" s="3" t="s">
        <v>114</v>
      </c>
      <c r="F414" s="3" t="s">
        <v>6309</v>
      </c>
      <c r="G414" s="3" t="b">
        <v>1</v>
      </c>
      <c r="H414" s="3"/>
      <c r="I414" s="6">
        <v>32112</v>
      </c>
      <c r="J414" s="3" t="s">
        <v>23</v>
      </c>
      <c r="K414" s="3" t="s">
        <v>137</v>
      </c>
      <c r="L414" s="3"/>
      <c r="M414" s="3"/>
      <c r="N414" s="3" t="s">
        <v>5110</v>
      </c>
      <c r="O414" s="3">
        <v>7.5</v>
      </c>
      <c r="P414" s="3">
        <v>10500</v>
      </c>
      <c r="Q414" s="3" t="s">
        <v>11622</v>
      </c>
      <c r="R414" s="4" t="str">
        <f>VLOOKUP(不在套改范围内!A414,[1]考核总表!$A:$A,1,0)</f>
        <v>001104</v>
      </c>
    </row>
    <row r="415" spans="1:18" s="4" customFormat="1" ht="15.95" customHeight="1" x14ac:dyDescent="0.15">
      <c r="A415" s="3" t="s">
        <v>6320</v>
      </c>
      <c r="B415" s="3" t="s">
        <v>5089</v>
      </c>
      <c r="C415" s="3" t="s">
        <v>6301</v>
      </c>
      <c r="D415" s="3" t="s">
        <v>6321</v>
      </c>
      <c r="E415" s="3" t="s">
        <v>90</v>
      </c>
      <c r="F415" s="3" t="s">
        <v>6322</v>
      </c>
      <c r="G415" s="3" t="b">
        <v>1</v>
      </c>
      <c r="H415" s="3"/>
      <c r="I415" s="6">
        <v>37077</v>
      </c>
      <c r="J415" s="3" t="s">
        <v>23</v>
      </c>
      <c r="K415" s="3" t="s">
        <v>129</v>
      </c>
      <c r="L415" s="3"/>
      <c r="M415" s="3"/>
      <c r="N415" s="3" t="s">
        <v>5110</v>
      </c>
      <c r="O415" s="3">
        <v>8</v>
      </c>
      <c r="P415" s="3">
        <v>11200</v>
      </c>
      <c r="Q415" s="3" t="s">
        <v>11622</v>
      </c>
      <c r="R415" s="4" t="str">
        <f>VLOOKUP(不在套改范围内!A415,[1]考核总表!$A:$A,1,0)</f>
        <v>001268</v>
      </c>
    </row>
    <row r="416" spans="1:18" s="4" customFormat="1" ht="15.95" customHeight="1" x14ac:dyDescent="0.15">
      <c r="A416" s="3" t="s">
        <v>6323</v>
      </c>
      <c r="B416" s="3" t="s">
        <v>5089</v>
      </c>
      <c r="C416" s="3" t="s">
        <v>6301</v>
      </c>
      <c r="D416" s="3" t="s">
        <v>6321</v>
      </c>
      <c r="E416" s="3" t="s">
        <v>121</v>
      </c>
      <c r="F416" s="3" t="s">
        <v>6324</v>
      </c>
      <c r="G416" s="3" t="b">
        <v>1</v>
      </c>
      <c r="H416" s="3"/>
      <c r="I416" s="6">
        <v>39295</v>
      </c>
      <c r="J416" s="3" t="s">
        <v>23</v>
      </c>
      <c r="K416" s="3" t="s">
        <v>123</v>
      </c>
      <c r="L416" s="3"/>
      <c r="M416" s="3"/>
      <c r="N416" s="3" t="s">
        <v>5110</v>
      </c>
      <c r="O416" s="3">
        <v>7</v>
      </c>
      <c r="P416" s="3">
        <v>9800</v>
      </c>
      <c r="Q416" s="3" t="s">
        <v>11622</v>
      </c>
      <c r="R416" s="4" t="str">
        <f>VLOOKUP(不在套改范围内!A416,[1]考核总表!$A:$A,1,0)</f>
        <v>002752</v>
      </c>
    </row>
    <row r="417" spans="1:18" s="4" customFormat="1" ht="15.95" customHeight="1" x14ac:dyDescent="0.15">
      <c r="A417" s="3" t="s">
        <v>6339</v>
      </c>
      <c r="B417" s="3" t="s">
        <v>5089</v>
      </c>
      <c r="C417" s="3" t="s">
        <v>6301</v>
      </c>
      <c r="D417" s="3" t="s">
        <v>6340</v>
      </c>
      <c r="E417" s="3" t="s">
        <v>90</v>
      </c>
      <c r="F417" s="3" t="s">
        <v>6341</v>
      </c>
      <c r="G417" s="3" t="b">
        <v>1</v>
      </c>
      <c r="H417" s="3"/>
      <c r="I417" s="6">
        <v>38432</v>
      </c>
      <c r="J417" s="3" t="s">
        <v>23</v>
      </c>
      <c r="K417" s="3" t="s">
        <v>129</v>
      </c>
      <c r="L417" s="3"/>
      <c r="M417" s="3"/>
      <c r="N417" s="3" t="s">
        <v>5110</v>
      </c>
      <c r="O417" s="3">
        <v>8</v>
      </c>
      <c r="P417" s="3">
        <v>11200</v>
      </c>
      <c r="Q417" s="3" t="s">
        <v>11622</v>
      </c>
      <c r="R417" s="4" t="str">
        <f>VLOOKUP(不在套改范围内!A417,[1]考核总表!$A:$A,1,0)</f>
        <v>001145</v>
      </c>
    </row>
    <row r="418" spans="1:18" s="4" customFormat="1" ht="15.95" customHeight="1" x14ac:dyDescent="0.15">
      <c r="A418" s="3" t="s">
        <v>6342</v>
      </c>
      <c r="B418" s="3" t="s">
        <v>5089</v>
      </c>
      <c r="C418" s="3" t="s">
        <v>6301</v>
      </c>
      <c r="D418" s="3" t="s">
        <v>6340</v>
      </c>
      <c r="E418" s="3" t="s">
        <v>121</v>
      </c>
      <c r="F418" s="3" t="s">
        <v>6343</v>
      </c>
      <c r="G418" s="3" t="b">
        <v>1</v>
      </c>
      <c r="H418" s="3"/>
      <c r="I418" s="6" t="s">
        <v>6344</v>
      </c>
      <c r="J418" s="3" t="s">
        <v>23</v>
      </c>
      <c r="K418" s="3" t="s">
        <v>123</v>
      </c>
      <c r="L418" s="3"/>
      <c r="M418" s="3"/>
      <c r="N418" s="3" t="s">
        <v>5110</v>
      </c>
      <c r="O418" s="3">
        <v>7</v>
      </c>
      <c r="P418" s="3">
        <v>9800</v>
      </c>
      <c r="Q418" s="3" t="s">
        <v>11622</v>
      </c>
      <c r="R418" s="4" t="str">
        <f>VLOOKUP(不在套改范围内!A418,[1]考核总表!$A:$A,1,0)</f>
        <v>008058</v>
      </c>
    </row>
    <row r="419" spans="1:18" s="4" customFormat="1" ht="15.95" customHeight="1" x14ac:dyDescent="0.15">
      <c r="A419" s="3" t="s">
        <v>6345</v>
      </c>
      <c r="B419" s="3" t="s">
        <v>5089</v>
      </c>
      <c r="C419" s="3" t="s">
        <v>6301</v>
      </c>
      <c r="D419" s="3" t="s">
        <v>6340</v>
      </c>
      <c r="E419" s="3" t="s">
        <v>121</v>
      </c>
      <c r="F419" s="3" t="s">
        <v>6346</v>
      </c>
      <c r="G419" s="3" t="b">
        <v>1</v>
      </c>
      <c r="H419" s="3"/>
      <c r="I419" s="6">
        <v>37840</v>
      </c>
      <c r="J419" s="3" t="s">
        <v>23</v>
      </c>
      <c r="K419" s="3" t="s">
        <v>123</v>
      </c>
      <c r="L419" s="3"/>
      <c r="M419" s="3"/>
      <c r="N419" s="3" t="s">
        <v>5110</v>
      </c>
      <c r="O419" s="3">
        <v>7</v>
      </c>
      <c r="P419" s="3">
        <v>9800</v>
      </c>
      <c r="Q419" s="3" t="s">
        <v>11622</v>
      </c>
      <c r="R419" s="4" t="str">
        <f>VLOOKUP(不在套改范围内!A419,[1]考核总表!$A:$A,1,0)</f>
        <v>001114</v>
      </c>
    </row>
    <row r="420" spans="1:18" s="4" customFormat="1" ht="15.95" customHeight="1" x14ac:dyDescent="0.15">
      <c r="A420" s="3" t="s">
        <v>6347</v>
      </c>
      <c r="B420" s="3" t="s">
        <v>5089</v>
      </c>
      <c r="C420" s="3" t="s">
        <v>6301</v>
      </c>
      <c r="D420" s="3" t="s">
        <v>6340</v>
      </c>
      <c r="E420" s="3" t="s">
        <v>121</v>
      </c>
      <c r="F420" s="3" t="s">
        <v>6348</v>
      </c>
      <c r="G420" s="3" t="b">
        <v>1</v>
      </c>
      <c r="H420" s="3"/>
      <c r="I420" s="6">
        <v>39295</v>
      </c>
      <c r="J420" s="3" t="s">
        <v>23</v>
      </c>
      <c r="K420" s="3" t="s">
        <v>123</v>
      </c>
      <c r="L420" s="3"/>
      <c r="M420" s="3"/>
      <c r="N420" s="3" t="s">
        <v>5110</v>
      </c>
      <c r="O420" s="3">
        <v>7</v>
      </c>
      <c r="P420" s="3">
        <v>9800</v>
      </c>
      <c r="Q420" s="3" t="s">
        <v>11622</v>
      </c>
      <c r="R420" s="4" t="str">
        <f>VLOOKUP(不在套改范围内!A420,[1]考核总表!$A:$A,1,0)</f>
        <v>002750</v>
      </c>
    </row>
    <row r="421" spans="1:18" s="4" customFormat="1" ht="15.95" customHeight="1" x14ac:dyDescent="0.15">
      <c r="A421" s="3" t="s">
        <v>6349</v>
      </c>
      <c r="B421" s="3" t="s">
        <v>5089</v>
      </c>
      <c r="C421" s="3" t="s">
        <v>6301</v>
      </c>
      <c r="D421" s="3" t="s">
        <v>6340</v>
      </c>
      <c r="E421" s="3" t="s">
        <v>121</v>
      </c>
      <c r="F421" s="3" t="s">
        <v>6350</v>
      </c>
      <c r="G421" s="3" t="b">
        <v>1</v>
      </c>
      <c r="H421" s="3"/>
      <c r="I421" s="6" t="s">
        <v>6351</v>
      </c>
      <c r="J421" s="3" t="s">
        <v>23</v>
      </c>
      <c r="K421" s="3" t="s">
        <v>123</v>
      </c>
      <c r="L421" s="3"/>
      <c r="M421" s="3"/>
      <c r="N421" s="3" t="s">
        <v>5110</v>
      </c>
      <c r="O421" s="3">
        <v>7</v>
      </c>
      <c r="P421" s="3">
        <v>9800</v>
      </c>
      <c r="Q421" s="3" t="s">
        <v>11622</v>
      </c>
      <c r="R421" s="4" t="str">
        <f>VLOOKUP(不在套改范围内!A421,[1]考核总表!$A:$A,1,0)</f>
        <v>010983</v>
      </c>
    </row>
    <row r="422" spans="1:18" s="4" customFormat="1" ht="15.95" customHeight="1" x14ac:dyDescent="0.15">
      <c r="A422" s="3" t="s">
        <v>6354</v>
      </c>
      <c r="B422" s="3" t="s">
        <v>5089</v>
      </c>
      <c r="C422" s="3" t="s">
        <v>6301</v>
      </c>
      <c r="D422" s="3" t="s">
        <v>6355</v>
      </c>
      <c r="E422" s="3" t="s">
        <v>90</v>
      </c>
      <c r="F422" s="3" t="s">
        <v>6356</v>
      </c>
      <c r="G422" s="3" t="b">
        <v>1</v>
      </c>
      <c r="H422" s="3"/>
      <c r="I422" s="6">
        <v>37438</v>
      </c>
      <c r="J422" s="3" t="s">
        <v>23</v>
      </c>
      <c r="K422" s="3" t="s">
        <v>6357</v>
      </c>
      <c r="L422" s="3"/>
      <c r="M422" s="3"/>
      <c r="N422" s="3" t="s">
        <v>5110</v>
      </c>
      <c r="O422" s="3">
        <v>8</v>
      </c>
      <c r="P422" s="3">
        <v>11200</v>
      </c>
      <c r="Q422" s="3" t="s">
        <v>11622</v>
      </c>
      <c r="R422" s="4" t="str">
        <f>VLOOKUP(不在套改范围内!A422,[1]考核总表!$A:$A,1,0)</f>
        <v>001034</v>
      </c>
    </row>
    <row r="423" spans="1:18" s="4" customFormat="1" ht="15.95" customHeight="1" x14ac:dyDescent="0.15">
      <c r="A423" s="3" t="s">
        <v>6358</v>
      </c>
      <c r="B423" s="3" t="s">
        <v>5089</v>
      </c>
      <c r="C423" s="3" t="s">
        <v>6301</v>
      </c>
      <c r="D423" s="3" t="s">
        <v>6355</v>
      </c>
      <c r="E423" s="3" t="s">
        <v>121</v>
      </c>
      <c r="F423" s="3" t="s">
        <v>6359</v>
      </c>
      <c r="G423" s="3" t="b">
        <v>1</v>
      </c>
      <c r="H423" s="3"/>
      <c r="I423" s="6">
        <v>39295</v>
      </c>
      <c r="J423" s="3" t="s">
        <v>23</v>
      </c>
      <c r="K423" s="3" t="s">
        <v>123</v>
      </c>
      <c r="L423" s="3"/>
      <c r="M423" s="3"/>
      <c r="N423" s="3" t="s">
        <v>5110</v>
      </c>
      <c r="O423" s="3">
        <v>7</v>
      </c>
      <c r="P423" s="3">
        <v>9800</v>
      </c>
      <c r="Q423" s="3" t="s">
        <v>11622</v>
      </c>
      <c r="R423" s="4" t="str">
        <f>VLOOKUP(不在套改范围内!A423,[1]考核总表!$A:$A,1,0)</f>
        <v>002735</v>
      </c>
    </row>
    <row r="424" spans="1:18" s="4" customFormat="1" ht="15.95" customHeight="1" x14ac:dyDescent="0.15">
      <c r="A424" s="3" t="s">
        <v>6364</v>
      </c>
      <c r="B424" s="3" t="s">
        <v>5089</v>
      </c>
      <c r="C424" s="3" t="s">
        <v>1514</v>
      </c>
      <c r="D424" s="3" t="s">
        <v>89</v>
      </c>
      <c r="E424" s="3" t="s">
        <v>90</v>
      </c>
      <c r="F424" s="3" t="s">
        <v>6365</v>
      </c>
      <c r="G424" s="3" t="b">
        <v>1</v>
      </c>
      <c r="H424" s="3"/>
      <c r="I424" s="6">
        <v>33786</v>
      </c>
      <c r="J424" s="3" t="s">
        <v>23</v>
      </c>
      <c r="K424" s="3" t="s">
        <v>129</v>
      </c>
      <c r="L424" s="3"/>
      <c r="M424" s="3"/>
      <c r="N424" s="3" t="s">
        <v>5110</v>
      </c>
      <c r="O424" s="3">
        <v>8.6999999999999993</v>
      </c>
      <c r="P424" s="3">
        <v>12179.999999999998</v>
      </c>
      <c r="Q424" s="3" t="s">
        <v>11622</v>
      </c>
      <c r="R424" s="4" t="str">
        <f>VLOOKUP(不在套改范围内!A424,[1]考核总表!$A:$A,1,0)</f>
        <v>001101</v>
      </c>
    </row>
    <row r="425" spans="1:18" s="4" customFormat="1" ht="15.95" customHeight="1" x14ac:dyDescent="0.15">
      <c r="A425" s="3" t="s">
        <v>6366</v>
      </c>
      <c r="B425" s="3" t="s">
        <v>5089</v>
      </c>
      <c r="C425" s="3" t="s">
        <v>1514</v>
      </c>
      <c r="D425" s="3" t="s">
        <v>89</v>
      </c>
      <c r="E425" s="3" t="s">
        <v>121</v>
      </c>
      <c r="F425" s="3" t="s">
        <v>6367</v>
      </c>
      <c r="G425" s="3" t="b">
        <v>1</v>
      </c>
      <c r="H425" s="3"/>
      <c r="I425" s="6">
        <v>39295</v>
      </c>
      <c r="J425" s="3" t="s">
        <v>23</v>
      </c>
      <c r="K425" s="3" t="s">
        <v>123</v>
      </c>
      <c r="L425" s="3"/>
      <c r="M425" s="3"/>
      <c r="N425" s="3" t="s">
        <v>5110</v>
      </c>
      <c r="O425" s="3">
        <v>7</v>
      </c>
      <c r="P425" s="3">
        <v>9800</v>
      </c>
      <c r="Q425" s="3" t="s">
        <v>11622</v>
      </c>
      <c r="R425" s="4" t="str">
        <f>VLOOKUP(不在套改范围内!A425,[1]考核总表!$A:$A,1,0)</f>
        <v>002753</v>
      </c>
    </row>
    <row r="426" spans="1:18" s="4" customFormat="1" ht="15.95" customHeight="1" x14ac:dyDescent="0.15">
      <c r="A426" s="3" t="s">
        <v>6368</v>
      </c>
      <c r="B426" s="3" t="s">
        <v>5089</v>
      </c>
      <c r="C426" s="3" t="s">
        <v>1514</v>
      </c>
      <c r="D426" s="3" t="s">
        <v>94</v>
      </c>
      <c r="E426" s="3" t="s">
        <v>90</v>
      </c>
      <c r="F426" s="3" t="s">
        <v>6369</v>
      </c>
      <c r="G426" s="3" t="b">
        <v>1</v>
      </c>
      <c r="H426" s="3"/>
      <c r="I426" s="6">
        <v>33473</v>
      </c>
      <c r="J426" s="3" t="s">
        <v>23</v>
      </c>
      <c r="K426" s="3" t="s">
        <v>6370</v>
      </c>
      <c r="L426" s="3"/>
      <c r="M426" s="3"/>
      <c r="N426" s="3" t="s">
        <v>5110</v>
      </c>
      <c r="O426" s="3">
        <v>8.6999999999999993</v>
      </c>
      <c r="P426" s="3">
        <v>12179.999999999998</v>
      </c>
      <c r="Q426" s="3" t="s">
        <v>11622</v>
      </c>
      <c r="R426" s="4" t="str">
        <f>VLOOKUP(不在套改范围内!A426,[1]考核总表!$A:$A,1,0)</f>
        <v>001631</v>
      </c>
    </row>
    <row r="427" spans="1:18" s="4" customFormat="1" ht="15.95" customHeight="1" x14ac:dyDescent="0.15">
      <c r="A427" s="3" t="s">
        <v>6371</v>
      </c>
      <c r="B427" s="3" t="s">
        <v>5089</v>
      </c>
      <c r="C427" s="3" t="s">
        <v>1514</v>
      </c>
      <c r="D427" s="3" t="s">
        <v>234</v>
      </c>
      <c r="E427" s="3" t="s">
        <v>95</v>
      </c>
      <c r="F427" s="3" t="s">
        <v>6372</v>
      </c>
      <c r="G427" s="3" t="b">
        <v>1</v>
      </c>
      <c r="H427" s="3"/>
      <c r="I427" s="6">
        <v>35424</v>
      </c>
      <c r="J427" s="3" t="s">
        <v>23</v>
      </c>
      <c r="K427" s="3" t="s">
        <v>236</v>
      </c>
      <c r="L427" s="3"/>
      <c r="M427" s="3"/>
      <c r="N427" s="3" t="s">
        <v>5110</v>
      </c>
      <c r="O427" s="3">
        <v>11.2</v>
      </c>
      <c r="P427" s="3">
        <v>15679.999999999998</v>
      </c>
      <c r="Q427" s="3" t="s">
        <v>11622</v>
      </c>
      <c r="R427" s="4" t="str">
        <f>VLOOKUP(不在套改范围内!A427,[1]考核总表!$A:$A,1,0)</f>
        <v>001130</v>
      </c>
    </row>
    <row r="428" spans="1:18" s="4" customFormat="1" ht="15.95" customHeight="1" x14ac:dyDescent="0.15">
      <c r="A428" s="3" t="s">
        <v>6373</v>
      </c>
      <c r="B428" s="3" t="s">
        <v>5089</v>
      </c>
      <c r="C428" s="3" t="s">
        <v>1514</v>
      </c>
      <c r="D428" s="3" t="s">
        <v>191</v>
      </c>
      <c r="E428" s="3" t="s">
        <v>121</v>
      </c>
      <c r="F428" s="3" t="s">
        <v>6374</v>
      </c>
      <c r="G428" s="3" t="b">
        <v>1</v>
      </c>
      <c r="H428" s="3"/>
      <c r="I428" s="6">
        <v>39295</v>
      </c>
      <c r="J428" s="3" t="s">
        <v>23</v>
      </c>
      <c r="K428" s="3" t="s">
        <v>123</v>
      </c>
      <c r="L428" s="3"/>
      <c r="M428" s="3"/>
      <c r="N428" s="3" t="s">
        <v>5110</v>
      </c>
      <c r="O428" s="3">
        <v>7</v>
      </c>
      <c r="P428" s="3">
        <v>9800</v>
      </c>
      <c r="Q428" s="3" t="s">
        <v>11622</v>
      </c>
      <c r="R428" s="4" t="str">
        <f>VLOOKUP(不在套改范围内!A428,[1]考核总表!$A:$A,1,0)</f>
        <v>002710</v>
      </c>
    </row>
    <row r="429" spans="1:18" s="4" customFormat="1" ht="15.95" customHeight="1" x14ac:dyDescent="0.15">
      <c r="A429" s="3" t="s">
        <v>6375</v>
      </c>
      <c r="B429" s="3" t="s">
        <v>5089</v>
      </c>
      <c r="C429" s="3" t="s">
        <v>1514</v>
      </c>
      <c r="D429" s="3" t="s">
        <v>191</v>
      </c>
      <c r="E429" s="3" t="s">
        <v>121</v>
      </c>
      <c r="F429" s="3" t="s">
        <v>6376</v>
      </c>
      <c r="G429" s="3" t="b">
        <v>1</v>
      </c>
      <c r="H429" s="3"/>
      <c r="I429" s="6">
        <v>36504</v>
      </c>
      <c r="J429" s="3" t="s">
        <v>23</v>
      </c>
      <c r="K429" s="3" t="s">
        <v>123</v>
      </c>
      <c r="L429" s="3"/>
      <c r="M429" s="3"/>
      <c r="N429" s="3" t="s">
        <v>5110</v>
      </c>
      <c r="O429" s="3">
        <v>7</v>
      </c>
      <c r="P429" s="3">
        <v>9800</v>
      </c>
      <c r="Q429" s="3" t="s">
        <v>11622</v>
      </c>
      <c r="R429" s="4" t="str">
        <f>VLOOKUP(不在套改范围内!A429,[1]考核总表!$A:$A,1,0)</f>
        <v>001134</v>
      </c>
    </row>
    <row r="430" spans="1:18" s="4" customFormat="1" ht="15.95" customHeight="1" x14ac:dyDescent="0.15">
      <c r="A430" s="3" t="s">
        <v>6395</v>
      </c>
      <c r="B430" s="3" t="s">
        <v>5089</v>
      </c>
      <c r="C430" s="3" t="s">
        <v>1514</v>
      </c>
      <c r="D430" s="3"/>
      <c r="E430" s="3" t="s">
        <v>121</v>
      </c>
      <c r="F430" s="3" t="s">
        <v>6396</v>
      </c>
      <c r="G430" s="3" t="b">
        <v>1</v>
      </c>
      <c r="H430" s="3"/>
      <c r="I430" s="6">
        <v>35551</v>
      </c>
      <c r="J430" s="3" t="s">
        <v>23</v>
      </c>
      <c r="K430" s="3" t="s">
        <v>123</v>
      </c>
      <c r="L430" s="3"/>
      <c r="M430" s="3"/>
      <c r="N430" s="3" t="s">
        <v>5110</v>
      </c>
      <c r="O430" s="3">
        <v>7</v>
      </c>
      <c r="P430" s="3">
        <v>9800</v>
      </c>
      <c r="Q430" s="3" t="s">
        <v>11622</v>
      </c>
      <c r="R430" s="4" t="str">
        <f>VLOOKUP(不在套改范围内!A430,[1]考核总表!$A:$A,1,0)</f>
        <v>001021</v>
      </c>
    </row>
    <row r="431" spans="1:18" s="4" customFormat="1" ht="15.95" customHeight="1" x14ac:dyDescent="0.15">
      <c r="A431" s="3" t="s">
        <v>6397</v>
      </c>
      <c r="B431" s="3" t="s">
        <v>5089</v>
      </c>
      <c r="C431" s="3" t="s">
        <v>1514</v>
      </c>
      <c r="D431" s="3"/>
      <c r="E431" s="3" t="s">
        <v>121</v>
      </c>
      <c r="F431" s="3" t="s">
        <v>6398</v>
      </c>
      <c r="G431" s="3" t="b">
        <v>1</v>
      </c>
      <c r="H431" s="3"/>
      <c r="I431" s="6">
        <v>39650</v>
      </c>
      <c r="J431" s="3" t="s">
        <v>23</v>
      </c>
      <c r="K431" s="3" t="s">
        <v>1667</v>
      </c>
      <c r="L431" s="3"/>
      <c r="M431" s="3"/>
      <c r="N431" s="3" t="s">
        <v>5110</v>
      </c>
      <c r="O431" s="3">
        <v>7</v>
      </c>
      <c r="P431" s="3">
        <v>9800</v>
      </c>
      <c r="Q431" s="3" t="s">
        <v>11622</v>
      </c>
      <c r="R431" s="4" t="str">
        <f>VLOOKUP(不在套改范围内!A431,[1]考核总表!$A:$A,1,0)</f>
        <v>002981</v>
      </c>
    </row>
    <row r="432" spans="1:18" s="4" customFormat="1" ht="15.95" customHeight="1" x14ac:dyDescent="0.15">
      <c r="A432" s="3" t="s">
        <v>6403</v>
      </c>
      <c r="B432" s="3" t="s">
        <v>5089</v>
      </c>
      <c r="C432" s="3"/>
      <c r="D432" s="3"/>
      <c r="E432" s="3" t="s">
        <v>90</v>
      </c>
      <c r="F432" s="3" t="s">
        <v>6404</v>
      </c>
      <c r="G432" s="3" t="b">
        <v>1</v>
      </c>
      <c r="H432" s="3"/>
      <c r="I432" s="6">
        <v>35011</v>
      </c>
      <c r="J432" s="3" t="s">
        <v>23</v>
      </c>
      <c r="K432" s="3" t="s">
        <v>6405</v>
      </c>
      <c r="L432" s="3"/>
      <c r="M432" s="3"/>
      <c r="N432" s="3" t="s">
        <v>5110</v>
      </c>
      <c r="O432" s="3">
        <v>8.6999999999999993</v>
      </c>
      <c r="P432" s="3">
        <v>12179.999999999998</v>
      </c>
      <c r="Q432" s="3" t="s">
        <v>11622</v>
      </c>
      <c r="R432" s="4" t="str">
        <f>VLOOKUP(不在套改范围内!A432,[1]考核总表!$A:$A,1,0)</f>
        <v>001534</v>
      </c>
    </row>
    <row r="433" spans="1:18" s="4" customFormat="1" ht="15.95" customHeight="1" x14ac:dyDescent="0.15">
      <c r="A433" s="3" t="s">
        <v>6406</v>
      </c>
      <c r="B433" s="3" t="s">
        <v>5089</v>
      </c>
      <c r="C433" s="3"/>
      <c r="D433" s="3"/>
      <c r="E433" s="3" t="s">
        <v>114</v>
      </c>
      <c r="F433" s="3" t="s">
        <v>6407</v>
      </c>
      <c r="G433" s="3" t="b">
        <v>1</v>
      </c>
      <c r="H433" s="3"/>
      <c r="I433" s="6">
        <v>37104</v>
      </c>
      <c r="J433" s="3" t="s">
        <v>23</v>
      </c>
      <c r="K433" s="3" t="s">
        <v>6408</v>
      </c>
      <c r="L433" s="3"/>
      <c r="M433" s="3"/>
      <c r="N433" s="3" t="s">
        <v>5110</v>
      </c>
      <c r="O433" s="3">
        <v>7.5</v>
      </c>
      <c r="P433" s="3">
        <v>10500</v>
      </c>
      <c r="Q433" s="3" t="s">
        <v>11622</v>
      </c>
      <c r="R433" s="4" t="str">
        <f>VLOOKUP(不在套改范围内!A433,[1]考核总表!$A:$A,1,0)</f>
        <v>000240</v>
      </c>
    </row>
    <row r="434" spans="1:18" s="4" customFormat="1" ht="15.95" customHeight="1" x14ac:dyDescent="0.15">
      <c r="A434" s="3" t="s">
        <v>6409</v>
      </c>
      <c r="B434" s="3" t="s">
        <v>5089</v>
      </c>
      <c r="C434" s="3"/>
      <c r="D434" s="3"/>
      <c r="E434" s="3" t="s">
        <v>114</v>
      </c>
      <c r="F434" s="3" t="s">
        <v>6410</v>
      </c>
      <c r="G434" s="3" t="b">
        <v>1</v>
      </c>
      <c r="H434" s="3"/>
      <c r="I434" s="6">
        <v>39650</v>
      </c>
      <c r="J434" s="3" t="s">
        <v>23</v>
      </c>
      <c r="K434" s="3" t="s">
        <v>6411</v>
      </c>
      <c r="L434" s="3"/>
      <c r="M434" s="3"/>
      <c r="N434" s="3" t="s">
        <v>5110</v>
      </c>
      <c r="O434" s="3">
        <v>7</v>
      </c>
      <c r="P434" s="3">
        <v>9800</v>
      </c>
      <c r="Q434" s="3" t="s">
        <v>11622</v>
      </c>
      <c r="R434" s="4" t="str">
        <f>VLOOKUP(不在套改范围内!A434,[1]考核总表!$A:$A,1,0)</f>
        <v>002949</v>
      </c>
    </row>
    <row r="435" spans="1:18" s="4" customFormat="1" ht="15.95" customHeight="1" x14ac:dyDescent="0.15">
      <c r="A435" s="3" t="s">
        <v>6412</v>
      </c>
      <c r="B435" s="3" t="s">
        <v>5089</v>
      </c>
      <c r="C435" s="3"/>
      <c r="D435" s="3"/>
      <c r="E435" s="3" t="s">
        <v>114</v>
      </c>
      <c r="F435" s="3" t="s">
        <v>6413</v>
      </c>
      <c r="G435" s="3" t="b">
        <v>1</v>
      </c>
      <c r="H435" s="3"/>
      <c r="I435" s="6">
        <v>34099</v>
      </c>
      <c r="J435" s="3" t="s">
        <v>23</v>
      </c>
      <c r="K435" s="3" t="s">
        <v>6414</v>
      </c>
      <c r="L435" s="3"/>
      <c r="M435" s="3"/>
      <c r="N435" s="3" t="s">
        <v>5110</v>
      </c>
      <c r="O435" s="3">
        <v>7.5</v>
      </c>
      <c r="P435" s="3">
        <v>10500</v>
      </c>
      <c r="Q435" s="3" t="s">
        <v>11622</v>
      </c>
      <c r="R435" s="4" t="str">
        <f>VLOOKUP(不在套改范围内!A435,[1]考核总表!$A:$A,1,0)</f>
        <v>001067</v>
      </c>
    </row>
    <row r="436" spans="1:18" s="4" customFormat="1" ht="15.95" customHeight="1" x14ac:dyDescent="0.15">
      <c r="A436" s="3" t="s">
        <v>6415</v>
      </c>
      <c r="B436" s="3" t="s">
        <v>5089</v>
      </c>
      <c r="C436" s="3"/>
      <c r="D436" s="3"/>
      <c r="E436" s="3" t="s">
        <v>121</v>
      </c>
      <c r="F436" s="3" t="s">
        <v>6416</v>
      </c>
      <c r="G436" s="3" t="b">
        <v>1</v>
      </c>
      <c r="H436" s="3"/>
      <c r="I436" s="6">
        <v>36652</v>
      </c>
      <c r="J436" s="3" t="s">
        <v>23</v>
      </c>
      <c r="K436" s="3" t="s">
        <v>6417</v>
      </c>
      <c r="L436" s="3"/>
      <c r="M436" s="3"/>
      <c r="N436" s="3" t="s">
        <v>5110</v>
      </c>
      <c r="O436" s="3">
        <v>7</v>
      </c>
      <c r="P436" s="3">
        <v>9800</v>
      </c>
      <c r="Q436" s="3" t="s">
        <v>11622</v>
      </c>
      <c r="R436" s="4" t="str">
        <f>VLOOKUP(不在套改范围内!A436,[1]考核总表!$A:$A,1,0)</f>
        <v>001093</v>
      </c>
    </row>
    <row r="437" spans="1:18" s="4" customFormat="1" ht="15.95" customHeight="1" x14ac:dyDescent="0.15">
      <c r="A437" s="3" t="s">
        <v>6418</v>
      </c>
      <c r="B437" s="3" t="s">
        <v>5089</v>
      </c>
      <c r="C437" s="3"/>
      <c r="D437" s="3"/>
      <c r="E437" s="3" t="s">
        <v>121</v>
      </c>
      <c r="F437" s="3" t="s">
        <v>6419</v>
      </c>
      <c r="G437" s="3" t="b">
        <v>1</v>
      </c>
      <c r="H437" s="3"/>
      <c r="I437" s="6">
        <v>33970</v>
      </c>
      <c r="J437" s="3" t="s">
        <v>23</v>
      </c>
      <c r="K437" s="3" t="s">
        <v>6420</v>
      </c>
      <c r="L437" s="3"/>
      <c r="M437" s="3"/>
      <c r="N437" s="3" t="s">
        <v>5110</v>
      </c>
      <c r="O437" s="3">
        <v>7</v>
      </c>
      <c r="P437" s="3">
        <v>9800</v>
      </c>
      <c r="Q437" s="3" t="s">
        <v>11622</v>
      </c>
      <c r="R437" s="4" t="str">
        <f>VLOOKUP(不在套改范围内!A437,[1]考核总表!$A:$A,1,0)</f>
        <v>002121</v>
      </c>
    </row>
    <row r="438" spans="1:18" s="4" customFormat="1" ht="15.95" customHeight="1" x14ac:dyDescent="0.15">
      <c r="A438" s="3" t="s">
        <v>6421</v>
      </c>
      <c r="B438" s="3" t="s">
        <v>5089</v>
      </c>
      <c r="C438" s="3"/>
      <c r="D438" s="3"/>
      <c r="E438" s="3" t="s">
        <v>121</v>
      </c>
      <c r="F438" s="3" t="s">
        <v>6422</v>
      </c>
      <c r="G438" s="3" t="b">
        <v>1</v>
      </c>
      <c r="H438" s="3"/>
      <c r="I438" s="6">
        <v>33025</v>
      </c>
      <c r="J438" s="3" t="s">
        <v>23</v>
      </c>
      <c r="K438" s="3" t="s">
        <v>6423</v>
      </c>
      <c r="L438" s="3"/>
      <c r="M438" s="3"/>
      <c r="N438" s="3" t="s">
        <v>5110</v>
      </c>
      <c r="O438" s="3">
        <v>8</v>
      </c>
      <c r="P438" s="3">
        <v>11200</v>
      </c>
      <c r="Q438" s="3" t="s">
        <v>11622</v>
      </c>
      <c r="R438" s="4" t="str">
        <f>VLOOKUP(不在套改范围内!A438,[1]考核总表!$A:$A,1,0)</f>
        <v>000987</v>
      </c>
    </row>
    <row r="439" spans="1:18" s="4" customFormat="1" ht="15.95" customHeight="1" x14ac:dyDescent="0.15">
      <c r="A439" s="3" t="s">
        <v>6424</v>
      </c>
      <c r="B439" s="3" t="s">
        <v>5089</v>
      </c>
      <c r="C439" s="3"/>
      <c r="D439" s="3"/>
      <c r="E439" s="3" t="s">
        <v>121</v>
      </c>
      <c r="F439" s="3" t="s">
        <v>6425</v>
      </c>
      <c r="G439" s="3" t="b">
        <v>1</v>
      </c>
      <c r="H439" s="3"/>
      <c r="I439" s="6">
        <v>38176</v>
      </c>
      <c r="J439" s="3" t="s">
        <v>23</v>
      </c>
      <c r="K439" s="3" t="s">
        <v>6426</v>
      </c>
      <c r="L439" s="3"/>
      <c r="M439" s="3"/>
      <c r="N439" s="3" t="s">
        <v>5110</v>
      </c>
      <c r="O439" s="3">
        <v>7</v>
      </c>
      <c r="P439" s="3">
        <v>9800</v>
      </c>
      <c r="Q439" s="3" t="s">
        <v>11622</v>
      </c>
      <c r="R439" s="4" t="str">
        <f>VLOOKUP(不在套改范围内!A439,[1]考核总表!$A:$A,1,0)</f>
        <v>000975</v>
      </c>
    </row>
    <row r="440" spans="1:18" s="4" customFormat="1" ht="15.95" customHeight="1" x14ac:dyDescent="0.15">
      <c r="A440" s="3" t="s">
        <v>6427</v>
      </c>
      <c r="B440" s="3" t="s">
        <v>5089</v>
      </c>
      <c r="C440" s="3"/>
      <c r="D440" s="3"/>
      <c r="E440" s="3" t="s">
        <v>121</v>
      </c>
      <c r="F440" s="3" t="s">
        <v>6428</v>
      </c>
      <c r="G440" s="3" t="b">
        <v>1</v>
      </c>
      <c r="H440" s="3"/>
      <c r="I440" s="6">
        <v>39650</v>
      </c>
      <c r="J440" s="3" t="s">
        <v>23</v>
      </c>
      <c r="K440" s="3" t="s">
        <v>6429</v>
      </c>
      <c r="L440" s="3"/>
      <c r="M440" s="3"/>
      <c r="N440" s="3" t="s">
        <v>5110</v>
      </c>
      <c r="O440" s="3">
        <v>7</v>
      </c>
      <c r="P440" s="3">
        <v>9800</v>
      </c>
      <c r="Q440" s="3" t="s">
        <v>11622</v>
      </c>
      <c r="R440" s="4" t="str">
        <f>VLOOKUP(不在套改范围内!A440,[1]考核总表!$A:$A,1,0)</f>
        <v>002947</v>
      </c>
    </row>
    <row r="441" spans="1:18" s="4" customFormat="1" ht="15.95" customHeight="1" x14ac:dyDescent="0.15">
      <c r="A441" s="3" t="s">
        <v>6430</v>
      </c>
      <c r="B441" s="3" t="s">
        <v>5089</v>
      </c>
      <c r="C441" s="3"/>
      <c r="D441" s="3"/>
      <c r="E441" s="3" t="s">
        <v>121</v>
      </c>
      <c r="F441" s="3" t="s">
        <v>6431</v>
      </c>
      <c r="G441" s="3" t="b">
        <v>1</v>
      </c>
      <c r="H441" s="3"/>
      <c r="I441" s="6">
        <v>39650</v>
      </c>
      <c r="J441" s="3" t="s">
        <v>23</v>
      </c>
      <c r="K441" s="3" t="s">
        <v>6432</v>
      </c>
      <c r="L441" s="3"/>
      <c r="M441" s="3"/>
      <c r="N441" s="3" t="s">
        <v>5110</v>
      </c>
      <c r="O441" s="3">
        <v>7</v>
      </c>
      <c r="P441" s="3">
        <v>9800</v>
      </c>
      <c r="Q441" s="3" t="s">
        <v>11622</v>
      </c>
      <c r="R441" s="4" t="str">
        <f>VLOOKUP(不在套改范围内!A441,[1]考核总表!$A:$A,1,0)</f>
        <v>002939</v>
      </c>
    </row>
    <row r="442" spans="1:18" s="4" customFormat="1" ht="15.95" customHeight="1" x14ac:dyDescent="0.15">
      <c r="A442" s="3" t="s">
        <v>6433</v>
      </c>
      <c r="B442" s="3" t="s">
        <v>5089</v>
      </c>
      <c r="C442" s="3"/>
      <c r="D442" s="3"/>
      <c r="E442" s="3" t="s">
        <v>121</v>
      </c>
      <c r="F442" s="3" t="s">
        <v>6434</v>
      </c>
      <c r="G442" s="3" t="b">
        <v>1</v>
      </c>
      <c r="H442" s="3"/>
      <c r="I442" s="6">
        <v>39295</v>
      </c>
      <c r="J442" s="3" t="s">
        <v>23</v>
      </c>
      <c r="K442" s="3" t="s">
        <v>6435</v>
      </c>
      <c r="L442" s="3"/>
      <c r="M442" s="3"/>
      <c r="N442" s="3" t="s">
        <v>5110</v>
      </c>
      <c r="O442" s="3">
        <v>7</v>
      </c>
      <c r="P442" s="3">
        <v>9800</v>
      </c>
      <c r="Q442" s="3" t="s">
        <v>11622</v>
      </c>
      <c r="R442" s="4" t="str">
        <f>VLOOKUP(不在套改范围内!A442,[1]考核总表!$A:$A,1,0)</f>
        <v>002751</v>
      </c>
    </row>
    <row r="443" spans="1:18" s="4" customFormat="1" ht="15.95" customHeight="1" x14ac:dyDescent="0.15">
      <c r="A443" s="3" t="s">
        <v>6436</v>
      </c>
      <c r="B443" s="3" t="s">
        <v>5089</v>
      </c>
      <c r="C443" s="3"/>
      <c r="D443" s="3"/>
      <c r="E443" s="3" t="s">
        <v>121</v>
      </c>
      <c r="F443" s="3" t="s">
        <v>6437</v>
      </c>
      <c r="G443" s="3" t="b">
        <v>1</v>
      </c>
      <c r="H443" s="3"/>
      <c r="I443" s="6">
        <v>40009</v>
      </c>
      <c r="J443" s="3" t="s">
        <v>23</v>
      </c>
      <c r="K443" s="3" t="s">
        <v>6438</v>
      </c>
      <c r="L443" s="3"/>
      <c r="M443" s="3"/>
      <c r="N443" s="3" t="s">
        <v>5110</v>
      </c>
      <c r="O443" s="3">
        <v>7</v>
      </c>
      <c r="P443" s="3">
        <v>9800</v>
      </c>
      <c r="Q443" s="3" t="s">
        <v>11622</v>
      </c>
      <c r="R443" s="4" t="str">
        <f>VLOOKUP(不在套改范围内!A443,[1]考核总表!$A:$A,1,0)</f>
        <v>003384</v>
      </c>
    </row>
    <row r="444" spans="1:18" s="4" customFormat="1" ht="15.95" customHeight="1" x14ac:dyDescent="0.15">
      <c r="A444" s="3" t="s">
        <v>6439</v>
      </c>
      <c r="B444" s="3" t="s">
        <v>5089</v>
      </c>
      <c r="C444" s="3"/>
      <c r="D444" s="3"/>
      <c r="E444" s="3" t="s">
        <v>121</v>
      </c>
      <c r="F444" s="3" t="s">
        <v>6440</v>
      </c>
      <c r="G444" s="3" t="b">
        <v>1</v>
      </c>
      <c r="H444" s="3"/>
      <c r="I444" s="6">
        <v>39272</v>
      </c>
      <c r="J444" s="3" t="s">
        <v>23</v>
      </c>
      <c r="K444" s="3" t="s">
        <v>6441</v>
      </c>
      <c r="L444" s="3"/>
      <c r="M444" s="3"/>
      <c r="N444" s="3" t="s">
        <v>5110</v>
      </c>
      <c r="O444" s="3">
        <v>7</v>
      </c>
      <c r="P444" s="3">
        <v>9800</v>
      </c>
      <c r="Q444" s="3" t="s">
        <v>11622</v>
      </c>
      <c r="R444" s="4" t="str">
        <f>VLOOKUP(不在套改范围内!A444,[1]考核总表!$A:$A,1,0)</f>
        <v>003673</v>
      </c>
    </row>
    <row r="445" spans="1:18" s="4" customFormat="1" ht="15.95" customHeight="1" x14ac:dyDescent="0.15">
      <c r="A445" s="3" t="s">
        <v>6442</v>
      </c>
      <c r="B445" s="3" t="s">
        <v>5089</v>
      </c>
      <c r="C445" s="3"/>
      <c r="D445" s="3"/>
      <c r="E445" s="3" t="s">
        <v>121</v>
      </c>
      <c r="F445" s="3" t="s">
        <v>6443</v>
      </c>
      <c r="G445" s="3" t="b">
        <v>1</v>
      </c>
      <c r="H445" s="3"/>
      <c r="I445" s="6">
        <v>37347</v>
      </c>
      <c r="J445" s="3" t="s">
        <v>23</v>
      </c>
      <c r="K445" s="3" t="s">
        <v>6444</v>
      </c>
      <c r="L445" s="3"/>
      <c r="M445" s="3"/>
      <c r="N445" s="3" t="s">
        <v>5110</v>
      </c>
      <c r="O445" s="3">
        <v>7</v>
      </c>
      <c r="P445" s="3">
        <v>9800</v>
      </c>
      <c r="Q445" s="3" t="s">
        <v>11622</v>
      </c>
      <c r="R445" s="4" t="str">
        <f>VLOOKUP(不在套改范围内!A445,[1]考核总表!$A:$A,1,0)</f>
        <v>003225</v>
      </c>
    </row>
    <row r="446" spans="1:18" s="4" customFormat="1" ht="15.95" customHeight="1" x14ac:dyDescent="0.15">
      <c r="A446" s="3" t="s">
        <v>6445</v>
      </c>
      <c r="B446" s="3" t="s">
        <v>5089</v>
      </c>
      <c r="C446" s="3"/>
      <c r="D446" s="3"/>
      <c r="E446" s="3" t="s">
        <v>121</v>
      </c>
      <c r="F446" s="3" t="s">
        <v>6446</v>
      </c>
      <c r="G446" s="3" t="b">
        <v>1</v>
      </c>
      <c r="H446" s="3"/>
      <c r="I446" s="6">
        <v>37252</v>
      </c>
      <c r="J446" s="3" t="s">
        <v>23</v>
      </c>
      <c r="K446" s="3" t="s">
        <v>6447</v>
      </c>
      <c r="L446" s="3"/>
      <c r="M446" s="3"/>
      <c r="N446" s="3" t="s">
        <v>5110</v>
      </c>
      <c r="O446" s="3">
        <v>7.5</v>
      </c>
      <c r="P446" s="3">
        <v>10500</v>
      </c>
      <c r="Q446" s="3" t="s">
        <v>11622</v>
      </c>
      <c r="R446" s="4" t="str">
        <f>VLOOKUP(不在套改范围内!A446,[1]考核总表!$A:$A,1,0)</f>
        <v>001103</v>
      </c>
    </row>
    <row r="447" spans="1:18" s="4" customFormat="1" ht="15.95" customHeight="1" x14ac:dyDescent="0.15">
      <c r="A447" s="3" t="s">
        <v>6448</v>
      </c>
      <c r="B447" s="3" t="s">
        <v>5089</v>
      </c>
      <c r="C447" s="3"/>
      <c r="D447" s="3"/>
      <c r="E447" s="3" t="s">
        <v>121</v>
      </c>
      <c r="F447" s="3" t="s">
        <v>6449</v>
      </c>
      <c r="G447" s="3" t="b">
        <v>1</v>
      </c>
      <c r="H447" s="3"/>
      <c r="I447" s="6">
        <v>38047</v>
      </c>
      <c r="J447" s="3" t="s">
        <v>23</v>
      </c>
      <c r="K447" s="3" t="s">
        <v>6450</v>
      </c>
      <c r="L447" s="3"/>
      <c r="M447" s="3"/>
      <c r="N447" s="3" t="s">
        <v>5110</v>
      </c>
      <c r="O447" s="3">
        <v>7</v>
      </c>
      <c r="P447" s="3">
        <v>9800</v>
      </c>
      <c r="Q447" s="3" t="s">
        <v>11622</v>
      </c>
      <c r="R447" s="4" t="str">
        <f>VLOOKUP(不在套改范围内!A447,[1]考核总表!$A:$A,1,0)</f>
        <v>003209</v>
      </c>
    </row>
    <row r="448" spans="1:18" s="4" customFormat="1" ht="15.95" customHeight="1" x14ac:dyDescent="0.15">
      <c r="A448" s="3" t="s">
        <v>6451</v>
      </c>
      <c r="B448" s="3" t="s">
        <v>5089</v>
      </c>
      <c r="C448" s="3"/>
      <c r="D448" s="3"/>
      <c r="E448" s="3" t="s">
        <v>121</v>
      </c>
      <c r="F448" s="3" t="s">
        <v>6452</v>
      </c>
      <c r="G448" s="3" t="b">
        <v>1</v>
      </c>
      <c r="H448" s="3"/>
      <c r="I448" s="6">
        <v>37902</v>
      </c>
      <c r="J448" s="3" t="s">
        <v>23</v>
      </c>
      <c r="K448" s="3" t="s">
        <v>6453</v>
      </c>
      <c r="L448" s="3"/>
      <c r="M448" s="3"/>
      <c r="N448" s="3" t="s">
        <v>5110</v>
      </c>
      <c r="O448" s="3">
        <v>7</v>
      </c>
      <c r="P448" s="3">
        <v>9800</v>
      </c>
      <c r="Q448" s="3" t="s">
        <v>11622</v>
      </c>
      <c r="R448" s="4" t="str">
        <f>VLOOKUP(不在套改范围内!A448,[1]考核总表!$A:$A,1,0)</f>
        <v>001038</v>
      </c>
    </row>
    <row r="449" spans="1:18" s="4" customFormat="1" ht="15.95" customHeight="1" x14ac:dyDescent="0.15">
      <c r="A449" s="3" t="s">
        <v>6454</v>
      </c>
      <c r="B449" s="3" t="s">
        <v>5089</v>
      </c>
      <c r="C449" s="3"/>
      <c r="D449" s="3"/>
      <c r="E449" s="3" t="s">
        <v>121</v>
      </c>
      <c r="F449" s="3" t="s">
        <v>6455</v>
      </c>
      <c r="G449" s="3" t="b">
        <v>1</v>
      </c>
      <c r="H449" s="3"/>
      <c r="I449" s="6">
        <v>36526</v>
      </c>
      <c r="J449" s="3" t="s">
        <v>23</v>
      </c>
      <c r="K449" s="3" t="s">
        <v>6456</v>
      </c>
      <c r="L449" s="3"/>
      <c r="M449" s="3"/>
      <c r="N449" s="3" t="s">
        <v>5110</v>
      </c>
      <c r="O449" s="3">
        <v>7.5</v>
      </c>
      <c r="P449" s="3">
        <v>10500</v>
      </c>
      <c r="Q449" s="3" t="s">
        <v>11622</v>
      </c>
      <c r="R449" s="4" t="str">
        <f>VLOOKUP(不在套改范围内!A449,[1]考核总表!$A:$A,1,0)</f>
        <v>004595</v>
      </c>
    </row>
    <row r="450" spans="1:18" s="4" customFormat="1" ht="15.95" customHeight="1" x14ac:dyDescent="0.15">
      <c r="A450" s="3" t="s">
        <v>6457</v>
      </c>
      <c r="B450" s="3" t="s">
        <v>5089</v>
      </c>
      <c r="C450" s="3"/>
      <c r="D450" s="3"/>
      <c r="E450" s="3" t="s">
        <v>121</v>
      </c>
      <c r="F450" s="3" t="s">
        <v>6458</v>
      </c>
      <c r="G450" s="3" t="b">
        <v>1</v>
      </c>
      <c r="H450" s="3"/>
      <c r="I450" s="6">
        <v>35551</v>
      </c>
      <c r="J450" s="3" t="s">
        <v>23</v>
      </c>
      <c r="K450" s="3" t="s">
        <v>6459</v>
      </c>
      <c r="L450" s="3"/>
      <c r="M450" s="3"/>
      <c r="N450" s="3" t="s">
        <v>5110</v>
      </c>
      <c r="O450" s="3">
        <v>7</v>
      </c>
      <c r="P450" s="3">
        <v>9800</v>
      </c>
      <c r="Q450" s="3" t="s">
        <v>11622</v>
      </c>
      <c r="R450" s="4" t="str">
        <f>VLOOKUP(不在套改范围内!A450,[1]考核总表!$A:$A,1,0)</f>
        <v>001027</v>
      </c>
    </row>
    <row r="451" spans="1:18" s="4" customFormat="1" ht="15.95" customHeight="1" x14ac:dyDescent="0.15">
      <c r="A451" s="3" t="s">
        <v>6460</v>
      </c>
      <c r="B451" s="3" t="s">
        <v>5089</v>
      </c>
      <c r="C451" s="3"/>
      <c r="D451" s="3"/>
      <c r="E451" s="3" t="s">
        <v>121</v>
      </c>
      <c r="F451" s="3" t="s">
        <v>6461</v>
      </c>
      <c r="G451" s="3" t="b">
        <v>1</v>
      </c>
      <c r="H451" s="3"/>
      <c r="I451" s="6">
        <v>38232</v>
      </c>
      <c r="J451" s="3" t="s">
        <v>23</v>
      </c>
      <c r="K451" s="3" t="s">
        <v>6462</v>
      </c>
      <c r="L451" s="3"/>
      <c r="M451" s="3"/>
      <c r="N451" s="3" t="s">
        <v>5110</v>
      </c>
      <c r="O451" s="3">
        <v>7</v>
      </c>
      <c r="P451" s="3">
        <v>9800</v>
      </c>
      <c r="Q451" s="3" t="s">
        <v>11622</v>
      </c>
      <c r="R451" s="4" t="str">
        <f>VLOOKUP(不在套改范围内!A451,[1]考核总表!$A:$A,1,0)</f>
        <v>003303</v>
      </c>
    </row>
    <row r="452" spans="1:18" s="4" customFormat="1" ht="15.95" customHeight="1" x14ac:dyDescent="0.15">
      <c r="A452" s="3" t="s">
        <v>6468</v>
      </c>
      <c r="B452" s="3" t="s">
        <v>6464</v>
      </c>
      <c r="C452" s="3"/>
      <c r="D452" s="3" t="s">
        <v>6469</v>
      </c>
      <c r="E452" s="3" t="s">
        <v>90</v>
      </c>
      <c r="F452" s="3" t="s">
        <v>6470</v>
      </c>
      <c r="G452" s="3" t="b">
        <v>1</v>
      </c>
      <c r="H452" s="3"/>
      <c r="I452" s="6">
        <v>33151</v>
      </c>
      <c r="J452" s="3" t="s">
        <v>23</v>
      </c>
      <c r="K452" s="3" t="s">
        <v>129</v>
      </c>
      <c r="L452" s="3"/>
      <c r="M452" s="3"/>
      <c r="N452" s="3" t="s">
        <v>24</v>
      </c>
      <c r="O452" s="3">
        <v>8.6999999999999993</v>
      </c>
      <c r="P452" s="3">
        <v>12179.999999999998</v>
      </c>
      <c r="Q452" s="3" t="s">
        <v>11622</v>
      </c>
      <c r="R452" s="4" t="str">
        <f>VLOOKUP(不在套改范围内!A452,[1]考核总表!$A:$A,1,0)</f>
        <v>001311</v>
      </c>
    </row>
    <row r="453" spans="1:18" s="4" customFormat="1" ht="15.95" customHeight="1" x14ac:dyDescent="0.15">
      <c r="A453" s="3" t="s">
        <v>6471</v>
      </c>
      <c r="B453" s="3" t="s">
        <v>6464</v>
      </c>
      <c r="C453" s="3"/>
      <c r="D453" s="3" t="s">
        <v>94</v>
      </c>
      <c r="E453" s="3" t="s">
        <v>95</v>
      </c>
      <c r="F453" s="3" t="s">
        <v>6472</v>
      </c>
      <c r="G453" s="3" t="b">
        <v>1</v>
      </c>
      <c r="H453" s="3"/>
      <c r="I453" s="6">
        <v>36844</v>
      </c>
      <c r="J453" s="3" t="s">
        <v>23</v>
      </c>
      <c r="K453" s="3" t="s">
        <v>6473</v>
      </c>
      <c r="L453" s="3"/>
      <c r="M453" s="3"/>
      <c r="N453" s="3" t="s">
        <v>1687</v>
      </c>
      <c r="O453" s="3">
        <v>11.9</v>
      </c>
      <c r="P453" s="3">
        <v>16660</v>
      </c>
      <c r="Q453" s="3" t="s">
        <v>11622</v>
      </c>
      <c r="R453" s="4" t="str">
        <f>VLOOKUP(不在套改范围内!A453,[1]考核总表!$A:$A,1,0)</f>
        <v>000720</v>
      </c>
    </row>
    <row r="454" spans="1:18" s="4" customFormat="1" ht="15.95" customHeight="1" x14ac:dyDescent="0.15">
      <c r="A454" s="3" t="s">
        <v>6474</v>
      </c>
      <c r="B454" s="3" t="s">
        <v>6464</v>
      </c>
      <c r="C454" s="3"/>
      <c r="D454" s="3" t="s">
        <v>94</v>
      </c>
      <c r="E454" s="3" t="s">
        <v>95</v>
      </c>
      <c r="F454" s="3" t="s">
        <v>6475</v>
      </c>
      <c r="G454" s="3" t="b">
        <v>1</v>
      </c>
      <c r="H454" s="3"/>
      <c r="I454" s="6">
        <v>38687</v>
      </c>
      <c r="J454" s="3" t="s">
        <v>23</v>
      </c>
      <c r="K454" s="3" t="s">
        <v>1375</v>
      </c>
      <c r="L454" s="3"/>
      <c r="M454" s="3"/>
      <c r="N454" s="3" t="s">
        <v>24</v>
      </c>
      <c r="O454" s="3">
        <v>10</v>
      </c>
      <c r="P454" s="3">
        <v>14000</v>
      </c>
      <c r="Q454" s="3" t="s">
        <v>11622</v>
      </c>
      <c r="R454" s="4" t="str">
        <f>VLOOKUP(不在套改范围内!A454,[1]考核总表!$A:$A,1,0)</f>
        <v>003511</v>
      </c>
    </row>
    <row r="455" spans="1:18" s="4" customFormat="1" ht="15.95" customHeight="1" x14ac:dyDescent="0.15">
      <c r="A455" s="3" t="s">
        <v>6476</v>
      </c>
      <c r="B455" s="3" t="s">
        <v>6464</v>
      </c>
      <c r="C455" s="3"/>
      <c r="D455" s="3" t="s">
        <v>110</v>
      </c>
      <c r="E455" s="3" t="s">
        <v>90</v>
      </c>
      <c r="F455" s="3" t="s">
        <v>6477</v>
      </c>
      <c r="G455" s="3" t="b">
        <v>1</v>
      </c>
      <c r="H455" s="3"/>
      <c r="I455" s="6">
        <v>41415</v>
      </c>
      <c r="J455" s="3" t="s">
        <v>23</v>
      </c>
      <c r="K455" s="3" t="s">
        <v>6478</v>
      </c>
      <c r="L455" s="3"/>
      <c r="M455" s="3"/>
      <c r="N455" s="3" t="s">
        <v>24</v>
      </c>
      <c r="O455" s="3">
        <v>7.5</v>
      </c>
      <c r="P455" s="3">
        <v>10500</v>
      </c>
      <c r="Q455" s="3" t="s">
        <v>11622</v>
      </c>
      <c r="R455" s="4" t="str">
        <f>VLOOKUP(不在套改范围内!A455,[1]考核总表!$A:$A,1,0)</f>
        <v>010272</v>
      </c>
    </row>
    <row r="456" spans="1:18" s="4" customFormat="1" ht="15.95" customHeight="1" x14ac:dyDescent="0.15">
      <c r="A456" s="3" t="s">
        <v>6479</v>
      </c>
      <c r="B456" s="3" t="s">
        <v>6464</v>
      </c>
      <c r="C456" s="3"/>
      <c r="D456" s="3" t="s">
        <v>110</v>
      </c>
      <c r="E456" s="3" t="s">
        <v>114</v>
      </c>
      <c r="F456" s="3" t="s">
        <v>6480</v>
      </c>
      <c r="G456" s="3" t="b">
        <v>1</v>
      </c>
      <c r="H456" s="3"/>
      <c r="I456" s="6">
        <v>39647</v>
      </c>
      <c r="J456" s="3" t="s">
        <v>23</v>
      </c>
      <c r="K456" s="3" t="s">
        <v>116</v>
      </c>
      <c r="L456" s="3"/>
      <c r="M456" s="3"/>
      <c r="N456" s="3" t="s">
        <v>24</v>
      </c>
      <c r="O456" s="3">
        <v>7</v>
      </c>
      <c r="P456" s="3">
        <v>9800</v>
      </c>
      <c r="Q456" s="3" t="s">
        <v>11622</v>
      </c>
      <c r="R456" s="4" t="str">
        <f>VLOOKUP(不在套改范围内!A456,[1]考核总表!$A:$A,1,0)</f>
        <v>005707</v>
      </c>
    </row>
    <row r="457" spans="1:18" s="4" customFormat="1" ht="15.95" customHeight="1" x14ac:dyDescent="0.15">
      <c r="A457" s="3" t="s">
        <v>6481</v>
      </c>
      <c r="B457" s="3" t="s">
        <v>6464</v>
      </c>
      <c r="C457" s="3"/>
      <c r="D457" s="3" t="s">
        <v>110</v>
      </c>
      <c r="E457" s="3" t="s">
        <v>121</v>
      </c>
      <c r="F457" s="3" t="s">
        <v>6482</v>
      </c>
      <c r="G457" s="3" t="b">
        <v>1</v>
      </c>
      <c r="H457" s="3"/>
      <c r="I457" s="6">
        <v>40883</v>
      </c>
      <c r="J457" s="3" t="s">
        <v>23</v>
      </c>
      <c r="K457" s="3" t="s">
        <v>123</v>
      </c>
      <c r="L457" s="3"/>
      <c r="M457" s="3"/>
      <c r="N457" s="3" t="s">
        <v>24</v>
      </c>
      <c r="O457" s="3">
        <v>7</v>
      </c>
      <c r="P457" s="3">
        <v>9800</v>
      </c>
      <c r="Q457" s="3" t="s">
        <v>11622</v>
      </c>
      <c r="R457" s="4" t="str">
        <f>VLOOKUP(不在套改范围内!A457,[1]考核总表!$A:$A,1,0)</f>
        <v>008469</v>
      </c>
    </row>
    <row r="458" spans="1:18" s="4" customFormat="1" ht="15.95" customHeight="1" x14ac:dyDescent="0.15">
      <c r="A458" s="3" t="s">
        <v>6637</v>
      </c>
      <c r="B458" s="3" t="s">
        <v>6464</v>
      </c>
      <c r="C458" s="3"/>
      <c r="D458" s="3" t="s">
        <v>6638</v>
      </c>
      <c r="E458" s="3" t="s">
        <v>90</v>
      </c>
      <c r="F458" s="3" t="s">
        <v>6639</v>
      </c>
      <c r="G458" s="3" t="b">
        <v>1</v>
      </c>
      <c r="H458" s="3"/>
      <c r="I458" s="6">
        <v>36602</v>
      </c>
      <c r="J458" s="3" t="s">
        <v>23</v>
      </c>
      <c r="K458" s="3" t="s">
        <v>129</v>
      </c>
      <c r="L458" s="3"/>
      <c r="M458" s="3"/>
      <c r="N458" s="3" t="s">
        <v>24</v>
      </c>
      <c r="O458" s="3">
        <v>7.5</v>
      </c>
      <c r="P458" s="3">
        <v>10500</v>
      </c>
      <c r="Q458" s="3" t="s">
        <v>11622</v>
      </c>
      <c r="R458" s="4" t="str">
        <f>VLOOKUP(不在套改范围内!A458,[1]考核总表!$A:$A,1,0)</f>
        <v>001431</v>
      </c>
    </row>
    <row r="459" spans="1:18" s="4" customFormat="1" ht="15.95" customHeight="1" x14ac:dyDescent="0.15">
      <c r="A459" s="3" t="s">
        <v>6640</v>
      </c>
      <c r="B459" s="3" t="s">
        <v>6464</v>
      </c>
      <c r="C459" s="3"/>
      <c r="D459" s="3" t="s">
        <v>6638</v>
      </c>
      <c r="E459" s="3" t="s">
        <v>114</v>
      </c>
      <c r="F459" s="3" t="s">
        <v>6641</v>
      </c>
      <c r="G459" s="3" t="b">
        <v>1</v>
      </c>
      <c r="H459" s="3"/>
      <c r="I459" s="6">
        <v>38471</v>
      </c>
      <c r="J459" s="3" t="s">
        <v>23</v>
      </c>
      <c r="K459" s="3" t="s">
        <v>6642</v>
      </c>
      <c r="L459" s="3"/>
      <c r="M459" s="3"/>
      <c r="N459" s="3" t="s">
        <v>24</v>
      </c>
      <c r="O459" s="3">
        <v>7.5</v>
      </c>
      <c r="P459" s="3">
        <v>10500</v>
      </c>
      <c r="Q459" s="3" t="s">
        <v>11622</v>
      </c>
      <c r="R459" s="4" t="str">
        <f>VLOOKUP(不在套改范围内!A459,[1]考核总表!$A:$A,1,0)</f>
        <v>003610</v>
      </c>
    </row>
    <row r="460" spans="1:18" s="4" customFormat="1" ht="15.95" customHeight="1" x14ac:dyDescent="0.15">
      <c r="A460" s="3" t="s">
        <v>6651</v>
      </c>
      <c r="B460" s="3" t="s">
        <v>6464</v>
      </c>
      <c r="C460" s="3"/>
      <c r="D460" s="3" t="s">
        <v>6652</v>
      </c>
      <c r="E460" s="3" t="s">
        <v>90</v>
      </c>
      <c r="F460" s="3" t="s">
        <v>6653</v>
      </c>
      <c r="G460" s="3" t="b">
        <v>1</v>
      </c>
      <c r="H460" s="3"/>
      <c r="I460" s="6">
        <v>38176</v>
      </c>
      <c r="J460" s="3" t="s">
        <v>23</v>
      </c>
      <c r="K460" s="3" t="s">
        <v>129</v>
      </c>
      <c r="L460" s="3"/>
      <c r="M460" s="3"/>
      <c r="N460" s="3" t="s">
        <v>24</v>
      </c>
      <c r="O460" s="3">
        <v>8</v>
      </c>
      <c r="P460" s="3">
        <v>11200</v>
      </c>
      <c r="Q460" s="3" t="s">
        <v>11622</v>
      </c>
      <c r="R460" s="4" t="str">
        <f>VLOOKUP(不在套改范围内!A460,[1]考核总表!$A:$A,1,0)</f>
        <v>001620</v>
      </c>
    </row>
    <row r="461" spans="1:18" s="4" customFormat="1" ht="15.95" customHeight="1" x14ac:dyDescent="0.15">
      <c r="A461" s="3" t="s">
        <v>6654</v>
      </c>
      <c r="B461" s="3" t="s">
        <v>6464</v>
      </c>
      <c r="C461" s="3"/>
      <c r="D461" s="3" t="s">
        <v>6652</v>
      </c>
      <c r="E461" s="3" t="s">
        <v>121</v>
      </c>
      <c r="F461" s="3" t="s">
        <v>6655</v>
      </c>
      <c r="G461" s="3" t="b">
        <v>1</v>
      </c>
      <c r="H461" s="3"/>
      <c r="I461" s="6">
        <v>39378</v>
      </c>
      <c r="J461" s="3" t="s">
        <v>23</v>
      </c>
      <c r="K461" s="3" t="s">
        <v>123</v>
      </c>
      <c r="L461" s="3"/>
      <c r="M461" s="3"/>
      <c r="N461" s="3" t="s">
        <v>24</v>
      </c>
      <c r="O461" s="3">
        <v>7</v>
      </c>
      <c r="P461" s="3">
        <v>9800</v>
      </c>
      <c r="Q461" s="3" t="s">
        <v>11622</v>
      </c>
      <c r="R461" s="4" t="str">
        <f>VLOOKUP(不在套改范围内!A461,[1]考核总表!$A:$A,1,0)</f>
        <v>007574</v>
      </c>
    </row>
    <row r="462" spans="1:18" s="4" customFormat="1" ht="15.95" customHeight="1" x14ac:dyDescent="0.15">
      <c r="A462" s="3" t="s">
        <v>6664</v>
      </c>
      <c r="B462" s="3" t="s">
        <v>6464</v>
      </c>
      <c r="C462" s="3"/>
      <c r="D462" s="3" t="s">
        <v>6665</v>
      </c>
      <c r="E462" s="3" t="s">
        <v>106</v>
      </c>
      <c r="F462" s="3" t="s">
        <v>6666</v>
      </c>
      <c r="G462" s="3" t="b">
        <v>1</v>
      </c>
      <c r="H462" s="3"/>
      <c r="I462" s="6">
        <v>35674</v>
      </c>
      <c r="J462" s="3" t="s">
        <v>23</v>
      </c>
      <c r="K462" s="3" t="s">
        <v>6667</v>
      </c>
      <c r="L462" s="3"/>
      <c r="M462" s="3"/>
      <c r="N462" s="3" t="s">
        <v>4617</v>
      </c>
      <c r="O462" s="3"/>
      <c r="P462" s="3">
        <v>14850</v>
      </c>
      <c r="Q462" s="3" t="s">
        <v>11622</v>
      </c>
      <c r="R462" s="4" t="str">
        <f>VLOOKUP(不在套改范围内!A462,[1]考核总表!$A:$A,1,0)</f>
        <v>001610</v>
      </c>
    </row>
    <row r="463" spans="1:18" s="4" customFormat="1" ht="15.95" customHeight="1" x14ac:dyDescent="0.15">
      <c r="A463" s="3" t="s">
        <v>6668</v>
      </c>
      <c r="B463" s="3" t="s">
        <v>6464</v>
      </c>
      <c r="C463" s="3"/>
      <c r="D463" s="3" t="s">
        <v>6669</v>
      </c>
      <c r="E463" s="3" t="s">
        <v>90</v>
      </c>
      <c r="F463" s="3" t="s">
        <v>6670</v>
      </c>
      <c r="G463" s="3" t="b">
        <v>1</v>
      </c>
      <c r="H463" s="3"/>
      <c r="I463" s="6">
        <v>38961</v>
      </c>
      <c r="J463" s="3" t="s">
        <v>23</v>
      </c>
      <c r="K463" s="3" t="s">
        <v>4463</v>
      </c>
      <c r="L463" s="3"/>
      <c r="M463" s="3"/>
      <c r="N463" s="3" t="s">
        <v>1683</v>
      </c>
      <c r="O463" s="3">
        <v>8.5</v>
      </c>
      <c r="P463" s="3">
        <v>11900</v>
      </c>
      <c r="Q463" s="3" t="s">
        <v>11622</v>
      </c>
      <c r="R463" s="4" t="str">
        <f>VLOOKUP(不在套改范围内!A463,[1]考核总表!$A:$A,1,0)</f>
        <v>002614</v>
      </c>
    </row>
    <row r="464" spans="1:18" s="4" customFormat="1" ht="15.95" customHeight="1" x14ac:dyDescent="0.15">
      <c r="A464" s="3" t="s">
        <v>6671</v>
      </c>
      <c r="B464" s="3" t="s">
        <v>6464</v>
      </c>
      <c r="C464" s="3"/>
      <c r="D464" s="3" t="s">
        <v>6669</v>
      </c>
      <c r="E464" s="3" t="s">
        <v>114</v>
      </c>
      <c r="F464" s="3" t="s">
        <v>6672</v>
      </c>
      <c r="G464" s="3" t="b">
        <v>1</v>
      </c>
      <c r="H464" s="3"/>
      <c r="I464" s="6">
        <v>39650</v>
      </c>
      <c r="J464" s="3" t="s">
        <v>23</v>
      </c>
      <c r="K464" s="3" t="s">
        <v>137</v>
      </c>
      <c r="L464" s="3"/>
      <c r="M464" s="3"/>
      <c r="N464" s="3" t="s">
        <v>1683</v>
      </c>
      <c r="O464" s="3">
        <v>7.4</v>
      </c>
      <c r="P464" s="3">
        <v>10360</v>
      </c>
      <c r="Q464" s="3" t="s">
        <v>11622</v>
      </c>
      <c r="R464" s="4" t="str">
        <f>VLOOKUP(不在套改范围内!A464,[1]考核总表!$A:$A,1,0)</f>
        <v>002970</v>
      </c>
    </row>
    <row r="465" spans="1:18" s="4" customFormat="1" ht="15.95" customHeight="1" x14ac:dyDescent="0.15">
      <c r="A465" s="3" t="s">
        <v>6673</v>
      </c>
      <c r="B465" s="3" t="s">
        <v>6464</v>
      </c>
      <c r="C465" s="3"/>
      <c r="D465" s="3" t="s">
        <v>6669</v>
      </c>
      <c r="E465" s="3" t="s">
        <v>121</v>
      </c>
      <c r="F465" s="3" t="s">
        <v>6674</v>
      </c>
      <c r="G465" s="3" t="b">
        <v>1</v>
      </c>
      <c r="H465" s="3"/>
      <c r="I465" s="6">
        <v>40009</v>
      </c>
      <c r="J465" s="3" t="s">
        <v>23</v>
      </c>
      <c r="K465" s="3" t="s">
        <v>123</v>
      </c>
      <c r="L465" s="3"/>
      <c r="M465" s="3"/>
      <c r="N465" s="3" t="s">
        <v>1683</v>
      </c>
      <c r="O465" s="3">
        <v>7.4</v>
      </c>
      <c r="P465" s="3">
        <v>10360</v>
      </c>
      <c r="Q465" s="3" t="s">
        <v>11622</v>
      </c>
      <c r="R465" s="4" t="str">
        <f>VLOOKUP(不在套改范围内!A465,[1]考核总表!$A:$A,1,0)</f>
        <v>003388</v>
      </c>
    </row>
    <row r="466" spans="1:18" s="4" customFormat="1" ht="15.95" customHeight="1" x14ac:dyDescent="0.15">
      <c r="A466" s="3" t="s">
        <v>6705</v>
      </c>
      <c r="B466" s="3" t="s">
        <v>6464</v>
      </c>
      <c r="C466" s="3"/>
      <c r="D466" s="3" t="s">
        <v>227</v>
      </c>
      <c r="E466" s="3" t="s">
        <v>90</v>
      </c>
      <c r="F466" s="3" t="s">
        <v>6706</v>
      </c>
      <c r="G466" s="3" t="b">
        <v>1</v>
      </c>
      <c r="H466" s="3"/>
      <c r="I466" s="6">
        <v>38961</v>
      </c>
      <c r="J466" s="3" t="s">
        <v>23</v>
      </c>
      <c r="K466" s="3" t="s">
        <v>6707</v>
      </c>
      <c r="L466" s="3"/>
      <c r="M466" s="3"/>
      <c r="N466" s="3" t="s">
        <v>24</v>
      </c>
      <c r="O466" s="3">
        <v>8</v>
      </c>
      <c r="P466" s="3">
        <v>11200</v>
      </c>
      <c r="Q466" s="3" t="s">
        <v>11622</v>
      </c>
      <c r="R466" s="4" t="str">
        <f>VLOOKUP(不在套改范围内!A466,[1]考核总表!$A:$A,1,0)</f>
        <v>002601</v>
      </c>
    </row>
    <row r="467" spans="1:18" s="4" customFormat="1" ht="15.95" customHeight="1" x14ac:dyDescent="0.15">
      <c r="A467" s="3" t="s">
        <v>6724</v>
      </c>
      <c r="B467" s="3" t="s">
        <v>6464</v>
      </c>
      <c r="C467" s="3"/>
      <c r="D467" s="3"/>
      <c r="E467" s="3" t="s">
        <v>121</v>
      </c>
      <c r="F467" s="3" t="s">
        <v>6725</v>
      </c>
      <c r="G467" s="3" t="b">
        <v>1</v>
      </c>
      <c r="H467" s="3"/>
      <c r="I467" s="6">
        <v>39363</v>
      </c>
      <c r="J467" s="3" t="s">
        <v>23</v>
      </c>
      <c r="K467" s="3" t="s">
        <v>123</v>
      </c>
      <c r="L467" s="3"/>
      <c r="M467" s="3"/>
      <c r="N467" s="3" t="s">
        <v>5092</v>
      </c>
      <c r="O467" s="3">
        <v>7.4</v>
      </c>
      <c r="P467" s="3">
        <v>10360</v>
      </c>
      <c r="Q467" s="3" t="s">
        <v>11622</v>
      </c>
      <c r="R467" s="4" t="str">
        <f>VLOOKUP(不在套改范围内!A467,[1]考核总表!$A:$A,1,0)</f>
        <v>002817</v>
      </c>
    </row>
    <row r="468" spans="1:18" s="4" customFormat="1" ht="15.95" customHeight="1" x14ac:dyDescent="0.15">
      <c r="A468" s="3" t="s">
        <v>6726</v>
      </c>
      <c r="B468" s="3" t="s">
        <v>6669</v>
      </c>
      <c r="C468" s="3" t="s">
        <v>6727</v>
      </c>
      <c r="D468" s="3" t="s">
        <v>6728</v>
      </c>
      <c r="E468" s="3" t="s">
        <v>90</v>
      </c>
      <c r="F468" s="3" t="s">
        <v>6729</v>
      </c>
      <c r="G468" s="3" t="b">
        <v>1</v>
      </c>
      <c r="H468" s="3"/>
      <c r="I468" s="6">
        <v>38181</v>
      </c>
      <c r="J468" s="3" t="s">
        <v>23</v>
      </c>
      <c r="K468" s="3" t="s">
        <v>129</v>
      </c>
      <c r="L468" s="3"/>
      <c r="M468" s="3"/>
      <c r="N468" s="3" t="s">
        <v>1683</v>
      </c>
      <c r="O468" s="3">
        <v>8.5</v>
      </c>
      <c r="P468" s="3">
        <v>11900</v>
      </c>
      <c r="Q468" s="3" t="s">
        <v>11622</v>
      </c>
      <c r="R468" s="4" t="str">
        <f>VLOOKUP(不在套改范围内!A468,[1]考核总表!$A:$A,1,0)</f>
        <v>001287</v>
      </c>
    </row>
    <row r="469" spans="1:18" s="4" customFormat="1" ht="15.95" customHeight="1" x14ac:dyDescent="0.15">
      <c r="A469" s="3" t="s">
        <v>6730</v>
      </c>
      <c r="B469" s="3" t="s">
        <v>6669</v>
      </c>
      <c r="C469" s="3" t="s">
        <v>6727</v>
      </c>
      <c r="D469" s="3" t="s">
        <v>6728</v>
      </c>
      <c r="E469" s="3" t="s">
        <v>114</v>
      </c>
      <c r="F469" s="3" t="s">
        <v>6731</v>
      </c>
      <c r="G469" s="3" t="b">
        <v>1</v>
      </c>
      <c r="H469" s="3"/>
      <c r="I469" s="6">
        <v>38596</v>
      </c>
      <c r="J469" s="3" t="s">
        <v>23</v>
      </c>
      <c r="K469" s="3" t="s">
        <v>137</v>
      </c>
      <c r="L469" s="3"/>
      <c r="M469" s="3"/>
      <c r="N469" s="3" t="s">
        <v>1683</v>
      </c>
      <c r="O469" s="3">
        <v>8</v>
      </c>
      <c r="P469" s="3">
        <v>11200</v>
      </c>
      <c r="Q469" s="3" t="s">
        <v>11622</v>
      </c>
      <c r="R469" s="4" t="str">
        <f>VLOOKUP(不在套改范围内!A469,[1]考核总表!$A:$A,1,0)</f>
        <v>002468</v>
      </c>
    </row>
    <row r="470" spans="1:18" s="4" customFormat="1" ht="15.95" customHeight="1" x14ac:dyDescent="0.15">
      <c r="A470" s="3" t="s">
        <v>6732</v>
      </c>
      <c r="B470" s="3" t="s">
        <v>6669</v>
      </c>
      <c r="C470" s="3" t="s">
        <v>6727</v>
      </c>
      <c r="D470" s="3" t="s">
        <v>234</v>
      </c>
      <c r="E470" s="3" t="s">
        <v>95</v>
      </c>
      <c r="F470" s="3" t="s">
        <v>6733</v>
      </c>
      <c r="G470" s="3" t="b">
        <v>1</v>
      </c>
      <c r="H470" s="3"/>
      <c r="I470" s="6">
        <v>37377</v>
      </c>
      <c r="J470" s="3" t="s">
        <v>23</v>
      </c>
      <c r="K470" s="3" t="s">
        <v>129</v>
      </c>
      <c r="L470" s="3"/>
      <c r="M470" s="3"/>
      <c r="N470" s="3" t="s">
        <v>1683</v>
      </c>
      <c r="O470" s="3">
        <v>11.8</v>
      </c>
      <c r="P470" s="3">
        <v>16520</v>
      </c>
      <c r="Q470" s="3" t="s">
        <v>11622</v>
      </c>
      <c r="R470" s="4" t="str">
        <f>VLOOKUP(不在套改范围内!A470,[1]考核总表!$A:$A,1,0)</f>
        <v>001285</v>
      </c>
    </row>
    <row r="471" spans="1:18" s="4" customFormat="1" ht="15.95" customHeight="1" x14ac:dyDescent="0.15">
      <c r="A471" s="3" t="s">
        <v>6734</v>
      </c>
      <c r="B471" s="3" t="s">
        <v>6669</v>
      </c>
      <c r="C471" s="3" t="s">
        <v>6727</v>
      </c>
      <c r="D471" s="3" t="s">
        <v>234</v>
      </c>
      <c r="E471" s="3" t="s">
        <v>106</v>
      </c>
      <c r="F471" s="3" t="s">
        <v>6735</v>
      </c>
      <c r="G471" s="3" t="b">
        <v>1</v>
      </c>
      <c r="H471" s="3"/>
      <c r="I471" s="6">
        <v>35247</v>
      </c>
      <c r="J471" s="3" t="s">
        <v>23</v>
      </c>
      <c r="K471" s="3" t="s">
        <v>137</v>
      </c>
      <c r="L471" s="3"/>
      <c r="M471" s="3"/>
      <c r="N471" s="3" t="s">
        <v>1683</v>
      </c>
      <c r="O471" s="3">
        <v>10.7</v>
      </c>
      <c r="P471" s="3">
        <v>14979.999999999998</v>
      </c>
      <c r="Q471" s="3" t="s">
        <v>11622</v>
      </c>
      <c r="R471" s="4" t="str">
        <f>VLOOKUP(不在套改范围内!A471,[1]考核总表!$A:$A,1,0)</f>
        <v>001283</v>
      </c>
    </row>
    <row r="472" spans="1:18" s="4" customFormat="1" ht="15.95" customHeight="1" x14ac:dyDescent="0.15">
      <c r="A472" s="3" t="s">
        <v>6736</v>
      </c>
      <c r="B472" s="3" t="s">
        <v>6669</v>
      </c>
      <c r="C472" s="3" t="s">
        <v>6727</v>
      </c>
      <c r="D472" s="3" t="s">
        <v>234</v>
      </c>
      <c r="E472" s="3" t="s">
        <v>106</v>
      </c>
      <c r="F472" s="3" t="s">
        <v>6737</v>
      </c>
      <c r="G472" s="3" t="b">
        <v>1</v>
      </c>
      <c r="H472" s="3"/>
      <c r="I472" s="6">
        <v>37441</v>
      </c>
      <c r="J472" s="3" t="s">
        <v>23</v>
      </c>
      <c r="K472" s="3" t="s">
        <v>6738</v>
      </c>
      <c r="L472" s="3"/>
      <c r="M472" s="3"/>
      <c r="N472" s="3" t="s">
        <v>1683</v>
      </c>
      <c r="O472" s="3">
        <v>10.7</v>
      </c>
      <c r="P472" s="3">
        <v>14979.999999999998</v>
      </c>
      <c r="Q472" s="3" t="s">
        <v>11622</v>
      </c>
      <c r="R472" s="4" t="str">
        <f>VLOOKUP(不在套改范围内!A472,[1]考核总表!$A:$A,1,0)</f>
        <v>001274</v>
      </c>
    </row>
    <row r="473" spans="1:18" s="4" customFormat="1" ht="15.95" customHeight="1" x14ac:dyDescent="0.15">
      <c r="A473" s="3" t="s">
        <v>6739</v>
      </c>
      <c r="B473" s="3" t="s">
        <v>6669</v>
      </c>
      <c r="C473" s="3" t="s">
        <v>6727</v>
      </c>
      <c r="D473" s="3" t="s">
        <v>6740</v>
      </c>
      <c r="E473" s="3" t="s">
        <v>90</v>
      </c>
      <c r="F473" s="3" t="s">
        <v>6741</v>
      </c>
      <c r="G473" s="3" t="b">
        <v>1</v>
      </c>
      <c r="H473" s="3"/>
      <c r="I473" s="6">
        <v>37839</v>
      </c>
      <c r="J473" s="3" t="s">
        <v>23</v>
      </c>
      <c r="K473" s="3" t="s">
        <v>129</v>
      </c>
      <c r="L473" s="3"/>
      <c r="M473" s="3"/>
      <c r="N473" s="3" t="s">
        <v>1683</v>
      </c>
      <c r="O473" s="3">
        <v>8.5</v>
      </c>
      <c r="P473" s="3">
        <v>11900</v>
      </c>
      <c r="Q473" s="3" t="s">
        <v>11622</v>
      </c>
      <c r="R473" s="4" t="str">
        <f>VLOOKUP(不在套改范围内!A473,[1]考核总表!$A:$A,1,0)</f>
        <v>001289</v>
      </c>
    </row>
    <row r="474" spans="1:18" s="4" customFormat="1" ht="15.95" customHeight="1" x14ac:dyDescent="0.15">
      <c r="A474" s="3" t="s">
        <v>6742</v>
      </c>
      <c r="B474" s="3" t="s">
        <v>6669</v>
      </c>
      <c r="C474" s="3" t="s">
        <v>6727</v>
      </c>
      <c r="D474" s="3" t="s">
        <v>1497</v>
      </c>
      <c r="E474" s="3" t="s">
        <v>90</v>
      </c>
      <c r="F474" s="3" t="s">
        <v>6743</v>
      </c>
      <c r="G474" s="3" t="b">
        <v>1</v>
      </c>
      <c r="H474" s="3"/>
      <c r="I474" s="6">
        <v>38138</v>
      </c>
      <c r="J474" s="3" t="s">
        <v>23</v>
      </c>
      <c r="K474" s="3" t="s">
        <v>129</v>
      </c>
      <c r="L474" s="3"/>
      <c r="M474" s="3"/>
      <c r="N474" s="3" t="s">
        <v>1683</v>
      </c>
      <c r="O474" s="3">
        <v>8.5</v>
      </c>
      <c r="P474" s="3">
        <v>11900</v>
      </c>
      <c r="Q474" s="3" t="s">
        <v>11622</v>
      </c>
      <c r="R474" s="4" t="str">
        <f>VLOOKUP(不在套改范围内!A474,[1]考核总表!$A:$A,1,0)</f>
        <v>001288</v>
      </c>
    </row>
    <row r="475" spans="1:18" s="4" customFormat="1" ht="15.95" customHeight="1" x14ac:dyDescent="0.15">
      <c r="A475" s="3" t="s">
        <v>6744</v>
      </c>
      <c r="B475" s="3" t="s">
        <v>6669</v>
      </c>
      <c r="C475" s="3" t="s">
        <v>6727</v>
      </c>
      <c r="D475" s="3" t="s">
        <v>1497</v>
      </c>
      <c r="E475" s="3" t="s">
        <v>114</v>
      </c>
      <c r="F475" s="3" t="s">
        <v>6745</v>
      </c>
      <c r="G475" s="3" t="b">
        <v>1</v>
      </c>
      <c r="H475" s="3"/>
      <c r="I475" s="6">
        <v>38181</v>
      </c>
      <c r="J475" s="3" t="s">
        <v>23</v>
      </c>
      <c r="K475" s="3" t="s">
        <v>137</v>
      </c>
      <c r="L475" s="3"/>
      <c r="M475" s="3"/>
      <c r="N475" s="3" t="s">
        <v>1683</v>
      </c>
      <c r="O475" s="3">
        <v>8</v>
      </c>
      <c r="P475" s="3">
        <v>11200</v>
      </c>
      <c r="Q475" s="3" t="s">
        <v>11622</v>
      </c>
      <c r="R475" s="4" t="str">
        <f>VLOOKUP(不在套改范围内!A475,[1]考核总表!$A:$A,1,0)</f>
        <v>001286</v>
      </c>
    </row>
    <row r="476" spans="1:18" s="4" customFormat="1" ht="15.95" customHeight="1" x14ac:dyDescent="0.15">
      <c r="A476" s="3" t="s">
        <v>6865</v>
      </c>
      <c r="B476" s="3" t="s">
        <v>6669</v>
      </c>
      <c r="C476" s="3" t="s">
        <v>6866</v>
      </c>
      <c r="D476" s="3" t="s">
        <v>234</v>
      </c>
      <c r="E476" s="3" t="s">
        <v>95</v>
      </c>
      <c r="F476" s="3" t="s">
        <v>6867</v>
      </c>
      <c r="G476" s="3" t="b">
        <v>1</v>
      </c>
      <c r="H476" s="3"/>
      <c r="I476" s="6">
        <v>33946</v>
      </c>
      <c r="J476" s="3" t="s">
        <v>23</v>
      </c>
      <c r="K476" s="3" t="s">
        <v>6868</v>
      </c>
      <c r="L476" s="3"/>
      <c r="M476" s="3"/>
      <c r="N476" s="3" t="s">
        <v>1683</v>
      </c>
      <c r="O476" s="3">
        <v>11.8</v>
      </c>
      <c r="P476" s="3">
        <v>16520</v>
      </c>
      <c r="Q476" s="3" t="s">
        <v>11622</v>
      </c>
      <c r="R476" s="4" t="str">
        <f>VLOOKUP(不在套改范围内!A476,[1]考核总表!$A:$A,1,0)</f>
        <v>001251</v>
      </c>
    </row>
    <row r="477" spans="1:18" s="4" customFormat="1" ht="15.95" customHeight="1" x14ac:dyDescent="0.15">
      <c r="A477" s="3" t="s">
        <v>6869</v>
      </c>
      <c r="B477" s="3" t="s">
        <v>6669</v>
      </c>
      <c r="C477" s="3" t="s">
        <v>6866</v>
      </c>
      <c r="D477" s="3" t="s">
        <v>234</v>
      </c>
      <c r="E477" s="3" t="s">
        <v>90</v>
      </c>
      <c r="F477" s="3" t="s">
        <v>6870</v>
      </c>
      <c r="G477" s="3" t="b">
        <v>1</v>
      </c>
      <c r="H477" s="3"/>
      <c r="I477" s="6">
        <v>37077</v>
      </c>
      <c r="J477" s="3" t="s">
        <v>23</v>
      </c>
      <c r="K477" s="3" t="s">
        <v>137</v>
      </c>
      <c r="L477" s="3"/>
      <c r="M477" s="3"/>
      <c r="N477" s="3" t="s">
        <v>24</v>
      </c>
      <c r="O477" s="3">
        <v>8.6999999999999993</v>
      </c>
      <c r="P477" s="3">
        <v>12179.999999999998</v>
      </c>
      <c r="Q477" s="3" t="s">
        <v>11622</v>
      </c>
      <c r="R477" s="4" t="str">
        <f>VLOOKUP(不在套改范围内!A477,[1]考核总表!$A:$A,1,0)</f>
        <v>001256</v>
      </c>
    </row>
    <row r="478" spans="1:18" s="4" customFormat="1" ht="15.95" customHeight="1" x14ac:dyDescent="0.15">
      <c r="A478" s="3" t="s">
        <v>6871</v>
      </c>
      <c r="B478" s="3" t="s">
        <v>6669</v>
      </c>
      <c r="C478" s="3" t="s">
        <v>6866</v>
      </c>
      <c r="D478" s="3" t="s">
        <v>234</v>
      </c>
      <c r="E478" s="3" t="s">
        <v>90</v>
      </c>
      <c r="F478" s="3" t="s">
        <v>6872</v>
      </c>
      <c r="G478" s="3" t="b">
        <v>1</v>
      </c>
      <c r="H478" s="3"/>
      <c r="I478" s="6">
        <v>33664</v>
      </c>
      <c r="J478" s="3" t="s">
        <v>23</v>
      </c>
      <c r="K478" s="3" t="s">
        <v>137</v>
      </c>
      <c r="L478" s="3"/>
      <c r="M478" s="3"/>
      <c r="N478" s="3" t="s">
        <v>1683</v>
      </c>
      <c r="O478" s="3">
        <v>9.3000000000000007</v>
      </c>
      <c r="P478" s="3">
        <v>13020.000000000002</v>
      </c>
      <c r="Q478" s="3" t="s">
        <v>11622</v>
      </c>
      <c r="R478" s="4" t="str">
        <f>VLOOKUP(不在套改范围内!A478,[1]考核总表!$A:$A,1,0)</f>
        <v>001266</v>
      </c>
    </row>
    <row r="479" spans="1:18" s="4" customFormat="1" ht="15.95" customHeight="1" x14ac:dyDescent="0.15">
      <c r="A479" s="3" t="s">
        <v>6873</v>
      </c>
      <c r="B479" s="3" t="s">
        <v>6669</v>
      </c>
      <c r="C479" s="3" t="s">
        <v>6866</v>
      </c>
      <c r="D479" s="3"/>
      <c r="E479" s="3" t="s">
        <v>121</v>
      </c>
      <c r="F479" s="3" t="s">
        <v>6874</v>
      </c>
      <c r="G479" s="3" t="b">
        <v>1</v>
      </c>
      <c r="H479" s="3"/>
      <c r="I479" s="6">
        <v>38181</v>
      </c>
      <c r="J479" s="3" t="s">
        <v>23</v>
      </c>
      <c r="K479" s="3" t="s">
        <v>123</v>
      </c>
      <c r="L479" s="3"/>
      <c r="M479" s="3"/>
      <c r="N479" s="3" t="s">
        <v>1683</v>
      </c>
      <c r="O479" s="3">
        <v>7.4</v>
      </c>
      <c r="P479" s="3">
        <v>10360</v>
      </c>
      <c r="Q479" s="3" t="s">
        <v>11622</v>
      </c>
      <c r="R479" s="4" t="str">
        <f>VLOOKUP(不在套改范围内!A479,[1]考核总表!$A:$A,1,0)</f>
        <v>001263</v>
      </c>
    </row>
    <row r="480" spans="1:18" s="4" customFormat="1" ht="15.95" customHeight="1" x14ac:dyDescent="0.15">
      <c r="A480" s="3" t="s">
        <v>6875</v>
      </c>
      <c r="B480" s="3" t="s">
        <v>6669</v>
      </c>
      <c r="C480" s="3" t="s">
        <v>6866</v>
      </c>
      <c r="D480" s="3"/>
      <c r="E480" s="3" t="s">
        <v>121</v>
      </c>
      <c r="F480" s="3" t="s">
        <v>6876</v>
      </c>
      <c r="G480" s="3" t="b">
        <v>1</v>
      </c>
      <c r="H480" s="3"/>
      <c r="I480" s="6">
        <v>38961</v>
      </c>
      <c r="J480" s="3" t="s">
        <v>23</v>
      </c>
      <c r="K480" s="3" t="s">
        <v>123</v>
      </c>
      <c r="L480" s="3"/>
      <c r="M480" s="3"/>
      <c r="N480" s="3" t="s">
        <v>1683</v>
      </c>
      <c r="O480" s="3">
        <v>7.4</v>
      </c>
      <c r="P480" s="3">
        <v>10360</v>
      </c>
      <c r="Q480" s="3" t="s">
        <v>11622</v>
      </c>
      <c r="R480" s="4" t="str">
        <f>VLOOKUP(不在套改范围内!A480,[1]考核总表!$A:$A,1,0)</f>
        <v>002612</v>
      </c>
    </row>
    <row r="481" spans="1:18" s="4" customFormat="1" ht="15.95" customHeight="1" x14ac:dyDescent="0.15">
      <c r="A481" s="3" t="s">
        <v>6945</v>
      </c>
      <c r="B481" s="3" t="s">
        <v>6669</v>
      </c>
      <c r="C481" s="3" t="s">
        <v>6669</v>
      </c>
      <c r="D481" s="3" t="s">
        <v>89</v>
      </c>
      <c r="E481" s="3" t="s">
        <v>114</v>
      </c>
      <c r="F481" s="3" t="s">
        <v>6946</v>
      </c>
      <c r="G481" s="3" t="b">
        <v>1</v>
      </c>
      <c r="H481" s="3"/>
      <c r="I481" s="6">
        <v>38596</v>
      </c>
      <c r="J481" s="3" t="s">
        <v>23</v>
      </c>
      <c r="K481" s="3" t="s">
        <v>229</v>
      </c>
      <c r="L481" s="3"/>
      <c r="M481" s="3"/>
      <c r="N481" s="3" t="s">
        <v>1683</v>
      </c>
      <c r="O481" s="3">
        <v>8</v>
      </c>
      <c r="P481" s="3">
        <v>11200</v>
      </c>
      <c r="Q481" s="3" t="s">
        <v>11622</v>
      </c>
      <c r="R481" s="4" t="str">
        <f>VLOOKUP(不在套改范围内!A481,[1]考核总表!$A:$A,1,0)</f>
        <v>002466</v>
      </c>
    </row>
    <row r="482" spans="1:18" s="4" customFormat="1" ht="15.95" customHeight="1" x14ac:dyDescent="0.15">
      <c r="A482" s="3" t="s">
        <v>6947</v>
      </c>
      <c r="B482" s="3" t="s">
        <v>6669</v>
      </c>
      <c r="C482" s="3" t="s">
        <v>6669</v>
      </c>
      <c r="D482" s="3" t="s">
        <v>94</v>
      </c>
      <c r="E482" s="3" t="s">
        <v>95</v>
      </c>
      <c r="F482" s="3" t="s">
        <v>6948</v>
      </c>
      <c r="G482" s="3" t="b">
        <v>1</v>
      </c>
      <c r="H482" s="3"/>
      <c r="I482" s="6">
        <v>33817</v>
      </c>
      <c r="J482" s="3" t="s">
        <v>23</v>
      </c>
      <c r="K482" s="3" t="s">
        <v>97</v>
      </c>
      <c r="L482" s="3"/>
      <c r="M482" s="3"/>
      <c r="N482" s="3" t="s">
        <v>1683</v>
      </c>
      <c r="O482" s="3">
        <v>11.8</v>
      </c>
      <c r="P482" s="3">
        <v>16520</v>
      </c>
      <c r="Q482" s="3" t="s">
        <v>11622</v>
      </c>
      <c r="R482" s="4" t="str">
        <f>VLOOKUP(不在套改范围内!A482,[1]考核总表!$A:$A,1,0)</f>
        <v>001247</v>
      </c>
    </row>
    <row r="483" spans="1:18" s="4" customFormat="1" ht="15.95" customHeight="1" x14ac:dyDescent="0.15">
      <c r="A483" s="3" t="s">
        <v>6949</v>
      </c>
      <c r="B483" s="3" t="s">
        <v>6669</v>
      </c>
      <c r="C483" s="3" t="s">
        <v>6669</v>
      </c>
      <c r="D483" s="3" t="s">
        <v>94</v>
      </c>
      <c r="E483" s="3" t="s">
        <v>95</v>
      </c>
      <c r="F483" s="3" t="s">
        <v>6950</v>
      </c>
      <c r="G483" s="3" t="b">
        <v>1</v>
      </c>
      <c r="H483" s="3"/>
      <c r="I483" s="6">
        <v>35339</v>
      </c>
      <c r="J483" s="3" t="s">
        <v>23</v>
      </c>
      <c r="K483" s="3" t="s">
        <v>6951</v>
      </c>
      <c r="L483" s="3"/>
      <c r="M483" s="3"/>
      <c r="N483" s="3" t="s">
        <v>1683</v>
      </c>
      <c r="O483" s="3">
        <v>11.8</v>
      </c>
      <c r="P483" s="3">
        <v>16520</v>
      </c>
      <c r="Q483" s="3" t="s">
        <v>11622</v>
      </c>
      <c r="R483" s="4" t="str">
        <f>VLOOKUP(不在套改范围内!A483,[1]考核总表!$A:$A,1,0)</f>
        <v>001282</v>
      </c>
    </row>
    <row r="484" spans="1:18" s="4" customFormat="1" ht="15.95" customHeight="1" x14ac:dyDescent="0.15">
      <c r="A484" s="3" t="s">
        <v>6952</v>
      </c>
      <c r="B484" s="3" t="s">
        <v>6669</v>
      </c>
      <c r="C484" s="3" t="s">
        <v>6669</v>
      </c>
      <c r="D484" s="3" t="s">
        <v>94</v>
      </c>
      <c r="E484" s="3" t="s">
        <v>95</v>
      </c>
      <c r="F484" s="3" t="s">
        <v>6953</v>
      </c>
      <c r="G484" s="3" t="b">
        <v>1</v>
      </c>
      <c r="H484" s="3"/>
      <c r="I484" s="6">
        <v>39793</v>
      </c>
      <c r="J484" s="3" t="s">
        <v>23</v>
      </c>
      <c r="K484" s="3" t="s">
        <v>97</v>
      </c>
      <c r="L484" s="3"/>
      <c r="M484" s="3"/>
      <c r="N484" s="3" t="s">
        <v>1683</v>
      </c>
      <c r="O484" s="3">
        <v>11.8</v>
      </c>
      <c r="P484" s="3">
        <v>16520</v>
      </c>
      <c r="Q484" s="3" t="s">
        <v>11622</v>
      </c>
      <c r="R484" s="4" t="str">
        <f>VLOOKUP(不在套改范围内!A484,[1]考核总表!$A:$A,1,0)</f>
        <v>003187</v>
      </c>
    </row>
    <row r="485" spans="1:18" s="4" customFormat="1" ht="15.95" customHeight="1" x14ac:dyDescent="0.15">
      <c r="A485" s="3" t="s">
        <v>6954</v>
      </c>
      <c r="B485" s="3" t="s">
        <v>6669</v>
      </c>
      <c r="C485" s="3" t="s">
        <v>6669</v>
      </c>
      <c r="D485" s="3" t="s">
        <v>94</v>
      </c>
      <c r="E485" s="3" t="s">
        <v>106</v>
      </c>
      <c r="F485" s="3" t="s">
        <v>6955</v>
      </c>
      <c r="G485" s="3" t="b">
        <v>1</v>
      </c>
      <c r="H485" s="3"/>
      <c r="I485" s="6">
        <v>33117</v>
      </c>
      <c r="J485" s="3" t="s">
        <v>23</v>
      </c>
      <c r="K485" s="3" t="s">
        <v>6956</v>
      </c>
      <c r="L485" s="3"/>
      <c r="M485" s="3"/>
      <c r="N485" s="3" t="s">
        <v>24</v>
      </c>
      <c r="O485" s="3">
        <v>10</v>
      </c>
      <c r="P485" s="3">
        <v>14000</v>
      </c>
      <c r="Q485" s="3" t="s">
        <v>11622</v>
      </c>
      <c r="R485" s="4" t="str">
        <f>VLOOKUP(不在套改范围内!A485,[1]考核总表!$A:$A,1,0)</f>
        <v>001303</v>
      </c>
    </row>
    <row r="486" spans="1:18" s="4" customFormat="1" ht="15.95" customHeight="1" x14ac:dyDescent="0.15">
      <c r="A486" s="3" t="s">
        <v>6957</v>
      </c>
      <c r="B486" s="3" t="s">
        <v>6669</v>
      </c>
      <c r="C486" s="3" t="s">
        <v>6669</v>
      </c>
      <c r="D486" s="3" t="s">
        <v>6958</v>
      </c>
      <c r="E486" s="3" t="s">
        <v>90</v>
      </c>
      <c r="F486" s="3" t="s">
        <v>6959</v>
      </c>
      <c r="G486" s="3" t="b">
        <v>1</v>
      </c>
      <c r="H486" s="3"/>
      <c r="I486" s="6">
        <v>35247</v>
      </c>
      <c r="J486" s="3" t="s">
        <v>23</v>
      </c>
      <c r="K486" s="3" t="s">
        <v>129</v>
      </c>
      <c r="L486" s="3"/>
      <c r="M486" s="3"/>
      <c r="N486" s="3" t="s">
        <v>1683</v>
      </c>
      <c r="O486" s="3">
        <v>9.3000000000000007</v>
      </c>
      <c r="P486" s="3">
        <v>13020.000000000002</v>
      </c>
      <c r="Q486" s="3" t="s">
        <v>11622</v>
      </c>
      <c r="R486" s="4" t="str">
        <f>VLOOKUP(不在套改范围内!A486,[1]考核总表!$A:$A,1,0)</f>
        <v>001249</v>
      </c>
    </row>
    <row r="487" spans="1:18" s="4" customFormat="1" ht="15.95" customHeight="1" x14ac:dyDescent="0.15">
      <c r="A487" s="3" t="s">
        <v>6960</v>
      </c>
      <c r="B487" s="3" t="s">
        <v>6669</v>
      </c>
      <c r="C487" s="3" t="s">
        <v>6669</v>
      </c>
      <c r="D487" s="3" t="s">
        <v>6958</v>
      </c>
      <c r="E487" s="3" t="s">
        <v>114</v>
      </c>
      <c r="F487" s="3" t="s">
        <v>6961</v>
      </c>
      <c r="G487" s="3" t="b">
        <v>1</v>
      </c>
      <c r="H487" s="3"/>
      <c r="I487" s="6">
        <v>35247</v>
      </c>
      <c r="J487" s="3" t="s">
        <v>23</v>
      </c>
      <c r="K487" s="3" t="s">
        <v>137</v>
      </c>
      <c r="L487" s="3"/>
      <c r="M487" s="3"/>
      <c r="N487" s="3" t="s">
        <v>1683</v>
      </c>
      <c r="O487" s="3">
        <v>8</v>
      </c>
      <c r="P487" s="3">
        <v>11200</v>
      </c>
      <c r="Q487" s="3" t="s">
        <v>11622</v>
      </c>
      <c r="R487" s="4" t="str">
        <f>VLOOKUP(不在套改范围内!A487,[1]考核总表!$A:$A,1,0)</f>
        <v>001250</v>
      </c>
    </row>
    <row r="488" spans="1:18" s="4" customFormat="1" ht="15.95" customHeight="1" x14ac:dyDescent="0.15">
      <c r="A488" s="3" t="s">
        <v>6962</v>
      </c>
      <c r="B488" s="3" t="s">
        <v>6669</v>
      </c>
      <c r="C488" s="3" t="s">
        <v>6669</v>
      </c>
      <c r="D488" s="3" t="s">
        <v>6958</v>
      </c>
      <c r="E488" s="3" t="s">
        <v>121</v>
      </c>
      <c r="F488" s="3" t="s">
        <v>6963</v>
      </c>
      <c r="G488" s="3" t="b">
        <v>1</v>
      </c>
      <c r="H488" s="3"/>
      <c r="I488" s="6">
        <v>39650</v>
      </c>
      <c r="J488" s="3" t="s">
        <v>23</v>
      </c>
      <c r="K488" s="3" t="s">
        <v>123</v>
      </c>
      <c r="L488" s="3"/>
      <c r="M488" s="3"/>
      <c r="N488" s="3" t="s">
        <v>1683</v>
      </c>
      <c r="O488" s="3">
        <v>7.4</v>
      </c>
      <c r="P488" s="3">
        <v>10360</v>
      </c>
      <c r="Q488" s="3" t="s">
        <v>11622</v>
      </c>
      <c r="R488" s="4" t="str">
        <f>VLOOKUP(不在套改范围内!A488,[1]考核总表!$A:$A,1,0)</f>
        <v>002968</v>
      </c>
    </row>
    <row r="489" spans="1:18" s="4" customFormat="1" ht="15.95" customHeight="1" x14ac:dyDescent="0.15">
      <c r="A489" s="3" t="s">
        <v>6974</v>
      </c>
      <c r="B489" s="3" t="s">
        <v>6669</v>
      </c>
      <c r="C489" s="3" t="s">
        <v>6669</v>
      </c>
      <c r="D489" s="3" t="s">
        <v>227</v>
      </c>
      <c r="E489" s="3" t="s">
        <v>114</v>
      </c>
      <c r="F489" s="3" t="s">
        <v>6975</v>
      </c>
      <c r="G489" s="3" t="b">
        <v>1</v>
      </c>
      <c r="H489" s="3"/>
      <c r="I489" s="6">
        <v>33604</v>
      </c>
      <c r="J489" s="3" t="s">
        <v>23</v>
      </c>
      <c r="K489" s="3" t="s">
        <v>229</v>
      </c>
      <c r="L489" s="3"/>
      <c r="M489" s="3"/>
      <c r="N489" s="3" t="s">
        <v>24</v>
      </c>
      <c r="O489" s="3">
        <v>7.5</v>
      </c>
      <c r="P489" s="3">
        <v>10500</v>
      </c>
      <c r="Q489" s="3" t="s">
        <v>11622</v>
      </c>
      <c r="R489" s="4" t="str">
        <f>VLOOKUP(不在套改范围内!A489,[1]考核总表!$A:$A,1,0)</f>
        <v>001296</v>
      </c>
    </row>
    <row r="490" spans="1:18" s="4" customFormat="1" ht="15.95" customHeight="1" x14ac:dyDescent="0.15">
      <c r="A490" s="3" t="s">
        <v>6989</v>
      </c>
      <c r="B490" s="3" t="s">
        <v>6987</v>
      </c>
      <c r="C490" s="3"/>
      <c r="D490" s="3" t="s">
        <v>6469</v>
      </c>
      <c r="E490" s="3" t="s">
        <v>90</v>
      </c>
      <c r="F490" s="3" t="s">
        <v>6990</v>
      </c>
      <c r="G490" s="3" t="b">
        <v>1</v>
      </c>
      <c r="H490" s="3"/>
      <c r="I490" s="6">
        <v>34608</v>
      </c>
      <c r="J490" s="3" t="s">
        <v>23</v>
      </c>
      <c r="K490" s="3" t="s">
        <v>129</v>
      </c>
      <c r="L490" s="3"/>
      <c r="M490" s="3"/>
      <c r="N490" s="3" t="s">
        <v>24</v>
      </c>
      <c r="O490" s="3">
        <v>8.6999999999999993</v>
      </c>
      <c r="P490" s="3">
        <v>12179.999999999998</v>
      </c>
      <c r="Q490" s="3" t="s">
        <v>11622</v>
      </c>
      <c r="R490" s="4" t="str">
        <f>VLOOKUP(不在套改范围内!A490,[1]考核总表!$A:$A,1,0)</f>
        <v>001877</v>
      </c>
    </row>
    <row r="491" spans="1:18" s="4" customFormat="1" ht="15.95" customHeight="1" x14ac:dyDescent="0.15">
      <c r="A491" s="3" t="s">
        <v>6998</v>
      </c>
      <c r="B491" s="3" t="s">
        <v>6987</v>
      </c>
      <c r="C491" s="3"/>
      <c r="D491" s="3" t="s">
        <v>94</v>
      </c>
      <c r="E491" s="3" t="s">
        <v>95</v>
      </c>
      <c r="F491" s="3" t="s">
        <v>6999</v>
      </c>
      <c r="G491" s="3" t="b">
        <v>1</v>
      </c>
      <c r="H491" s="3"/>
      <c r="I491" s="6">
        <v>36782</v>
      </c>
      <c r="J491" s="3" t="s">
        <v>23</v>
      </c>
      <c r="K491" s="3" t="s">
        <v>97</v>
      </c>
      <c r="L491" s="3"/>
      <c r="M491" s="3"/>
      <c r="N491" s="3" t="s">
        <v>1687</v>
      </c>
      <c r="O491" s="3">
        <v>13.2</v>
      </c>
      <c r="P491" s="3">
        <v>18480</v>
      </c>
      <c r="Q491" s="3" t="s">
        <v>11622</v>
      </c>
      <c r="R491" s="4" t="str">
        <f>VLOOKUP(不在套改范围内!A491,[1]考核总表!$A:$A,1,0)</f>
        <v>000692</v>
      </c>
    </row>
    <row r="492" spans="1:18" s="4" customFormat="1" ht="15.95" customHeight="1" x14ac:dyDescent="0.15">
      <c r="A492" s="3" t="s">
        <v>7000</v>
      </c>
      <c r="B492" s="3" t="s">
        <v>6987</v>
      </c>
      <c r="C492" s="3"/>
      <c r="D492" s="3" t="s">
        <v>94</v>
      </c>
      <c r="E492" s="3" t="s">
        <v>95</v>
      </c>
      <c r="F492" s="3" t="s">
        <v>7001</v>
      </c>
      <c r="G492" s="3" t="b">
        <v>1</v>
      </c>
      <c r="H492" s="3"/>
      <c r="I492" s="6">
        <v>36504</v>
      </c>
      <c r="J492" s="3" t="s">
        <v>23</v>
      </c>
      <c r="K492" s="3" t="s">
        <v>1375</v>
      </c>
      <c r="L492" s="3"/>
      <c r="M492" s="3"/>
      <c r="N492" s="3" t="s">
        <v>24</v>
      </c>
      <c r="O492" s="3">
        <v>11.2</v>
      </c>
      <c r="P492" s="3">
        <v>15679.999999999998</v>
      </c>
      <c r="Q492" s="3" t="s">
        <v>11622</v>
      </c>
      <c r="R492" s="4" t="str">
        <f>VLOOKUP(不在套改范围内!A492,[1]考核总表!$A:$A,1,0)</f>
        <v>000332</v>
      </c>
    </row>
    <row r="493" spans="1:18" s="4" customFormat="1" ht="15.95" customHeight="1" x14ac:dyDescent="0.15">
      <c r="A493" s="3" t="s">
        <v>7002</v>
      </c>
      <c r="B493" s="3" t="s">
        <v>6987</v>
      </c>
      <c r="C493" s="3"/>
      <c r="D493" s="3" t="s">
        <v>94</v>
      </c>
      <c r="E493" s="3" t="s">
        <v>95</v>
      </c>
      <c r="F493" s="3" t="s">
        <v>7003</v>
      </c>
      <c r="G493" s="3" t="b">
        <v>1</v>
      </c>
      <c r="H493" s="3"/>
      <c r="I493" s="6">
        <v>37442</v>
      </c>
      <c r="J493" s="3" t="s">
        <v>23</v>
      </c>
      <c r="K493" s="3" t="s">
        <v>97</v>
      </c>
      <c r="L493" s="3"/>
      <c r="M493" s="3"/>
      <c r="N493" s="3" t="s">
        <v>1683</v>
      </c>
      <c r="O493" s="3">
        <v>11.8</v>
      </c>
      <c r="P493" s="3">
        <v>16520</v>
      </c>
      <c r="Q493" s="3" t="s">
        <v>11622</v>
      </c>
      <c r="R493" s="4" t="str">
        <f>VLOOKUP(不在套改范围内!A493,[1]考核总表!$A:$A,1,0)</f>
        <v>001869</v>
      </c>
    </row>
    <row r="494" spans="1:18" s="4" customFormat="1" ht="15.95" customHeight="1" x14ac:dyDescent="0.15">
      <c r="A494" s="3" t="s">
        <v>7004</v>
      </c>
      <c r="B494" s="3" t="s">
        <v>6987</v>
      </c>
      <c r="C494" s="3"/>
      <c r="D494" s="3" t="s">
        <v>94</v>
      </c>
      <c r="E494" s="3" t="s">
        <v>95</v>
      </c>
      <c r="F494" s="3" t="s">
        <v>7005</v>
      </c>
      <c r="G494" s="3" t="b">
        <v>1</v>
      </c>
      <c r="H494" s="3"/>
      <c r="I494" s="6">
        <v>37077</v>
      </c>
      <c r="J494" s="3" t="s">
        <v>23</v>
      </c>
      <c r="K494" s="3" t="s">
        <v>7006</v>
      </c>
      <c r="L494" s="3"/>
      <c r="M494" s="3"/>
      <c r="N494" s="3" t="s">
        <v>1683</v>
      </c>
      <c r="O494" s="3">
        <v>10.7</v>
      </c>
      <c r="P494" s="3">
        <v>14979.999999999998</v>
      </c>
      <c r="Q494" s="3" t="s">
        <v>11622</v>
      </c>
      <c r="R494" s="4" t="str">
        <f>VLOOKUP(不在套改范围内!A494,[1]考核总表!$A:$A,1,0)</f>
        <v>001264</v>
      </c>
    </row>
    <row r="495" spans="1:18" s="4" customFormat="1" ht="15.95" customHeight="1" x14ac:dyDescent="0.15">
      <c r="A495" s="3" t="s">
        <v>7007</v>
      </c>
      <c r="B495" s="3" t="s">
        <v>6987</v>
      </c>
      <c r="C495" s="3"/>
      <c r="D495" s="3" t="s">
        <v>94</v>
      </c>
      <c r="E495" s="3" t="s">
        <v>106</v>
      </c>
      <c r="F495" s="3" t="s">
        <v>7008</v>
      </c>
      <c r="G495" s="3" t="b">
        <v>1</v>
      </c>
      <c r="H495" s="3"/>
      <c r="I495" s="6">
        <v>34516</v>
      </c>
      <c r="J495" s="3" t="s">
        <v>23</v>
      </c>
      <c r="K495" s="3" t="s">
        <v>7009</v>
      </c>
      <c r="L495" s="3"/>
      <c r="M495" s="3"/>
      <c r="N495" s="3" t="s">
        <v>24</v>
      </c>
      <c r="O495" s="3">
        <v>10</v>
      </c>
      <c r="P495" s="3">
        <v>14000</v>
      </c>
      <c r="Q495" s="3" t="s">
        <v>11622</v>
      </c>
      <c r="R495" s="4" t="str">
        <f>VLOOKUP(不在套改范围内!A495,[1]考核总表!$A:$A,1,0)</f>
        <v>000249</v>
      </c>
    </row>
    <row r="496" spans="1:18" s="4" customFormat="1" ht="15.95" customHeight="1" x14ac:dyDescent="0.15">
      <c r="A496" s="3" t="s">
        <v>7010</v>
      </c>
      <c r="B496" s="3" t="s">
        <v>6987</v>
      </c>
      <c r="C496" s="3"/>
      <c r="D496" s="3" t="s">
        <v>110</v>
      </c>
      <c r="E496" s="3" t="s">
        <v>90</v>
      </c>
      <c r="F496" s="3" t="s">
        <v>7011</v>
      </c>
      <c r="G496" s="3" t="b">
        <v>1</v>
      </c>
      <c r="H496" s="3"/>
      <c r="I496" s="6">
        <v>36404</v>
      </c>
      <c r="J496" s="3" t="s">
        <v>23</v>
      </c>
      <c r="K496" s="3" t="s">
        <v>112</v>
      </c>
      <c r="L496" s="3"/>
      <c r="M496" s="3"/>
      <c r="N496" s="3" t="s">
        <v>24</v>
      </c>
      <c r="O496" s="3">
        <v>8.6999999999999993</v>
      </c>
      <c r="P496" s="3">
        <v>12179.999999999998</v>
      </c>
      <c r="Q496" s="3" t="s">
        <v>11622</v>
      </c>
      <c r="R496" s="4" t="str">
        <f>VLOOKUP(不在套改范围内!A496,[1]考核总表!$A:$A,1,0)</f>
        <v>003513</v>
      </c>
    </row>
    <row r="497" spans="1:18" s="4" customFormat="1" ht="15.95" customHeight="1" x14ac:dyDescent="0.15">
      <c r="A497" s="3" t="s">
        <v>7012</v>
      </c>
      <c r="B497" s="3" t="s">
        <v>6987</v>
      </c>
      <c r="C497" s="3"/>
      <c r="D497" s="3" t="s">
        <v>110</v>
      </c>
      <c r="E497" s="3" t="s">
        <v>114</v>
      </c>
      <c r="F497" s="3" t="s">
        <v>7013</v>
      </c>
      <c r="G497" s="3" t="b">
        <v>1</v>
      </c>
      <c r="H497" s="3"/>
      <c r="I497" s="6">
        <v>37047</v>
      </c>
      <c r="J497" s="3" t="s">
        <v>23</v>
      </c>
      <c r="K497" s="3" t="s">
        <v>116</v>
      </c>
      <c r="L497" s="3"/>
      <c r="M497" s="3"/>
      <c r="N497" s="3" t="s">
        <v>24</v>
      </c>
      <c r="O497" s="3">
        <v>7.5</v>
      </c>
      <c r="P497" s="3">
        <v>10500</v>
      </c>
      <c r="Q497" s="3" t="s">
        <v>11622</v>
      </c>
      <c r="R497" s="4" t="str">
        <f>VLOOKUP(不在套改范围内!A497,[1]考核总表!$A:$A,1,0)</f>
        <v>003515</v>
      </c>
    </row>
    <row r="498" spans="1:18" s="4" customFormat="1" ht="15.95" customHeight="1" x14ac:dyDescent="0.15">
      <c r="A498" s="3" t="s">
        <v>7014</v>
      </c>
      <c r="B498" s="3" t="s">
        <v>6987</v>
      </c>
      <c r="C498" s="3"/>
      <c r="D498" s="3" t="s">
        <v>110</v>
      </c>
      <c r="E498" s="3" t="s">
        <v>114</v>
      </c>
      <c r="F498" s="3" t="s">
        <v>7015</v>
      </c>
      <c r="G498" s="3" t="b">
        <v>1</v>
      </c>
      <c r="H498" s="3"/>
      <c r="I498" s="6">
        <v>33725</v>
      </c>
      <c r="J498" s="3" t="s">
        <v>23</v>
      </c>
      <c r="K498" s="3" t="s">
        <v>116</v>
      </c>
      <c r="L498" s="3"/>
      <c r="M498" s="3"/>
      <c r="N498" s="3" t="s">
        <v>24</v>
      </c>
      <c r="O498" s="3">
        <v>7.5</v>
      </c>
      <c r="P498" s="3">
        <v>10500</v>
      </c>
      <c r="Q498" s="3" t="s">
        <v>11622</v>
      </c>
      <c r="R498" s="4" t="str">
        <f>VLOOKUP(不在套改范围内!A498,[1]考核总表!$A:$A,1,0)</f>
        <v>004926</v>
      </c>
    </row>
    <row r="499" spans="1:18" s="4" customFormat="1" ht="15.95" customHeight="1" x14ac:dyDescent="0.15">
      <c r="A499" s="3" t="s">
        <v>7016</v>
      </c>
      <c r="B499" s="3" t="s">
        <v>6987</v>
      </c>
      <c r="C499" s="3"/>
      <c r="D499" s="3" t="s">
        <v>110</v>
      </c>
      <c r="E499" s="3" t="s">
        <v>121</v>
      </c>
      <c r="F499" s="3" t="s">
        <v>7017</v>
      </c>
      <c r="G499" s="3" t="b">
        <v>1</v>
      </c>
      <c r="H499" s="3"/>
      <c r="I499" s="6">
        <v>37334</v>
      </c>
      <c r="J499" s="3" t="s">
        <v>23</v>
      </c>
      <c r="K499" s="3" t="s">
        <v>123</v>
      </c>
      <c r="L499" s="3"/>
      <c r="M499" s="3"/>
      <c r="N499" s="3" t="s">
        <v>24</v>
      </c>
      <c r="O499" s="3">
        <v>7</v>
      </c>
      <c r="P499" s="3">
        <v>9800</v>
      </c>
      <c r="Q499" s="3" t="s">
        <v>11622</v>
      </c>
      <c r="R499" s="4" t="str">
        <f>VLOOKUP(不在套改范围内!A499,[1]考核总表!$A:$A,1,0)</f>
        <v>003516</v>
      </c>
    </row>
    <row r="500" spans="1:18" s="4" customFormat="1" ht="15.95" customHeight="1" x14ac:dyDescent="0.15">
      <c r="A500" s="3" t="s">
        <v>7018</v>
      </c>
      <c r="B500" s="3" t="s">
        <v>6987</v>
      </c>
      <c r="C500" s="3"/>
      <c r="D500" s="3" t="s">
        <v>110</v>
      </c>
      <c r="E500" s="3" t="s">
        <v>121</v>
      </c>
      <c r="F500" s="3" t="s">
        <v>7019</v>
      </c>
      <c r="G500" s="3" t="b">
        <v>1</v>
      </c>
      <c r="H500" s="3"/>
      <c r="I500" s="6">
        <v>38300</v>
      </c>
      <c r="J500" s="3" t="s">
        <v>23</v>
      </c>
      <c r="K500" s="3" t="s">
        <v>123</v>
      </c>
      <c r="L500" s="3"/>
      <c r="M500" s="3"/>
      <c r="N500" s="3" t="s">
        <v>24</v>
      </c>
      <c r="O500" s="3">
        <v>7</v>
      </c>
      <c r="P500" s="3">
        <v>9800</v>
      </c>
      <c r="Q500" s="3" t="s">
        <v>11622</v>
      </c>
      <c r="R500" s="4" t="str">
        <f>VLOOKUP(不在套改范围内!A500,[1]考核总表!$A:$A,1,0)</f>
        <v>003517</v>
      </c>
    </row>
    <row r="501" spans="1:18" s="4" customFormat="1" ht="15.95" customHeight="1" x14ac:dyDescent="0.15">
      <c r="A501" s="3" t="s">
        <v>7123</v>
      </c>
      <c r="B501" s="3" t="s">
        <v>6987</v>
      </c>
      <c r="C501" s="3"/>
      <c r="D501" s="3" t="s">
        <v>6638</v>
      </c>
      <c r="E501" s="3" t="s">
        <v>90</v>
      </c>
      <c r="F501" s="3" t="s">
        <v>7124</v>
      </c>
      <c r="G501" s="3" t="b">
        <v>1</v>
      </c>
      <c r="H501" s="3"/>
      <c r="I501" s="6">
        <v>37845</v>
      </c>
      <c r="J501" s="3" t="s">
        <v>23</v>
      </c>
      <c r="K501" s="3" t="s">
        <v>129</v>
      </c>
      <c r="L501" s="3"/>
      <c r="M501" s="3"/>
      <c r="N501" s="3" t="s">
        <v>24</v>
      </c>
      <c r="O501" s="3">
        <v>8.6999999999999993</v>
      </c>
      <c r="P501" s="3">
        <v>12179.999999999998</v>
      </c>
      <c r="Q501" s="3" t="s">
        <v>11622</v>
      </c>
      <c r="R501" s="4" t="str">
        <f>VLOOKUP(不在套改范围内!A501,[1]考核总表!$A:$A,1,0)</f>
        <v>001880</v>
      </c>
    </row>
    <row r="502" spans="1:18" s="4" customFormat="1" ht="15.95" customHeight="1" x14ac:dyDescent="0.15">
      <c r="A502" s="3" t="s">
        <v>7125</v>
      </c>
      <c r="B502" s="3" t="s">
        <v>6987</v>
      </c>
      <c r="C502" s="3"/>
      <c r="D502" s="3" t="s">
        <v>6638</v>
      </c>
      <c r="E502" s="3" t="s">
        <v>114</v>
      </c>
      <c r="F502" s="3" t="s">
        <v>7126</v>
      </c>
      <c r="G502" s="3" t="b">
        <v>1</v>
      </c>
      <c r="H502" s="3"/>
      <c r="I502" s="6">
        <v>39449</v>
      </c>
      <c r="J502" s="3" t="s">
        <v>23</v>
      </c>
      <c r="K502" s="3" t="s">
        <v>137</v>
      </c>
      <c r="L502" s="3"/>
      <c r="M502" s="3"/>
      <c r="N502" s="3" t="s">
        <v>24</v>
      </c>
      <c r="O502" s="3">
        <v>7.5</v>
      </c>
      <c r="P502" s="3">
        <v>10500</v>
      </c>
      <c r="Q502" s="3" t="s">
        <v>11622</v>
      </c>
      <c r="R502" s="4" t="str">
        <f>VLOOKUP(不在套改范围内!A502,[1]考核总表!$A:$A,1,0)</f>
        <v>005454</v>
      </c>
    </row>
    <row r="503" spans="1:18" s="4" customFormat="1" ht="15.95" customHeight="1" x14ac:dyDescent="0.15">
      <c r="A503" s="3" t="s">
        <v>7127</v>
      </c>
      <c r="B503" s="3" t="s">
        <v>6987</v>
      </c>
      <c r="C503" s="3"/>
      <c r="D503" s="3" t="s">
        <v>6638</v>
      </c>
      <c r="E503" s="3" t="s">
        <v>121</v>
      </c>
      <c r="F503" s="3" t="s">
        <v>7128</v>
      </c>
      <c r="G503" s="3" t="b">
        <v>1</v>
      </c>
      <c r="H503" s="3"/>
      <c r="I503" s="6">
        <v>38547</v>
      </c>
      <c r="J503" s="3" t="s">
        <v>23</v>
      </c>
      <c r="K503" s="3" t="s">
        <v>123</v>
      </c>
      <c r="L503" s="3"/>
      <c r="M503" s="3"/>
      <c r="N503" s="3" t="s">
        <v>24</v>
      </c>
      <c r="O503" s="3">
        <v>7</v>
      </c>
      <c r="P503" s="3">
        <v>9800</v>
      </c>
      <c r="Q503" s="3" t="s">
        <v>11622</v>
      </c>
      <c r="R503" s="4" t="str">
        <f>VLOOKUP(不在套改范围内!A503,[1]考核总表!$A:$A,1,0)</f>
        <v>003761</v>
      </c>
    </row>
    <row r="504" spans="1:18" s="4" customFormat="1" ht="15.95" customHeight="1" x14ac:dyDescent="0.15">
      <c r="A504" s="3" t="s">
        <v>7129</v>
      </c>
      <c r="B504" s="3" t="s">
        <v>6987</v>
      </c>
      <c r="C504" s="3"/>
      <c r="D504" s="3" t="s">
        <v>6638</v>
      </c>
      <c r="E504" s="3" t="s">
        <v>121</v>
      </c>
      <c r="F504" s="3" t="s">
        <v>7130</v>
      </c>
      <c r="G504" s="3" t="b">
        <v>1</v>
      </c>
      <c r="H504" s="3"/>
      <c r="I504" s="6">
        <v>34820</v>
      </c>
      <c r="J504" s="3" t="s">
        <v>23</v>
      </c>
      <c r="K504" s="3" t="s">
        <v>123</v>
      </c>
      <c r="L504" s="3"/>
      <c r="M504" s="3"/>
      <c r="N504" s="3" t="s">
        <v>24</v>
      </c>
      <c r="O504" s="3">
        <v>7</v>
      </c>
      <c r="P504" s="3">
        <v>9800</v>
      </c>
      <c r="Q504" s="3" t="s">
        <v>11622</v>
      </c>
      <c r="R504" s="4" t="str">
        <f>VLOOKUP(不在套改范围内!A504,[1]考核总表!$A:$A,1,0)</f>
        <v>001875</v>
      </c>
    </row>
    <row r="505" spans="1:18" s="4" customFormat="1" ht="15.95" customHeight="1" x14ac:dyDescent="0.15">
      <c r="A505" s="3" t="s">
        <v>7223</v>
      </c>
      <c r="B505" s="3" t="s">
        <v>6987</v>
      </c>
      <c r="C505" s="3"/>
      <c r="D505" s="3" t="s">
        <v>6652</v>
      </c>
      <c r="E505" s="3" t="s">
        <v>114</v>
      </c>
      <c r="F505" s="3" t="s">
        <v>7224</v>
      </c>
      <c r="G505" s="3" t="b">
        <v>1</v>
      </c>
      <c r="H505" s="3"/>
      <c r="I505" s="6">
        <v>33756</v>
      </c>
      <c r="J505" s="3" t="s">
        <v>23</v>
      </c>
      <c r="K505" s="3" t="s">
        <v>137</v>
      </c>
      <c r="L505" s="3"/>
      <c r="M505" s="3"/>
      <c r="N505" s="3" t="s">
        <v>24</v>
      </c>
      <c r="O505" s="3">
        <v>7.5</v>
      </c>
      <c r="P505" s="3">
        <v>10500</v>
      </c>
      <c r="Q505" s="3" t="s">
        <v>11622</v>
      </c>
      <c r="R505" s="4" t="str">
        <f>VLOOKUP(不在套改范围内!A505,[1]考核总表!$A:$A,1,0)</f>
        <v>001872</v>
      </c>
    </row>
    <row r="506" spans="1:18" s="4" customFormat="1" ht="15.95" customHeight="1" x14ac:dyDescent="0.15">
      <c r="A506" s="3" t="s">
        <v>7233</v>
      </c>
      <c r="B506" s="3" t="s">
        <v>6987</v>
      </c>
      <c r="C506" s="3"/>
      <c r="D506" s="3" t="s">
        <v>7234</v>
      </c>
      <c r="E506" s="3" t="s">
        <v>114</v>
      </c>
      <c r="F506" s="3" t="s">
        <v>7235</v>
      </c>
      <c r="G506" s="3" t="b">
        <v>1</v>
      </c>
      <c r="H506" s="3"/>
      <c r="I506" s="6">
        <v>34335</v>
      </c>
      <c r="J506" s="3" t="s">
        <v>23</v>
      </c>
      <c r="K506" s="3" t="s">
        <v>229</v>
      </c>
      <c r="L506" s="3"/>
      <c r="M506" s="3"/>
      <c r="N506" s="3" t="s">
        <v>24</v>
      </c>
      <c r="O506" s="3">
        <v>7.5</v>
      </c>
      <c r="P506" s="3">
        <v>10500</v>
      </c>
      <c r="Q506" s="3" t="s">
        <v>11622</v>
      </c>
      <c r="R506" s="4" t="str">
        <f>VLOOKUP(不在套改范围内!A506,[1]考核总表!$A:$A,1,0)</f>
        <v>001870</v>
      </c>
    </row>
    <row r="507" spans="1:18" s="4" customFormat="1" ht="15.95" customHeight="1" x14ac:dyDescent="0.15">
      <c r="A507" s="3" t="s">
        <v>7254</v>
      </c>
      <c r="B507" s="3" t="s">
        <v>6987</v>
      </c>
      <c r="C507" s="3"/>
      <c r="D507" s="3" t="s">
        <v>6669</v>
      </c>
      <c r="E507" s="3" t="s">
        <v>90</v>
      </c>
      <c r="F507" s="3" t="s">
        <v>7255</v>
      </c>
      <c r="G507" s="3" t="b">
        <v>1</v>
      </c>
      <c r="H507" s="3"/>
      <c r="I507" s="6">
        <v>38596</v>
      </c>
      <c r="J507" s="3" t="s">
        <v>23</v>
      </c>
      <c r="K507" s="3" t="s">
        <v>129</v>
      </c>
      <c r="L507" s="3"/>
      <c r="M507" s="3"/>
      <c r="N507" s="3" t="s">
        <v>1683</v>
      </c>
      <c r="O507" s="3">
        <v>8</v>
      </c>
      <c r="P507" s="3">
        <v>11200</v>
      </c>
      <c r="Q507" s="3" t="s">
        <v>11622</v>
      </c>
      <c r="R507" s="4" t="str">
        <f>VLOOKUP(不在套改范围内!A507,[1]考核总表!$A:$A,1,0)</f>
        <v>002480</v>
      </c>
    </row>
    <row r="508" spans="1:18" s="4" customFormat="1" ht="15.95" customHeight="1" x14ac:dyDescent="0.15">
      <c r="A508" s="3" t="s">
        <v>7256</v>
      </c>
      <c r="B508" s="3" t="s">
        <v>6987</v>
      </c>
      <c r="C508" s="3"/>
      <c r="D508" s="3" t="s">
        <v>6669</v>
      </c>
      <c r="E508" s="3" t="s">
        <v>114</v>
      </c>
      <c r="F508" s="3" t="s">
        <v>7257</v>
      </c>
      <c r="G508" s="3" t="b">
        <v>1</v>
      </c>
      <c r="H508" s="3"/>
      <c r="I508" s="6">
        <v>38176</v>
      </c>
      <c r="J508" s="3" t="s">
        <v>23</v>
      </c>
      <c r="K508" s="3" t="s">
        <v>7258</v>
      </c>
      <c r="L508" s="3"/>
      <c r="M508" s="3"/>
      <c r="N508" s="3" t="s">
        <v>1683</v>
      </c>
      <c r="O508" s="3">
        <v>8</v>
      </c>
      <c r="P508" s="3">
        <v>11200</v>
      </c>
      <c r="Q508" s="3" t="s">
        <v>11622</v>
      </c>
      <c r="R508" s="4" t="str">
        <f>VLOOKUP(不在套改范围内!A508,[1]考核总表!$A:$A,1,0)</f>
        <v>001866</v>
      </c>
    </row>
    <row r="509" spans="1:18" s="4" customFormat="1" ht="15.95" customHeight="1" x14ac:dyDescent="0.15">
      <c r="A509" s="3" t="s">
        <v>7259</v>
      </c>
      <c r="B509" s="3" t="s">
        <v>6987</v>
      </c>
      <c r="C509" s="3"/>
      <c r="D509" s="3" t="s">
        <v>6669</v>
      </c>
      <c r="E509" s="3" t="s">
        <v>121</v>
      </c>
      <c r="F509" s="3" t="s">
        <v>7260</v>
      </c>
      <c r="G509" s="3" t="b">
        <v>1</v>
      </c>
      <c r="H509" s="3"/>
      <c r="I509" s="6">
        <v>39264</v>
      </c>
      <c r="J509" s="3" t="s">
        <v>23</v>
      </c>
      <c r="K509" s="3" t="s">
        <v>123</v>
      </c>
      <c r="L509" s="3"/>
      <c r="M509" s="3"/>
      <c r="N509" s="3" t="s">
        <v>1683</v>
      </c>
      <c r="O509" s="3">
        <v>7.4</v>
      </c>
      <c r="P509" s="3">
        <v>10360</v>
      </c>
      <c r="Q509" s="3" t="s">
        <v>11622</v>
      </c>
      <c r="R509" s="4" t="str">
        <f>VLOOKUP(不在套改范围内!A509,[1]考核总表!$A:$A,1,0)</f>
        <v>002688</v>
      </c>
    </row>
    <row r="510" spans="1:18" s="4" customFormat="1" ht="15.95" customHeight="1" x14ac:dyDescent="0.15">
      <c r="A510" s="3" t="s">
        <v>7261</v>
      </c>
      <c r="B510" s="3" t="s">
        <v>6987</v>
      </c>
      <c r="C510" s="3"/>
      <c r="D510" s="3" t="s">
        <v>6669</v>
      </c>
      <c r="E510" s="3" t="s">
        <v>121</v>
      </c>
      <c r="F510" s="3" t="s">
        <v>7262</v>
      </c>
      <c r="G510" s="3" t="b">
        <v>1</v>
      </c>
      <c r="H510" s="3"/>
      <c r="I510" s="6">
        <v>39363</v>
      </c>
      <c r="J510" s="3" t="s">
        <v>23</v>
      </c>
      <c r="K510" s="3" t="s">
        <v>123</v>
      </c>
      <c r="L510" s="3"/>
      <c r="M510" s="3"/>
      <c r="N510" s="3" t="s">
        <v>1683</v>
      </c>
      <c r="O510" s="3">
        <v>7.4</v>
      </c>
      <c r="P510" s="3">
        <v>10360</v>
      </c>
      <c r="Q510" s="3" t="s">
        <v>11622</v>
      </c>
      <c r="R510" s="4" t="str">
        <f>VLOOKUP(不在套改范围内!A510,[1]考核总表!$A:$A,1,0)</f>
        <v>002804</v>
      </c>
    </row>
    <row r="511" spans="1:18" s="4" customFormat="1" ht="15.95" customHeight="1" x14ac:dyDescent="0.15">
      <c r="A511" s="3" t="s">
        <v>7263</v>
      </c>
      <c r="B511" s="3" t="s">
        <v>6987</v>
      </c>
      <c r="C511" s="3"/>
      <c r="D511" s="3" t="s">
        <v>6669</v>
      </c>
      <c r="E511" s="3" t="s">
        <v>121</v>
      </c>
      <c r="F511" s="3" t="s">
        <v>7264</v>
      </c>
      <c r="G511" s="3" t="b">
        <v>1</v>
      </c>
      <c r="H511" s="3"/>
      <c r="I511" s="6">
        <v>37973</v>
      </c>
      <c r="J511" s="3" t="s">
        <v>23</v>
      </c>
      <c r="K511" s="3" t="s">
        <v>123</v>
      </c>
      <c r="L511" s="3"/>
      <c r="M511" s="3"/>
      <c r="N511" s="3" t="s">
        <v>1683</v>
      </c>
      <c r="O511" s="3">
        <v>7.4</v>
      </c>
      <c r="P511" s="3">
        <v>10360</v>
      </c>
      <c r="Q511" s="3" t="s">
        <v>11622</v>
      </c>
      <c r="R511" s="4" t="str">
        <f>VLOOKUP(不在套改范围内!A511,[1]考核总表!$A:$A,1,0)</f>
        <v>001868</v>
      </c>
    </row>
    <row r="512" spans="1:18" s="4" customFormat="1" ht="15.95" customHeight="1" x14ac:dyDescent="0.15">
      <c r="A512" s="3" t="s">
        <v>7305</v>
      </c>
      <c r="B512" s="3" t="s">
        <v>6987</v>
      </c>
      <c r="C512" s="3"/>
      <c r="D512" s="3" t="s">
        <v>227</v>
      </c>
      <c r="E512" s="3" t="s">
        <v>114</v>
      </c>
      <c r="F512" s="3" t="s">
        <v>7306</v>
      </c>
      <c r="G512" s="3" t="b">
        <v>1</v>
      </c>
      <c r="H512" s="3"/>
      <c r="I512" s="6">
        <v>38176</v>
      </c>
      <c r="J512" s="3" t="s">
        <v>23</v>
      </c>
      <c r="K512" s="3" t="s">
        <v>229</v>
      </c>
      <c r="L512" s="3"/>
      <c r="M512" s="3"/>
      <c r="N512" s="3" t="s">
        <v>24</v>
      </c>
      <c r="O512" s="3">
        <v>7.5</v>
      </c>
      <c r="P512" s="3">
        <v>10500</v>
      </c>
      <c r="Q512" s="3" t="s">
        <v>11622</v>
      </c>
      <c r="R512" s="4" t="str">
        <f>VLOOKUP(不在套改范围内!A512,[1]考核总表!$A:$A,1,0)</f>
        <v>000138</v>
      </c>
    </row>
    <row r="513" spans="1:18" s="4" customFormat="1" ht="15.95" customHeight="1" x14ac:dyDescent="0.15">
      <c r="A513" s="3" t="s">
        <v>7307</v>
      </c>
      <c r="B513" s="3" t="s">
        <v>6987</v>
      </c>
      <c r="C513" s="3"/>
      <c r="D513" s="3" t="s">
        <v>227</v>
      </c>
      <c r="E513" s="3" t="s">
        <v>121</v>
      </c>
      <c r="F513" s="3" t="s">
        <v>7308</v>
      </c>
      <c r="G513" s="3" t="b">
        <v>1</v>
      </c>
      <c r="H513" s="3"/>
      <c r="I513" s="6">
        <v>38742</v>
      </c>
      <c r="J513" s="3" t="s">
        <v>23</v>
      </c>
      <c r="K513" s="3" t="s">
        <v>1661</v>
      </c>
      <c r="L513" s="3"/>
      <c r="M513" s="3"/>
      <c r="N513" s="3" t="s">
        <v>24</v>
      </c>
      <c r="O513" s="3">
        <v>7</v>
      </c>
      <c r="P513" s="3">
        <v>9800</v>
      </c>
      <c r="Q513" s="3" t="s">
        <v>11622</v>
      </c>
      <c r="R513" s="4" t="str">
        <f>VLOOKUP(不在套改范围内!A513,[1]考核总表!$A:$A,1,0)</f>
        <v>003514</v>
      </c>
    </row>
    <row r="514" spans="1:18" s="4" customFormat="1" ht="15.95" customHeight="1" x14ac:dyDescent="0.15">
      <c r="A514" s="3" t="s">
        <v>7309</v>
      </c>
      <c r="B514" s="3" t="s">
        <v>6987</v>
      </c>
      <c r="C514" s="3"/>
      <c r="D514" s="3" t="s">
        <v>227</v>
      </c>
      <c r="E514" s="3" t="s">
        <v>121</v>
      </c>
      <c r="F514" s="3" t="s">
        <v>7310</v>
      </c>
      <c r="G514" s="3" t="b">
        <v>1</v>
      </c>
      <c r="H514" s="3"/>
      <c r="I514" s="6">
        <v>39650</v>
      </c>
      <c r="J514" s="3" t="s">
        <v>23</v>
      </c>
      <c r="K514" s="3" t="s">
        <v>7311</v>
      </c>
      <c r="L514" s="3"/>
      <c r="M514" s="3"/>
      <c r="N514" s="3" t="s">
        <v>24</v>
      </c>
      <c r="O514" s="3">
        <v>7</v>
      </c>
      <c r="P514" s="3">
        <v>9800</v>
      </c>
      <c r="Q514" s="3" t="s">
        <v>11622</v>
      </c>
      <c r="R514" s="4" t="str">
        <f>VLOOKUP(不在套改范围内!A514,[1]考核总表!$A:$A,1,0)</f>
        <v>002980</v>
      </c>
    </row>
    <row r="515" spans="1:18" s="4" customFormat="1" ht="15.95" customHeight="1" x14ac:dyDescent="0.15">
      <c r="A515" s="3" t="s">
        <v>7312</v>
      </c>
      <c r="B515" s="3" t="s">
        <v>6987</v>
      </c>
      <c r="C515" s="3"/>
      <c r="D515" s="3" t="s">
        <v>227</v>
      </c>
      <c r="E515" s="3" t="s">
        <v>121</v>
      </c>
      <c r="F515" s="3" t="s">
        <v>7313</v>
      </c>
      <c r="G515" s="3" t="b">
        <v>1</v>
      </c>
      <c r="H515" s="3"/>
      <c r="I515" s="6">
        <v>38175</v>
      </c>
      <c r="J515" s="3" t="s">
        <v>23</v>
      </c>
      <c r="K515" s="3" t="s">
        <v>1667</v>
      </c>
      <c r="L515" s="3"/>
      <c r="M515" s="3"/>
      <c r="N515" s="3" t="s">
        <v>24</v>
      </c>
      <c r="O515" s="3">
        <v>7</v>
      </c>
      <c r="P515" s="3">
        <v>9800</v>
      </c>
      <c r="Q515" s="3" t="s">
        <v>11622</v>
      </c>
      <c r="R515" s="4" t="str">
        <f>VLOOKUP(不在套改范围内!A515,[1]考核总表!$A:$A,1,0)</f>
        <v>001876</v>
      </c>
    </row>
    <row r="516" spans="1:18" s="4" customFormat="1" ht="15.95" customHeight="1" x14ac:dyDescent="0.15">
      <c r="A516" s="3" t="s">
        <v>7662</v>
      </c>
      <c r="B516" s="3" t="s">
        <v>7663</v>
      </c>
      <c r="C516" s="3" t="s">
        <v>7664</v>
      </c>
      <c r="D516" s="3" t="s">
        <v>227</v>
      </c>
      <c r="E516" s="3" t="s">
        <v>90</v>
      </c>
      <c r="F516" s="3" t="s">
        <v>7665</v>
      </c>
      <c r="G516" s="3" t="b">
        <v>1</v>
      </c>
      <c r="H516" s="3"/>
      <c r="I516" s="6">
        <v>37104</v>
      </c>
      <c r="J516" s="3" t="s">
        <v>23</v>
      </c>
      <c r="K516" s="3" t="s">
        <v>7666</v>
      </c>
      <c r="L516" s="3"/>
      <c r="M516" s="3"/>
      <c r="N516" s="3" t="s">
        <v>24</v>
      </c>
      <c r="O516" s="3">
        <v>8.6999999999999993</v>
      </c>
      <c r="P516" s="3">
        <v>12179.999999999998</v>
      </c>
      <c r="Q516" s="3" t="s">
        <v>11622</v>
      </c>
      <c r="R516" s="4" t="str">
        <f>VLOOKUP(不在套改范围内!A516,[1]考核总表!$A:$A,1,0)</f>
        <v>000103</v>
      </c>
    </row>
    <row r="517" spans="1:18" s="4" customFormat="1" ht="15.95" customHeight="1" x14ac:dyDescent="0.15">
      <c r="A517" s="3" t="s">
        <v>7667</v>
      </c>
      <c r="B517" s="3" t="s">
        <v>7663</v>
      </c>
      <c r="C517" s="3" t="s">
        <v>7668</v>
      </c>
      <c r="D517" s="3"/>
      <c r="E517" s="3" t="s">
        <v>121</v>
      </c>
      <c r="F517" s="3" t="s">
        <v>7669</v>
      </c>
      <c r="G517" s="3" t="b">
        <v>1</v>
      </c>
      <c r="H517" s="3"/>
      <c r="I517" s="6">
        <v>39650</v>
      </c>
      <c r="J517" s="3" t="s">
        <v>23</v>
      </c>
      <c r="K517" s="3" t="s">
        <v>123</v>
      </c>
      <c r="L517" s="3"/>
      <c r="M517" s="3"/>
      <c r="N517" s="3" t="s">
        <v>24</v>
      </c>
      <c r="O517" s="3">
        <v>7</v>
      </c>
      <c r="P517" s="3">
        <v>9800</v>
      </c>
      <c r="Q517" s="3" t="s">
        <v>11622</v>
      </c>
      <c r="R517" s="4" t="str">
        <f>VLOOKUP(不在套改范围内!A517,[1]考核总表!$A:$A,1,0)</f>
        <v>002991</v>
      </c>
    </row>
    <row r="518" spans="1:18" s="4" customFormat="1" ht="15.95" customHeight="1" x14ac:dyDescent="0.15">
      <c r="A518" s="3" t="s">
        <v>7670</v>
      </c>
      <c r="B518" s="3" t="s">
        <v>7663</v>
      </c>
      <c r="C518" s="3"/>
      <c r="D518" s="3" t="s">
        <v>94</v>
      </c>
      <c r="E518" s="3" t="s">
        <v>7671</v>
      </c>
      <c r="F518" s="3" t="s">
        <v>7672</v>
      </c>
      <c r="G518" s="3" t="b">
        <v>1</v>
      </c>
      <c r="H518" s="3"/>
      <c r="I518" s="6">
        <v>33055</v>
      </c>
      <c r="J518" s="3" t="s">
        <v>23</v>
      </c>
      <c r="K518" s="3" t="s">
        <v>7673</v>
      </c>
      <c r="L518" s="3"/>
      <c r="M518" s="3"/>
      <c r="N518" s="3" t="s">
        <v>24</v>
      </c>
      <c r="O518" s="3">
        <v>13.5</v>
      </c>
      <c r="P518" s="3">
        <v>18900</v>
      </c>
      <c r="Q518" s="3" t="s">
        <v>11622</v>
      </c>
      <c r="R518" s="4" t="str">
        <f>VLOOKUP(不在套改范围内!A518,[1]考核总表!$A:$A,1,0)</f>
        <v>002680</v>
      </c>
    </row>
    <row r="519" spans="1:18" s="4" customFormat="1" ht="15.95" customHeight="1" x14ac:dyDescent="0.15">
      <c r="A519" s="3" t="s">
        <v>7679</v>
      </c>
      <c r="B519" s="3"/>
      <c r="C519" s="3" t="s">
        <v>7680</v>
      </c>
      <c r="D519" s="3" t="s">
        <v>94</v>
      </c>
      <c r="E519" s="3" t="s">
        <v>95</v>
      </c>
      <c r="F519" s="3" t="s">
        <v>7681</v>
      </c>
      <c r="G519" s="3" t="b">
        <v>1</v>
      </c>
      <c r="H519" s="3"/>
      <c r="I519" s="6">
        <v>39521</v>
      </c>
      <c r="J519" s="3" t="s">
        <v>23</v>
      </c>
      <c r="K519" s="3" t="s">
        <v>7682</v>
      </c>
      <c r="L519" s="3"/>
      <c r="M519" s="3"/>
      <c r="N519" s="3" t="s">
        <v>24</v>
      </c>
      <c r="O519" s="3">
        <v>10</v>
      </c>
      <c r="P519" s="3">
        <v>14000</v>
      </c>
      <c r="Q519" s="3" t="s">
        <v>11622</v>
      </c>
      <c r="R519" s="4" t="str">
        <f>VLOOKUP(不在套改范围内!A519,[1]考核总表!$A:$A,1,0)</f>
        <v>002902</v>
      </c>
    </row>
    <row r="520" spans="1:18" s="4" customFormat="1" ht="15.95" customHeight="1" x14ac:dyDescent="0.15">
      <c r="A520" s="3" t="s">
        <v>7683</v>
      </c>
      <c r="B520" s="3"/>
      <c r="C520" s="3" t="s">
        <v>7680</v>
      </c>
      <c r="D520" s="3" t="s">
        <v>94</v>
      </c>
      <c r="E520" s="3" t="s">
        <v>95</v>
      </c>
      <c r="F520" s="3" t="s">
        <v>7684</v>
      </c>
      <c r="G520" s="3" t="b">
        <v>1</v>
      </c>
      <c r="H520" s="3"/>
      <c r="I520" s="6">
        <v>39521</v>
      </c>
      <c r="J520" s="3" t="s">
        <v>23</v>
      </c>
      <c r="K520" s="3" t="s">
        <v>7685</v>
      </c>
      <c r="L520" s="3"/>
      <c r="M520" s="3"/>
      <c r="N520" s="3" t="s">
        <v>24</v>
      </c>
      <c r="O520" s="3">
        <v>11.2</v>
      </c>
      <c r="P520" s="3">
        <v>15679.999999999998</v>
      </c>
      <c r="Q520" s="3" t="s">
        <v>11622</v>
      </c>
      <c r="R520" s="4" t="str">
        <f>VLOOKUP(不在套改范围内!A520,[1]考核总表!$A:$A,1,0)</f>
        <v>002901</v>
      </c>
    </row>
    <row r="521" spans="1:18" s="4" customFormat="1" ht="15.95" customHeight="1" x14ac:dyDescent="0.15">
      <c r="A521" s="3" t="s">
        <v>7686</v>
      </c>
      <c r="B521" s="3"/>
      <c r="C521" s="3" t="s">
        <v>7680</v>
      </c>
      <c r="D521" s="3" t="s">
        <v>7687</v>
      </c>
      <c r="E521" s="3" t="s">
        <v>114</v>
      </c>
      <c r="F521" s="3" t="s">
        <v>7688</v>
      </c>
      <c r="G521" s="3" t="b">
        <v>1</v>
      </c>
      <c r="H521" s="3"/>
      <c r="I521" s="6">
        <v>34060</v>
      </c>
      <c r="J521" s="3" t="s">
        <v>23</v>
      </c>
      <c r="K521" s="3" t="s">
        <v>7689</v>
      </c>
      <c r="L521" s="3"/>
      <c r="M521" s="3"/>
      <c r="N521" s="3" t="s">
        <v>24</v>
      </c>
      <c r="O521" s="3">
        <v>7.5</v>
      </c>
      <c r="P521" s="3">
        <v>10500</v>
      </c>
      <c r="Q521" s="3" t="s">
        <v>11622</v>
      </c>
      <c r="R521" s="4" t="str">
        <f>VLOOKUP(不在套改范围内!A521,[1]考核总表!$A:$A,1,0)</f>
        <v>000336</v>
      </c>
    </row>
    <row r="522" spans="1:18" s="4" customFormat="1" ht="15.95" customHeight="1" x14ac:dyDescent="0.15">
      <c r="A522" s="3" t="s">
        <v>7690</v>
      </c>
      <c r="B522" s="3"/>
      <c r="C522" s="3" t="s">
        <v>7680</v>
      </c>
      <c r="D522" s="3" t="s">
        <v>7687</v>
      </c>
      <c r="E522" s="3" t="s">
        <v>121</v>
      </c>
      <c r="F522" s="3" t="s">
        <v>7691</v>
      </c>
      <c r="G522" s="3" t="b">
        <v>1</v>
      </c>
      <c r="H522" s="3"/>
      <c r="I522" s="6">
        <v>35125</v>
      </c>
      <c r="J522" s="3" t="s">
        <v>23</v>
      </c>
      <c r="K522" s="3" t="s">
        <v>123</v>
      </c>
      <c r="L522" s="3"/>
      <c r="M522" s="3"/>
      <c r="N522" s="3" t="s">
        <v>24</v>
      </c>
      <c r="O522" s="3">
        <v>7.5</v>
      </c>
      <c r="P522" s="3">
        <v>10500</v>
      </c>
      <c r="Q522" s="3" t="s">
        <v>11622</v>
      </c>
      <c r="R522" s="4" t="str">
        <f>VLOOKUP(不在套改范围内!A522,[1]考核总表!$A:$A,1,0)</f>
        <v>000328</v>
      </c>
    </row>
    <row r="523" spans="1:18" s="4" customFormat="1" ht="15.95" customHeight="1" x14ac:dyDescent="0.15">
      <c r="A523" s="3" t="s">
        <v>7692</v>
      </c>
      <c r="B523" s="3"/>
      <c r="C523" s="3" t="s">
        <v>7680</v>
      </c>
      <c r="D523" s="3" t="s">
        <v>7687</v>
      </c>
      <c r="E523" s="3" t="s">
        <v>121</v>
      </c>
      <c r="F523" s="3" t="s">
        <v>7693</v>
      </c>
      <c r="G523" s="3" t="b">
        <v>1</v>
      </c>
      <c r="H523" s="3"/>
      <c r="I523" s="6">
        <v>32933</v>
      </c>
      <c r="J523" s="3" t="s">
        <v>23</v>
      </c>
      <c r="K523" s="3" t="s">
        <v>123</v>
      </c>
      <c r="L523" s="3"/>
      <c r="M523" s="3"/>
      <c r="N523" s="3" t="s">
        <v>24</v>
      </c>
      <c r="O523" s="3">
        <v>7.5</v>
      </c>
      <c r="P523" s="3">
        <v>10500</v>
      </c>
      <c r="Q523" s="3" t="s">
        <v>11622</v>
      </c>
      <c r="R523" s="4" t="str">
        <f>VLOOKUP(不在套改范围内!A523,[1]考核总表!$A:$A,1,0)</f>
        <v>000327</v>
      </c>
    </row>
    <row r="524" spans="1:18" s="4" customFormat="1" ht="15.95" customHeight="1" x14ac:dyDescent="0.15">
      <c r="A524" s="3" t="s">
        <v>7694</v>
      </c>
      <c r="B524" s="3"/>
      <c r="C524" s="3" t="s">
        <v>7680</v>
      </c>
      <c r="D524" s="3" t="s">
        <v>7687</v>
      </c>
      <c r="E524" s="3" t="s">
        <v>121</v>
      </c>
      <c r="F524" s="3" t="s">
        <v>7695</v>
      </c>
      <c r="G524" s="3" t="b">
        <v>1</v>
      </c>
      <c r="H524" s="3"/>
      <c r="I524" s="6">
        <v>32325</v>
      </c>
      <c r="J524" s="3" t="s">
        <v>23</v>
      </c>
      <c r="K524" s="3" t="s">
        <v>123</v>
      </c>
      <c r="L524" s="3"/>
      <c r="M524" s="3"/>
      <c r="N524" s="3" t="s">
        <v>24</v>
      </c>
      <c r="O524" s="3">
        <v>7.5</v>
      </c>
      <c r="P524" s="3">
        <v>10500</v>
      </c>
      <c r="Q524" s="3" t="s">
        <v>11622</v>
      </c>
      <c r="R524" s="4" t="str">
        <f>VLOOKUP(不在套改范围内!A524,[1]考核总表!$A:$A,1,0)</f>
        <v>000339</v>
      </c>
    </row>
    <row r="525" spans="1:18" s="4" customFormat="1" ht="15.95" customHeight="1" x14ac:dyDescent="0.15">
      <c r="A525" s="3" t="s">
        <v>7696</v>
      </c>
      <c r="B525" s="3"/>
      <c r="C525" s="3" t="s">
        <v>7680</v>
      </c>
      <c r="D525" s="3" t="s">
        <v>7687</v>
      </c>
      <c r="E525" s="3" t="s">
        <v>121</v>
      </c>
      <c r="F525" s="3" t="s">
        <v>7697</v>
      </c>
      <c r="G525" s="3" t="b">
        <v>1</v>
      </c>
      <c r="H525" s="3"/>
      <c r="I525" s="6">
        <v>33664</v>
      </c>
      <c r="J525" s="3" t="s">
        <v>23</v>
      </c>
      <c r="K525" s="3" t="s">
        <v>123</v>
      </c>
      <c r="L525" s="3"/>
      <c r="M525" s="3"/>
      <c r="N525" s="3" t="s">
        <v>24</v>
      </c>
      <c r="O525" s="3">
        <v>7</v>
      </c>
      <c r="P525" s="3">
        <v>9800</v>
      </c>
      <c r="Q525" s="3" t="s">
        <v>11622</v>
      </c>
      <c r="R525" s="4" t="str">
        <f>VLOOKUP(不在套改范围内!A525,[1]考核总表!$A:$A,1,0)</f>
        <v>001475</v>
      </c>
    </row>
    <row r="526" spans="1:18" s="4" customFormat="1" ht="15.95" customHeight="1" x14ac:dyDescent="0.15">
      <c r="A526" s="3" t="s">
        <v>7743</v>
      </c>
      <c r="B526" s="3"/>
      <c r="C526" s="3" t="s">
        <v>7680</v>
      </c>
      <c r="D526" s="3" t="s">
        <v>7744</v>
      </c>
      <c r="E526" s="3" t="s">
        <v>121</v>
      </c>
      <c r="F526" s="3" t="s">
        <v>7745</v>
      </c>
      <c r="G526" s="3" t="b">
        <v>1</v>
      </c>
      <c r="H526" s="3"/>
      <c r="I526" s="6">
        <v>40735</v>
      </c>
      <c r="J526" s="3" t="s">
        <v>23</v>
      </c>
      <c r="K526" s="3" t="s">
        <v>123</v>
      </c>
      <c r="L526" s="3"/>
      <c r="M526" s="3"/>
      <c r="N526" s="3" t="s">
        <v>24</v>
      </c>
      <c r="O526" s="3">
        <v>7</v>
      </c>
      <c r="P526" s="3">
        <v>9800</v>
      </c>
      <c r="Q526" s="3" t="s">
        <v>11622</v>
      </c>
      <c r="R526" s="4" t="str">
        <f>VLOOKUP(不在套改范围内!A526,[1]考核总表!$A:$A,1,0)</f>
        <v>007981</v>
      </c>
    </row>
    <row r="527" spans="1:18" s="4" customFormat="1" ht="15.95" customHeight="1" x14ac:dyDescent="0.15">
      <c r="A527" s="3" t="s">
        <v>7752</v>
      </c>
      <c r="B527" s="3"/>
      <c r="C527" s="3" t="s">
        <v>7680</v>
      </c>
      <c r="D527" s="3" t="s">
        <v>7753</v>
      </c>
      <c r="E527" s="3" t="s">
        <v>90</v>
      </c>
      <c r="F527" s="3" t="s">
        <v>7754</v>
      </c>
      <c r="G527" s="3" t="b">
        <v>1</v>
      </c>
      <c r="H527" s="3"/>
      <c r="I527" s="6">
        <v>33573</v>
      </c>
      <c r="J527" s="3" t="s">
        <v>23</v>
      </c>
      <c r="K527" s="3" t="s">
        <v>7755</v>
      </c>
      <c r="L527" s="3"/>
      <c r="M527" s="3"/>
      <c r="N527" s="3" t="s">
        <v>24</v>
      </c>
      <c r="O527" s="3">
        <v>8.6999999999999993</v>
      </c>
      <c r="P527" s="3">
        <v>12180</v>
      </c>
      <c r="Q527" s="3" t="s">
        <v>11622</v>
      </c>
      <c r="R527" s="4" t="str">
        <f>VLOOKUP(不在套改范围内!A527,[1]考核总表!$A:$A,1,0)</f>
        <v>000334</v>
      </c>
    </row>
    <row r="528" spans="1:18" s="4" customFormat="1" ht="15.95" customHeight="1" x14ac:dyDescent="0.15">
      <c r="A528" s="3" t="s">
        <v>7756</v>
      </c>
      <c r="B528" s="3"/>
      <c r="C528" s="3" t="s">
        <v>7680</v>
      </c>
      <c r="D528" s="3" t="s">
        <v>7753</v>
      </c>
      <c r="E528" s="3" t="s">
        <v>121</v>
      </c>
      <c r="F528" s="3" t="s">
        <v>7757</v>
      </c>
      <c r="G528" s="3" t="b">
        <v>1</v>
      </c>
      <c r="H528" s="3"/>
      <c r="I528" s="6">
        <v>40728</v>
      </c>
      <c r="J528" s="3" t="s">
        <v>23</v>
      </c>
      <c r="K528" s="3" t="s">
        <v>7758</v>
      </c>
      <c r="L528" s="3"/>
      <c r="M528" s="3"/>
      <c r="N528" s="3" t="s">
        <v>24</v>
      </c>
      <c r="O528" s="3">
        <v>7</v>
      </c>
      <c r="P528" s="3">
        <v>9800</v>
      </c>
      <c r="Q528" s="3" t="s">
        <v>11622</v>
      </c>
      <c r="R528" s="4" t="str">
        <f>VLOOKUP(不在套改范围内!A528,[1]考核总表!$A:$A,1,0)</f>
        <v>008057</v>
      </c>
    </row>
    <row r="529" spans="1:18" s="4" customFormat="1" ht="15.95" customHeight="1" x14ac:dyDescent="0.15">
      <c r="A529" s="3" t="s">
        <v>7761</v>
      </c>
      <c r="B529" s="3"/>
      <c r="C529" s="3" t="s">
        <v>7680</v>
      </c>
      <c r="D529" s="3" t="s">
        <v>227</v>
      </c>
      <c r="E529" s="3" t="s">
        <v>90</v>
      </c>
      <c r="F529" s="3" t="s">
        <v>7762</v>
      </c>
      <c r="G529" s="3" t="b">
        <v>1</v>
      </c>
      <c r="H529" s="3"/>
      <c r="I529" s="6">
        <v>33939</v>
      </c>
      <c r="J529" s="3" t="s">
        <v>23</v>
      </c>
      <c r="K529" s="3" t="s">
        <v>4149</v>
      </c>
      <c r="L529" s="3"/>
      <c r="M529" s="3"/>
      <c r="N529" s="3" t="s">
        <v>24</v>
      </c>
      <c r="O529" s="3">
        <v>8.6999999999999993</v>
      </c>
      <c r="P529" s="3">
        <v>12179.999999999998</v>
      </c>
      <c r="Q529" s="3" t="s">
        <v>11622</v>
      </c>
      <c r="R529" s="4" t="str">
        <f>VLOOKUP(不在套改范围内!A529,[1]考核总表!$A:$A,1,0)</f>
        <v>000338</v>
      </c>
    </row>
    <row r="530" spans="1:18" s="4" customFormat="1" ht="15.95" customHeight="1" x14ac:dyDescent="0.15">
      <c r="A530" s="3" t="s">
        <v>7768</v>
      </c>
      <c r="B530" s="3"/>
      <c r="C530" s="3" t="s">
        <v>7769</v>
      </c>
      <c r="D530" s="3" t="s">
        <v>7770</v>
      </c>
      <c r="E530" s="3" t="s">
        <v>114</v>
      </c>
      <c r="F530" s="3" t="s">
        <v>7771</v>
      </c>
      <c r="G530" s="3" t="b">
        <v>1</v>
      </c>
      <c r="H530" s="3"/>
      <c r="I530" s="6">
        <v>37208</v>
      </c>
      <c r="J530" s="3" t="s">
        <v>23</v>
      </c>
      <c r="K530" s="3" t="s">
        <v>137</v>
      </c>
      <c r="L530" s="3"/>
      <c r="M530" s="3"/>
      <c r="N530" s="3" t="s">
        <v>24</v>
      </c>
      <c r="O530" s="3">
        <v>7</v>
      </c>
      <c r="P530" s="3">
        <v>9800</v>
      </c>
      <c r="Q530" s="3" t="s">
        <v>11622</v>
      </c>
      <c r="R530" s="4" t="str">
        <f>VLOOKUP(不在套改范围内!A530,[1]考核总表!$A:$A,1,0)</f>
        <v>000942</v>
      </c>
    </row>
    <row r="531" spans="1:18" s="4" customFormat="1" ht="15.95" customHeight="1" x14ac:dyDescent="0.15">
      <c r="A531" s="3" t="s">
        <v>7772</v>
      </c>
      <c r="B531" s="3"/>
      <c r="C531" s="3" t="s">
        <v>7769</v>
      </c>
      <c r="D531" s="3" t="s">
        <v>7770</v>
      </c>
      <c r="E531" s="3" t="s">
        <v>121</v>
      </c>
      <c r="F531" s="3" t="s">
        <v>7773</v>
      </c>
      <c r="G531" s="3" t="b">
        <v>1</v>
      </c>
      <c r="H531" s="3"/>
      <c r="I531" s="6">
        <v>37385</v>
      </c>
      <c r="J531" s="3" t="s">
        <v>23</v>
      </c>
      <c r="K531" s="3" t="s">
        <v>123</v>
      </c>
      <c r="L531" s="3"/>
      <c r="M531" s="3"/>
      <c r="N531" s="3" t="s">
        <v>24</v>
      </c>
      <c r="O531" s="3">
        <v>7</v>
      </c>
      <c r="P531" s="3">
        <v>9800</v>
      </c>
      <c r="Q531" s="3" t="s">
        <v>11622</v>
      </c>
      <c r="R531" s="4" t="str">
        <f>VLOOKUP(不在套改范围内!A531,[1]考核总表!$A:$A,1,0)</f>
        <v>000945</v>
      </c>
    </row>
    <row r="532" spans="1:18" s="4" customFormat="1" ht="15.95" customHeight="1" x14ac:dyDescent="0.15">
      <c r="A532" s="3" t="s">
        <v>7840</v>
      </c>
      <c r="B532" s="3"/>
      <c r="C532" s="3" t="s">
        <v>7769</v>
      </c>
      <c r="D532" s="3" t="s">
        <v>754</v>
      </c>
      <c r="E532" s="3" t="s">
        <v>90</v>
      </c>
      <c r="F532" s="3" t="s">
        <v>7841</v>
      </c>
      <c r="G532" s="3" t="b">
        <v>1</v>
      </c>
      <c r="H532" s="3"/>
      <c r="I532" s="6">
        <v>36543</v>
      </c>
      <c r="J532" s="3" t="s">
        <v>23</v>
      </c>
      <c r="K532" s="3" t="s">
        <v>129</v>
      </c>
      <c r="L532" s="3"/>
      <c r="M532" s="3"/>
      <c r="N532" s="3" t="s">
        <v>24</v>
      </c>
      <c r="O532" s="3">
        <v>8.6999999999999993</v>
      </c>
      <c r="P532" s="3">
        <v>12179.999999999998</v>
      </c>
      <c r="Q532" s="3" t="s">
        <v>11622</v>
      </c>
      <c r="R532" s="4" t="str">
        <f>VLOOKUP(不在套改范围内!A532,[1]考核总表!$A:$A,1,0)</f>
        <v>000943</v>
      </c>
    </row>
    <row r="533" spans="1:18" s="4" customFormat="1" ht="15.95" customHeight="1" x14ac:dyDescent="0.15">
      <c r="A533" s="3" t="s">
        <v>7842</v>
      </c>
      <c r="B533" s="3"/>
      <c r="C533" s="3" t="s">
        <v>7769</v>
      </c>
      <c r="D533" s="3" t="s">
        <v>754</v>
      </c>
      <c r="E533" s="3" t="s">
        <v>114</v>
      </c>
      <c r="F533" s="3" t="s">
        <v>7843</v>
      </c>
      <c r="G533" s="3" t="b">
        <v>1</v>
      </c>
      <c r="H533" s="3"/>
      <c r="I533" s="6">
        <v>36708</v>
      </c>
      <c r="J533" s="3" t="s">
        <v>23</v>
      </c>
      <c r="K533" s="3" t="s">
        <v>137</v>
      </c>
      <c r="L533" s="3"/>
      <c r="M533" s="3"/>
      <c r="N533" s="3" t="s">
        <v>24</v>
      </c>
      <c r="O533" s="3">
        <v>7.5</v>
      </c>
      <c r="P533" s="3">
        <v>10500</v>
      </c>
      <c r="Q533" s="3" t="s">
        <v>11622</v>
      </c>
      <c r="R533" s="4" t="str">
        <f>VLOOKUP(不在套改范围内!A533,[1]考核总表!$A:$A,1,0)</f>
        <v>000951</v>
      </c>
    </row>
    <row r="534" spans="1:18" s="4" customFormat="1" ht="15.95" customHeight="1" x14ac:dyDescent="0.15">
      <c r="A534" s="3" t="s">
        <v>7844</v>
      </c>
      <c r="B534" s="3"/>
      <c r="C534" s="3" t="s">
        <v>7769</v>
      </c>
      <c r="D534" s="3" t="s">
        <v>754</v>
      </c>
      <c r="E534" s="3" t="s">
        <v>121</v>
      </c>
      <c r="F534" s="3" t="s">
        <v>7845</v>
      </c>
      <c r="G534" s="3" t="b">
        <v>1</v>
      </c>
      <c r="H534" s="3"/>
      <c r="I534" s="6">
        <v>36708</v>
      </c>
      <c r="J534" s="3" t="s">
        <v>23</v>
      </c>
      <c r="K534" s="3" t="s">
        <v>123</v>
      </c>
      <c r="L534" s="3"/>
      <c r="M534" s="3"/>
      <c r="N534" s="3" t="s">
        <v>24</v>
      </c>
      <c r="O534" s="3">
        <v>7</v>
      </c>
      <c r="P534" s="3">
        <v>9800</v>
      </c>
      <c r="Q534" s="3" t="s">
        <v>11622</v>
      </c>
      <c r="R534" s="4" t="str">
        <f>VLOOKUP(不在套改范围内!A534,[1]考核总表!$A:$A,1,0)</f>
        <v>000953</v>
      </c>
    </row>
    <row r="535" spans="1:18" s="4" customFormat="1" ht="15.95" customHeight="1" x14ac:dyDescent="0.15">
      <c r="A535" s="3" t="s">
        <v>7884</v>
      </c>
      <c r="B535" s="3"/>
      <c r="C535" s="3" t="s">
        <v>7769</v>
      </c>
      <c r="D535" s="3" t="s">
        <v>7885</v>
      </c>
      <c r="E535" s="3" t="s">
        <v>90</v>
      </c>
      <c r="F535" s="3" t="s">
        <v>7886</v>
      </c>
      <c r="G535" s="3" t="b">
        <v>1</v>
      </c>
      <c r="H535" s="3"/>
      <c r="I535" s="6">
        <v>37208</v>
      </c>
      <c r="J535" s="3" t="s">
        <v>23</v>
      </c>
      <c r="K535" s="3" t="s">
        <v>129</v>
      </c>
      <c r="L535" s="3"/>
      <c r="M535" s="3"/>
      <c r="N535" s="3" t="s">
        <v>24</v>
      </c>
      <c r="O535" s="3">
        <v>8</v>
      </c>
      <c r="P535" s="3">
        <v>11200</v>
      </c>
      <c r="Q535" s="3" t="s">
        <v>11622</v>
      </c>
      <c r="R535" s="4" t="str">
        <f>VLOOKUP(不在套改范围内!A535,[1]考核总表!$A:$A,1,0)</f>
        <v>000952</v>
      </c>
    </row>
    <row r="536" spans="1:18" s="4" customFormat="1" ht="15.95" customHeight="1" x14ac:dyDescent="0.15">
      <c r="A536" s="3" t="s">
        <v>7887</v>
      </c>
      <c r="B536" s="3"/>
      <c r="C536" s="3" t="s">
        <v>7769</v>
      </c>
      <c r="D536" s="3" t="s">
        <v>7885</v>
      </c>
      <c r="E536" s="3" t="s">
        <v>114</v>
      </c>
      <c r="F536" s="3" t="s">
        <v>7888</v>
      </c>
      <c r="G536" s="3" t="b">
        <v>1</v>
      </c>
      <c r="H536" s="3"/>
      <c r="I536" s="6">
        <v>39174</v>
      </c>
      <c r="J536" s="3" t="s">
        <v>23</v>
      </c>
      <c r="K536" s="3" t="s">
        <v>137</v>
      </c>
      <c r="L536" s="3"/>
      <c r="M536" s="3"/>
      <c r="N536" s="3" t="s">
        <v>24</v>
      </c>
      <c r="O536" s="3">
        <v>7.5</v>
      </c>
      <c r="P536" s="3">
        <v>10500</v>
      </c>
      <c r="Q536" s="3" t="s">
        <v>11622</v>
      </c>
      <c r="R536" s="4" t="str">
        <f>VLOOKUP(不在套改范围内!A536,[1]考核总表!$A:$A,1,0)</f>
        <v>002655</v>
      </c>
    </row>
    <row r="537" spans="1:18" s="4" customFormat="1" ht="15.95" customHeight="1" x14ac:dyDescent="0.15">
      <c r="A537" s="3" t="s">
        <v>7889</v>
      </c>
      <c r="B537" s="3"/>
      <c r="C537" s="3" t="s">
        <v>7769</v>
      </c>
      <c r="D537" s="3" t="s">
        <v>7885</v>
      </c>
      <c r="E537" s="3" t="s">
        <v>121</v>
      </c>
      <c r="F537" s="3" t="s">
        <v>7890</v>
      </c>
      <c r="G537" s="3" t="b">
        <v>1</v>
      </c>
      <c r="H537" s="3"/>
      <c r="I537" s="6">
        <v>37559</v>
      </c>
      <c r="J537" s="3" t="s">
        <v>23</v>
      </c>
      <c r="K537" s="3" t="s">
        <v>123</v>
      </c>
      <c r="L537" s="3"/>
      <c r="M537" s="3"/>
      <c r="N537" s="3" t="s">
        <v>24</v>
      </c>
      <c r="O537" s="3">
        <v>7</v>
      </c>
      <c r="P537" s="3">
        <v>9800</v>
      </c>
      <c r="Q537" s="3" t="s">
        <v>11622</v>
      </c>
      <c r="R537" s="4" t="str">
        <f>VLOOKUP(不在套改范围内!A537,[1]考核总表!$A:$A,1,0)</f>
        <v>000950</v>
      </c>
    </row>
    <row r="538" spans="1:18" s="4" customFormat="1" ht="15.95" customHeight="1" x14ac:dyDescent="0.15">
      <c r="A538" s="3" t="s">
        <v>7895</v>
      </c>
      <c r="B538" s="3"/>
      <c r="C538" s="3" t="s">
        <v>7896</v>
      </c>
      <c r="D538" s="3" t="s">
        <v>94</v>
      </c>
      <c r="E538" s="3" t="s">
        <v>95</v>
      </c>
      <c r="F538" s="3" t="s">
        <v>7897</v>
      </c>
      <c r="G538" s="3" t="b">
        <v>1</v>
      </c>
      <c r="H538" s="3"/>
      <c r="I538" s="6">
        <v>32741</v>
      </c>
      <c r="J538" s="3" t="s">
        <v>23</v>
      </c>
      <c r="K538" s="3" t="s">
        <v>97</v>
      </c>
      <c r="L538" s="3"/>
      <c r="M538" s="3"/>
      <c r="N538" s="3" t="s">
        <v>24</v>
      </c>
      <c r="O538" s="3">
        <v>11.2</v>
      </c>
      <c r="P538" s="3">
        <v>15679.999999999998</v>
      </c>
      <c r="Q538" s="3" t="s">
        <v>11622</v>
      </c>
      <c r="R538" s="4" t="str">
        <f>VLOOKUP(不在套改范围内!A538,[1]考核总表!$A:$A,1,0)</f>
        <v>002125</v>
      </c>
    </row>
    <row r="539" spans="1:18" s="4" customFormat="1" ht="15.95" customHeight="1" x14ac:dyDescent="0.15">
      <c r="A539" s="3" t="s">
        <v>7898</v>
      </c>
      <c r="B539" s="3"/>
      <c r="C539" s="3" t="s">
        <v>7896</v>
      </c>
      <c r="D539" s="3" t="s">
        <v>7899</v>
      </c>
      <c r="E539" s="3" t="s">
        <v>90</v>
      </c>
      <c r="F539" s="3" t="s">
        <v>7900</v>
      </c>
      <c r="G539" s="3" t="b">
        <v>1</v>
      </c>
      <c r="H539" s="3"/>
      <c r="I539" s="6">
        <v>38596</v>
      </c>
      <c r="J539" s="3" t="s">
        <v>23</v>
      </c>
      <c r="K539" s="3" t="s">
        <v>129</v>
      </c>
      <c r="L539" s="3"/>
      <c r="M539" s="3"/>
      <c r="N539" s="3" t="s">
        <v>24</v>
      </c>
      <c r="O539" s="3">
        <v>8.6999999999999993</v>
      </c>
      <c r="P539" s="3">
        <v>12179.999999999998</v>
      </c>
      <c r="Q539" s="3" t="s">
        <v>11622</v>
      </c>
      <c r="R539" s="4" t="str">
        <f>VLOOKUP(不在套改范围内!A539,[1]考核总表!$A:$A,1,0)</f>
        <v>002345</v>
      </c>
    </row>
    <row r="540" spans="1:18" s="4" customFormat="1" ht="15.95" customHeight="1" x14ac:dyDescent="0.15">
      <c r="A540" s="3" t="s">
        <v>7901</v>
      </c>
      <c r="B540" s="3"/>
      <c r="C540" s="3" t="s">
        <v>7896</v>
      </c>
      <c r="D540" s="3" t="s">
        <v>7899</v>
      </c>
      <c r="E540" s="3" t="s">
        <v>121</v>
      </c>
      <c r="F540" s="3" t="s">
        <v>7902</v>
      </c>
      <c r="G540" s="3" t="b">
        <v>1</v>
      </c>
      <c r="H540" s="3"/>
      <c r="I540" s="6">
        <v>39378</v>
      </c>
      <c r="J540" s="3" t="s">
        <v>23</v>
      </c>
      <c r="K540" s="3" t="s">
        <v>123</v>
      </c>
      <c r="L540" s="3"/>
      <c r="M540" s="3"/>
      <c r="N540" s="3" t="s">
        <v>24</v>
      </c>
      <c r="O540" s="3">
        <v>7</v>
      </c>
      <c r="P540" s="3">
        <v>9800</v>
      </c>
      <c r="Q540" s="3" t="s">
        <v>11622</v>
      </c>
      <c r="R540" s="4" t="str">
        <f>VLOOKUP(不在套改范围内!A540,[1]考核总表!$A:$A,1,0)</f>
        <v>003554</v>
      </c>
    </row>
    <row r="541" spans="1:18" s="4" customFormat="1" ht="15.95" customHeight="1" x14ac:dyDescent="0.15">
      <c r="A541" s="3" t="s">
        <v>7907</v>
      </c>
      <c r="B541" s="3"/>
      <c r="C541" s="3" t="s">
        <v>7896</v>
      </c>
      <c r="D541" s="3" t="s">
        <v>7908</v>
      </c>
      <c r="E541" s="3" t="s">
        <v>90</v>
      </c>
      <c r="F541" s="3" t="s">
        <v>7909</v>
      </c>
      <c r="G541" s="3" t="b">
        <v>1</v>
      </c>
      <c r="H541" s="3"/>
      <c r="I541" s="6">
        <v>38176</v>
      </c>
      <c r="J541" s="3" t="s">
        <v>23</v>
      </c>
      <c r="K541" s="3" t="s">
        <v>129</v>
      </c>
      <c r="L541" s="3"/>
      <c r="M541" s="3"/>
      <c r="N541" s="3" t="s">
        <v>24</v>
      </c>
      <c r="O541" s="3">
        <v>8</v>
      </c>
      <c r="P541" s="3">
        <v>11200</v>
      </c>
      <c r="Q541" s="3" t="s">
        <v>11622</v>
      </c>
      <c r="R541" s="4" t="str">
        <f>VLOOKUP(不在套改范围内!A541,[1]考核总表!$A:$A,1,0)</f>
        <v>000299</v>
      </c>
    </row>
    <row r="542" spans="1:18" s="4" customFormat="1" ht="15.95" customHeight="1" x14ac:dyDescent="0.15">
      <c r="A542" s="3" t="s">
        <v>7910</v>
      </c>
      <c r="B542" s="3"/>
      <c r="C542" s="3" t="s">
        <v>7896</v>
      </c>
      <c r="D542" s="3" t="s">
        <v>7908</v>
      </c>
      <c r="E542" s="3" t="s">
        <v>114</v>
      </c>
      <c r="F542" s="3" t="s">
        <v>7911</v>
      </c>
      <c r="G542" s="3" t="b">
        <v>1</v>
      </c>
      <c r="H542" s="3"/>
      <c r="I542" s="6">
        <v>39479</v>
      </c>
      <c r="J542" s="3" t="s">
        <v>23</v>
      </c>
      <c r="K542" s="3" t="s">
        <v>137</v>
      </c>
      <c r="L542" s="3"/>
      <c r="M542" s="3"/>
      <c r="N542" s="3" t="s">
        <v>24</v>
      </c>
      <c r="O542" s="3">
        <v>7.5</v>
      </c>
      <c r="P542" s="3">
        <v>10500</v>
      </c>
      <c r="Q542" s="3" t="s">
        <v>11622</v>
      </c>
      <c r="R542" s="4" t="str">
        <f>VLOOKUP(不在套改范围内!A542,[1]考核总表!$A:$A,1,0)</f>
        <v>002886</v>
      </c>
    </row>
    <row r="543" spans="1:18" s="4" customFormat="1" ht="15.95" customHeight="1" x14ac:dyDescent="0.15">
      <c r="A543" s="3" t="s">
        <v>7912</v>
      </c>
      <c r="B543" s="3"/>
      <c r="C543" s="3" t="s">
        <v>7896</v>
      </c>
      <c r="D543" s="3" t="s">
        <v>7908</v>
      </c>
      <c r="E543" s="3" t="s">
        <v>121</v>
      </c>
      <c r="F543" s="3" t="s">
        <v>7913</v>
      </c>
      <c r="G543" s="3" t="b">
        <v>1</v>
      </c>
      <c r="H543" s="3"/>
      <c r="I543" s="6">
        <v>38961</v>
      </c>
      <c r="J543" s="3" t="s">
        <v>23</v>
      </c>
      <c r="K543" s="3" t="s">
        <v>123</v>
      </c>
      <c r="L543" s="3"/>
      <c r="M543" s="3"/>
      <c r="N543" s="3" t="s">
        <v>24</v>
      </c>
      <c r="O543" s="3">
        <v>7</v>
      </c>
      <c r="P543" s="3">
        <v>9800</v>
      </c>
      <c r="Q543" s="3" t="s">
        <v>11622</v>
      </c>
      <c r="R543" s="4" t="str">
        <f>VLOOKUP(不在套改范围内!A543,[1]考核总表!$A:$A,1,0)</f>
        <v>002602</v>
      </c>
    </row>
    <row r="544" spans="1:18" s="4" customFormat="1" ht="15.95" customHeight="1" x14ac:dyDescent="0.15">
      <c r="A544" s="3" t="s">
        <v>7920</v>
      </c>
      <c r="B544" s="3"/>
      <c r="C544" s="3" t="s">
        <v>7896</v>
      </c>
      <c r="D544" s="3" t="s">
        <v>7921</v>
      </c>
      <c r="E544" s="3" t="s">
        <v>90</v>
      </c>
      <c r="F544" s="3" t="s">
        <v>7922</v>
      </c>
      <c r="G544" s="3" t="b">
        <v>1</v>
      </c>
      <c r="H544" s="3"/>
      <c r="I544" s="6">
        <v>34260</v>
      </c>
      <c r="J544" s="3" t="s">
        <v>23</v>
      </c>
      <c r="K544" s="3" t="s">
        <v>129</v>
      </c>
      <c r="L544" s="3"/>
      <c r="M544" s="3"/>
      <c r="N544" s="3" t="s">
        <v>24</v>
      </c>
      <c r="O544" s="3">
        <v>10</v>
      </c>
      <c r="P544" s="3">
        <v>14000</v>
      </c>
      <c r="Q544" s="3" t="s">
        <v>11622</v>
      </c>
      <c r="R544" s="4" t="str">
        <f>VLOOKUP(不在套改范围内!A544,[1]考核总表!$A:$A,1,0)</f>
        <v>000296</v>
      </c>
    </row>
    <row r="545" spans="1:18" s="4" customFormat="1" ht="15.95" customHeight="1" x14ac:dyDescent="0.15">
      <c r="A545" s="3" t="s">
        <v>7923</v>
      </c>
      <c r="B545" s="3"/>
      <c r="C545" s="3" t="s">
        <v>7896</v>
      </c>
      <c r="D545" s="3" t="s">
        <v>7921</v>
      </c>
      <c r="E545" s="3" t="s">
        <v>114</v>
      </c>
      <c r="F545" s="3" t="s">
        <v>7924</v>
      </c>
      <c r="G545" s="3" t="b">
        <v>1</v>
      </c>
      <c r="H545" s="3"/>
      <c r="I545" s="6">
        <v>35674</v>
      </c>
      <c r="J545" s="3" t="s">
        <v>23</v>
      </c>
      <c r="K545" s="3" t="s">
        <v>137</v>
      </c>
      <c r="L545" s="3"/>
      <c r="M545" s="3"/>
      <c r="N545" s="3" t="s">
        <v>24</v>
      </c>
      <c r="O545" s="3">
        <v>8.6999999999999993</v>
      </c>
      <c r="P545" s="3">
        <v>12179.999999999998</v>
      </c>
      <c r="Q545" s="3" t="s">
        <v>11622</v>
      </c>
      <c r="R545" s="4" t="str">
        <f>VLOOKUP(不在套改范围内!A545,[1]考核总表!$A:$A,1,0)</f>
        <v>001280</v>
      </c>
    </row>
    <row r="546" spans="1:18" s="4" customFormat="1" ht="15.95" customHeight="1" x14ac:dyDescent="0.15">
      <c r="A546" s="3" t="s">
        <v>7925</v>
      </c>
      <c r="B546" s="3"/>
      <c r="C546" s="3" t="s">
        <v>7896</v>
      </c>
      <c r="D546" s="3" t="s">
        <v>7921</v>
      </c>
      <c r="E546" s="3" t="s">
        <v>121</v>
      </c>
      <c r="F546" s="3" t="s">
        <v>7926</v>
      </c>
      <c r="G546" s="3" t="b">
        <v>1</v>
      </c>
      <c r="H546" s="3"/>
      <c r="I546" s="6">
        <v>38596</v>
      </c>
      <c r="J546" s="3" t="s">
        <v>23</v>
      </c>
      <c r="K546" s="3" t="s">
        <v>123</v>
      </c>
      <c r="L546" s="3"/>
      <c r="M546" s="3"/>
      <c r="N546" s="3" t="s">
        <v>24</v>
      </c>
      <c r="O546" s="3">
        <v>7</v>
      </c>
      <c r="P546" s="3">
        <v>9800</v>
      </c>
      <c r="Q546" s="3" t="s">
        <v>11622</v>
      </c>
      <c r="R546" s="4" t="str">
        <f>VLOOKUP(不在套改范围内!A546,[1]考核总表!$A:$A,1,0)</f>
        <v>002396</v>
      </c>
    </row>
    <row r="547" spans="1:18" s="4" customFormat="1" ht="15.95" customHeight="1" x14ac:dyDescent="0.15">
      <c r="A547" s="3" t="s">
        <v>7938</v>
      </c>
      <c r="B547" s="3"/>
      <c r="C547" s="3" t="s">
        <v>7896</v>
      </c>
      <c r="D547" s="3" t="s">
        <v>7939</v>
      </c>
      <c r="E547" s="3" t="s">
        <v>90</v>
      </c>
      <c r="F547" s="3" t="s">
        <v>7940</v>
      </c>
      <c r="G547" s="3" t="b">
        <v>1</v>
      </c>
      <c r="H547" s="3"/>
      <c r="I547" s="6">
        <v>34183</v>
      </c>
      <c r="J547" s="3" t="s">
        <v>23</v>
      </c>
      <c r="K547" s="3" t="s">
        <v>7941</v>
      </c>
      <c r="L547" s="3"/>
      <c r="M547" s="3"/>
      <c r="N547" s="3" t="s">
        <v>24</v>
      </c>
      <c r="O547" s="3">
        <v>8.6999999999999993</v>
      </c>
      <c r="P547" s="3">
        <v>12179.999999999998</v>
      </c>
      <c r="Q547" s="3" t="s">
        <v>11622</v>
      </c>
      <c r="R547" s="4" t="str">
        <f>VLOOKUP(不在套改范围内!A547,[1]考核总表!$A:$A,1,0)</f>
        <v>002106</v>
      </c>
    </row>
    <row r="548" spans="1:18" s="4" customFormat="1" ht="15.95" customHeight="1" x14ac:dyDescent="0.15">
      <c r="A548" s="3" t="s">
        <v>7942</v>
      </c>
      <c r="B548" s="3"/>
      <c r="C548" s="3" t="s">
        <v>7896</v>
      </c>
      <c r="D548" s="3" t="s">
        <v>7939</v>
      </c>
      <c r="E548" s="3" t="s">
        <v>114</v>
      </c>
      <c r="F548" s="3" t="s">
        <v>7943</v>
      </c>
      <c r="G548" s="3" t="b">
        <v>1</v>
      </c>
      <c r="H548" s="3"/>
      <c r="I548" s="6">
        <v>34180</v>
      </c>
      <c r="J548" s="3" t="s">
        <v>23</v>
      </c>
      <c r="K548" s="3" t="s">
        <v>137</v>
      </c>
      <c r="L548" s="3"/>
      <c r="M548" s="3"/>
      <c r="N548" s="3" t="s">
        <v>24</v>
      </c>
      <c r="O548" s="3">
        <v>7.5</v>
      </c>
      <c r="P548" s="3">
        <v>10500</v>
      </c>
      <c r="Q548" s="3" t="s">
        <v>11622</v>
      </c>
      <c r="R548" s="4" t="str">
        <f>VLOOKUP(不在套改范围内!A548,[1]考核总表!$A:$A,1,0)</f>
        <v>002117</v>
      </c>
    </row>
    <row r="549" spans="1:18" s="4" customFormat="1" ht="15.95" customHeight="1" x14ac:dyDescent="0.15">
      <c r="A549" s="3" t="s">
        <v>7944</v>
      </c>
      <c r="B549" s="3"/>
      <c r="C549" s="3" t="s">
        <v>7896</v>
      </c>
      <c r="D549" s="3" t="s">
        <v>7939</v>
      </c>
      <c r="E549" s="3" t="s">
        <v>121</v>
      </c>
      <c r="F549" s="3" t="s">
        <v>7945</v>
      </c>
      <c r="G549" s="3" t="b">
        <v>1</v>
      </c>
      <c r="H549" s="3"/>
      <c r="I549" s="6">
        <v>38089</v>
      </c>
      <c r="J549" s="3" t="s">
        <v>23</v>
      </c>
      <c r="K549" s="3" t="s">
        <v>123</v>
      </c>
      <c r="L549" s="3"/>
      <c r="M549" s="3"/>
      <c r="N549" s="3" t="s">
        <v>24</v>
      </c>
      <c r="O549" s="3">
        <v>7</v>
      </c>
      <c r="P549" s="3">
        <v>9800</v>
      </c>
      <c r="Q549" s="3" t="s">
        <v>11622</v>
      </c>
      <c r="R549" s="4" t="str">
        <f>VLOOKUP(不在套改范围内!A549,[1]考核总表!$A:$A,1,0)</f>
        <v>001373</v>
      </c>
    </row>
    <row r="550" spans="1:18" s="4" customFormat="1" ht="15.95" customHeight="1" x14ac:dyDescent="0.15">
      <c r="A550" s="3" t="s">
        <v>7946</v>
      </c>
      <c r="B550" s="3"/>
      <c r="C550" s="3" t="s">
        <v>7947</v>
      </c>
      <c r="D550" s="3" t="s">
        <v>94</v>
      </c>
      <c r="E550" s="3" t="s">
        <v>95</v>
      </c>
      <c r="F550" s="3" t="s">
        <v>7948</v>
      </c>
      <c r="G550" s="3" t="b">
        <v>1</v>
      </c>
      <c r="H550" s="3"/>
      <c r="I550" s="6">
        <v>38176</v>
      </c>
      <c r="J550" s="3" t="s">
        <v>23</v>
      </c>
      <c r="K550" s="3" t="s">
        <v>7949</v>
      </c>
      <c r="L550" s="3"/>
      <c r="M550" s="3"/>
      <c r="N550" s="3" t="s">
        <v>24</v>
      </c>
      <c r="O550" s="3">
        <v>10</v>
      </c>
      <c r="P550" s="3">
        <v>14000</v>
      </c>
      <c r="Q550" s="3" t="s">
        <v>11622</v>
      </c>
      <c r="R550" s="4" t="str">
        <f>VLOOKUP(不在套改范围内!A550,[1]考核总表!$A:$A,1,0)</f>
        <v>000133</v>
      </c>
    </row>
    <row r="551" spans="1:18" s="4" customFormat="1" ht="15.95" customHeight="1" x14ac:dyDescent="0.15">
      <c r="A551" s="3" t="s">
        <v>7950</v>
      </c>
      <c r="B551" s="3"/>
      <c r="C551" s="3" t="s">
        <v>7947</v>
      </c>
      <c r="D551" s="3" t="s">
        <v>7951</v>
      </c>
      <c r="E551" s="3" t="s">
        <v>114</v>
      </c>
      <c r="F551" s="3" t="s">
        <v>7952</v>
      </c>
      <c r="G551" s="3" t="b">
        <v>1</v>
      </c>
      <c r="H551" s="3"/>
      <c r="I551" s="6">
        <v>38596</v>
      </c>
      <c r="J551" s="3" t="s">
        <v>23</v>
      </c>
      <c r="K551" s="3" t="s">
        <v>229</v>
      </c>
      <c r="L551" s="3"/>
      <c r="M551" s="3"/>
      <c r="N551" s="3" t="s">
        <v>24</v>
      </c>
      <c r="O551" s="3">
        <v>7.5</v>
      </c>
      <c r="P551" s="3">
        <v>10500</v>
      </c>
      <c r="Q551" s="3" t="s">
        <v>11622</v>
      </c>
      <c r="R551" s="4" t="str">
        <f>VLOOKUP(不在套改范围内!A551,[1]考核总表!$A:$A,1,0)</f>
        <v>002381</v>
      </c>
    </row>
    <row r="552" spans="1:18" s="4" customFormat="1" ht="15.95" customHeight="1" x14ac:dyDescent="0.15">
      <c r="A552" s="3" t="s">
        <v>7953</v>
      </c>
      <c r="B552" s="3"/>
      <c r="C552" s="3" t="s">
        <v>7947</v>
      </c>
      <c r="D552" s="3" t="s">
        <v>7951</v>
      </c>
      <c r="E552" s="3" t="s">
        <v>114</v>
      </c>
      <c r="F552" s="3" t="s">
        <v>7954</v>
      </c>
      <c r="G552" s="3" t="b">
        <v>1</v>
      </c>
      <c r="H552" s="3"/>
      <c r="I552" s="6">
        <v>40364</v>
      </c>
      <c r="J552" s="3" t="s">
        <v>23</v>
      </c>
      <c r="K552" s="3" t="s">
        <v>137</v>
      </c>
      <c r="L552" s="3"/>
      <c r="M552" s="3"/>
      <c r="N552" s="3" t="s">
        <v>24</v>
      </c>
      <c r="O552" s="3">
        <v>7</v>
      </c>
      <c r="P552" s="3">
        <v>9800</v>
      </c>
      <c r="Q552" s="3" t="s">
        <v>11622</v>
      </c>
      <c r="R552" s="4" t="str">
        <f>VLOOKUP(不在套改范围内!A552,[1]考核总表!$A:$A,1,0)</f>
        <v>006685</v>
      </c>
    </row>
    <row r="553" spans="1:18" s="4" customFormat="1" ht="15.95" customHeight="1" x14ac:dyDescent="0.15">
      <c r="A553" s="3" t="s">
        <v>7955</v>
      </c>
      <c r="B553" s="3"/>
      <c r="C553" s="3" t="s">
        <v>7947</v>
      </c>
      <c r="D553" s="3" t="s">
        <v>7951</v>
      </c>
      <c r="E553" s="3" t="s">
        <v>121</v>
      </c>
      <c r="F553" s="3" t="s">
        <v>7956</v>
      </c>
      <c r="G553" s="3" t="b">
        <v>1</v>
      </c>
      <c r="H553" s="3"/>
      <c r="I553" s="6">
        <v>33766</v>
      </c>
      <c r="J553" s="3" t="s">
        <v>23</v>
      </c>
      <c r="K553" s="3" t="s">
        <v>123</v>
      </c>
      <c r="L553" s="3"/>
      <c r="M553" s="3"/>
      <c r="N553" s="3" t="s">
        <v>24</v>
      </c>
      <c r="O553" s="3">
        <v>7</v>
      </c>
      <c r="P553" s="3">
        <v>9800</v>
      </c>
      <c r="Q553" s="3" t="s">
        <v>11622</v>
      </c>
      <c r="R553" s="4" t="str">
        <f>VLOOKUP(不在套改范围内!A553,[1]考核总表!$A:$A,1,0)</f>
        <v>000340</v>
      </c>
    </row>
    <row r="554" spans="1:18" s="4" customFormat="1" ht="15.95" customHeight="1" x14ac:dyDescent="0.15">
      <c r="A554" s="3" t="s">
        <v>7957</v>
      </c>
      <c r="B554" s="3"/>
      <c r="C554" s="3" t="s">
        <v>7947</v>
      </c>
      <c r="D554" s="3" t="s">
        <v>7958</v>
      </c>
      <c r="E554" s="3" t="s">
        <v>90</v>
      </c>
      <c r="F554" s="3" t="s">
        <v>7959</v>
      </c>
      <c r="G554" s="3" t="b">
        <v>1</v>
      </c>
      <c r="H554" s="3"/>
      <c r="I554" s="6">
        <v>35400</v>
      </c>
      <c r="J554" s="3" t="s">
        <v>23</v>
      </c>
      <c r="K554" s="3" t="s">
        <v>129</v>
      </c>
      <c r="L554" s="3"/>
      <c r="M554" s="3"/>
      <c r="N554" s="3" t="s">
        <v>24</v>
      </c>
      <c r="O554" s="3">
        <v>8</v>
      </c>
      <c r="P554" s="3">
        <v>11200</v>
      </c>
      <c r="Q554" s="3" t="s">
        <v>11622</v>
      </c>
      <c r="R554" s="4" t="str">
        <f>VLOOKUP(不在套改范围内!A554,[1]考核总表!$A:$A,1,0)</f>
        <v>000226</v>
      </c>
    </row>
    <row r="555" spans="1:18" s="4" customFormat="1" ht="15.95" customHeight="1" x14ac:dyDescent="0.15">
      <c r="A555" s="3" t="s">
        <v>7960</v>
      </c>
      <c r="B555" s="3"/>
      <c r="C555" s="3" t="s">
        <v>7947</v>
      </c>
      <c r="D555" s="3" t="s">
        <v>7958</v>
      </c>
      <c r="E555" s="3" t="s">
        <v>114</v>
      </c>
      <c r="F555" s="3" t="s">
        <v>7961</v>
      </c>
      <c r="G555" s="3" t="b">
        <v>1</v>
      </c>
      <c r="H555" s="3"/>
      <c r="I555" s="6">
        <v>39181</v>
      </c>
      <c r="J555" s="3" t="s">
        <v>23</v>
      </c>
      <c r="K555" s="3" t="s">
        <v>137</v>
      </c>
      <c r="L555" s="3"/>
      <c r="M555" s="3"/>
      <c r="N555" s="3" t="s">
        <v>24</v>
      </c>
      <c r="O555" s="3">
        <v>7.5</v>
      </c>
      <c r="P555" s="3">
        <v>10500</v>
      </c>
      <c r="Q555" s="3" t="s">
        <v>11622</v>
      </c>
      <c r="R555" s="4" t="str">
        <f>VLOOKUP(不在套改范围内!A555,[1]考核总表!$A:$A,1,0)</f>
        <v>002654</v>
      </c>
    </row>
    <row r="556" spans="1:18" s="4" customFormat="1" ht="15.95" customHeight="1" x14ac:dyDescent="0.15">
      <c r="A556" s="3" t="s">
        <v>7962</v>
      </c>
      <c r="B556" s="3"/>
      <c r="C556" s="3" t="s">
        <v>7947</v>
      </c>
      <c r="D556" s="3" t="s">
        <v>281</v>
      </c>
      <c r="E556" s="3" t="s">
        <v>114</v>
      </c>
      <c r="F556" s="3" t="s">
        <v>7963</v>
      </c>
      <c r="G556" s="3" t="b">
        <v>1</v>
      </c>
      <c r="H556" s="3"/>
      <c r="I556" s="6">
        <v>38565</v>
      </c>
      <c r="J556" s="3" t="s">
        <v>23</v>
      </c>
      <c r="K556" s="3" t="s">
        <v>229</v>
      </c>
      <c r="L556" s="3"/>
      <c r="M556" s="3"/>
      <c r="N556" s="3" t="s">
        <v>24</v>
      </c>
      <c r="O556" s="3">
        <v>7</v>
      </c>
      <c r="P556" s="3">
        <v>9800</v>
      </c>
      <c r="Q556" s="3" t="s">
        <v>11622</v>
      </c>
      <c r="R556" s="4" t="str">
        <f>VLOOKUP(不在套改范围内!A556,[1]考核总表!$A:$A,1,0)</f>
        <v>002312</v>
      </c>
    </row>
    <row r="557" spans="1:18" s="4" customFormat="1" ht="15.95" customHeight="1" x14ac:dyDescent="0.15">
      <c r="A557" s="3" t="s">
        <v>7964</v>
      </c>
      <c r="B557" s="3"/>
      <c r="C557" s="3" t="s">
        <v>7947</v>
      </c>
      <c r="D557" s="3" t="s">
        <v>281</v>
      </c>
      <c r="E557" s="3" t="s">
        <v>121</v>
      </c>
      <c r="F557" s="3" t="s">
        <v>7965</v>
      </c>
      <c r="G557" s="3" t="b">
        <v>1</v>
      </c>
      <c r="H557" s="3"/>
      <c r="I557" s="6">
        <v>38789</v>
      </c>
      <c r="J557" s="3" t="s">
        <v>23</v>
      </c>
      <c r="K557" s="3" t="s">
        <v>123</v>
      </c>
      <c r="L557" s="3"/>
      <c r="M557" s="3"/>
      <c r="N557" s="3" t="s">
        <v>24</v>
      </c>
      <c r="O557" s="3">
        <v>7</v>
      </c>
      <c r="P557" s="3">
        <v>9800</v>
      </c>
      <c r="Q557" s="3" t="s">
        <v>11622</v>
      </c>
      <c r="R557" s="4" t="str">
        <f>VLOOKUP(不在套改范围内!A557,[1]考核总表!$A:$A,1,0)</f>
        <v>002522</v>
      </c>
    </row>
    <row r="558" spans="1:18" s="4" customFormat="1" ht="15.95" customHeight="1" x14ac:dyDescent="0.15">
      <c r="A558" s="3" t="s">
        <v>7968</v>
      </c>
      <c r="B558" s="3"/>
      <c r="C558" s="3" t="s">
        <v>7969</v>
      </c>
      <c r="D558" s="3" t="s">
        <v>7970</v>
      </c>
      <c r="E558" s="3" t="s">
        <v>121</v>
      </c>
      <c r="F558" s="3" t="s">
        <v>7971</v>
      </c>
      <c r="G558" s="3" t="b">
        <v>1</v>
      </c>
      <c r="H558" s="3"/>
      <c r="I558" s="6">
        <v>39220</v>
      </c>
      <c r="J558" s="3" t="s">
        <v>23</v>
      </c>
      <c r="K558" s="3" t="s">
        <v>7972</v>
      </c>
      <c r="L558" s="3"/>
      <c r="M558" s="3"/>
      <c r="N558" s="3" t="s">
        <v>24</v>
      </c>
      <c r="O558" s="3">
        <v>7</v>
      </c>
      <c r="P558" s="3">
        <v>9800</v>
      </c>
      <c r="Q558" s="3" t="s">
        <v>11622</v>
      </c>
      <c r="R558" s="4" t="str">
        <f>VLOOKUP(不在套改范围内!A558,[1]考核总表!$A:$A,1,0)</f>
        <v>002659</v>
      </c>
    </row>
    <row r="559" spans="1:18" s="4" customFormat="1" ht="15.95" customHeight="1" x14ac:dyDescent="0.15">
      <c r="A559" s="3" t="s">
        <v>7975</v>
      </c>
      <c r="B559" s="3"/>
      <c r="C559" s="3" t="s">
        <v>7969</v>
      </c>
      <c r="D559" s="3"/>
      <c r="E559" s="3" t="s">
        <v>95</v>
      </c>
      <c r="F559" s="3" t="s">
        <v>7976</v>
      </c>
      <c r="G559" s="3" t="b">
        <v>1</v>
      </c>
      <c r="H559" s="3"/>
      <c r="I559" s="6">
        <v>33208</v>
      </c>
      <c r="J559" s="3" t="s">
        <v>23</v>
      </c>
      <c r="K559" s="3" t="s">
        <v>7977</v>
      </c>
      <c r="L559" s="3"/>
      <c r="M559" s="3"/>
      <c r="N559" s="3" t="s">
        <v>24</v>
      </c>
      <c r="O559" s="3">
        <v>10</v>
      </c>
      <c r="P559" s="3">
        <v>14000</v>
      </c>
      <c r="Q559" s="3" t="s">
        <v>11622</v>
      </c>
      <c r="R559" s="4" t="str">
        <f>VLOOKUP(不在套改范围内!A559,[1]考核总表!$A:$A,1,0)</f>
        <v>002138</v>
      </c>
    </row>
    <row r="560" spans="1:18" s="4" customFormat="1" ht="15.95" customHeight="1" x14ac:dyDescent="0.15">
      <c r="A560" s="3" t="s">
        <v>7978</v>
      </c>
      <c r="B560" s="3"/>
      <c r="C560" s="3" t="s">
        <v>1469</v>
      </c>
      <c r="D560" s="3" t="s">
        <v>94</v>
      </c>
      <c r="E560" s="3" t="s">
        <v>95</v>
      </c>
      <c r="F560" s="3" t="s">
        <v>7979</v>
      </c>
      <c r="G560" s="3" t="b">
        <v>1</v>
      </c>
      <c r="H560" s="3"/>
      <c r="I560" s="6">
        <v>38131</v>
      </c>
      <c r="J560" s="3" t="s">
        <v>23</v>
      </c>
      <c r="K560" s="3" t="s">
        <v>7980</v>
      </c>
      <c r="L560" s="3"/>
      <c r="M560" s="3"/>
      <c r="N560" s="3" t="s">
        <v>24</v>
      </c>
      <c r="O560" s="3">
        <v>8.6999999999999993</v>
      </c>
      <c r="P560" s="3">
        <v>12179.999999999998</v>
      </c>
      <c r="Q560" s="3" t="s">
        <v>11622</v>
      </c>
      <c r="R560" s="4" t="str">
        <f>VLOOKUP(不在套改范围内!A560,[1]考核总表!$A:$A,1,0)</f>
        <v>000117</v>
      </c>
    </row>
    <row r="561" spans="1:18" s="4" customFormat="1" ht="15.95" customHeight="1" x14ac:dyDescent="0.15">
      <c r="A561" s="3" t="s">
        <v>7981</v>
      </c>
      <c r="B561" s="3"/>
      <c r="C561" s="3" t="s">
        <v>1469</v>
      </c>
      <c r="D561" s="3" t="s">
        <v>7982</v>
      </c>
      <c r="E561" s="3" t="s">
        <v>90</v>
      </c>
      <c r="F561" s="3" t="s">
        <v>7983</v>
      </c>
      <c r="G561" s="3" t="b">
        <v>1</v>
      </c>
      <c r="H561" s="3"/>
      <c r="I561" s="6">
        <v>34029</v>
      </c>
      <c r="J561" s="3" t="s">
        <v>23</v>
      </c>
      <c r="K561" s="3" t="s">
        <v>4149</v>
      </c>
      <c r="L561" s="3"/>
      <c r="M561" s="3"/>
      <c r="N561" s="3" t="s">
        <v>24</v>
      </c>
      <c r="O561" s="3">
        <v>8.6999999999999993</v>
      </c>
      <c r="P561" s="3">
        <v>12179.999999999998</v>
      </c>
      <c r="Q561" s="3" t="s">
        <v>11622</v>
      </c>
      <c r="R561" s="4" t="str">
        <f>VLOOKUP(不在套改范围内!A561,[1]考核总表!$A:$A,1,0)</f>
        <v>000274</v>
      </c>
    </row>
    <row r="562" spans="1:18" s="4" customFormat="1" ht="15.95" customHeight="1" x14ac:dyDescent="0.15">
      <c r="A562" s="3" t="s">
        <v>7984</v>
      </c>
      <c r="B562" s="3"/>
      <c r="C562" s="3" t="s">
        <v>1469</v>
      </c>
      <c r="D562" s="3" t="s">
        <v>7982</v>
      </c>
      <c r="E562" s="3" t="s">
        <v>90</v>
      </c>
      <c r="F562" s="3" t="s">
        <v>7985</v>
      </c>
      <c r="G562" s="3" t="b">
        <v>1</v>
      </c>
      <c r="H562" s="3"/>
      <c r="I562" s="6">
        <v>33512</v>
      </c>
      <c r="J562" s="3" t="s">
        <v>23</v>
      </c>
      <c r="K562" s="3" t="s">
        <v>7986</v>
      </c>
      <c r="L562" s="3"/>
      <c r="M562" s="3"/>
      <c r="N562" s="3" t="s">
        <v>24</v>
      </c>
      <c r="O562" s="3">
        <v>8.6999999999999993</v>
      </c>
      <c r="P562" s="3">
        <v>12179.999999999998</v>
      </c>
      <c r="Q562" s="3" t="s">
        <v>11622</v>
      </c>
      <c r="R562" s="4" t="str">
        <f>VLOOKUP(不在套改范围内!A562,[1]考核总表!$A:$A,1,0)</f>
        <v>000346</v>
      </c>
    </row>
    <row r="563" spans="1:18" s="4" customFormat="1" ht="15.95" customHeight="1" x14ac:dyDescent="0.15">
      <c r="A563" s="3" t="s">
        <v>7987</v>
      </c>
      <c r="B563" s="3"/>
      <c r="C563" s="3" t="s">
        <v>1469</v>
      </c>
      <c r="D563" s="3" t="s">
        <v>7982</v>
      </c>
      <c r="E563" s="3" t="s">
        <v>90</v>
      </c>
      <c r="F563" s="3" t="s">
        <v>7988</v>
      </c>
      <c r="G563" s="3" t="b">
        <v>1</v>
      </c>
      <c r="H563" s="3"/>
      <c r="I563" s="6">
        <v>33791</v>
      </c>
      <c r="J563" s="3" t="s">
        <v>23</v>
      </c>
      <c r="K563" s="3" t="s">
        <v>7986</v>
      </c>
      <c r="L563" s="3"/>
      <c r="M563" s="3"/>
      <c r="N563" s="3" t="s">
        <v>24</v>
      </c>
      <c r="O563" s="3">
        <v>8.6999999999999993</v>
      </c>
      <c r="P563" s="3">
        <v>12179.999999999998</v>
      </c>
      <c r="Q563" s="3" t="s">
        <v>11622</v>
      </c>
      <c r="R563" s="4" t="str">
        <f>VLOOKUP(不在套改范围内!A563,[1]考核总表!$A:$A,1,0)</f>
        <v>000176</v>
      </c>
    </row>
    <row r="564" spans="1:18" s="4" customFormat="1" ht="15.95" customHeight="1" x14ac:dyDescent="0.15">
      <c r="A564" s="3" t="s">
        <v>7991</v>
      </c>
      <c r="B564" s="3"/>
      <c r="C564" s="3" t="s">
        <v>7992</v>
      </c>
      <c r="D564" s="3" t="s">
        <v>7993</v>
      </c>
      <c r="E564" s="3" t="s">
        <v>114</v>
      </c>
      <c r="F564" s="3" t="s">
        <v>7994</v>
      </c>
      <c r="G564" s="3" t="b">
        <v>1</v>
      </c>
      <c r="H564" s="3"/>
      <c r="I564" s="6">
        <v>38092</v>
      </c>
      <c r="J564" s="3" t="s">
        <v>23</v>
      </c>
      <c r="K564" s="3" t="s">
        <v>137</v>
      </c>
      <c r="L564" s="3"/>
      <c r="M564" s="3"/>
      <c r="N564" s="3" t="s">
        <v>24</v>
      </c>
      <c r="O564" s="3">
        <v>7.5</v>
      </c>
      <c r="P564" s="3">
        <v>10500</v>
      </c>
      <c r="Q564" s="3" t="s">
        <v>11622</v>
      </c>
      <c r="R564" s="4" t="str">
        <f>VLOOKUP(不在套改范围内!A564,[1]考核总表!$A:$A,1,0)</f>
        <v>000314</v>
      </c>
    </row>
    <row r="565" spans="1:18" s="4" customFormat="1" ht="15.95" customHeight="1" x14ac:dyDescent="0.15">
      <c r="A565" s="3" t="s">
        <v>7995</v>
      </c>
      <c r="B565" s="3"/>
      <c r="C565" s="3" t="s">
        <v>7992</v>
      </c>
      <c r="D565" s="3" t="s">
        <v>7993</v>
      </c>
      <c r="E565" s="3" t="s">
        <v>121</v>
      </c>
      <c r="F565" s="3" t="s">
        <v>7996</v>
      </c>
      <c r="G565" s="3" t="b">
        <v>1</v>
      </c>
      <c r="H565" s="3"/>
      <c r="I565" s="6">
        <v>39650</v>
      </c>
      <c r="J565" s="3" t="s">
        <v>23</v>
      </c>
      <c r="K565" s="3" t="s">
        <v>123</v>
      </c>
      <c r="L565" s="3"/>
      <c r="M565" s="3"/>
      <c r="N565" s="3" t="s">
        <v>24</v>
      </c>
      <c r="O565" s="3">
        <v>7</v>
      </c>
      <c r="P565" s="3">
        <v>9800</v>
      </c>
      <c r="Q565" s="3" t="s">
        <v>11622</v>
      </c>
      <c r="R565" s="4" t="str">
        <f>VLOOKUP(不在套改范围内!A565,[1]考核总表!$A:$A,1,0)</f>
        <v>002994</v>
      </c>
    </row>
    <row r="566" spans="1:18" s="4" customFormat="1" ht="15.95" customHeight="1" x14ac:dyDescent="0.15">
      <c r="A566" s="3" t="s">
        <v>8001</v>
      </c>
      <c r="B566" s="3"/>
      <c r="C566" s="3" t="s">
        <v>7992</v>
      </c>
      <c r="D566" s="3" t="s">
        <v>8002</v>
      </c>
      <c r="E566" s="3" t="s">
        <v>121</v>
      </c>
      <c r="F566" s="3" t="s">
        <v>8003</v>
      </c>
      <c r="G566" s="3" t="b">
        <v>1</v>
      </c>
      <c r="H566" s="3"/>
      <c r="I566" s="6">
        <v>40687</v>
      </c>
      <c r="J566" s="3" t="s">
        <v>23</v>
      </c>
      <c r="K566" s="3" t="s">
        <v>123</v>
      </c>
      <c r="L566" s="3"/>
      <c r="M566" s="3"/>
      <c r="N566" s="3" t="s">
        <v>24</v>
      </c>
      <c r="O566" s="3">
        <v>7</v>
      </c>
      <c r="P566" s="3">
        <v>9800</v>
      </c>
      <c r="Q566" s="3" t="s">
        <v>11622</v>
      </c>
      <c r="R566" s="4" t="str">
        <f>VLOOKUP(不在套改范围内!A566,[1]考核总表!$A:$A,1,0)</f>
        <v>007449</v>
      </c>
    </row>
    <row r="567" spans="1:18" s="4" customFormat="1" ht="15.95" customHeight="1" x14ac:dyDescent="0.15">
      <c r="A567" s="3" t="s">
        <v>8006</v>
      </c>
      <c r="B567" s="3"/>
      <c r="C567" s="3" t="s">
        <v>7992</v>
      </c>
      <c r="D567" s="3" t="s">
        <v>8007</v>
      </c>
      <c r="E567" s="3" t="s">
        <v>90</v>
      </c>
      <c r="F567" s="3" t="s">
        <v>8008</v>
      </c>
      <c r="G567" s="3" t="b">
        <v>1</v>
      </c>
      <c r="H567" s="3"/>
      <c r="I567" s="6">
        <v>34090</v>
      </c>
      <c r="J567" s="3" t="s">
        <v>23</v>
      </c>
      <c r="K567" s="3" t="s">
        <v>129</v>
      </c>
      <c r="L567" s="3"/>
      <c r="M567" s="3"/>
      <c r="N567" s="3" t="s">
        <v>24</v>
      </c>
      <c r="O567" s="3">
        <v>10</v>
      </c>
      <c r="P567" s="3">
        <v>14000</v>
      </c>
      <c r="Q567" s="3" t="s">
        <v>11622</v>
      </c>
      <c r="R567" s="4" t="str">
        <f>VLOOKUP(不在套改范围内!A567,[1]考核总表!$A:$A,1,0)</f>
        <v>000293</v>
      </c>
    </row>
    <row r="568" spans="1:18" s="4" customFormat="1" ht="15.95" customHeight="1" x14ac:dyDescent="0.15">
      <c r="A568" s="3" t="s">
        <v>8009</v>
      </c>
      <c r="B568" s="3"/>
      <c r="C568" s="3" t="s">
        <v>7992</v>
      </c>
      <c r="D568" s="3" t="s">
        <v>8007</v>
      </c>
      <c r="E568" s="3" t="s">
        <v>114</v>
      </c>
      <c r="F568" s="3" t="s">
        <v>8010</v>
      </c>
      <c r="G568" s="3" t="b">
        <v>1</v>
      </c>
      <c r="H568" s="3"/>
      <c r="I568" s="6">
        <v>36745</v>
      </c>
      <c r="J568" s="3" t="s">
        <v>23</v>
      </c>
      <c r="K568" s="3" t="s">
        <v>137</v>
      </c>
      <c r="L568" s="3"/>
      <c r="M568" s="3"/>
      <c r="N568" s="3" t="s">
        <v>24</v>
      </c>
      <c r="O568" s="3">
        <v>7.5</v>
      </c>
      <c r="P568" s="3">
        <v>10500</v>
      </c>
      <c r="Q568" s="3" t="s">
        <v>11622</v>
      </c>
      <c r="R568" s="4" t="str">
        <f>VLOOKUP(不在套改范围内!A568,[1]考核总表!$A:$A,1,0)</f>
        <v>000294</v>
      </c>
    </row>
    <row r="569" spans="1:18" s="4" customFormat="1" ht="15.95" customHeight="1" x14ac:dyDescent="0.15">
      <c r="A569" s="3" t="s">
        <v>8011</v>
      </c>
      <c r="B569" s="3"/>
      <c r="C569" s="3" t="s">
        <v>7992</v>
      </c>
      <c r="D569" s="3" t="s">
        <v>8007</v>
      </c>
      <c r="E569" s="3" t="s">
        <v>121</v>
      </c>
      <c r="F569" s="3" t="s">
        <v>8012</v>
      </c>
      <c r="G569" s="3" t="b">
        <v>1</v>
      </c>
      <c r="H569" s="3"/>
      <c r="I569" s="6">
        <v>38961</v>
      </c>
      <c r="J569" s="3" t="s">
        <v>23</v>
      </c>
      <c r="K569" s="3" t="s">
        <v>123</v>
      </c>
      <c r="L569" s="3"/>
      <c r="M569" s="3"/>
      <c r="N569" s="3" t="s">
        <v>24</v>
      </c>
      <c r="O569" s="3">
        <v>7</v>
      </c>
      <c r="P569" s="3">
        <v>9800</v>
      </c>
      <c r="Q569" s="3" t="s">
        <v>11622</v>
      </c>
      <c r="R569" s="4" t="str">
        <f>VLOOKUP(不在套改范围内!A569,[1]考核总表!$A:$A,1,0)</f>
        <v>002571</v>
      </c>
    </row>
    <row r="570" spans="1:18" s="4" customFormat="1" ht="15.95" customHeight="1" x14ac:dyDescent="0.15">
      <c r="A570" s="3" t="s">
        <v>8013</v>
      </c>
      <c r="B570" s="3"/>
      <c r="C570" s="3" t="s">
        <v>7992</v>
      </c>
      <c r="D570" s="3" t="s">
        <v>8014</v>
      </c>
      <c r="E570" s="3" t="s">
        <v>90</v>
      </c>
      <c r="F570" s="3" t="s">
        <v>8015</v>
      </c>
      <c r="G570" s="3" t="b">
        <v>1</v>
      </c>
      <c r="H570" s="3"/>
      <c r="I570" s="6">
        <v>39562</v>
      </c>
      <c r="J570" s="3" t="s">
        <v>23</v>
      </c>
      <c r="K570" s="3" t="s">
        <v>129</v>
      </c>
      <c r="L570" s="3"/>
      <c r="M570" s="3"/>
      <c r="N570" s="3" t="s">
        <v>24</v>
      </c>
      <c r="O570" s="3">
        <v>8</v>
      </c>
      <c r="P570" s="3">
        <v>11200</v>
      </c>
      <c r="Q570" s="3" t="s">
        <v>11622</v>
      </c>
      <c r="R570" s="4" t="str">
        <f>VLOOKUP(不在套改范围内!A570,[1]考核总表!$A:$A,1,0)</f>
        <v>002922</v>
      </c>
    </row>
    <row r="571" spans="1:18" s="4" customFormat="1" ht="15.95" customHeight="1" x14ac:dyDescent="0.15">
      <c r="A571" s="3" t="s">
        <v>8016</v>
      </c>
      <c r="B571" s="3"/>
      <c r="C571" s="3" t="s">
        <v>7992</v>
      </c>
      <c r="D571" s="3" t="s">
        <v>8014</v>
      </c>
      <c r="E571" s="3" t="s">
        <v>114</v>
      </c>
      <c r="F571" s="3" t="s">
        <v>8017</v>
      </c>
      <c r="G571" s="3" t="b">
        <v>1</v>
      </c>
      <c r="H571" s="3"/>
      <c r="I571" s="6">
        <v>38176</v>
      </c>
      <c r="J571" s="3" t="s">
        <v>23</v>
      </c>
      <c r="K571" s="3" t="s">
        <v>137</v>
      </c>
      <c r="L571" s="3"/>
      <c r="M571" s="3"/>
      <c r="N571" s="3" t="s">
        <v>24</v>
      </c>
      <c r="O571" s="3">
        <v>7.5</v>
      </c>
      <c r="P571" s="3">
        <v>10500</v>
      </c>
      <c r="Q571" s="3" t="s">
        <v>11622</v>
      </c>
      <c r="R571" s="4" t="str">
        <f>VLOOKUP(不在套改范围内!A571,[1]考核总表!$A:$A,1,0)</f>
        <v>000315</v>
      </c>
    </row>
    <row r="572" spans="1:18" s="4" customFormat="1" ht="15.95" customHeight="1" x14ac:dyDescent="0.15">
      <c r="A572" s="3" t="s">
        <v>8026</v>
      </c>
      <c r="B572" s="3"/>
      <c r="C572" s="3" t="s">
        <v>7992</v>
      </c>
      <c r="D572" s="3" t="s">
        <v>8027</v>
      </c>
      <c r="E572" s="3" t="s">
        <v>114</v>
      </c>
      <c r="F572" s="3" t="s">
        <v>8028</v>
      </c>
      <c r="G572" s="3" t="b">
        <v>1</v>
      </c>
      <c r="H572" s="3"/>
      <c r="I572" s="6">
        <v>37662</v>
      </c>
      <c r="J572" s="3" t="s">
        <v>23</v>
      </c>
      <c r="K572" s="3" t="s">
        <v>137</v>
      </c>
      <c r="L572" s="3"/>
      <c r="M572" s="3"/>
      <c r="N572" s="3" t="s">
        <v>24</v>
      </c>
      <c r="O572" s="3">
        <v>7.5</v>
      </c>
      <c r="P572" s="3">
        <v>10500</v>
      </c>
      <c r="Q572" s="3" t="s">
        <v>11622</v>
      </c>
      <c r="R572" s="4" t="str">
        <f>VLOOKUP(不在套改范围内!A572,[1]考核总表!$A:$A,1,0)</f>
        <v>000311</v>
      </c>
    </row>
    <row r="573" spans="1:18" s="4" customFormat="1" ht="15.95" customHeight="1" x14ac:dyDescent="0.15">
      <c r="A573" s="3" t="s">
        <v>8029</v>
      </c>
      <c r="B573" s="3"/>
      <c r="C573" s="3" t="s">
        <v>7992</v>
      </c>
      <c r="D573" s="3" t="s">
        <v>8027</v>
      </c>
      <c r="E573" s="3" t="s">
        <v>121</v>
      </c>
      <c r="F573" s="3" t="s">
        <v>8030</v>
      </c>
      <c r="G573" s="3" t="b">
        <v>1</v>
      </c>
      <c r="H573" s="3"/>
      <c r="I573" s="6">
        <v>39295</v>
      </c>
      <c r="J573" s="3" t="s">
        <v>23</v>
      </c>
      <c r="K573" s="3" t="s">
        <v>123</v>
      </c>
      <c r="L573" s="3"/>
      <c r="M573" s="3"/>
      <c r="N573" s="3" t="s">
        <v>24</v>
      </c>
      <c r="O573" s="3">
        <v>7</v>
      </c>
      <c r="P573" s="3">
        <v>9800</v>
      </c>
      <c r="Q573" s="3" t="s">
        <v>11622</v>
      </c>
      <c r="R573" s="4" t="str">
        <f>VLOOKUP(不在套改范围内!A573,[1]考核总表!$A:$A,1,0)</f>
        <v>002748</v>
      </c>
    </row>
    <row r="574" spans="1:18" s="4" customFormat="1" ht="15.95" customHeight="1" x14ac:dyDescent="0.15">
      <c r="A574" s="3" t="s">
        <v>8033</v>
      </c>
      <c r="B574" s="3"/>
      <c r="C574" s="3" t="s">
        <v>8034</v>
      </c>
      <c r="D574" s="3" t="s">
        <v>754</v>
      </c>
      <c r="E574" s="3" t="s">
        <v>121</v>
      </c>
      <c r="F574" s="3" t="s">
        <v>8035</v>
      </c>
      <c r="G574" s="3" t="b">
        <v>1</v>
      </c>
      <c r="H574" s="3"/>
      <c r="I574" s="6">
        <v>39264</v>
      </c>
      <c r="J574" s="3" t="s">
        <v>23</v>
      </c>
      <c r="K574" s="3" t="s">
        <v>123</v>
      </c>
      <c r="L574" s="3" t="s">
        <v>156</v>
      </c>
      <c r="M574" s="3"/>
      <c r="N574" s="3" t="s">
        <v>24</v>
      </c>
      <c r="O574" s="3">
        <v>7</v>
      </c>
      <c r="P574" s="3">
        <v>9800</v>
      </c>
      <c r="Q574" s="3" t="s">
        <v>11622</v>
      </c>
      <c r="R574" s="4" t="str">
        <f>VLOOKUP(不在套改范围内!A574,[1]考核总表!$A:$A,1,0)</f>
        <v>005265</v>
      </c>
    </row>
    <row r="575" spans="1:18" s="4" customFormat="1" ht="15.95" customHeight="1" x14ac:dyDescent="0.15">
      <c r="A575" s="3" t="s">
        <v>8054</v>
      </c>
      <c r="B575" s="3"/>
      <c r="C575" s="3" t="s">
        <v>8034</v>
      </c>
      <c r="D575" s="3" t="s">
        <v>7885</v>
      </c>
      <c r="E575" s="3" t="s">
        <v>90</v>
      </c>
      <c r="F575" s="3" t="s">
        <v>8055</v>
      </c>
      <c r="G575" s="3" t="b">
        <v>1</v>
      </c>
      <c r="H575" s="3"/>
      <c r="I575" s="6">
        <v>33270</v>
      </c>
      <c r="J575" s="3" t="s">
        <v>23</v>
      </c>
      <c r="K575" s="3" t="s">
        <v>129</v>
      </c>
      <c r="L575" s="3"/>
      <c r="M575" s="3"/>
      <c r="N575" s="3" t="s">
        <v>24</v>
      </c>
      <c r="O575" s="3">
        <v>8</v>
      </c>
      <c r="P575" s="3">
        <v>11200</v>
      </c>
      <c r="Q575" s="3" t="s">
        <v>11622</v>
      </c>
      <c r="R575" s="4" t="str">
        <f>VLOOKUP(不在套改范围内!A575,[1]考核总表!$A:$A,1,0)</f>
        <v>000765</v>
      </c>
    </row>
    <row r="576" spans="1:18" s="4" customFormat="1" ht="15.95" customHeight="1" x14ac:dyDescent="0.15">
      <c r="A576" s="3" t="s">
        <v>8076</v>
      </c>
      <c r="B576" s="3"/>
      <c r="C576" s="3" t="s">
        <v>8077</v>
      </c>
      <c r="D576" s="3" t="s">
        <v>754</v>
      </c>
      <c r="E576" s="3" t="s">
        <v>121</v>
      </c>
      <c r="F576" s="3" t="s">
        <v>8078</v>
      </c>
      <c r="G576" s="3" t="b">
        <v>1</v>
      </c>
      <c r="H576" s="3"/>
      <c r="I576" s="6">
        <v>39470</v>
      </c>
      <c r="J576" s="3" t="s">
        <v>23</v>
      </c>
      <c r="K576" s="3" t="s">
        <v>123</v>
      </c>
      <c r="L576" s="3" t="s">
        <v>156</v>
      </c>
      <c r="M576" s="3"/>
      <c r="N576" s="3" t="s">
        <v>24</v>
      </c>
      <c r="O576" s="3">
        <v>7</v>
      </c>
      <c r="P576" s="3">
        <v>9800</v>
      </c>
      <c r="Q576" s="3" t="s">
        <v>11622</v>
      </c>
      <c r="R576" s="4" t="str">
        <f>VLOOKUP(不在套改范围内!A576,[1]考核总表!$A:$A,1,0)</f>
        <v>005456</v>
      </c>
    </row>
    <row r="577" spans="1:18" s="4" customFormat="1" ht="15.95" customHeight="1" x14ac:dyDescent="0.15">
      <c r="A577" s="3" t="s">
        <v>8109</v>
      </c>
      <c r="B577" s="3"/>
      <c r="C577" s="3" t="s">
        <v>8077</v>
      </c>
      <c r="D577" s="3" t="s">
        <v>7885</v>
      </c>
      <c r="E577" s="3" t="s">
        <v>121</v>
      </c>
      <c r="F577" s="3" t="s">
        <v>8110</v>
      </c>
      <c r="G577" s="3" t="b">
        <v>1</v>
      </c>
      <c r="H577" s="3"/>
      <c r="I577" s="6">
        <v>33329</v>
      </c>
      <c r="J577" s="3" t="s">
        <v>23</v>
      </c>
      <c r="K577" s="3" t="s">
        <v>123</v>
      </c>
      <c r="L577" s="3" t="s">
        <v>156</v>
      </c>
      <c r="M577" s="3"/>
      <c r="N577" s="3" t="s">
        <v>24</v>
      </c>
      <c r="O577" s="3">
        <v>7</v>
      </c>
      <c r="P577" s="3">
        <v>9800</v>
      </c>
      <c r="Q577" s="3" t="s">
        <v>11622</v>
      </c>
      <c r="R577" s="4" t="str">
        <f>VLOOKUP(不在套改范围内!A577,[1]考核总表!$A:$A,1,0)</f>
        <v>000864</v>
      </c>
    </row>
    <row r="578" spans="1:18" s="4" customFormat="1" ht="15.95" customHeight="1" x14ac:dyDescent="0.15">
      <c r="A578" s="3" t="s">
        <v>8123</v>
      </c>
      <c r="B578" s="3"/>
      <c r="C578" s="3" t="s">
        <v>8124</v>
      </c>
      <c r="D578" s="3" t="s">
        <v>8125</v>
      </c>
      <c r="E578" s="3" t="s">
        <v>90</v>
      </c>
      <c r="F578" s="3" t="s">
        <v>8126</v>
      </c>
      <c r="G578" s="3" t="b">
        <v>1</v>
      </c>
      <c r="H578" s="3"/>
      <c r="I578" s="6">
        <v>38596</v>
      </c>
      <c r="J578" s="3" t="s">
        <v>23</v>
      </c>
      <c r="K578" s="3" t="s">
        <v>129</v>
      </c>
      <c r="L578" s="3"/>
      <c r="M578" s="3"/>
      <c r="N578" s="3" t="s">
        <v>24</v>
      </c>
      <c r="O578" s="3">
        <v>8</v>
      </c>
      <c r="P578" s="3">
        <v>11200</v>
      </c>
      <c r="Q578" s="3" t="s">
        <v>11622</v>
      </c>
      <c r="R578" s="4" t="str">
        <f>VLOOKUP(不在套改范围内!A578,[1]考核总表!$A:$A,1,0)</f>
        <v>002422</v>
      </c>
    </row>
    <row r="579" spans="1:18" s="4" customFormat="1" ht="15.95" customHeight="1" x14ac:dyDescent="0.15">
      <c r="A579" s="3" t="s">
        <v>8127</v>
      </c>
      <c r="B579" s="3"/>
      <c r="C579" s="3" t="s">
        <v>8124</v>
      </c>
      <c r="D579" s="3" t="s">
        <v>8125</v>
      </c>
      <c r="E579" s="3" t="s">
        <v>114</v>
      </c>
      <c r="F579" s="3" t="s">
        <v>8128</v>
      </c>
      <c r="G579" s="3" t="b">
        <v>1</v>
      </c>
      <c r="H579" s="3"/>
      <c r="I579" s="6">
        <v>39295</v>
      </c>
      <c r="J579" s="3" t="s">
        <v>23</v>
      </c>
      <c r="K579" s="3" t="s">
        <v>137</v>
      </c>
      <c r="L579" s="3"/>
      <c r="M579" s="3"/>
      <c r="N579" s="3" t="s">
        <v>24</v>
      </c>
      <c r="O579" s="3">
        <v>7</v>
      </c>
      <c r="P579" s="3">
        <v>9800</v>
      </c>
      <c r="Q579" s="3" t="s">
        <v>11622</v>
      </c>
      <c r="R579" s="4" t="str">
        <f>VLOOKUP(不在套改范围内!A579,[1]考核总表!$A:$A,1,0)</f>
        <v>002746</v>
      </c>
    </row>
    <row r="580" spans="1:18" s="4" customFormat="1" ht="15.95" customHeight="1" x14ac:dyDescent="0.15">
      <c r="A580" s="3" t="s">
        <v>8129</v>
      </c>
      <c r="B580" s="3"/>
      <c r="C580" s="3" t="s">
        <v>8124</v>
      </c>
      <c r="D580" s="3" t="s">
        <v>8125</v>
      </c>
      <c r="E580" s="3" t="s">
        <v>121</v>
      </c>
      <c r="F580" s="3" t="s">
        <v>8130</v>
      </c>
      <c r="G580" s="3" t="b">
        <v>1</v>
      </c>
      <c r="H580" s="3"/>
      <c r="I580" s="6">
        <v>38362</v>
      </c>
      <c r="J580" s="3" t="s">
        <v>23</v>
      </c>
      <c r="K580" s="3" t="s">
        <v>123</v>
      </c>
      <c r="L580" s="3"/>
      <c r="M580" s="3"/>
      <c r="N580" s="3" t="s">
        <v>24</v>
      </c>
      <c r="O580" s="3">
        <v>7</v>
      </c>
      <c r="P580" s="3">
        <v>9800</v>
      </c>
      <c r="Q580" s="3" t="s">
        <v>11622</v>
      </c>
      <c r="R580" s="4" t="str">
        <f>VLOOKUP(不在套改范围内!A580,[1]考核总表!$A:$A,1,0)</f>
        <v>003527</v>
      </c>
    </row>
    <row r="581" spans="1:18" s="4" customFormat="1" ht="15.95" customHeight="1" x14ac:dyDescent="0.15">
      <c r="A581" s="3" t="s">
        <v>8135</v>
      </c>
      <c r="B581" s="3"/>
      <c r="C581" s="3" t="s">
        <v>8124</v>
      </c>
      <c r="D581" s="3" t="s">
        <v>8136</v>
      </c>
      <c r="E581" s="3" t="s">
        <v>90</v>
      </c>
      <c r="F581" s="3" t="s">
        <v>8137</v>
      </c>
      <c r="G581" s="3" t="b">
        <v>1</v>
      </c>
      <c r="H581" s="3"/>
      <c r="I581" s="6">
        <v>37441</v>
      </c>
      <c r="J581" s="3" t="s">
        <v>23</v>
      </c>
      <c r="K581" s="3" t="s">
        <v>129</v>
      </c>
      <c r="L581" s="3"/>
      <c r="M581" s="3"/>
      <c r="N581" s="3" t="s">
        <v>24</v>
      </c>
      <c r="O581" s="3">
        <v>8</v>
      </c>
      <c r="P581" s="3">
        <v>11200</v>
      </c>
      <c r="Q581" s="3" t="s">
        <v>11622</v>
      </c>
      <c r="R581" s="4" t="str">
        <f>VLOOKUP(不在套改范围内!A581,[1]考核总表!$A:$A,1,0)</f>
        <v>000122</v>
      </c>
    </row>
    <row r="582" spans="1:18" s="4" customFormat="1" ht="15.95" customHeight="1" x14ac:dyDescent="0.15">
      <c r="A582" s="3" t="s">
        <v>8138</v>
      </c>
      <c r="B582" s="3"/>
      <c r="C582" s="3" t="s">
        <v>8124</v>
      </c>
      <c r="D582" s="3" t="s">
        <v>8136</v>
      </c>
      <c r="E582" s="3" t="s">
        <v>114</v>
      </c>
      <c r="F582" s="3" t="s">
        <v>8139</v>
      </c>
      <c r="G582" s="3" t="b">
        <v>1</v>
      </c>
      <c r="H582" s="3"/>
      <c r="I582" s="6">
        <v>38596</v>
      </c>
      <c r="J582" s="3" t="s">
        <v>23</v>
      </c>
      <c r="K582" s="3" t="s">
        <v>137</v>
      </c>
      <c r="L582" s="3"/>
      <c r="M582" s="3"/>
      <c r="N582" s="3" t="s">
        <v>24</v>
      </c>
      <c r="O582" s="3">
        <v>7.5</v>
      </c>
      <c r="P582" s="3">
        <v>10500</v>
      </c>
      <c r="Q582" s="3" t="s">
        <v>11622</v>
      </c>
      <c r="R582" s="4" t="str">
        <f>VLOOKUP(不在套改范围内!A582,[1]考核总表!$A:$A,1,0)</f>
        <v>002473</v>
      </c>
    </row>
    <row r="583" spans="1:18" s="4" customFormat="1" ht="15.95" customHeight="1" x14ac:dyDescent="0.15">
      <c r="A583" s="3" t="s">
        <v>8140</v>
      </c>
      <c r="B583" s="3"/>
      <c r="C583" s="3" t="s">
        <v>8124</v>
      </c>
      <c r="D583" s="3" t="s">
        <v>8136</v>
      </c>
      <c r="E583" s="3" t="s">
        <v>121</v>
      </c>
      <c r="F583" s="3" t="s">
        <v>8141</v>
      </c>
      <c r="G583" s="3" t="b">
        <v>1</v>
      </c>
      <c r="H583" s="3"/>
      <c r="I583" s="6">
        <v>39650</v>
      </c>
      <c r="J583" s="3" t="s">
        <v>23</v>
      </c>
      <c r="K583" s="3" t="s">
        <v>123</v>
      </c>
      <c r="L583" s="3"/>
      <c r="M583" s="3"/>
      <c r="N583" s="3" t="s">
        <v>24</v>
      </c>
      <c r="O583" s="3">
        <v>7</v>
      </c>
      <c r="P583" s="3">
        <v>9800</v>
      </c>
      <c r="Q583" s="3" t="s">
        <v>11622</v>
      </c>
      <c r="R583" s="4" t="str">
        <f>VLOOKUP(不在套改范围内!A583,[1]考核总表!$A:$A,1,0)</f>
        <v>003021</v>
      </c>
    </row>
    <row r="584" spans="1:18" s="4" customFormat="1" ht="15.95" customHeight="1" x14ac:dyDescent="0.15">
      <c r="A584" s="3" t="s">
        <v>8146</v>
      </c>
      <c r="B584" s="3"/>
      <c r="C584" s="3" t="s">
        <v>8124</v>
      </c>
      <c r="D584" s="3" t="s">
        <v>94</v>
      </c>
      <c r="E584" s="3" t="s">
        <v>95</v>
      </c>
      <c r="F584" s="3" t="s">
        <v>8147</v>
      </c>
      <c r="G584" s="3" t="b">
        <v>1</v>
      </c>
      <c r="H584" s="3"/>
      <c r="I584" s="6">
        <v>36745</v>
      </c>
      <c r="J584" s="3" t="s">
        <v>23</v>
      </c>
      <c r="K584" s="3" t="s">
        <v>7949</v>
      </c>
      <c r="L584" s="3"/>
      <c r="M584" s="3"/>
      <c r="N584" s="3" t="s">
        <v>24</v>
      </c>
      <c r="O584" s="3">
        <v>11.2</v>
      </c>
      <c r="P584" s="3">
        <v>15679.999999999998</v>
      </c>
      <c r="Q584" s="3" t="s">
        <v>11622</v>
      </c>
      <c r="R584" s="4" t="str">
        <f>VLOOKUP(不在套改范围内!A584,[1]考核总表!$A:$A,1,0)</f>
        <v>000284</v>
      </c>
    </row>
    <row r="585" spans="1:18" s="4" customFormat="1" ht="15.95" customHeight="1" x14ac:dyDescent="0.15">
      <c r="A585" s="3" t="s">
        <v>8148</v>
      </c>
      <c r="B585" s="3"/>
      <c r="C585" s="3" t="s">
        <v>8124</v>
      </c>
      <c r="D585" s="3" t="s">
        <v>8149</v>
      </c>
      <c r="E585" s="3" t="s">
        <v>90</v>
      </c>
      <c r="F585" s="3" t="s">
        <v>8150</v>
      </c>
      <c r="G585" s="3" t="b">
        <v>1</v>
      </c>
      <c r="H585" s="3"/>
      <c r="I585" s="6">
        <v>38596</v>
      </c>
      <c r="J585" s="3" t="s">
        <v>23</v>
      </c>
      <c r="K585" s="3" t="s">
        <v>129</v>
      </c>
      <c r="L585" s="3"/>
      <c r="M585" s="3"/>
      <c r="N585" s="3" t="s">
        <v>24</v>
      </c>
      <c r="O585" s="3">
        <v>7.5</v>
      </c>
      <c r="P585" s="3">
        <v>10500</v>
      </c>
      <c r="Q585" s="3" t="s">
        <v>11622</v>
      </c>
      <c r="R585" s="4" t="str">
        <f>VLOOKUP(不在套改范围内!A585,[1]考核总表!$A:$A,1,0)</f>
        <v>002158</v>
      </c>
    </row>
    <row r="586" spans="1:18" s="4" customFormat="1" ht="15.95" customHeight="1" x14ac:dyDescent="0.15">
      <c r="A586" s="3" t="s">
        <v>8151</v>
      </c>
      <c r="B586" s="3"/>
      <c r="C586" s="3" t="s">
        <v>8124</v>
      </c>
      <c r="D586" s="3" t="s">
        <v>8149</v>
      </c>
      <c r="E586" s="3" t="s">
        <v>114</v>
      </c>
      <c r="F586" s="3" t="s">
        <v>8152</v>
      </c>
      <c r="G586" s="3" t="b">
        <v>1</v>
      </c>
      <c r="H586" s="3"/>
      <c r="I586" s="6">
        <v>36243</v>
      </c>
      <c r="J586" s="3" t="s">
        <v>23</v>
      </c>
      <c r="K586" s="3" t="s">
        <v>137</v>
      </c>
      <c r="L586" s="3"/>
      <c r="M586" s="3"/>
      <c r="N586" s="3" t="s">
        <v>24</v>
      </c>
      <c r="O586" s="3">
        <v>7.5</v>
      </c>
      <c r="P586" s="3">
        <v>10500</v>
      </c>
      <c r="Q586" s="3" t="s">
        <v>11622</v>
      </c>
      <c r="R586" s="4" t="str">
        <f>VLOOKUP(不在套改范围内!A586,[1]考核总表!$A:$A,1,0)</f>
        <v>001366</v>
      </c>
    </row>
    <row r="587" spans="1:18" s="4" customFormat="1" ht="15.95" customHeight="1" x14ac:dyDescent="0.15">
      <c r="A587" s="3" t="s">
        <v>8153</v>
      </c>
      <c r="B587" s="3"/>
      <c r="C587" s="3" t="s">
        <v>8124</v>
      </c>
      <c r="D587" s="3" t="s">
        <v>8149</v>
      </c>
      <c r="E587" s="3" t="s">
        <v>121</v>
      </c>
      <c r="F587" s="3" t="s">
        <v>8154</v>
      </c>
      <c r="G587" s="3" t="b">
        <v>1</v>
      </c>
      <c r="H587" s="3"/>
      <c r="I587" s="6">
        <v>39650</v>
      </c>
      <c r="J587" s="3" t="s">
        <v>23</v>
      </c>
      <c r="K587" s="3" t="s">
        <v>123</v>
      </c>
      <c r="L587" s="3"/>
      <c r="M587" s="3"/>
      <c r="N587" s="3" t="s">
        <v>24</v>
      </c>
      <c r="O587" s="3">
        <v>7</v>
      </c>
      <c r="P587" s="3">
        <v>9800</v>
      </c>
      <c r="Q587" s="3" t="s">
        <v>11622</v>
      </c>
      <c r="R587" s="4" t="str">
        <f>VLOOKUP(不在套改范围内!A587,[1]考核总表!$A:$A,1,0)</f>
        <v>002987</v>
      </c>
    </row>
    <row r="588" spans="1:18" s="4" customFormat="1" ht="15.95" customHeight="1" x14ac:dyDescent="0.15">
      <c r="A588" s="3" t="s">
        <v>8159</v>
      </c>
      <c r="B588" s="3"/>
      <c r="C588" s="3" t="s">
        <v>8160</v>
      </c>
      <c r="D588" s="3" t="s">
        <v>94</v>
      </c>
      <c r="E588" s="3" t="s">
        <v>95</v>
      </c>
      <c r="F588" s="3" t="s">
        <v>8161</v>
      </c>
      <c r="G588" s="3" t="b">
        <v>1</v>
      </c>
      <c r="H588" s="3"/>
      <c r="I588" s="6">
        <v>36752</v>
      </c>
      <c r="J588" s="3" t="s">
        <v>23</v>
      </c>
      <c r="K588" s="3" t="s">
        <v>7689</v>
      </c>
      <c r="L588" s="3"/>
      <c r="M588" s="3"/>
      <c r="N588" s="3" t="s">
        <v>24</v>
      </c>
      <c r="O588" s="3">
        <v>11.2</v>
      </c>
      <c r="P588" s="3">
        <v>15679.999999999998</v>
      </c>
      <c r="Q588" s="3" t="s">
        <v>11622</v>
      </c>
      <c r="R588" s="4" t="str">
        <f>VLOOKUP(不在套改范围内!A588,[1]考核总表!$A:$A,1,0)</f>
        <v>002085</v>
      </c>
    </row>
    <row r="589" spans="1:18" s="4" customFormat="1" ht="15.95" customHeight="1" x14ac:dyDescent="0.15">
      <c r="A589" s="3" t="s">
        <v>8174</v>
      </c>
      <c r="B589" s="3"/>
      <c r="C589" s="3" t="s">
        <v>8160</v>
      </c>
      <c r="D589" s="3" t="s">
        <v>8175</v>
      </c>
      <c r="E589" s="3" t="s">
        <v>90</v>
      </c>
      <c r="F589" s="3" t="s">
        <v>8176</v>
      </c>
      <c r="G589" s="3" t="b">
        <v>1</v>
      </c>
      <c r="H589" s="3"/>
      <c r="I589" s="6">
        <v>38803</v>
      </c>
      <c r="J589" s="3" t="s">
        <v>23</v>
      </c>
      <c r="K589" s="3" t="s">
        <v>4149</v>
      </c>
      <c r="L589" s="3"/>
      <c r="M589" s="3"/>
      <c r="N589" s="3" t="s">
        <v>24</v>
      </c>
      <c r="O589" s="3">
        <v>7.5</v>
      </c>
      <c r="P589" s="3">
        <v>10500</v>
      </c>
      <c r="Q589" s="3" t="s">
        <v>11622</v>
      </c>
      <c r="R589" s="4" t="str">
        <f>VLOOKUP(不在套改范围内!A589,[1]考核总表!$A:$A,1,0)</f>
        <v>003525</v>
      </c>
    </row>
    <row r="590" spans="1:18" s="4" customFormat="1" ht="15.95" customHeight="1" x14ac:dyDescent="0.15">
      <c r="A590" s="3" t="s">
        <v>8177</v>
      </c>
      <c r="B590" s="3"/>
      <c r="C590" s="3" t="s">
        <v>8160</v>
      </c>
      <c r="D590" s="3" t="s">
        <v>8175</v>
      </c>
      <c r="E590" s="3" t="s">
        <v>121</v>
      </c>
      <c r="F590" s="3" t="s">
        <v>8178</v>
      </c>
      <c r="G590" s="3" t="b">
        <v>1</v>
      </c>
      <c r="H590" s="3"/>
      <c r="I590" s="6">
        <v>40380</v>
      </c>
      <c r="J590" s="3" t="s">
        <v>23</v>
      </c>
      <c r="K590" s="3" t="s">
        <v>123</v>
      </c>
      <c r="L590" s="3"/>
      <c r="M590" s="3"/>
      <c r="N590" s="3" t="s">
        <v>24</v>
      </c>
      <c r="O590" s="3">
        <v>7</v>
      </c>
      <c r="P590" s="3">
        <v>9800</v>
      </c>
      <c r="Q590" s="3" t="s">
        <v>11622</v>
      </c>
      <c r="R590" s="4" t="str">
        <f>VLOOKUP(不在套改范围内!A590,[1]考核总表!$A:$A,1,0)</f>
        <v>004276</v>
      </c>
    </row>
    <row r="591" spans="1:18" s="4" customFormat="1" ht="15.95" customHeight="1" x14ac:dyDescent="0.15">
      <c r="A591" s="3" t="s">
        <v>8191</v>
      </c>
      <c r="B591" s="3"/>
      <c r="C591" s="3" t="s">
        <v>8160</v>
      </c>
      <c r="D591" s="3" t="s">
        <v>8192</v>
      </c>
      <c r="E591" s="3" t="s">
        <v>90</v>
      </c>
      <c r="F591" s="3" t="s">
        <v>8193</v>
      </c>
      <c r="G591" s="3" t="b">
        <v>1</v>
      </c>
      <c r="H591" s="3"/>
      <c r="I591" s="6">
        <v>40430</v>
      </c>
      <c r="J591" s="3" t="s">
        <v>23</v>
      </c>
      <c r="K591" s="3" t="s">
        <v>8194</v>
      </c>
      <c r="L591" s="3" t="s">
        <v>156</v>
      </c>
      <c r="M591" s="3"/>
      <c r="N591" s="3" t="s">
        <v>24</v>
      </c>
      <c r="O591" s="3">
        <v>7.5</v>
      </c>
      <c r="P591" s="3">
        <v>10500</v>
      </c>
      <c r="Q591" s="3" t="s">
        <v>11622</v>
      </c>
      <c r="R591" s="4" t="str">
        <f>VLOOKUP(不在套改范围内!A591,[1]考核总表!$A:$A,1,0)</f>
        <v>004488</v>
      </c>
    </row>
    <row r="592" spans="1:18" s="4" customFormat="1" ht="15.95" customHeight="1" x14ac:dyDescent="0.15">
      <c r="A592" s="3" t="s">
        <v>8197</v>
      </c>
      <c r="B592" s="3"/>
      <c r="C592" s="3" t="s">
        <v>8160</v>
      </c>
      <c r="D592" s="3" t="s">
        <v>8198</v>
      </c>
      <c r="E592" s="3" t="s">
        <v>114</v>
      </c>
      <c r="F592" s="3" t="s">
        <v>8199</v>
      </c>
      <c r="G592" s="3" t="b">
        <v>1</v>
      </c>
      <c r="H592" s="3"/>
      <c r="I592" s="6">
        <v>39500</v>
      </c>
      <c r="J592" s="3" t="s">
        <v>23</v>
      </c>
      <c r="K592" s="3" t="s">
        <v>4146</v>
      </c>
      <c r="L592" s="3"/>
      <c r="M592" s="3"/>
      <c r="N592" s="3" t="s">
        <v>24</v>
      </c>
      <c r="O592" s="3">
        <v>7</v>
      </c>
      <c r="P592" s="3">
        <v>9800</v>
      </c>
      <c r="Q592" s="3" t="s">
        <v>11622</v>
      </c>
      <c r="R592" s="4" t="str">
        <f>VLOOKUP(不在套改范围内!A592,[1]考核总表!$A:$A,1,0)</f>
        <v>002897</v>
      </c>
    </row>
    <row r="593" spans="1:18" s="4" customFormat="1" ht="15.95" customHeight="1" x14ac:dyDescent="0.15">
      <c r="A593" s="3" t="s">
        <v>8206</v>
      </c>
      <c r="B593" s="3"/>
      <c r="C593" s="3" t="s">
        <v>8160</v>
      </c>
      <c r="D593" s="3" t="s">
        <v>8207</v>
      </c>
      <c r="E593" s="3" t="s">
        <v>90</v>
      </c>
      <c r="F593" s="3" t="s">
        <v>8208</v>
      </c>
      <c r="G593" s="3" t="b">
        <v>1</v>
      </c>
      <c r="H593" s="3"/>
      <c r="I593" s="6">
        <v>38236</v>
      </c>
      <c r="J593" s="3" t="s">
        <v>23</v>
      </c>
      <c r="K593" s="3" t="s">
        <v>4149</v>
      </c>
      <c r="L593" s="3"/>
      <c r="M593" s="3"/>
      <c r="N593" s="3" t="s">
        <v>24</v>
      </c>
      <c r="O593" s="3">
        <v>7.5</v>
      </c>
      <c r="P593" s="3">
        <v>10500</v>
      </c>
      <c r="Q593" s="3" t="s">
        <v>11622</v>
      </c>
      <c r="R593" s="4" t="str">
        <f>VLOOKUP(不在套改范围内!A593,[1]考核总表!$A:$A,1,0)</f>
        <v>000530</v>
      </c>
    </row>
    <row r="594" spans="1:18" s="4" customFormat="1" ht="15.95" customHeight="1" x14ac:dyDescent="0.15">
      <c r="A594" s="3" t="s">
        <v>8213</v>
      </c>
      <c r="B594" s="3"/>
      <c r="C594" s="3" t="s">
        <v>8160</v>
      </c>
      <c r="D594" s="3" t="s">
        <v>4510</v>
      </c>
      <c r="E594" s="3" t="s">
        <v>90</v>
      </c>
      <c r="F594" s="3" t="s">
        <v>8214</v>
      </c>
      <c r="G594" s="3" t="b">
        <v>1</v>
      </c>
      <c r="H594" s="3"/>
      <c r="I594" s="6">
        <v>35377</v>
      </c>
      <c r="J594" s="3" t="s">
        <v>23</v>
      </c>
      <c r="K594" s="3" t="s">
        <v>4149</v>
      </c>
      <c r="L594" s="3"/>
      <c r="M594" s="3"/>
      <c r="N594" s="3" t="s">
        <v>24</v>
      </c>
      <c r="O594" s="3">
        <v>8</v>
      </c>
      <c r="P594" s="3">
        <v>11200</v>
      </c>
      <c r="Q594" s="3" t="s">
        <v>11622</v>
      </c>
      <c r="R594" s="4" t="str">
        <f>VLOOKUP(不在套改范围内!A594,[1]考核总表!$A:$A,1,0)</f>
        <v>001561</v>
      </c>
    </row>
    <row r="595" spans="1:18" s="4" customFormat="1" ht="15.95" customHeight="1" x14ac:dyDescent="0.15">
      <c r="A595" s="3" t="s">
        <v>8221</v>
      </c>
      <c r="B595" s="3"/>
      <c r="C595" s="3" t="s">
        <v>8222</v>
      </c>
      <c r="D595" s="3" t="s">
        <v>89</v>
      </c>
      <c r="E595" s="3" t="s">
        <v>90</v>
      </c>
      <c r="F595" s="3" t="s">
        <v>8223</v>
      </c>
      <c r="G595" s="3" t="b">
        <v>1</v>
      </c>
      <c r="H595" s="3"/>
      <c r="I595" s="6">
        <v>33786</v>
      </c>
      <c r="J595" s="3" t="s">
        <v>23</v>
      </c>
      <c r="K595" s="3" t="s">
        <v>129</v>
      </c>
      <c r="L595" s="3"/>
      <c r="M595" s="3"/>
      <c r="N595" s="3" t="s">
        <v>24</v>
      </c>
      <c r="O595" s="3">
        <v>8</v>
      </c>
      <c r="P595" s="3">
        <v>11200</v>
      </c>
      <c r="Q595" s="3" t="s">
        <v>11622</v>
      </c>
      <c r="R595" s="4" t="str">
        <f>VLOOKUP(不在套改范围内!A595,[1]考核总表!$A:$A,1,0)</f>
        <v>001942</v>
      </c>
    </row>
    <row r="596" spans="1:18" s="4" customFormat="1" ht="15.95" customHeight="1" x14ac:dyDescent="0.15">
      <c r="A596" s="3" t="s">
        <v>8230</v>
      </c>
      <c r="B596" s="3"/>
      <c r="C596" s="3" t="s">
        <v>8222</v>
      </c>
      <c r="D596" s="3" t="s">
        <v>94</v>
      </c>
      <c r="E596" s="3" t="s">
        <v>95</v>
      </c>
      <c r="F596" s="3" t="s">
        <v>8231</v>
      </c>
      <c r="G596" s="3" t="b">
        <v>1</v>
      </c>
      <c r="H596" s="3"/>
      <c r="I596" s="6">
        <v>34274</v>
      </c>
      <c r="J596" s="3" t="s">
        <v>23</v>
      </c>
      <c r="K596" s="3" t="s">
        <v>97</v>
      </c>
      <c r="L596" s="3"/>
      <c r="M596" s="3"/>
      <c r="N596" s="3" t="s">
        <v>24</v>
      </c>
      <c r="O596" s="3">
        <v>12.2</v>
      </c>
      <c r="P596" s="3">
        <v>17080</v>
      </c>
      <c r="Q596" s="3" t="s">
        <v>11622</v>
      </c>
      <c r="R596" s="4" t="str">
        <f>VLOOKUP(不在套改范围内!A596,[1]考核总表!$A:$A,1,0)</f>
        <v>001902</v>
      </c>
    </row>
    <row r="597" spans="1:18" s="4" customFormat="1" ht="15.95" customHeight="1" x14ac:dyDescent="0.15">
      <c r="A597" s="3" t="s">
        <v>8232</v>
      </c>
      <c r="B597" s="3"/>
      <c r="C597" s="3" t="s">
        <v>8222</v>
      </c>
      <c r="D597" s="3" t="s">
        <v>94</v>
      </c>
      <c r="E597" s="3" t="s">
        <v>106</v>
      </c>
      <c r="F597" s="3" t="s">
        <v>8233</v>
      </c>
      <c r="G597" s="3" t="b">
        <v>1</v>
      </c>
      <c r="H597" s="3"/>
      <c r="I597" s="6">
        <v>35065</v>
      </c>
      <c r="J597" s="3" t="s">
        <v>23</v>
      </c>
      <c r="K597" s="3" t="s">
        <v>8234</v>
      </c>
      <c r="L597" s="3"/>
      <c r="M597" s="3"/>
      <c r="N597" s="3" t="s">
        <v>24</v>
      </c>
      <c r="O597" s="3">
        <v>11.2</v>
      </c>
      <c r="P597" s="3">
        <v>15679.999999999998</v>
      </c>
      <c r="Q597" s="3" t="s">
        <v>11622</v>
      </c>
      <c r="R597" s="4" t="str">
        <f>VLOOKUP(不在套改范围内!A597,[1]考核总表!$A:$A,1,0)</f>
        <v>000119</v>
      </c>
    </row>
    <row r="598" spans="1:18" s="4" customFormat="1" ht="15.95" customHeight="1" x14ac:dyDescent="0.15">
      <c r="A598" s="3" t="s">
        <v>8235</v>
      </c>
      <c r="B598" s="3"/>
      <c r="C598" s="3" t="s">
        <v>8222</v>
      </c>
      <c r="D598" s="3" t="s">
        <v>8236</v>
      </c>
      <c r="E598" s="3" t="s">
        <v>90</v>
      </c>
      <c r="F598" s="3" t="s">
        <v>8237</v>
      </c>
      <c r="G598" s="3" t="b">
        <v>1</v>
      </c>
      <c r="H598" s="3"/>
      <c r="I598" s="6">
        <v>33758</v>
      </c>
      <c r="J598" s="3" t="s">
        <v>23</v>
      </c>
      <c r="K598" s="3" t="s">
        <v>129</v>
      </c>
      <c r="L598" s="3"/>
      <c r="M598" s="3"/>
      <c r="N598" s="3" t="s">
        <v>24</v>
      </c>
      <c r="O598" s="3">
        <v>10</v>
      </c>
      <c r="P598" s="3">
        <v>14000</v>
      </c>
      <c r="Q598" s="3" t="s">
        <v>11622</v>
      </c>
      <c r="R598" s="4" t="str">
        <f>VLOOKUP(不在套改范围内!A598,[1]考核总表!$A:$A,1,0)</f>
        <v>001948</v>
      </c>
    </row>
    <row r="599" spans="1:18" s="4" customFormat="1" ht="15.95" customHeight="1" x14ac:dyDescent="0.15">
      <c r="A599" s="3" t="s">
        <v>8238</v>
      </c>
      <c r="B599" s="3"/>
      <c r="C599" s="3" t="s">
        <v>8222</v>
      </c>
      <c r="D599" s="3" t="s">
        <v>8236</v>
      </c>
      <c r="E599" s="3" t="s">
        <v>114</v>
      </c>
      <c r="F599" s="3" t="s">
        <v>8239</v>
      </c>
      <c r="G599" s="3" t="b">
        <v>1</v>
      </c>
      <c r="H599" s="3"/>
      <c r="I599" s="6">
        <v>33725</v>
      </c>
      <c r="J599" s="3" t="s">
        <v>23</v>
      </c>
      <c r="K599" s="3" t="s">
        <v>137</v>
      </c>
      <c r="L599" s="3"/>
      <c r="M599" s="3"/>
      <c r="N599" s="3" t="s">
        <v>24</v>
      </c>
      <c r="O599" s="3">
        <v>8.6999999999999993</v>
      </c>
      <c r="P599" s="3">
        <v>12179.999999999998</v>
      </c>
      <c r="Q599" s="3" t="s">
        <v>11622</v>
      </c>
      <c r="R599" s="4" t="str">
        <f>VLOOKUP(不在套改范围内!A599,[1]考核总表!$A:$A,1,0)</f>
        <v>001231</v>
      </c>
    </row>
    <row r="600" spans="1:18" s="4" customFormat="1" ht="15.95" customHeight="1" x14ac:dyDescent="0.15">
      <c r="A600" s="3" t="s">
        <v>8240</v>
      </c>
      <c r="B600" s="3"/>
      <c r="C600" s="3" t="s">
        <v>8222</v>
      </c>
      <c r="D600" s="3" t="s">
        <v>8236</v>
      </c>
      <c r="E600" s="3" t="s">
        <v>121</v>
      </c>
      <c r="F600" s="3" t="s">
        <v>8241</v>
      </c>
      <c r="G600" s="3" t="b">
        <v>1</v>
      </c>
      <c r="H600" s="3"/>
      <c r="I600" s="6">
        <v>33543</v>
      </c>
      <c r="J600" s="3" t="s">
        <v>23</v>
      </c>
      <c r="K600" s="3" t="s">
        <v>123</v>
      </c>
      <c r="L600" s="3"/>
      <c r="M600" s="3"/>
      <c r="N600" s="3" t="s">
        <v>24</v>
      </c>
      <c r="O600" s="3">
        <v>8</v>
      </c>
      <c r="P600" s="3">
        <v>11200</v>
      </c>
      <c r="Q600" s="3" t="s">
        <v>11622</v>
      </c>
      <c r="R600" s="4" t="str">
        <f>VLOOKUP(不在套改范围内!A600,[1]考核总表!$A:$A,1,0)</f>
        <v>001943</v>
      </c>
    </row>
    <row r="601" spans="1:18" s="4" customFormat="1" ht="15.95" customHeight="1" x14ac:dyDescent="0.15">
      <c r="A601" s="3" t="s">
        <v>8242</v>
      </c>
      <c r="B601" s="3"/>
      <c r="C601" s="3" t="s">
        <v>8222</v>
      </c>
      <c r="D601" s="3" t="s">
        <v>8236</v>
      </c>
      <c r="E601" s="3" t="s">
        <v>121</v>
      </c>
      <c r="F601" s="3" t="s">
        <v>8243</v>
      </c>
      <c r="G601" s="3" t="b">
        <v>1</v>
      </c>
      <c r="H601" s="3"/>
      <c r="I601" s="6">
        <v>37773</v>
      </c>
      <c r="J601" s="3" t="s">
        <v>23</v>
      </c>
      <c r="K601" s="3" t="s">
        <v>123</v>
      </c>
      <c r="L601" s="3"/>
      <c r="M601" s="3"/>
      <c r="N601" s="3" t="s">
        <v>24</v>
      </c>
      <c r="O601" s="3">
        <v>7</v>
      </c>
      <c r="P601" s="3">
        <v>9800</v>
      </c>
      <c r="Q601" s="3" t="s">
        <v>11622</v>
      </c>
      <c r="R601" s="4" t="str">
        <f>VLOOKUP(不在套改范围内!A601,[1]考核总表!$A:$A,1,0)</f>
        <v>004862</v>
      </c>
    </row>
    <row r="602" spans="1:18" s="4" customFormat="1" ht="15.95" customHeight="1" x14ac:dyDescent="0.15">
      <c r="A602" s="3" t="s">
        <v>8437</v>
      </c>
      <c r="B602" s="3"/>
      <c r="C602" s="3" t="s">
        <v>8222</v>
      </c>
      <c r="D602" s="3" t="s">
        <v>8336</v>
      </c>
      <c r="E602" s="3" t="s">
        <v>90</v>
      </c>
      <c r="F602" s="3" t="s">
        <v>8438</v>
      </c>
      <c r="G602" s="3" t="b">
        <v>1</v>
      </c>
      <c r="H602" s="3"/>
      <c r="I602" s="6">
        <v>36353</v>
      </c>
      <c r="J602" s="3" t="s">
        <v>23</v>
      </c>
      <c r="K602" s="3" t="s">
        <v>8439</v>
      </c>
      <c r="L602" s="3"/>
      <c r="M602" s="3"/>
      <c r="N602" s="3" t="s">
        <v>24</v>
      </c>
      <c r="O602" s="3">
        <v>8.6999999999999993</v>
      </c>
      <c r="P602" s="3">
        <v>12179.999999999998</v>
      </c>
      <c r="Q602" s="3" t="s">
        <v>11622</v>
      </c>
      <c r="R602" s="4" t="str">
        <f>VLOOKUP(不在套改范围内!A602,[1]考核总表!$A:$A,1,0)</f>
        <v>002313</v>
      </c>
    </row>
    <row r="603" spans="1:18" s="4" customFormat="1" ht="15.95" customHeight="1" x14ac:dyDescent="0.15">
      <c r="A603" s="3" t="s">
        <v>8440</v>
      </c>
      <c r="B603" s="3"/>
      <c r="C603" s="3" t="s">
        <v>8222</v>
      </c>
      <c r="D603" s="3" t="s">
        <v>8336</v>
      </c>
      <c r="E603" s="3" t="s">
        <v>114</v>
      </c>
      <c r="F603" s="3" t="s">
        <v>8441</v>
      </c>
      <c r="G603" s="3" t="b">
        <v>1</v>
      </c>
      <c r="H603" s="3"/>
      <c r="I603" s="6">
        <v>36557</v>
      </c>
      <c r="J603" s="3" t="s">
        <v>23</v>
      </c>
      <c r="K603" s="3" t="s">
        <v>137</v>
      </c>
      <c r="L603" s="3"/>
      <c r="M603" s="3"/>
      <c r="N603" s="3" t="s">
        <v>24</v>
      </c>
      <c r="O603" s="3">
        <v>7.5</v>
      </c>
      <c r="P603" s="3">
        <v>10500</v>
      </c>
      <c r="Q603" s="3" t="s">
        <v>11622</v>
      </c>
      <c r="R603" s="4" t="str">
        <f>VLOOKUP(不在套改范围内!A603,[1]考核总表!$A:$A,1,0)</f>
        <v>001036</v>
      </c>
    </row>
    <row r="604" spans="1:18" s="4" customFormat="1" ht="15.95" customHeight="1" x14ac:dyDescent="0.15">
      <c r="A604" s="3" t="s">
        <v>8442</v>
      </c>
      <c r="B604" s="3"/>
      <c r="C604" s="3" t="s">
        <v>8222</v>
      </c>
      <c r="D604" s="3" t="s">
        <v>8336</v>
      </c>
      <c r="E604" s="3" t="s">
        <v>114</v>
      </c>
      <c r="F604" s="3" t="s">
        <v>8443</v>
      </c>
      <c r="G604" s="3" t="b">
        <v>1</v>
      </c>
      <c r="H604" s="3"/>
      <c r="I604" s="6">
        <v>33420</v>
      </c>
      <c r="J604" s="3" t="s">
        <v>23</v>
      </c>
      <c r="K604" s="3" t="s">
        <v>137</v>
      </c>
      <c r="L604" s="3"/>
      <c r="M604" s="3"/>
      <c r="N604" s="3" t="s">
        <v>24</v>
      </c>
      <c r="O604" s="3">
        <v>7.5</v>
      </c>
      <c r="P604" s="3">
        <v>10500</v>
      </c>
      <c r="Q604" s="3" t="s">
        <v>11622</v>
      </c>
      <c r="R604" s="4" t="str">
        <f>VLOOKUP(不在套改范围内!A604,[1]考核总表!$A:$A,1,0)</f>
        <v>001934</v>
      </c>
    </row>
    <row r="605" spans="1:18" s="4" customFormat="1" ht="15.95" customHeight="1" x14ac:dyDescent="0.15">
      <c r="A605" s="3" t="s">
        <v>8444</v>
      </c>
      <c r="B605" s="3"/>
      <c r="C605" s="3" t="s">
        <v>8222</v>
      </c>
      <c r="D605" s="3" t="s">
        <v>8336</v>
      </c>
      <c r="E605" s="3" t="s">
        <v>121</v>
      </c>
      <c r="F605" s="3" t="s">
        <v>8445</v>
      </c>
      <c r="G605" s="3" t="b">
        <v>1</v>
      </c>
      <c r="H605" s="3"/>
      <c r="I605" s="6">
        <v>34881</v>
      </c>
      <c r="J605" s="3" t="s">
        <v>23</v>
      </c>
      <c r="K605" s="3" t="s">
        <v>123</v>
      </c>
      <c r="L605" s="3"/>
      <c r="M605" s="3"/>
      <c r="N605" s="3" t="s">
        <v>24</v>
      </c>
      <c r="O605" s="3">
        <v>7</v>
      </c>
      <c r="P605" s="3">
        <v>9800</v>
      </c>
      <c r="Q605" s="3" t="s">
        <v>11622</v>
      </c>
      <c r="R605" s="4" t="str">
        <f>VLOOKUP(不在套改范围内!A605,[1]考核总表!$A:$A,1,0)</f>
        <v>001935</v>
      </c>
    </row>
    <row r="606" spans="1:18" s="4" customFormat="1" ht="15.95" customHeight="1" x14ac:dyDescent="0.15">
      <c r="A606" s="3" t="s">
        <v>8616</v>
      </c>
      <c r="B606" s="3"/>
      <c r="C606" s="3" t="s">
        <v>8222</v>
      </c>
      <c r="D606" s="3" t="s">
        <v>8617</v>
      </c>
      <c r="E606" s="3" t="s">
        <v>90</v>
      </c>
      <c r="F606" s="3" t="s">
        <v>8618</v>
      </c>
      <c r="G606" s="3" t="b">
        <v>1</v>
      </c>
      <c r="H606" s="3"/>
      <c r="I606" s="6">
        <v>39623</v>
      </c>
      <c r="J606" s="3" t="s">
        <v>23</v>
      </c>
      <c r="K606" s="3" t="s">
        <v>8619</v>
      </c>
      <c r="L606" s="3"/>
      <c r="M606" s="3"/>
      <c r="N606" s="3" t="s">
        <v>24</v>
      </c>
      <c r="O606" s="3">
        <v>8</v>
      </c>
      <c r="P606" s="3">
        <v>11200</v>
      </c>
      <c r="Q606" s="3" t="s">
        <v>11622</v>
      </c>
      <c r="R606" s="4" t="str">
        <f>VLOOKUP(不在套改范围内!A606,[1]考核总表!$A:$A,1,0)</f>
        <v>005650</v>
      </c>
    </row>
    <row r="607" spans="1:18" s="4" customFormat="1" ht="15.95" customHeight="1" x14ac:dyDescent="0.15">
      <c r="A607" s="3" t="s">
        <v>8620</v>
      </c>
      <c r="B607" s="3"/>
      <c r="C607" s="3" t="s">
        <v>8222</v>
      </c>
      <c r="D607" s="3" t="s">
        <v>8617</v>
      </c>
      <c r="E607" s="3" t="s">
        <v>121</v>
      </c>
      <c r="F607" s="3" t="s">
        <v>8621</v>
      </c>
      <c r="G607" s="3" t="b">
        <v>1</v>
      </c>
      <c r="H607" s="3"/>
      <c r="I607" s="6">
        <v>36689</v>
      </c>
      <c r="J607" s="3" t="s">
        <v>23</v>
      </c>
      <c r="K607" s="3" t="s">
        <v>123</v>
      </c>
      <c r="L607" s="3"/>
      <c r="M607" s="3"/>
      <c r="N607" s="3" t="s">
        <v>24</v>
      </c>
      <c r="O607" s="3">
        <v>7</v>
      </c>
      <c r="P607" s="3">
        <v>9800</v>
      </c>
      <c r="Q607" s="3" t="s">
        <v>11622</v>
      </c>
      <c r="R607" s="4" t="str">
        <f>VLOOKUP(不在套改范围内!A607,[1]考核总表!$A:$A,1,0)</f>
        <v>001925</v>
      </c>
    </row>
    <row r="608" spans="1:18" s="4" customFormat="1" ht="15.95" customHeight="1" x14ac:dyDescent="0.15">
      <c r="A608" s="3" t="s">
        <v>8771</v>
      </c>
      <c r="B608" s="3"/>
      <c r="C608" s="3" t="s">
        <v>8222</v>
      </c>
      <c r="D608" s="3" t="s">
        <v>8772</v>
      </c>
      <c r="E608" s="3" t="s">
        <v>90</v>
      </c>
      <c r="F608" s="3" t="s">
        <v>8773</v>
      </c>
      <c r="G608" s="3" t="b">
        <v>1</v>
      </c>
      <c r="H608" s="3"/>
      <c r="I608" s="6">
        <v>32554</v>
      </c>
      <c r="J608" s="3" t="s">
        <v>23</v>
      </c>
      <c r="K608" s="3" t="s">
        <v>129</v>
      </c>
      <c r="L608" s="3"/>
      <c r="M608" s="3"/>
      <c r="N608" s="3" t="s">
        <v>24</v>
      </c>
      <c r="O608" s="3">
        <v>8.6999999999999993</v>
      </c>
      <c r="P608" s="3">
        <v>12179.999999999998</v>
      </c>
      <c r="Q608" s="3" t="s">
        <v>11622</v>
      </c>
      <c r="R608" s="4" t="str">
        <f>VLOOKUP(不在套改范围内!A608,[1]考核总表!$A:$A,1,0)</f>
        <v>001731</v>
      </c>
    </row>
    <row r="609" spans="1:18" s="4" customFormat="1" ht="15.95" customHeight="1" x14ac:dyDescent="0.15">
      <c r="A609" s="3" t="s">
        <v>8774</v>
      </c>
      <c r="B609" s="3"/>
      <c r="C609" s="3" t="s">
        <v>8222</v>
      </c>
      <c r="D609" s="3" t="s">
        <v>8772</v>
      </c>
      <c r="E609" s="3" t="s">
        <v>114</v>
      </c>
      <c r="F609" s="3" t="s">
        <v>8775</v>
      </c>
      <c r="G609" s="3" t="b">
        <v>1</v>
      </c>
      <c r="H609" s="3"/>
      <c r="I609" s="6">
        <v>33573</v>
      </c>
      <c r="J609" s="3" t="s">
        <v>23</v>
      </c>
      <c r="K609" s="3" t="s">
        <v>137</v>
      </c>
      <c r="L609" s="3"/>
      <c r="M609" s="3"/>
      <c r="N609" s="3" t="s">
        <v>24</v>
      </c>
      <c r="O609" s="3">
        <v>7.5</v>
      </c>
      <c r="P609" s="3">
        <v>10500</v>
      </c>
      <c r="Q609" s="3" t="s">
        <v>11622</v>
      </c>
      <c r="R609" s="4" t="str">
        <f>VLOOKUP(不在套改范围内!A609,[1]考核总表!$A:$A,1,0)</f>
        <v>001939</v>
      </c>
    </row>
    <row r="610" spans="1:18" s="4" customFormat="1" ht="15.95" customHeight="1" x14ac:dyDescent="0.15">
      <c r="A610" s="3" t="s">
        <v>8776</v>
      </c>
      <c r="B610" s="3"/>
      <c r="C610" s="3" t="s">
        <v>8222</v>
      </c>
      <c r="D610" s="3" t="s">
        <v>8772</v>
      </c>
      <c r="E610" s="3" t="s">
        <v>121</v>
      </c>
      <c r="F610" s="3" t="s">
        <v>8777</v>
      </c>
      <c r="G610" s="3" t="b">
        <v>1</v>
      </c>
      <c r="H610" s="3"/>
      <c r="I610" s="6">
        <v>39616</v>
      </c>
      <c r="J610" s="3" t="s">
        <v>23</v>
      </c>
      <c r="K610" s="3" t="s">
        <v>123</v>
      </c>
      <c r="L610" s="3"/>
      <c r="M610" s="3"/>
      <c r="N610" s="3" t="s">
        <v>24</v>
      </c>
      <c r="O610" s="3">
        <v>7</v>
      </c>
      <c r="P610" s="3">
        <v>9800</v>
      </c>
      <c r="Q610" s="3" t="s">
        <v>11622</v>
      </c>
      <c r="R610" s="4" t="str">
        <f>VLOOKUP(不在套改范围内!A610,[1]考核总表!$A:$A,1,0)</f>
        <v>005651</v>
      </c>
    </row>
    <row r="611" spans="1:18" s="4" customFormat="1" ht="15.95" customHeight="1" x14ac:dyDescent="0.15">
      <c r="A611" s="3" t="s">
        <v>8797</v>
      </c>
      <c r="B611" s="3"/>
      <c r="C611" s="3" t="s">
        <v>8222</v>
      </c>
      <c r="D611" s="3" t="s">
        <v>227</v>
      </c>
      <c r="E611" s="3" t="s">
        <v>90</v>
      </c>
      <c r="F611" s="3" t="s">
        <v>8798</v>
      </c>
      <c r="G611" s="3" t="b">
        <v>1</v>
      </c>
      <c r="H611" s="3"/>
      <c r="I611" s="6">
        <v>39295</v>
      </c>
      <c r="J611" s="3" t="s">
        <v>23</v>
      </c>
      <c r="K611" s="3" t="s">
        <v>8799</v>
      </c>
      <c r="L611" s="3"/>
      <c r="M611" s="3"/>
      <c r="N611" s="3" t="s">
        <v>24</v>
      </c>
      <c r="O611" s="3">
        <v>8.6999999999999993</v>
      </c>
      <c r="P611" s="3">
        <v>12179.999999999998</v>
      </c>
      <c r="Q611" s="3" t="s">
        <v>11622</v>
      </c>
      <c r="R611" s="4" t="str">
        <f>VLOOKUP(不在套改范围内!A611,[1]考核总表!$A:$A,1,0)</f>
        <v>002730</v>
      </c>
    </row>
    <row r="612" spans="1:18" s="4" customFormat="1" ht="15.95" customHeight="1" x14ac:dyDescent="0.15">
      <c r="A612" s="3" t="s">
        <v>8800</v>
      </c>
      <c r="B612" s="3"/>
      <c r="C612" s="3" t="s">
        <v>8222</v>
      </c>
      <c r="D612" s="3" t="s">
        <v>227</v>
      </c>
      <c r="E612" s="3" t="s">
        <v>121</v>
      </c>
      <c r="F612" s="3" t="s">
        <v>8801</v>
      </c>
      <c r="G612" s="3" t="b">
        <v>1</v>
      </c>
      <c r="H612" s="3"/>
      <c r="I612" s="6" t="s">
        <v>8802</v>
      </c>
      <c r="J612" s="3" t="s">
        <v>23</v>
      </c>
      <c r="K612" s="3" t="s">
        <v>123</v>
      </c>
      <c r="L612" s="3"/>
      <c r="M612" s="3"/>
      <c r="N612" s="3" t="s">
        <v>24</v>
      </c>
      <c r="O612" s="3">
        <v>7</v>
      </c>
      <c r="P612" s="3">
        <v>9800</v>
      </c>
      <c r="Q612" s="3" t="s">
        <v>11622</v>
      </c>
      <c r="R612" s="4" t="str">
        <f>VLOOKUP(不在套改范围内!A612,[1]考核总表!$A:$A,1,0)</f>
        <v>004861</v>
      </c>
    </row>
    <row r="613" spans="1:18" s="4" customFormat="1" ht="15.95" customHeight="1" x14ac:dyDescent="0.15">
      <c r="A613" s="3" t="s">
        <v>8803</v>
      </c>
      <c r="B613" s="3"/>
      <c r="C613" s="3" t="s">
        <v>8222</v>
      </c>
      <c r="D613" s="3" t="s">
        <v>227</v>
      </c>
      <c r="E613" s="3" t="s">
        <v>121</v>
      </c>
      <c r="F613" s="3" t="s">
        <v>8804</v>
      </c>
      <c r="G613" s="3" t="b">
        <v>1</v>
      </c>
      <c r="H613" s="3"/>
      <c r="I613" s="6">
        <v>39479</v>
      </c>
      <c r="J613" s="3" t="s">
        <v>23</v>
      </c>
      <c r="K613" s="3" t="s">
        <v>1667</v>
      </c>
      <c r="L613" s="3"/>
      <c r="M613" s="3"/>
      <c r="N613" s="3" t="s">
        <v>24</v>
      </c>
      <c r="O613" s="3">
        <v>7</v>
      </c>
      <c r="P613" s="3">
        <v>9800</v>
      </c>
      <c r="Q613" s="3" t="s">
        <v>11622</v>
      </c>
      <c r="R613" s="4" t="str">
        <f>VLOOKUP(不在套改范围内!A613,[1]考核总表!$A:$A,1,0)</f>
        <v>005112</v>
      </c>
    </row>
    <row r="614" spans="1:18" s="4" customFormat="1" ht="15.95" customHeight="1" x14ac:dyDescent="0.15">
      <c r="A614" s="3" t="s">
        <v>8819</v>
      </c>
      <c r="B614" s="3"/>
      <c r="C614" s="3" t="s">
        <v>8820</v>
      </c>
      <c r="D614" s="3" t="s">
        <v>8821</v>
      </c>
      <c r="E614" s="3" t="s">
        <v>90</v>
      </c>
      <c r="F614" s="3" t="s">
        <v>8822</v>
      </c>
      <c r="G614" s="3" t="b">
        <v>1</v>
      </c>
      <c r="H614" s="3"/>
      <c r="I614" s="6">
        <v>33482</v>
      </c>
      <c r="J614" s="3" t="s">
        <v>23</v>
      </c>
      <c r="K614" s="3" t="s">
        <v>129</v>
      </c>
      <c r="L614" s="3"/>
      <c r="M614" s="3"/>
      <c r="N614" s="3" t="s">
        <v>1683</v>
      </c>
      <c r="O614" s="3">
        <v>8.5</v>
      </c>
      <c r="P614" s="3">
        <v>11900</v>
      </c>
      <c r="Q614" s="3" t="s">
        <v>11622</v>
      </c>
      <c r="R614" s="4" t="str">
        <f>VLOOKUP(不在套改范围内!A614,[1]考核总表!$A:$A,1,0)</f>
        <v>001345</v>
      </c>
    </row>
    <row r="615" spans="1:18" s="4" customFormat="1" ht="15.95" customHeight="1" x14ac:dyDescent="0.15">
      <c r="A615" s="3" t="s">
        <v>8823</v>
      </c>
      <c r="B615" s="3"/>
      <c r="C615" s="3" t="s">
        <v>8820</v>
      </c>
      <c r="D615" s="3" t="s">
        <v>8821</v>
      </c>
      <c r="E615" s="3" t="s">
        <v>114</v>
      </c>
      <c r="F615" s="3" t="s">
        <v>8824</v>
      </c>
      <c r="G615" s="3" t="b">
        <v>1</v>
      </c>
      <c r="H615" s="3"/>
      <c r="I615" s="6">
        <v>33664</v>
      </c>
      <c r="J615" s="3" t="s">
        <v>23</v>
      </c>
      <c r="K615" s="3" t="s">
        <v>137</v>
      </c>
      <c r="L615" s="3"/>
      <c r="M615" s="3"/>
      <c r="N615" s="3" t="s">
        <v>1683</v>
      </c>
      <c r="O615" s="3">
        <v>8</v>
      </c>
      <c r="P615" s="3">
        <v>11200</v>
      </c>
      <c r="Q615" s="3" t="s">
        <v>11622</v>
      </c>
      <c r="R615" s="4" t="str">
        <f>VLOOKUP(不在套改范围内!A615,[1]考核总表!$A:$A,1,0)</f>
        <v>001344</v>
      </c>
    </row>
    <row r="616" spans="1:18" s="4" customFormat="1" ht="15.95" customHeight="1" x14ac:dyDescent="0.15">
      <c r="A616" s="3" t="s">
        <v>8825</v>
      </c>
      <c r="B616" s="3"/>
      <c r="C616" s="3" t="s">
        <v>8820</v>
      </c>
      <c r="D616" s="3" t="s">
        <v>8821</v>
      </c>
      <c r="E616" s="3" t="s">
        <v>121</v>
      </c>
      <c r="F616" s="3" t="s">
        <v>8826</v>
      </c>
      <c r="G616" s="3" t="b">
        <v>1</v>
      </c>
      <c r="H616" s="3"/>
      <c r="I616" s="6">
        <v>38596</v>
      </c>
      <c r="J616" s="3" t="s">
        <v>23</v>
      </c>
      <c r="K616" s="3" t="s">
        <v>123</v>
      </c>
      <c r="L616" s="3"/>
      <c r="M616" s="3"/>
      <c r="N616" s="3" t="s">
        <v>1683</v>
      </c>
      <c r="O616" s="3">
        <v>7.4</v>
      </c>
      <c r="P616" s="3">
        <v>10360</v>
      </c>
      <c r="Q616" s="3" t="s">
        <v>11622</v>
      </c>
      <c r="R616" s="4" t="str">
        <f>VLOOKUP(不在套改范围内!A616,[1]考核总表!$A:$A,1,0)</f>
        <v>002349</v>
      </c>
    </row>
    <row r="617" spans="1:18" s="4" customFormat="1" ht="15.95" customHeight="1" x14ac:dyDescent="0.15">
      <c r="A617" s="3" t="s">
        <v>8841</v>
      </c>
      <c r="B617" s="3"/>
      <c r="C617" s="3" t="s">
        <v>8820</v>
      </c>
      <c r="D617" s="3" t="s">
        <v>94</v>
      </c>
      <c r="E617" s="3" t="s">
        <v>95</v>
      </c>
      <c r="F617" s="3" t="s">
        <v>8842</v>
      </c>
      <c r="G617" s="3" t="b">
        <v>1</v>
      </c>
      <c r="H617" s="3"/>
      <c r="I617" s="6">
        <v>35247</v>
      </c>
      <c r="J617" s="3" t="s">
        <v>23</v>
      </c>
      <c r="K617" s="3" t="s">
        <v>97</v>
      </c>
      <c r="L617" s="3"/>
      <c r="M617" s="3"/>
      <c r="N617" s="3" t="s">
        <v>1687</v>
      </c>
      <c r="O617" s="3">
        <v>13.2</v>
      </c>
      <c r="P617" s="3">
        <v>18480</v>
      </c>
      <c r="Q617" s="3" t="s">
        <v>11622</v>
      </c>
      <c r="R617" s="4" t="str">
        <f>VLOOKUP(不在套改范围内!A617,[1]考核总表!$A:$A,1,0)</f>
        <v>000597</v>
      </c>
    </row>
    <row r="618" spans="1:18" s="4" customFormat="1" ht="15.95" customHeight="1" x14ac:dyDescent="0.15">
      <c r="A618" s="3" t="s">
        <v>8843</v>
      </c>
      <c r="B618" s="3"/>
      <c r="C618" s="3" t="s">
        <v>8820</v>
      </c>
      <c r="D618" s="3" t="s">
        <v>94</v>
      </c>
      <c r="E618" s="3" t="s">
        <v>95</v>
      </c>
      <c r="F618" s="3" t="s">
        <v>8844</v>
      </c>
      <c r="G618" s="3" t="b">
        <v>1</v>
      </c>
      <c r="H618" s="3"/>
      <c r="I618" s="6">
        <v>32994</v>
      </c>
      <c r="J618" s="3" t="s">
        <v>23</v>
      </c>
      <c r="K618" s="3" t="s">
        <v>97</v>
      </c>
      <c r="L618" s="3"/>
      <c r="M618" s="3"/>
      <c r="N618" s="3" t="s">
        <v>1687</v>
      </c>
      <c r="O618" s="3">
        <v>14.4</v>
      </c>
      <c r="P618" s="3">
        <v>20160</v>
      </c>
      <c r="Q618" s="3" t="s">
        <v>11622</v>
      </c>
      <c r="R618" s="4" t="str">
        <f>VLOOKUP(不在套改范围内!A618,[1]考核总表!$A:$A,1,0)</f>
        <v>000599</v>
      </c>
    </row>
    <row r="619" spans="1:18" s="4" customFormat="1" ht="15.95" customHeight="1" x14ac:dyDescent="0.15">
      <c r="A619" s="3" t="s">
        <v>8845</v>
      </c>
      <c r="B619" s="3"/>
      <c r="C619" s="3" t="s">
        <v>8820</v>
      </c>
      <c r="D619" s="3" t="s">
        <v>94</v>
      </c>
      <c r="E619" s="3" t="s">
        <v>95</v>
      </c>
      <c r="F619" s="3" t="s">
        <v>8846</v>
      </c>
      <c r="G619" s="3" t="b">
        <v>1</v>
      </c>
      <c r="H619" s="3"/>
      <c r="I619" s="6">
        <v>33786</v>
      </c>
      <c r="J619" s="3" t="s">
        <v>23</v>
      </c>
      <c r="K619" s="3" t="s">
        <v>97</v>
      </c>
      <c r="L619" s="3"/>
      <c r="M619" s="3"/>
      <c r="N619" s="3" t="s">
        <v>1687</v>
      </c>
      <c r="O619" s="3">
        <v>13.2</v>
      </c>
      <c r="P619" s="3">
        <v>18480</v>
      </c>
      <c r="Q619" s="3" t="s">
        <v>11622</v>
      </c>
      <c r="R619" s="4" t="str">
        <f>VLOOKUP(不在套改范围内!A619,[1]考核总表!$A:$A,1,0)</f>
        <v>000894</v>
      </c>
    </row>
    <row r="620" spans="1:18" s="4" customFormat="1" ht="15.95" customHeight="1" x14ac:dyDescent="0.15">
      <c r="A620" s="3" t="s">
        <v>8847</v>
      </c>
      <c r="B620" s="3"/>
      <c r="C620" s="3" t="s">
        <v>8820</v>
      </c>
      <c r="D620" s="3" t="s">
        <v>8848</v>
      </c>
      <c r="E620" s="3" t="s">
        <v>90</v>
      </c>
      <c r="F620" s="3" t="s">
        <v>8849</v>
      </c>
      <c r="G620" s="3" t="b">
        <v>1</v>
      </c>
      <c r="H620" s="3"/>
      <c r="I620" s="6">
        <v>37084</v>
      </c>
      <c r="J620" s="3" t="s">
        <v>23</v>
      </c>
      <c r="K620" s="3" t="s">
        <v>8850</v>
      </c>
      <c r="L620" s="3"/>
      <c r="M620" s="3"/>
      <c r="N620" s="3" t="s">
        <v>1687</v>
      </c>
      <c r="O620" s="3">
        <v>10</v>
      </c>
      <c r="P620" s="3">
        <v>14000</v>
      </c>
      <c r="Q620" s="3" t="s">
        <v>11622</v>
      </c>
      <c r="R620" s="4" t="str">
        <f>VLOOKUP(不在套改范围内!A620,[1]考核总表!$A:$A,1,0)</f>
        <v>000600</v>
      </c>
    </row>
    <row r="621" spans="1:18" s="4" customFormat="1" ht="15.95" customHeight="1" x14ac:dyDescent="0.15">
      <c r="A621" s="3" t="s">
        <v>8851</v>
      </c>
      <c r="B621" s="3"/>
      <c r="C621" s="3" t="s">
        <v>8820</v>
      </c>
      <c r="D621" s="3" t="s">
        <v>8848</v>
      </c>
      <c r="E621" s="3" t="s">
        <v>114</v>
      </c>
      <c r="F621" s="3" t="s">
        <v>8852</v>
      </c>
      <c r="G621" s="3" t="b">
        <v>1</v>
      </c>
      <c r="H621" s="3"/>
      <c r="I621" s="6">
        <v>37705</v>
      </c>
      <c r="J621" s="3" t="s">
        <v>23</v>
      </c>
      <c r="K621" s="3" t="s">
        <v>137</v>
      </c>
      <c r="L621" s="3"/>
      <c r="M621" s="3"/>
      <c r="N621" s="3" t="s">
        <v>1687</v>
      </c>
      <c r="O621" s="3">
        <v>9.3000000000000007</v>
      </c>
      <c r="P621" s="3">
        <v>13020.000000000002</v>
      </c>
      <c r="Q621" s="3" t="s">
        <v>11622</v>
      </c>
      <c r="R621" s="4" t="str">
        <f>VLOOKUP(不在套改范围内!A621,[1]考核总表!$A:$A,1,0)</f>
        <v>000598</v>
      </c>
    </row>
    <row r="622" spans="1:18" s="4" customFormat="1" ht="15.95" customHeight="1" x14ac:dyDescent="0.15">
      <c r="A622" s="3" t="s">
        <v>8853</v>
      </c>
      <c r="B622" s="3"/>
      <c r="C622" s="3" t="s">
        <v>8820</v>
      </c>
      <c r="D622" s="3" t="s">
        <v>8848</v>
      </c>
      <c r="E622" s="3" t="s">
        <v>121</v>
      </c>
      <c r="F622" s="3" t="s">
        <v>8854</v>
      </c>
      <c r="G622" s="3" t="b">
        <v>1</v>
      </c>
      <c r="H622" s="3"/>
      <c r="I622" s="6">
        <v>38190</v>
      </c>
      <c r="J622" s="3" t="s">
        <v>23</v>
      </c>
      <c r="K622" s="3" t="s">
        <v>123</v>
      </c>
      <c r="L622" s="3"/>
      <c r="M622" s="3"/>
      <c r="N622" s="3" t="s">
        <v>1687</v>
      </c>
      <c r="O622" s="3">
        <v>8.6999999999999993</v>
      </c>
      <c r="P622" s="3">
        <v>12179.999999999998</v>
      </c>
      <c r="Q622" s="3" t="s">
        <v>11622</v>
      </c>
      <c r="R622" s="4" t="str">
        <f>VLOOKUP(不在套改范围内!A622,[1]考核总表!$A:$A,1,0)</f>
        <v>000602</v>
      </c>
    </row>
    <row r="623" spans="1:18" s="4" customFormat="1" ht="15.95" customHeight="1" x14ac:dyDescent="0.15">
      <c r="A623" s="3" t="s">
        <v>8867</v>
      </c>
      <c r="B623" s="3"/>
      <c r="C623" s="3" t="s">
        <v>8820</v>
      </c>
      <c r="D623" s="3" t="s">
        <v>8868</v>
      </c>
      <c r="E623" s="3" t="s">
        <v>90</v>
      </c>
      <c r="F623" s="3" t="s">
        <v>8869</v>
      </c>
      <c r="G623" s="3" t="b">
        <v>1</v>
      </c>
      <c r="H623" s="3"/>
      <c r="I623" s="6">
        <v>32994</v>
      </c>
      <c r="J623" s="3" t="s">
        <v>23</v>
      </c>
      <c r="K623" s="3" t="s">
        <v>129</v>
      </c>
      <c r="L623" s="3"/>
      <c r="M623" s="3"/>
      <c r="N623" s="3" t="s">
        <v>1683</v>
      </c>
      <c r="O623" s="3">
        <v>8.5</v>
      </c>
      <c r="P623" s="3">
        <v>11900</v>
      </c>
      <c r="Q623" s="3" t="s">
        <v>11622</v>
      </c>
      <c r="R623" s="4" t="str">
        <f>VLOOKUP(不在套改范围内!A623,[1]考核总表!$A:$A,1,0)</f>
        <v>001329</v>
      </c>
    </row>
    <row r="624" spans="1:18" s="4" customFormat="1" ht="15.95" customHeight="1" x14ac:dyDescent="0.15">
      <c r="A624" s="3" t="s">
        <v>8870</v>
      </c>
      <c r="B624" s="3"/>
      <c r="C624" s="3" t="s">
        <v>8820</v>
      </c>
      <c r="D624" s="3" t="s">
        <v>8868</v>
      </c>
      <c r="E624" s="3" t="s">
        <v>121</v>
      </c>
      <c r="F624" s="3" t="s">
        <v>8871</v>
      </c>
      <c r="G624" s="3" t="b">
        <v>1</v>
      </c>
      <c r="H624" s="3"/>
      <c r="I624" s="6">
        <v>38596</v>
      </c>
      <c r="J624" s="3" t="s">
        <v>23</v>
      </c>
      <c r="K624" s="3" t="s">
        <v>123</v>
      </c>
      <c r="L624" s="3"/>
      <c r="M624" s="3"/>
      <c r="N624" s="3" t="s">
        <v>1683</v>
      </c>
      <c r="O624" s="3">
        <v>7.4</v>
      </c>
      <c r="P624" s="3">
        <v>10360</v>
      </c>
      <c r="Q624" s="3" t="s">
        <v>11622</v>
      </c>
      <c r="R624" s="4" t="str">
        <f>VLOOKUP(不在套改范围内!A624,[1]考核总表!$A:$A,1,0)</f>
        <v>002347</v>
      </c>
    </row>
    <row r="625" spans="1:18" s="4" customFormat="1" ht="15.95" customHeight="1" x14ac:dyDescent="0.15">
      <c r="A625" s="3" t="s">
        <v>8880</v>
      </c>
      <c r="B625" s="3"/>
      <c r="C625" s="3" t="s">
        <v>8820</v>
      </c>
      <c r="D625" s="3" t="s">
        <v>8881</v>
      </c>
      <c r="E625" s="3" t="s">
        <v>90</v>
      </c>
      <c r="F625" s="3" t="s">
        <v>8882</v>
      </c>
      <c r="G625" s="3" t="b">
        <v>1</v>
      </c>
      <c r="H625" s="3"/>
      <c r="I625" s="6">
        <v>38596</v>
      </c>
      <c r="J625" s="3" t="s">
        <v>23</v>
      </c>
      <c r="K625" s="3" t="s">
        <v>129</v>
      </c>
      <c r="L625" s="3"/>
      <c r="M625" s="3"/>
      <c r="N625" s="3" t="s">
        <v>1683</v>
      </c>
      <c r="O625" s="3">
        <v>8.5</v>
      </c>
      <c r="P625" s="3">
        <v>11900</v>
      </c>
      <c r="Q625" s="3" t="s">
        <v>11622</v>
      </c>
      <c r="R625" s="4" t="str">
        <f>VLOOKUP(不在套改范围内!A625,[1]考核总表!$A:$A,1,0)</f>
        <v>002378</v>
      </c>
    </row>
    <row r="626" spans="1:18" s="4" customFormat="1" ht="15.95" customHeight="1" x14ac:dyDescent="0.15">
      <c r="A626" s="3" t="s">
        <v>8883</v>
      </c>
      <c r="B626" s="3"/>
      <c r="C626" s="3" t="s">
        <v>8820</v>
      </c>
      <c r="D626" s="3" t="s">
        <v>8881</v>
      </c>
      <c r="E626" s="3" t="s">
        <v>114</v>
      </c>
      <c r="F626" s="3" t="s">
        <v>8884</v>
      </c>
      <c r="G626" s="3" t="b">
        <v>1</v>
      </c>
      <c r="H626" s="3"/>
      <c r="I626" s="6">
        <v>35980</v>
      </c>
      <c r="J626" s="3" t="s">
        <v>23</v>
      </c>
      <c r="K626" s="3" t="s">
        <v>137</v>
      </c>
      <c r="L626" s="3"/>
      <c r="M626" s="3"/>
      <c r="N626" s="3" t="s">
        <v>1683</v>
      </c>
      <c r="O626" s="3">
        <v>8</v>
      </c>
      <c r="P626" s="3">
        <v>11200</v>
      </c>
      <c r="Q626" s="3" t="s">
        <v>11622</v>
      </c>
      <c r="R626" s="4" t="str">
        <f>VLOOKUP(不在套改范围内!A626,[1]考核总表!$A:$A,1,0)</f>
        <v>001326</v>
      </c>
    </row>
    <row r="627" spans="1:18" s="4" customFormat="1" ht="15.95" customHeight="1" x14ac:dyDescent="0.15">
      <c r="A627" s="3" t="s">
        <v>8901</v>
      </c>
      <c r="B627" s="3"/>
      <c r="C627" s="3" t="s">
        <v>8820</v>
      </c>
      <c r="D627" s="3" t="s">
        <v>8902</v>
      </c>
      <c r="E627" s="3" t="s">
        <v>90</v>
      </c>
      <c r="F627" s="3" t="s">
        <v>8903</v>
      </c>
      <c r="G627" s="3" t="b">
        <v>1</v>
      </c>
      <c r="H627" s="3"/>
      <c r="I627" s="6">
        <v>35247</v>
      </c>
      <c r="J627" s="3" t="s">
        <v>23</v>
      </c>
      <c r="K627" s="3" t="s">
        <v>129</v>
      </c>
      <c r="L627" s="3"/>
      <c r="M627" s="3"/>
      <c r="N627" s="3" t="s">
        <v>1683</v>
      </c>
      <c r="O627" s="3">
        <v>9.3000000000000007</v>
      </c>
      <c r="P627" s="3">
        <v>13020.000000000002</v>
      </c>
      <c r="Q627" s="3" t="s">
        <v>11622</v>
      </c>
      <c r="R627" s="4" t="str">
        <f>VLOOKUP(不在套改范围内!A627,[1]考核总表!$A:$A,1,0)</f>
        <v>001325</v>
      </c>
    </row>
    <row r="628" spans="1:18" s="4" customFormat="1" ht="15.95" customHeight="1" x14ac:dyDescent="0.15">
      <c r="A628" s="3" t="s">
        <v>8904</v>
      </c>
      <c r="B628" s="3"/>
      <c r="C628" s="3" t="s">
        <v>8820</v>
      </c>
      <c r="D628" s="3" t="s">
        <v>8902</v>
      </c>
      <c r="E628" s="3" t="s">
        <v>114</v>
      </c>
      <c r="F628" s="3" t="s">
        <v>8905</v>
      </c>
      <c r="G628" s="3" t="b">
        <v>1</v>
      </c>
      <c r="H628" s="3"/>
      <c r="I628" s="6">
        <v>38099</v>
      </c>
      <c r="J628" s="3" t="s">
        <v>23</v>
      </c>
      <c r="K628" s="3" t="s">
        <v>137</v>
      </c>
      <c r="L628" s="3"/>
      <c r="M628" s="3"/>
      <c r="N628" s="3" t="s">
        <v>1683</v>
      </c>
      <c r="O628" s="3">
        <v>7.4</v>
      </c>
      <c r="P628" s="3">
        <v>10360</v>
      </c>
      <c r="Q628" s="3" t="s">
        <v>11622</v>
      </c>
      <c r="R628" s="4" t="str">
        <f>VLOOKUP(不在套改范围内!A628,[1]考核总表!$A:$A,1,0)</f>
        <v>001328</v>
      </c>
    </row>
    <row r="629" spans="1:18" s="4" customFormat="1" ht="15.95" customHeight="1" x14ac:dyDescent="0.15">
      <c r="A629" s="3" t="s">
        <v>8906</v>
      </c>
      <c r="B629" s="3"/>
      <c r="C629" s="3" t="s">
        <v>8820</v>
      </c>
      <c r="D629" s="3" t="s">
        <v>8902</v>
      </c>
      <c r="E629" s="3" t="s">
        <v>121</v>
      </c>
      <c r="F629" s="3" t="s">
        <v>8907</v>
      </c>
      <c r="G629" s="3" t="b">
        <v>1</v>
      </c>
      <c r="H629" s="3"/>
      <c r="I629" s="6">
        <v>37456</v>
      </c>
      <c r="J629" s="3" t="s">
        <v>23</v>
      </c>
      <c r="K629" s="3" t="s">
        <v>123</v>
      </c>
      <c r="L629" s="3"/>
      <c r="M629" s="3"/>
      <c r="N629" s="3" t="s">
        <v>1683</v>
      </c>
      <c r="O629" s="3">
        <v>7.4</v>
      </c>
      <c r="P629" s="3">
        <v>10360</v>
      </c>
      <c r="Q629" s="3" t="s">
        <v>11622</v>
      </c>
      <c r="R629" s="4" t="str">
        <f>VLOOKUP(不在套改范围内!A629,[1]考核总表!$A:$A,1,0)</f>
        <v>001348</v>
      </c>
    </row>
    <row r="630" spans="1:18" s="4" customFormat="1" ht="15.95" customHeight="1" x14ac:dyDescent="0.15">
      <c r="A630" s="3" t="s">
        <v>8924</v>
      </c>
      <c r="B630" s="3"/>
      <c r="C630" s="3" t="s">
        <v>8820</v>
      </c>
      <c r="D630" s="3" t="s">
        <v>8925</v>
      </c>
      <c r="E630" s="3" t="s">
        <v>90</v>
      </c>
      <c r="F630" s="3" t="s">
        <v>8926</v>
      </c>
      <c r="G630" s="3" t="b">
        <v>1</v>
      </c>
      <c r="H630" s="3"/>
      <c r="I630" s="6">
        <v>38176</v>
      </c>
      <c r="J630" s="3" t="s">
        <v>23</v>
      </c>
      <c r="K630" s="3" t="s">
        <v>129</v>
      </c>
      <c r="L630" s="3"/>
      <c r="M630" s="3"/>
      <c r="N630" s="3" t="s">
        <v>1687</v>
      </c>
      <c r="O630" s="3">
        <v>9.3000000000000007</v>
      </c>
      <c r="P630" s="3">
        <v>13020.000000000002</v>
      </c>
      <c r="Q630" s="3" t="s">
        <v>11622</v>
      </c>
      <c r="R630" s="4" t="str">
        <f>VLOOKUP(不在套改范围内!A630,[1]考核总表!$A:$A,1,0)</f>
        <v>000612</v>
      </c>
    </row>
    <row r="631" spans="1:18" s="4" customFormat="1" ht="15.95" customHeight="1" x14ac:dyDescent="0.15">
      <c r="A631" s="3" t="s">
        <v>8927</v>
      </c>
      <c r="B631" s="3"/>
      <c r="C631" s="3" t="s">
        <v>8820</v>
      </c>
      <c r="D631" s="3" t="s">
        <v>8925</v>
      </c>
      <c r="E631" s="3" t="s">
        <v>114</v>
      </c>
      <c r="F631" s="3" t="s">
        <v>8928</v>
      </c>
      <c r="G631" s="3" t="b">
        <v>1</v>
      </c>
      <c r="H631" s="3"/>
      <c r="I631" s="6">
        <v>34516</v>
      </c>
      <c r="J631" s="3" t="s">
        <v>23</v>
      </c>
      <c r="K631" s="3" t="s">
        <v>137</v>
      </c>
      <c r="L631" s="3"/>
      <c r="M631" s="3"/>
      <c r="N631" s="3" t="s">
        <v>1687</v>
      </c>
      <c r="O631" s="3">
        <v>9.3000000000000007</v>
      </c>
      <c r="P631" s="3">
        <v>13020.000000000002</v>
      </c>
      <c r="Q631" s="3" t="s">
        <v>11622</v>
      </c>
      <c r="R631" s="4" t="str">
        <f>VLOOKUP(不在套改范围内!A631,[1]考核总表!$A:$A,1,0)</f>
        <v>000614</v>
      </c>
    </row>
    <row r="632" spans="1:18" s="4" customFormat="1" ht="15.95" customHeight="1" x14ac:dyDescent="0.15">
      <c r="A632" s="3" t="s">
        <v>8929</v>
      </c>
      <c r="B632" s="3"/>
      <c r="C632" s="3" t="s">
        <v>8820</v>
      </c>
      <c r="D632" s="3" t="s">
        <v>8925</v>
      </c>
      <c r="E632" s="3" t="s">
        <v>121</v>
      </c>
      <c r="F632" s="3" t="s">
        <v>8930</v>
      </c>
      <c r="G632" s="3" t="b">
        <v>1</v>
      </c>
      <c r="H632" s="3"/>
      <c r="I632" s="6">
        <v>38173</v>
      </c>
      <c r="J632" s="3" t="s">
        <v>23</v>
      </c>
      <c r="K632" s="3" t="s">
        <v>123</v>
      </c>
      <c r="L632" s="3"/>
      <c r="M632" s="3"/>
      <c r="N632" s="3" t="s">
        <v>1687</v>
      </c>
      <c r="O632" s="3">
        <v>8.6999999999999993</v>
      </c>
      <c r="P632" s="3">
        <v>12179.999999999998</v>
      </c>
      <c r="Q632" s="3" t="s">
        <v>11622</v>
      </c>
      <c r="R632" s="4" t="str">
        <f>VLOOKUP(不在套改范围内!A632,[1]考核总表!$A:$A,1,0)</f>
        <v>000609</v>
      </c>
    </row>
    <row r="633" spans="1:18" s="4" customFormat="1" ht="15.95" customHeight="1" x14ac:dyDescent="0.15">
      <c r="A633" s="3" t="s">
        <v>8945</v>
      </c>
      <c r="B633" s="3"/>
      <c r="C633" s="3" t="s">
        <v>8820</v>
      </c>
      <c r="D633" s="3" t="s">
        <v>8946</v>
      </c>
      <c r="E633" s="3" t="s">
        <v>114</v>
      </c>
      <c r="F633" s="3" t="s">
        <v>8947</v>
      </c>
      <c r="G633" s="3" t="b">
        <v>1</v>
      </c>
      <c r="H633" s="3"/>
      <c r="I633" s="6">
        <v>33664</v>
      </c>
      <c r="J633" s="3" t="s">
        <v>23</v>
      </c>
      <c r="K633" s="3" t="s">
        <v>137</v>
      </c>
      <c r="L633" s="3"/>
      <c r="M633" s="3"/>
      <c r="N633" s="3" t="s">
        <v>1683</v>
      </c>
      <c r="O633" s="3">
        <v>8</v>
      </c>
      <c r="P633" s="3">
        <v>11200</v>
      </c>
      <c r="Q633" s="3" t="s">
        <v>11622</v>
      </c>
      <c r="R633" s="4" t="str">
        <f>VLOOKUP(不在套改范围内!A633,[1]考核总表!$A:$A,1,0)</f>
        <v>001331</v>
      </c>
    </row>
    <row r="634" spans="1:18" s="4" customFormat="1" ht="15.95" customHeight="1" x14ac:dyDescent="0.15">
      <c r="A634" s="3" t="s">
        <v>8948</v>
      </c>
      <c r="B634" s="3"/>
      <c r="C634" s="3" t="s">
        <v>8820</v>
      </c>
      <c r="D634" s="3" t="s">
        <v>8946</v>
      </c>
      <c r="E634" s="3" t="s">
        <v>114</v>
      </c>
      <c r="F634" s="3" t="s">
        <v>8949</v>
      </c>
      <c r="G634" s="3" t="b">
        <v>1</v>
      </c>
      <c r="H634" s="3"/>
      <c r="I634" s="6">
        <v>39650</v>
      </c>
      <c r="J634" s="3" t="s">
        <v>23</v>
      </c>
      <c r="K634" s="3" t="s">
        <v>137</v>
      </c>
      <c r="L634" s="3"/>
      <c r="M634" s="3"/>
      <c r="N634" s="3" t="s">
        <v>1683</v>
      </c>
      <c r="O634" s="3">
        <v>8</v>
      </c>
      <c r="P634" s="3">
        <v>11200</v>
      </c>
      <c r="Q634" s="3" t="s">
        <v>11622</v>
      </c>
      <c r="R634" s="4" t="str">
        <f>VLOOKUP(不在套改范围内!A634,[1]考核总表!$A:$A,1,0)</f>
        <v>002993</v>
      </c>
    </row>
    <row r="635" spans="1:18" s="4" customFormat="1" ht="15.95" customHeight="1" x14ac:dyDescent="0.15">
      <c r="A635" s="3" t="s">
        <v>8950</v>
      </c>
      <c r="B635" s="3"/>
      <c r="C635" s="3" t="s">
        <v>8820</v>
      </c>
      <c r="D635" s="3" t="s">
        <v>8946</v>
      </c>
      <c r="E635" s="3" t="s">
        <v>114</v>
      </c>
      <c r="F635" s="3" t="s">
        <v>8951</v>
      </c>
      <c r="G635" s="3" t="b">
        <v>1</v>
      </c>
      <c r="H635" s="3"/>
      <c r="I635" s="6">
        <v>37085</v>
      </c>
      <c r="J635" s="3" t="s">
        <v>23</v>
      </c>
      <c r="K635" s="3" t="s">
        <v>229</v>
      </c>
      <c r="L635" s="3"/>
      <c r="M635" s="3"/>
      <c r="N635" s="3" t="s">
        <v>1683</v>
      </c>
      <c r="O635" s="3">
        <v>8</v>
      </c>
      <c r="P635" s="3">
        <v>11200</v>
      </c>
      <c r="Q635" s="3" t="s">
        <v>11622</v>
      </c>
      <c r="R635" s="4" t="str">
        <f>VLOOKUP(不在套改范围内!A635,[1]考核总表!$A:$A,1,0)</f>
        <v>001337</v>
      </c>
    </row>
    <row r="636" spans="1:18" s="4" customFormat="1" ht="15.95" customHeight="1" x14ac:dyDescent="0.15">
      <c r="A636" s="3" t="s">
        <v>8952</v>
      </c>
      <c r="B636" s="3"/>
      <c r="C636" s="3" t="s">
        <v>8820</v>
      </c>
      <c r="D636" s="3" t="s">
        <v>8946</v>
      </c>
      <c r="E636" s="3" t="s">
        <v>121</v>
      </c>
      <c r="F636" s="3" t="s">
        <v>8953</v>
      </c>
      <c r="G636" s="3" t="b">
        <v>1</v>
      </c>
      <c r="H636" s="3"/>
      <c r="I636" s="6">
        <v>40009</v>
      </c>
      <c r="J636" s="3" t="s">
        <v>23</v>
      </c>
      <c r="K636" s="3" t="s">
        <v>123</v>
      </c>
      <c r="L636" s="3"/>
      <c r="M636" s="3"/>
      <c r="N636" s="3" t="s">
        <v>1683</v>
      </c>
      <c r="O636" s="3">
        <v>7.4</v>
      </c>
      <c r="P636" s="3">
        <v>10360</v>
      </c>
      <c r="Q636" s="3" t="s">
        <v>11622</v>
      </c>
      <c r="R636" s="4" t="str">
        <f>VLOOKUP(不在套改范围内!A636,[1]考核总表!$A:$A,1,0)</f>
        <v>003392</v>
      </c>
    </row>
    <row r="637" spans="1:18" s="4" customFormat="1" ht="15.95" customHeight="1" x14ac:dyDescent="0.15">
      <c r="A637" s="3" t="s">
        <v>8954</v>
      </c>
      <c r="B637" s="3"/>
      <c r="C637" s="3" t="s">
        <v>8820</v>
      </c>
      <c r="D637" s="3" t="s">
        <v>8946</v>
      </c>
      <c r="E637" s="3" t="s">
        <v>121</v>
      </c>
      <c r="F637" s="3" t="s">
        <v>8955</v>
      </c>
      <c r="G637" s="3" t="b">
        <v>1</v>
      </c>
      <c r="H637" s="3"/>
      <c r="I637" s="6">
        <v>39650</v>
      </c>
      <c r="J637" s="3" t="s">
        <v>23</v>
      </c>
      <c r="K637" s="3" t="s">
        <v>123</v>
      </c>
      <c r="L637" s="3"/>
      <c r="M637" s="3"/>
      <c r="N637" s="3" t="s">
        <v>1683</v>
      </c>
      <c r="O637" s="3">
        <v>7.4</v>
      </c>
      <c r="P637" s="3">
        <v>10360</v>
      </c>
      <c r="Q637" s="3" t="s">
        <v>11622</v>
      </c>
      <c r="R637" s="4" t="str">
        <f>VLOOKUP(不在套改范围内!A637,[1]考核总表!$A:$A,1,0)</f>
        <v>002975</v>
      </c>
    </row>
    <row r="638" spans="1:18" s="4" customFormat="1" ht="15.95" customHeight="1" x14ac:dyDescent="0.15">
      <c r="A638" s="3" t="s">
        <v>8966</v>
      </c>
      <c r="B638" s="3"/>
      <c r="C638" s="3" t="s">
        <v>8820</v>
      </c>
      <c r="D638" s="3" t="s">
        <v>8967</v>
      </c>
      <c r="E638" s="3" t="s">
        <v>114</v>
      </c>
      <c r="F638" s="3" t="s">
        <v>8968</v>
      </c>
      <c r="G638" s="3" t="b">
        <v>1</v>
      </c>
      <c r="H638" s="3"/>
      <c r="I638" s="6">
        <v>38176</v>
      </c>
      <c r="J638" s="3" t="s">
        <v>23</v>
      </c>
      <c r="K638" s="3" t="s">
        <v>229</v>
      </c>
      <c r="L638" s="3"/>
      <c r="M638" s="3"/>
      <c r="N638" s="3" t="s">
        <v>1687</v>
      </c>
      <c r="O638" s="3">
        <v>9.3000000000000007</v>
      </c>
      <c r="P638" s="3">
        <v>13020.000000000002</v>
      </c>
      <c r="Q638" s="3" t="s">
        <v>11622</v>
      </c>
      <c r="R638" s="4" t="str">
        <f>VLOOKUP(不在套改范围内!A638,[1]考核总表!$A:$A,1,0)</f>
        <v>000607</v>
      </c>
    </row>
    <row r="639" spans="1:18" s="4" customFormat="1" ht="15.95" customHeight="1" x14ac:dyDescent="0.15">
      <c r="A639" s="3" t="s">
        <v>8969</v>
      </c>
      <c r="B639" s="3"/>
      <c r="C639" s="3" t="s">
        <v>8820</v>
      </c>
      <c r="D639" s="3" t="s">
        <v>8967</v>
      </c>
      <c r="E639" s="3" t="s">
        <v>121</v>
      </c>
      <c r="F639" s="3" t="s">
        <v>8970</v>
      </c>
      <c r="G639" s="3" t="b">
        <v>1</v>
      </c>
      <c r="H639" s="3"/>
      <c r="I639" s="6">
        <v>38176</v>
      </c>
      <c r="J639" s="3" t="s">
        <v>23</v>
      </c>
      <c r="K639" s="3" t="s">
        <v>123</v>
      </c>
      <c r="L639" s="3"/>
      <c r="M639" s="3" t="s">
        <v>1690</v>
      </c>
      <c r="N639" s="3" t="s">
        <v>1687</v>
      </c>
      <c r="O639" s="3">
        <v>8.6999999999999993</v>
      </c>
      <c r="P639" s="3">
        <v>12179.999999999998</v>
      </c>
      <c r="Q639" s="3" t="s">
        <v>11622</v>
      </c>
      <c r="R639" s="4" t="str">
        <f>VLOOKUP(不在套改范围内!A639,[1]考核总表!$A:$A,1,0)</f>
        <v>000723</v>
      </c>
    </row>
    <row r="640" spans="1:18" s="4" customFormat="1" ht="15.95" customHeight="1" x14ac:dyDescent="0.15">
      <c r="A640" s="3" t="s">
        <v>8986</v>
      </c>
      <c r="B640" s="3"/>
      <c r="C640" s="3" t="s">
        <v>8820</v>
      </c>
      <c r="D640" s="3" t="s">
        <v>8987</v>
      </c>
      <c r="E640" s="3" t="s">
        <v>90</v>
      </c>
      <c r="F640" s="3" t="s">
        <v>8988</v>
      </c>
      <c r="G640" s="3" t="b">
        <v>1</v>
      </c>
      <c r="H640" s="3"/>
      <c r="I640" s="6">
        <v>35156</v>
      </c>
      <c r="J640" s="3" t="s">
        <v>23</v>
      </c>
      <c r="K640" s="3" t="s">
        <v>129</v>
      </c>
      <c r="L640" s="3"/>
      <c r="M640" s="3"/>
      <c r="N640" s="3" t="s">
        <v>1687</v>
      </c>
      <c r="O640" s="3">
        <v>10.6</v>
      </c>
      <c r="P640" s="3">
        <v>14840</v>
      </c>
      <c r="Q640" s="3" t="s">
        <v>11622</v>
      </c>
      <c r="R640" s="4" t="str">
        <f>VLOOKUP(不在套改范围内!A640,[1]考核总表!$A:$A,1,0)</f>
        <v>000605</v>
      </c>
    </row>
    <row r="641" spans="1:18" s="4" customFormat="1" ht="15.95" customHeight="1" x14ac:dyDescent="0.15">
      <c r="A641" s="3" t="s">
        <v>8989</v>
      </c>
      <c r="B641" s="3"/>
      <c r="C641" s="3" t="s">
        <v>8820</v>
      </c>
      <c r="D641" s="3" t="s">
        <v>8987</v>
      </c>
      <c r="E641" s="3" t="s">
        <v>114</v>
      </c>
      <c r="F641" s="3" t="s">
        <v>8990</v>
      </c>
      <c r="G641" s="3" t="b">
        <v>1</v>
      </c>
      <c r="H641" s="3"/>
      <c r="I641" s="6">
        <v>37447</v>
      </c>
      <c r="J641" s="3" t="s">
        <v>23</v>
      </c>
      <c r="K641" s="3" t="s">
        <v>137</v>
      </c>
      <c r="L641" s="3"/>
      <c r="M641" s="3"/>
      <c r="N641" s="3" t="s">
        <v>1687</v>
      </c>
      <c r="O641" s="3">
        <v>9.3000000000000007</v>
      </c>
      <c r="P641" s="3">
        <v>13020.000000000002</v>
      </c>
      <c r="Q641" s="3" t="s">
        <v>11622</v>
      </c>
      <c r="R641" s="4" t="str">
        <f>VLOOKUP(不在套改范围内!A641,[1]考核总表!$A:$A,1,0)</f>
        <v>000858</v>
      </c>
    </row>
    <row r="642" spans="1:18" s="4" customFormat="1" ht="15.95" customHeight="1" x14ac:dyDescent="0.15">
      <c r="A642" s="3" t="s">
        <v>8991</v>
      </c>
      <c r="B642" s="3"/>
      <c r="C642" s="3" t="s">
        <v>8820</v>
      </c>
      <c r="D642" s="3" t="s">
        <v>8987</v>
      </c>
      <c r="E642" s="3" t="s">
        <v>121</v>
      </c>
      <c r="F642" s="3" t="s">
        <v>8992</v>
      </c>
      <c r="G642" s="3" t="b">
        <v>1</v>
      </c>
      <c r="H642" s="3"/>
      <c r="I642" s="6">
        <v>38964</v>
      </c>
      <c r="J642" s="3" t="s">
        <v>23</v>
      </c>
      <c r="K642" s="3" t="s">
        <v>123</v>
      </c>
      <c r="L642" s="3"/>
      <c r="M642" s="3"/>
      <c r="N642" s="3" t="s">
        <v>1687</v>
      </c>
      <c r="O642" s="3">
        <v>8.6999999999999993</v>
      </c>
      <c r="P642" s="3">
        <v>12179.999999999998</v>
      </c>
      <c r="Q642" s="3" t="s">
        <v>11622</v>
      </c>
      <c r="R642" s="4" t="str">
        <f>VLOOKUP(不在套改范围内!A642,[1]考核总表!$A:$A,1,0)</f>
        <v>002594</v>
      </c>
    </row>
    <row r="643" spans="1:18" s="4" customFormat="1" ht="15.95" customHeight="1" x14ac:dyDescent="0.15">
      <c r="A643" s="3" t="s">
        <v>8997</v>
      </c>
      <c r="B643" s="3"/>
      <c r="C643" s="3" t="s">
        <v>8820</v>
      </c>
      <c r="D643" s="3" t="s">
        <v>8998</v>
      </c>
      <c r="E643" s="3" t="s">
        <v>114</v>
      </c>
      <c r="F643" s="3" t="s">
        <v>8999</v>
      </c>
      <c r="G643" s="3" t="b">
        <v>1</v>
      </c>
      <c r="H643" s="3"/>
      <c r="I643" s="6">
        <v>38596</v>
      </c>
      <c r="J643" s="3" t="s">
        <v>23</v>
      </c>
      <c r="K643" s="3" t="s">
        <v>229</v>
      </c>
      <c r="L643" s="3"/>
      <c r="M643" s="3"/>
      <c r="N643" s="3" t="s">
        <v>1687</v>
      </c>
      <c r="O643" s="3">
        <v>9.3000000000000007</v>
      </c>
      <c r="P643" s="3">
        <v>13020.000000000002</v>
      </c>
      <c r="Q643" s="3" t="s">
        <v>11622</v>
      </c>
      <c r="R643" s="4" t="str">
        <f>VLOOKUP(不在套改范围内!A643,[1]考核总表!$A:$A,1,0)</f>
        <v>002423</v>
      </c>
    </row>
    <row r="644" spans="1:18" s="4" customFormat="1" ht="15.95" customHeight="1" x14ac:dyDescent="0.15">
      <c r="A644" s="3" t="s">
        <v>9000</v>
      </c>
      <c r="B644" s="3"/>
      <c r="C644" s="3" t="s">
        <v>8820</v>
      </c>
      <c r="D644" s="3" t="s">
        <v>8998</v>
      </c>
      <c r="E644" s="3" t="s">
        <v>121</v>
      </c>
      <c r="F644" s="3" t="s">
        <v>9001</v>
      </c>
      <c r="G644" s="3" t="b">
        <v>1</v>
      </c>
      <c r="H644" s="3"/>
      <c r="I644" s="6">
        <v>38596</v>
      </c>
      <c r="J644" s="3" t="s">
        <v>23</v>
      </c>
      <c r="K644" s="3" t="s">
        <v>123</v>
      </c>
      <c r="L644" s="3"/>
      <c r="M644" s="3"/>
      <c r="N644" s="3" t="s">
        <v>1687</v>
      </c>
      <c r="O644" s="3">
        <v>8.6999999999999993</v>
      </c>
      <c r="P644" s="3">
        <v>12179.999999999998</v>
      </c>
      <c r="Q644" s="3" t="s">
        <v>11622</v>
      </c>
      <c r="R644" s="4" t="str">
        <f>VLOOKUP(不在套改范围内!A644,[1]考核总表!$A:$A,1,0)</f>
        <v>002357</v>
      </c>
    </row>
    <row r="645" spans="1:18" s="4" customFormat="1" ht="15.95" customHeight="1" x14ac:dyDescent="0.15">
      <c r="A645" s="3" t="s">
        <v>9012</v>
      </c>
      <c r="B645" s="3"/>
      <c r="C645" s="3" t="s">
        <v>8820</v>
      </c>
      <c r="D645" s="3" t="s">
        <v>9013</v>
      </c>
      <c r="E645" s="3" t="s">
        <v>90</v>
      </c>
      <c r="F645" s="3" t="s">
        <v>9014</v>
      </c>
      <c r="G645" s="3" t="b">
        <v>1</v>
      </c>
      <c r="H645" s="3"/>
      <c r="I645" s="6">
        <v>39363</v>
      </c>
      <c r="J645" s="3" t="s">
        <v>23</v>
      </c>
      <c r="K645" s="3" t="s">
        <v>129</v>
      </c>
      <c r="L645" s="3"/>
      <c r="M645" s="3"/>
      <c r="N645" s="3" t="s">
        <v>5092</v>
      </c>
      <c r="O645" s="3">
        <v>8.5</v>
      </c>
      <c r="P645" s="3">
        <v>11900</v>
      </c>
      <c r="Q645" s="3" t="s">
        <v>11622</v>
      </c>
      <c r="R645" s="4" t="str">
        <f>VLOOKUP(不在套改范围内!A645,[1]考核总表!$A:$A,1,0)</f>
        <v>002809</v>
      </c>
    </row>
    <row r="646" spans="1:18" s="4" customFormat="1" ht="15.95" customHeight="1" x14ac:dyDescent="0.15">
      <c r="A646" s="3" t="s">
        <v>9015</v>
      </c>
      <c r="B646" s="3"/>
      <c r="C646" s="3" t="s">
        <v>8820</v>
      </c>
      <c r="D646" s="3" t="s">
        <v>9016</v>
      </c>
      <c r="E646" s="3" t="s">
        <v>90</v>
      </c>
      <c r="F646" s="3" t="s">
        <v>9017</v>
      </c>
      <c r="G646" s="3" t="b">
        <v>1</v>
      </c>
      <c r="H646" s="3"/>
      <c r="I646" s="6">
        <v>35977</v>
      </c>
      <c r="J646" s="3" t="s">
        <v>23</v>
      </c>
      <c r="K646" s="3" t="s">
        <v>9018</v>
      </c>
      <c r="L646" s="3"/>
      <c r="M646" s="3"/>
      <c r="N646" s="3" t="s">
        <v>1687</v>
      </c>
      <c r="O646" s="3">
        <v>10</v>
      </c>
      <c r="P646" s="3">
        <v>14000</v>
      </c>
      <c r="Q646" s="3" t="s">
        <v>11622</v>
      </c>
      <c r="R646" s="4" t="str">
        <f>VLOOKUP(不在套改范围内!A646,[1]考核总表!$A:$A,1,0)</f>
        <v>000873</v>
      </c>
    </row>
    <row r="647" spans="1:18" s="4" customFormat="1" ht="15.95" customHeight="1" x14ac:dyDescent="0.15">
      <c r="A647" s="3" t="s">
        <v>9019</v>
      </c>
      <c r="B647" s="3"/>
      <c r="C647" s="3" t="s">
        <v>8820</v>
      </c>
      <c r="D647" s="3" t="s">
        <v>9016</v>
      </c>
      <c r="E647" s="3" t="s">
        <v>114</v>
      </c>
      <c r="F647" s="3" t="s">
        <v>9020</v>
      </c>
      <c r="G647" s="3" t="b">
        <v>1</v>
      </c>
      <c r="H647" s="3"/>
      <c r="I647" s="6">
        <v>38176</v>
      </c>
      <c r="J647" s="3" t="s">
        <v>23</v>
      </c>
      <c r="K647" s="3" t="s">
        <v>137</v>
      </c>
      <c r="L647" s="3"/>
      <c r="M647" s="3"/>
      <c r="N647" s="3" t="s">
        <v>1687</v>
      </c>
      <c r="O647" s="3">
        <v>8.6999999999999993</v>
      </c>
      <c r="P647" s="3">
        <v>12179.999999999998</v>
      </c>
      <c r="Q647" s="3" t="s">
        <v>11622</v>
      </c>
      <c r="R647" s="4" t="str">
        <f>VLOOKUP(不在套改范围内!A647,[1]考核总表!$A:$A,1,0)</f>
        <v>000877</v>
      </c>
    </row>
    <row r="648" spans="1:18" s="4" customFormat="1" ht="15.95" customHeight="1" x14ac:dyDescent="0.15">
      <c r="A648" s="3" t="s">
        <v>9021</v>
      </c>
      <c r="B648" s="3"/>
      <c r="C648" s="3" t="s">
        <v>8820</v>
      </c>
      <c r="D648" s="3" t="s">
        <v>9016</v>
      </c>
      <c r="E648" s="3" t="s">
        <v>121</v>
      </c>
      <c r="F648" s="3" t="s">
        <v>9022</v>
      </c>
      <c r="G648" s="3" t="b">
        <v>1</v>
      </c>
      <c r="H648" s="3"/>
      <c r="I648" s="6">
        <v>38561</v>
      </c>
      <c r="J648" s="3" t="s">
        <v>23</v>
      </c>
      <c r="K648" s="3" t="s">
        <v>123</v>
      </c>
      <c r="L648" s="3"/>
      <c r="M648" s="3"/>
      <c r="N648" s="3" t="s">
        <v>1687</v>
      </c>
      <c r="O648" s="3">
        <v>8.6999999999999993</v>
      </c>
      <c r="P648" s="3">
        <v>12179.999999999998</v>
      </c>
      <c r="Q648" s="3" t="s">
        <v>11622</v>
      </c>
      <c r="R648" s="4" t="str">
        <f>VLOOKUP(不在套改范围内!A648,[1]考核总表!$A:$A,1,0)</f>
        <v>002155</v>
      </c>
    </row>
    <row r="649" spans="1:18" s="4" customFormat="1" ht="15.95" customHeight="1" x14ac:dyDescent="0.15">
      <c r="A649" s="3" t="s">
        <v>9045</v>
      </c>
      <c r="B649" s="3"/>
      <c r="C649" s="3" t="s">
        <v>8820</v>
      </c>
      <c r="D649" s="3" t="s">
        <v>227</v>
      </c>
      <c r="E649" s="3" t="s">
        <v>114</v>
      </c>
      <c r="F649" s="3" t="s">
        <v>9046</v>
      </c>
      <c r="G649" s="3" t="b">
        <v>1</v>
      </c>
      <c r="H649" s="3"/>
      <c r="I649" s="6">
        <v>35930</v>
      </c>
      <c r="J649" s="3" t="s">
        <v>23</v>
      </c>
      <c r="K649" s="3" t="s">
        <v>9047</v>
      </c>
      <c r="L649" s="3"/>
      <c r="M649" s="3"/>
      <c r="N649" s="3" t="s">
        <v>24</v>
      </c>
      <c r="O649" s="3">
        <v>7.5</v>
      </c>
      <c r="P649" s="3">
        <v>10500</v>
      </c>
      <c r="Q649" s="3" t="s">
        <v>11622</v>
      </c>
      <c r="R649" s="4" t="str">
        <f>VLOOKUP(不在套改范围内!A649,[1]考核总表!$A:$A,1,0)</f>
        <v>001347</v>
      </c>
    </row>
    <row r="650" spans="1:18" s="4" customFormat="1" ht="15.95" customHeight="1" x14ac:dyDescent="0.15">
      <c r="A650" s="3" t="s">
        <v>9052</v>
      </c>
      <c r="B650" s="3"/>
      <c r="C650" s="3" t="s">
        <v>8820</v>
      </c>
      <c r="D650" s="3"/>
      <c r="E650" s="3" t="s">
        <v>95</v>
      </c>
      <c r="F650" s="3" t="s">
        <v>9053</v>
      </c>
      <c r="G650" s="3" t="b">
        <v>1</v>
      </c>
      <c r="H650" s="3"/>
      <c r="I650" s="6">
        <v>32994</v>
      </c>
      <c r="J650" s="3" t="s">
        <v>23</v>
      </c>
      <c r="K650" s="3" t="s">
        <v>9054</v>
      </c>
      <c r="L650" s="3"/>
      <c r="M650" s="3"/>
      <c r="N650" s="3" t="s">
        <v>1683</v>
      </c>
      <c r="O650" s="3">
        <v>11.8</v>
      </c>
      <c r="P650" s="3">
        <v>16520</v>
      </c>
      <c r="Q650" s="3" t="s">
        <v>11622</v>
      </c>
      <c r="R650" s="4" t="str">
        <f>VLOOKUP(不在套改范围内!A650,[1]考核总表!$A:$A,1,0)</f>
        <v>001336</v>
      </c>
    </row>
    <row r="651" spans="1:18" s="4" customFormat="1" ht="15.95" customHeight="1" x14ac:dyDescent="0.15">
      <c r="A651" s="3" t="s">
        <v>9055</v>
      </c>
      <c r="B651" s="3" t="s">
        <v>88</v>
      </c>
      <c r="C651" s="3"/>
      <c r="D651" s="3" t="s">
        <v>94</v>
      </c>
      <c r="E651" s="3" t="s">
        <v>95</v>
      </c>
      <c r="F651" s="3" t="s">
        <v>9056</v>
      </c>
      <c r="G651" s="3" t="b">
        <v>1</v>
      </c>
      <c r="H651" s="3"/>
      <c r="I651" s="6">
        <v>36112</v>
      </c>
      <c r="J651" s="3" t="s">
        <v>23</v>
      </c>
      <c r="K651" s="3" t="s">
        <v>1375</v>
      </c>
      <c r="L651" s="3"/>
      <c r="M651" s="3"/>
      <c r="N651" s="3" t="s">
        <v>24</v>
      </c>
      <c r="O651" s="3">
        <v>10</v>
      </c>
      <c r="P651" s="3">
        <v>14000</v>
      </c>
      <c r="Q651" s="3" t="s">
        <v>11622</v>
      </c>
      <c r="R651" s="4" t="str">
        <f>VLOOKUP(不在套改范围内!A651,[1]考核总表!$A:$A,1,0)</f>
        <v>001417</v>
      </c>
    </row>
    <row r="652" spans="1:18" s="4" customFormat="1" ht="15.95" customHeight="1" x14ac:dyDescent="0.15">
      <c r="A652" s="3" t="s">
        <v>9057</v>
      </c>
      <c r="B652" s="3"/>
      <c r="C652" s="3" t="s">
        <v>8222</v>
      </c>
      <c r="D652" s="3" t="s">
        <v>94</v>
      </c>
      <c r="E652" s="3" t="s">
        <v>95</v>
      </c>
      <c r="F652" s="3" t="s">
        <v>9058</v>
      </c>
      <c r="G652" s="3" t="b">
        <v>1</v>
      </c>
      <c r="H652" s="3"/>
      <c r="I652" s="6">
        <v>34237</v>
      </c>
      <c r="J652" s="3" t="s">
        <v>23</v>
      </c>
      <c r="K652" s="3" t="s">
        <v>1375</v>
      </c>
      <c r="L652" s="3"/>
      <c r="M652" s="3"/>
      <c r="N652" s="3" t="s">
        <v>24</v>
      </c>
      <c r="O652" s="3">
        <v>11.2</v>
      </c>
      <c r="P652" s="3">
        <v>15679.999999999998</v>
      </c>
      <c r="Q652" s="3" t="s">
        <v>11622</v>
      </c>
      <c r="R652" s="4" t="str">
        <f>VLOOKUP(不在套改范围内!A652,[1]考核总表!$A:$A,1,0)</f>
        <v>001367</v>
      </c>
    </row>
    <row r="653" spans="1:18" s="4" customFormat="1" ht="15.95" customHeight="1" x14ac:dyDescent="0.15">
      <c r="A653" s="3" t="s">
        <v>9059</v>
      </c>
      <c r="B653" s="3" t="s">
        <v>1681</v>
      </c>
      <c r="C653" s="3"/>
      <c r="D653" s="3" t="s">
        <v>94</v>
      </c>
      <c r="E653" s="3" t="s">
        <v>95</v>
      </c>
      <c r="F653" s="3" t="s">
        <v>9060</v>
      </c>
      <c r="G653" s="3" t="b">
        <v>1</v>
      </c>
      <c r="H653" s="3"/>
      <c r="I653" s="6">
        <v>38633</v>
      </c>
      <c r="J653" s="3" t="s">
        <v>23</v>
      </c>
      <c r="K653" s="3" t="s">
        <v>9061</v>
      </c>
      <c r="L653" s="3"/>
      <c r="M653" s="3"/>
      <c r="N653" s="3" t="s">
        <v>24</v>
      </c>
      <c r="O653" s="3">
        <v>10</v>
      </c>
      <c r="P653" s="3">
        <v>14000</v>
      </c>
      <c r="Q653" s="3" t="s">
        <v>11622</v>
      </c>
      <c r="R653" s="4" t="str">
        <f>VLOOKUP(不在套改范围内!A653,[1]考核总表!$A:$A,1,0)</f>
        <v>002552</v>
      </c>
    </row>
    <row r="654" spans="1:18" s="4" customFormat="1" ht="15.95" customHeight="1" x14ac:dyDescent="0.15">
      <c r="A654" s="3" t="s">
        <v>9062</v>
      </c>
      <c r="B654" s="3" t="s">
        <v>5089</v>
      </c>
      <c r="C654" s="3"/>
      <c r="D654" s="3" t="s">
        <v>94</v>
      </c>
      <c r="E654" s="3" t="s">
        <v>95</v>
      </c>
      <c r="F654" s="3" t="s">
        <v>9063</v>
      </c>
      <c r="G654" s="3" t="b">
        <v>1</v>
      </c>
      <c r="H654" s="3"/>
      <c r="I654" s="6">
        <v>37805</v>
      </c>
      <c r="J654" s="3" t="s">
        <v>23</v>
      </c>
      <c r="K654" s="3" t="s">
        <v>9064</v>
      </c>
      <c r="L654" s="3"/>
      <c r="M654" s="3"/>
      <c r="N654" s="3" t="s">
        <v>5110</v>
      </c>
      <c r="O654" s="3">
        <v>10</v>
      </c>
      <c r="P654" s="3">
        <v>14000</v>
      </c>
      <c r="Q654" s="3" t="s">
        <v>11622</v>
      </c>
      <c r="R654" s="4" t="str">
        <f>VLOOKUP(不在套改范围内!A654,[1]考核总表!$A:$A,1,0)</f>
        <v>000172</v>
      </c>
    </row>
    <row r="655" spans="1:18" s="4" customFormat="1" ht="15.95" customHeight="1" x14ac:dyDescent="0.15">
      <c r="A655" s="3" t="s">
        <v>9065</v>
      </c>
      <c r="B655" s="3"/>
      <c r="C655" s="3" t="s">
        <v>6994</v>
      </c>
      <c r="D655" s="3"/>
      <c r="E655" s="3" t="s">
        <v>95</v>
      </c>
      <c r="F655" s="3" t="s">
        <v>9066</v>
      </c>
      <c r="G655" s="3" t="b">
        <v>1</v>
      </c>
      <c r="H655" s="3"/>
      <c r="I655" s="6">
        <v>36134</v>
      </c>
      <c r="J655" s="3" t="s">
        <v>23</v>
      </c>
      <c r="K655" s="3" t="s">
        <v>9067</v>
      </c>
      <c r="L655" s="3"/>
      <c r="M655" s="3"/>
      <c r="N655" s="3" t="s">
        <v>4617</v>
      </c>
      <c r="O655" s="3"/>
      <c r="P655" s="3">
        <v>14850</v>
      </c>
      <c r="Q655" s="3" t="s">
        <v>11622</v>
      </c>
      <c r="R655" s="4" t="str">
        <f>VLOOKUP(不在套改范围内!A655,[1]考核总表!$A:$A,1,0)</f>
        <v>001533</v>
      </c>
    </row>
    <row r="656" spans="1:18" s="4" customFormat="1" ht="15.95" customHeight="1" x14ac:dyDescent="0.15">
      <c r="A656" s="3" t="s">
        <v>9068</v>
      </c>
      <c r="B656" s="3" t="s">
        <v>4604</v>
      </c>
      <c r="C656" s="3"/>
      <c r="D656" s="3" t="s">
        <v>94</v>
      </c>
      <c r="E656" s="3" t="s">
        <v>95</v>
      </c>
      <c r="F656" s="3" t="s">
        <v>9069</v>
      </c>
      <c r="G656" s="3" t="b">
        <v>1</v>
      </c>
      <c r="H656" s="3"/>
      <c r="I656" s="6">
        <v>36083</v>
      </c>
      <c r="J656" s="3" t="s">
        <v>23</v>
      </c>
      <c r="K656" s="3" t="s">
        <v>1375</v>
      </c>
      <c r="L656" s="3"/>
      <c r="M656" s="3"/>
      <c r="N656" s="3" t="s">
        <v>4617</v>
      </c>
      <c r="O656" s="3"/>
      <c r="P656" s="3">
        <v>14850</v>
      </c>
      <c r="Q656" s="3" t="s">
        <v>11622</v>
      </c>
      <c r="R656" s="4" t="str">
        <f>VLOOKUP(不在套改范围内!A656,[1]考核总表!$A:$A,1,0)</f>
        <v>001545</v>
      </c>
    </row>
    <row r="657" spans="1:18" s="4" customFormat="1" ht="15.95" customHeight="1" x14ac:dyDescent="0.15">
      <c r="A657" s="3" t="s">
        <v>9070</v>
      </c>
      <c r="B657" s="3"/>
      <c r="C657" s="3" t="s">
        <v>9071</v>
      </c>
      <c r="D657" s="3" t="s">
        <v>1381</v>
      </c>
      <c r="E657" s="3" t="s">
        <v>95</v>
      </c>
      <c r="F657" s="3" t="s">
        <v>9072</v>
      </c>
      <c r="G657" s="3" t="b">
        <v>1</v>
      </c>
      <c r="H657" s="3"/>
      <c r="I657" s="6">
        <v>36134</v>
      </c>
      <c r="J657" s="3" t="s">
        <v>23</v>
      </c>
      <c r="K657" s="3" t="s">
        <v>1375</v>
      </c>
      <c r="L657" s="3"/>
      <c r="M657" s="3"/>
      <c r="N657" s="3" t="s">
        <v>4617</v>
      </c>
      <c r="O657" s="3"/>
      <c r="P657" s="3">
        <v>14850</v>
      </c>
      <c r="Q657" s="3" t="s">
        <v>11622</v>
      </c>
      <c r="R657" s="4" t="str">
        <f>VLOOKUP(不在套改范围内!A657,[1]考核总表!$A:$A,1,0)</f>
        <v>001821</v>
      </c>
    </row>
    <row r="658" spans="1:18" s="4" customFormat="1" ht="15.95" customHeight="1" x14ac:dyDescent="0.15">
      <c r="A658" s="3" t="s">
        <v>9073</v>
      </c>
      <c r="B658" s="3"/>
      <c r="C658" s="3" t="s">
        <v>9074</v>
      </c>
      <c r="D658" s="3" t="s">
        <v>94</v>
      </c>
      <c r="E658" s="3" t="s">
        <v>95</v>
      </c>
      <c r="F658" s="3" t="s">
        <v>9075</v>
      </c>
      <c r="G658" s="3" t="b">
        <v>1</v>
      </c>
      <c r="H658" s="3"/>
      <c r="I658" s="6">
        <v>33848</v>
      </c>
      <c r="J658" s="3" t="s">
        <v>23</v>
      </c>
      <c r="K658" s="3" t="s">
        <v>1375</v>
      </c>
      <c r="L658" s="3"/>
      <c r="M658" s="3"/>
      <c r="N658" s="3" t="s">
        <v>5110</v>
      </c>
      <c r="O658" s="3">
        <v>11.2</v>
      </c>
      <c r="P658" s="3">
        <v>15679.999999999998</v>
      </c>
      <c r="Q658" s="3" t="s">
        <v>11622</v>
      </c>
      <c r="R658" s="4" t="str">
        <f>VLOOKUP(不在套改范围内!A658,[1]考核总表!$A:$A,1,0)</f>
        <v>001330</v>
      </c>
    </row>
    <row r="659" spans="1:18" s="4" customFormat="1" ht="15.95" customHeight="1" x14ac:dyDescent="0.15">
      <c r="A659" s="3" t="s">
        <v>9076</v>
      </c>
      <c r="B659" s="3" t="s">
        <v>69</v>
      </c>
      <c r="C659" s="3"/>
      <c r="D659" s="3" t="s">
        <v>94</v>
      </c>
      <c r="E659" s="3" t="s">
        <v>95</v>
      </c>
      <c r="F659" s="3" t="s">
        <v>9077</v>
      </c>
      <c r="G659" s="3" t="b">
        <v>1</v>
      </c>
      <c r="H659" s="3"/>
      <c r="I659" s="6">
        <v>34121</v>
      </c>
      <c r="J659" s="3" t="s">
        <v>23</v>
      </c>
      <c r="K659" s="3" t="s">
        <v>9078</v>
      </c>
      <c r="L659" s="3"/>
      <c r="M659" s="3"/>
      <c r="N659" s="3" t="s">
        <v>24</v>
      </c>
      <c r="O659" s="3">
        <v>11.2</v>
      </c>
      <c r="P659" s="3">
        <v>15679.999999999998</v>
      </c>
      <c r="Q659" s="3" t="s">
        <v>11622</v>
      </c>
      <c r="R659" s="4" t="str">
        <f>VLOOKUP(不在套改范围内!A659,[1]考核总表!$A:$A,1,0)</f>
        <v>002631</v>
      </c>
    </row>
    <row r="660" spans="1:18" s="4" customFormat="1" ht="15.95" customHeight="1" x14ac:dyDescent="0.15">
      <c r="A660" s="3" t="s">
        <v>9079</v>
      </c>
      <c r="B660" s="3"/>
      <c r="C660" s="3" t="s">
        <v>6669</v>
      </c>
      <c r="D660" s="3" t="s">
        <v>94</v>
      </c>
      <c r="E660" s="3" t="s">
        <v>95</v>
      </c>
      <c r="F660" s="3" t="s">
        <v>9080</v>
      </c>
      <c r="G660" s="3" t="b">
        <v>1</v>
      </c>
      <c r="H660" s="3"/>
      <c r="I660" s="6">
        <v>34121</v>
      </c>
      <c r="J660" s="3" t="s">
        <v>23</v>
      </c>
      <c r="K660" s="3" t="s">
        <v>1375</v>
      </c>
      <c r="L660" s="3"/>
      <c r="M660" s="3"/>
      <c r="N660" s="3" t="s">
        <v>24</v>
      </c>
      <c r="O660" s="3">
        <v>11.2</v>
      </c>
      <c r="P660" s="3">
        <v>15679.999999999998</v>
      </c>
      <c r="Q660" s="3" t="s">
        <v>11622</v>
      </c>
      <c r="R660" s="4" t="str">
        <f>VLOOKUP(不在套改范围内!A660,[1]考核总表!$A:$A,1,0)</f>
        <v>002104</v>
      </c>
    </row>
    <row r="661" spans="1:18" s="4" customFormat="1" ht="15.95" customHeight="1" x14ac:dyDescent="0.15">
      <c r="A661" s="3" t="s">
        <v>9081</v>
      </c>
      <c r="B661" s="3" t="s">
        <v>69</v>
      </c>
      <c r="C661" s="3" t="s">
        <v>1628</v>
      </c>
      <c r="D661" s="3" t="s">
        <v>4450</v>
      </c>
      <c r="E661" s="3" t="s">
        <v>90</v>
      </c>
      <c r="F661" s="3" t="s">
        <v>9082</v>
      </c>
      <c r="G661" s="3" t="b">
        <v>1</v>
      </c>
      <c r="H661" s="3"/>
      <c r="I661" s="6">
        <v>33676</v>
      </c>
      <c r="J661" s="3" t="s">
        <v>23</v>
      </c>
      <c r="K661" s="3" t="s">
        <v>129</v>
      </c>
      <c r="L661" s="3"/>
      <c r="M661" s="3"/>
      <c r="N661" s="3" t="s">
        <v>24</v>
      </c>
      <c r="O661" s="3">
        <v>8</v>
      </c>
      <c r="P661" s="3">
        <v>11200</v>
      </c>
      <c r="Q661" s="3" t="s">
        <v>11622</v>
      </c>
      <c r="R661" s="4" t="str">
        <f>VLOOKUP(不在套改范围内!A661,[1]考核总表!$A:$A,1,0)</f>
        <v>000173</v>
      </c>
    </row>
    <row r="662" spans="1:18" s="4" customFormat="1" ht="15.95" customHeight="1" x14ac:dyDescent="0.15">
      <c r="A662" s="3" t="s">
        <v>9083</v>
      </c>
      <c r="B662" s="3"/>
      <c r="C662" s="3" t="s">
        <v>6994</v>
      </c>
      <c r="D662" s="3"/>
      <c r="E662" s="3" t="s">
        <v>114</v>
      </c>
      <c r="F662" s="3" t="s">
        <v>9084</v>
      </c>
      <c r="G662" s="3" t="b">
        <v>1</v>
      </c>
      <c r="H662" s="3"/>
      <c r="I662" s="6">
        <v>36222</v>
      </c>
      <c r="J662" s="3" t="s">
        <v>23</v>
      </c>
      <c r="K662" s="3" t="s">
        <v>9085</v>
      </c>
      <c r="L662" s="3"/>
      <c r="M662" s="3"/>
      <c r="N662" s="3" t="s">
        <v>24</v>
      </c>
      <c r="O662" s="3">
        <v>7</v>
      </c>
      <c r="P662" s="3">
        <v>9800</v>
      </c>
      <c r="Q662" s="3" t="s">
        <v>11622</v>
      </c>
      <c r="R662" s="4" t="str">
        <f>VLOOKUP(不在套改范围内!A662,[1]考核总表!$A:$A,1,0)</f>
        <v>000993</v>
      </c>
    </row>
    <row r="663" spans="1:18" s="4" customFormat="1" ht="15.95" customHeight="1" x14ac:dyDescent="0.15">
      <c r="A663" s="3" t="s">
        <v>9086</v>
      </c>
      <c r="B663" s="3"/>
      <c r="C663" s="3" t="s">
        <v>1469</v>
      </c>
      <c r="D663" s="3" t="s">
        <v>7982</v>
      </c>
      <c r="E663" s="3" t="s">
        <v>114</v>
      </c>
      <c r="F663" s="3" t="s">
        <v>9087</v>
      </c>
      <c r="G663" s="3" t="b">
        <v>1</v>
      </c>
      <c r="H663" s="3"/>
      <c r="I663" s="6">
        <v>36480</v>
      </c>
      <c r="J663" s="3" t="s">
        <v>23</v>
      </c>
      <c r="K663" s="3" t="s">
        <v>9088</v>
      </c>
      <c r="L663" s="3"/>
      <c r="M663" s="3"/>
      <c r="N663" s="3" t="s">
        <v>24</v>
      </c>
      <c r="O663" s="3">
        <v>7.5</v>
      </c>
      <c r="P663" s="3">
        <v>10500</v>
      </c>
      <c r="Q663" s="3" t="s">
        <v>11622</v>
      </c>
      <c r="R663" s="4" t="str">
        <f>VLOOKUP(不在套改范围内!A663,[1]考核总表!$A:$A,1,0)</f>
        <v>000205</v>
      </c>
    </row>
    <row r="664" spans="1:18" s="4" customFormat="1" ht="15.95" customHeight="1" x14ac:dyDescent="0.15">
      <c r="A664" s="3" t="s">
        <v>9089</v>
      </c>
      <c r="B664" s="3"/>
      <c r="C664" s="3" t="s">
        <v>6994</v>
      </c>
      <c r="D664" s="3"/>
      <c r="E664" s="3" t="s">
        <v>114</v>
      </c>
      <c r="F664" s="3" t="s">
        <v>9090</v>
      </c>
      <c r="G664" s="3" t="b">
        <v>1</v>
      </c>
      <c r="H664" s="3"/>
      <c r="I664" s="6">
        <v>40282</v>
      </c>
      <c r="J664" s="3" t="s">
        <v>23</v>
      </c>
      <c r="K664" s="3" t="s">
        <v>9085</v>
      </c>
      <c r="L664" s="3"/>
      <c r="M664" s="3"/>
      <c r="N664" s="3" t="s">
        <v>24</v>
      </c>
      <c r="O664" s="3">
        <v>7</v>
      </c>
      <c r="P664" s="3">
        <v>9800</v>
      </c>
      <c r="Q664" s="3" t="s">
        <v>11622</v>
      </c>
      <c r="R664" s="4" t="str">
        <f>VLOOKUP(不在套改范围内!A664,[1]考核总表!$A:$A,1,0)</f>
        <v>004247</v>
      </c>
    </row>
    <row r="665" spans="1:18" s="4" customFormat="1" ht="15.95" customHeight="1" x14ac:dyDescent="0.15">
      <c r="A665" s="3" t="s">
        <v>9091</v>
      </c>
      <c r="B665" s="3"/>
      <c r="C665" s="3" t="s">
        <v>1469</v>
      </c>
      <c r="D665" s="3" t="s">
        <v>7982</v>
      </c>
      <c r="E665" s="3" t="s">
        <v>114</v>
      </c>
      <c r="F665" s="3" t="s">
        <v>9092</v>
      </c>
      <c r="G665" s="3" t="b">
        <v>1</v>
      </c>
      <c r="H665" s="3"/>
      <c r="I665" s="6"/>
      <c r="J665" s="3" t="s">
        <v>23</v>
      </c>
      <c r="K665" s="3" t="s">
        <v>9088</v>
      </c>
      <c r="L665" s="3"/>
      <c r="M665" s="3"/>
      <c r="N665" s="3" t="s">
        <v>24</v>
      </c>
      <c r="O665" s="3">
        <v>7.5</v>
      </c>
      <c r="P665" s="3">
        <v>10500</v>
      </c>
      <c r="Q665" s="3" t="s">
        <v>11622</v>
      </c>
      <c r="R665" s="4" t="str">
        <f>VLOOKUP(不在套改范围内!A665,[1]考核总表!$A:$A,1,0)</f>
        <v>012103</v>
      </c>
    </row>
    <row r="666" spans="1:18" s="4" customFormat="1" ht="15.95" customHeight="1" x14ac:dyDescent="0.15">
      <c r="A666" s="3" t="s">
        <v>9093</v>
      </c>
      <c r="B666" s="3"/>
      <c r="C666" s="3" t="s">
        <v>6994</v>
      </c>
      <c r="D666" s="3"/>
      <c r="E666" s="3" t="s">
        <v>121</v>
      </c>
      <c r="F666" s="3" t="s">
        <v>9094</v>
      </c>
      <c r="G666" s="3" t="b">
        <v>1</v>
      </c>
      <c r="H666" s="3"/>
      <c r="I666" s="6">
        <v>38176</v>
      </c>
      <c r="J666" s="3" t="s">
        <v>23</v>
      </c>
      <c r="K666" s="3" t="s">
        <v>123</v>
      </c>
      <c r="L666" s="3"/>
      <c r="M666" s="3"/>
      <c r="N666" s="3" t="s">
        <v>24</v>
      </c>
      <c r="O666" s="3">
        <v>7</v>
      </c>
      <c r="P666" s="3">
        <v>9800</v>
      </c>
      <c r="Q666" s="3" t="s">
        <v>11622</v>
      </c>
      <c r="R666" s="4" t="str">
        <f>VLOOKUP(不在套改范围内!A666,[1]考核总表!$A:$A,1,0)</f>
        <v>000207</v>
      </c>
    </row>
    <row r="667" spans="1:18" s="4" customFormat="1" ht="15.95" customHeight="1" x14ac:dyDescent="0.15">
      <c r="A667" s="3" t="s">
        <v>9095</v>
      </c>
      <c r="B667" s="3"/>
      <c r="C667" s="3" t="s">
        <v>7969</v>
      </c>
      <c r="D667" s="3"/>
      <c r="E667" s="3" t="s">
        <v>121</v>
      </c>
      <c r="F667" s="3" t="s">
        <v>9096</v>
      </c>
      <c r="G667" s="3" t="b">
        <v>1</v>
      </c>
      <c r="H667" s="3"/>
      <c r="I667" s="6">
        <v>37773</v>
      </c>
      <c r="J667" s="3" t="s">
        <v>23</v>
      </c>
      <c r="K667" s="3" t="s">
        <v>7972</v>
      </c>
      <c r="L667" s="3"/>
      <c r="M667" s="3"/>
      <c r="N667" s="3" t="s">
        <v>24</v>
      </c>
      <c r="O667" s="3">
        <v>7</v>
      </c>
      <c r="P667" s="3">
        <v>9800</v>
      </c>
      <c r="Q667" s="3" t="s">
        <v>11622</v>
      </c>
      <c r="R667" s="4" t="str">
        <f>VLOOKUP(不在套改范围内!A667,[1]考核总表!$A:$A,1,0)</f>
        <v>003253</v>
      </c>
    </row>
    <row r="668" spans="1:18" s="4" customFormat="1" ht="15.95" customHeight="1" x14ac:dyDescent="0.15">
      <c r="A668" s="3" t="s">
        <v>9118</v>
      </c>
      <c r="B668" s="3"/>
      <c r="C668" s="3" t="s">
        <v>9071</v>
      </c>
      <c r="D668" s="3" t="s">
        <v>89</v>
      </c>
      <c r="E668" s="3" t="s">
        <v>90</v>
      </c>
      <c r="F668" s="3" t="s">
        <v>9119</v>
      </c>
      <c r="G668" s="3" t="b">
        <v>1</v>
      </c>
      <c r="H668" s="3"/>
      <c r="I668" s="6">
        <v>36134</v>
      </c>
      <c r="J668" s="3" t="s">
        <v>23</v>
      </c>
      <c r="K668" s="3" t="s">
        <v>129</v>
      </c>
      <c r="L668" s="3"/>
      <c r="M668" s="3"/>
      <c r="N668" s="3" t="s">
        <v>4617</v>
      </c>
      <c r="O668" s="3"/>
      <c r="P668" s="3">
        <v>10625</v>
      </c>
      <c r="Q668" s="3" t="s">
        <v>11622</v>
      </c>
      <c r="R668" s="4" t="str">
        <f>VLOOKUP(不在套改范围内!A668,[1]考核总表!$A:$A,1,0)</f>
        <v>001792</v>
      </c>
    </row>
    <row r="669" spans="1:18" s="4" customFormat="1" ht="15.95" customHeight="1" x14ac:dyDescent="0.15">
      <c r="A669" s="3" t="s">
        <v>9120</v>
      </c>
      <c r="B669" s="3"/>
      <c r="C669" s="3" t="s">
        <v>9071</v>
      </c>
      <c r="D669" s="3" t="s">
        <v>89</v>
      </c>
      <c r="E669" s="3" t="s">
        <v>114</v>
      </c>
      <c r="F669" s="3" t="s">
        <v>9121</v>
      </c>
      <c r="G669" s="3" t="b">
        <v>1</v>
      </c>
      <c r="H669" s="3"/>
      <c r="I669" s="6">
        <v>38481</v>
      </c>
      <c r="J669" s="3" t="s">
        <v>23</v>
      </c>
      <c r="K669" s="3" t="s">
        <v>137</v>
      </c>
      <c r="L669" s="3"/>
      <c r="M669" s="3"/>
      <c r="N669" s="3" t="s">
        <v>4617</v>
      </c>
      <c r="O669" s="3"/>
      <c r="P669" s="3">
        <v>5400</v>
      </c>
      <c r="Q669" s="3" t="s">
        <v>11622</v>
      </c>
      <c r="R669" s="4" t="str">
        <f>VLOOKUP(不在套改范围内!A669,[1]考核总表!$A:$A,1,0)</f>
        <v>004046</v>
      </c>
    </row>
    <row r="670" spans="1:18" s="4" customFormat="1" ht="15.95" customHeight="1" x14ac:dyDescent="0.15">
      <c r="A670" s="3" t="s">
        <v>9122</v>
      </c>
      <c r="B670" s="3"/>
      <c r="C670" s="3" t="s">
        <v>9071</v>
      </c>
      <c r="D670" s="3" t="s">
        <v>89</v>
      </c>
      <c r="E670" s="3" t="s">
        <v>121</v>
      </c>
      <c r="F670" s="3" t="s">
        <v>9123</v>
      </c>
      <c r="G670" s="3" t="b">
        <v>1</v>
      </c>
      <c r="H670" s="3"/>
      <c r="I670" s="6">
        <v>39283</v>
      </c>
      <c r="J670" s="3" t="s">
        <v>23</v>
      </c>
      <c r="K670" s="3" t="s">
        <v>123</v>
      </c>
      <c r="L670" s="3"/>
      <c r="M670" s="3"/>
      <c r="N670" s="3" t="s">
        <v>4617</v>
      </c>
      <c r="O670" s="3"/>
      <c r="P670" s="3">
        <v>4200</v>
      </c>
      <c r="Q670" s="3" t="s">
        <v>11622</v>
      </c>
      <c r="R670" s="4" t="str">
        <f>VLOOKUP(不在套改范围内!A670,[1]考核总表!$A:$A,1,0)</f>
        <v>004082</v>
      </c>
    </row>
    <row r="671" spans="1:18" s="4" customFormat="1" ht="15.95" customHeight="1" x14ac:dyDescent="0.15">
      <c r="A671" s="3" t="s">
        <v>9130</v>
      </c>
      <c r="B671" s="3"/>
      <c r="C671" s="3" t="s">
        <v>9071</v>
      </c>
      <c r="D671" s="3" t="s">
        <v>1381</v>
      </c>
      <c r="E671" s="3" t="s">
        <v>95</v>
      </c>
      <c r="F671" s="3" t="s">
        <v>9131</v>
      </c>
      <c r="G671" s="3" t="b">
        <v>1</v>
      </c>
      <c r="H671" s="3"/>
      <c r="I671" s="6">
        <v>37484</v>
      </c>
      <c r="J671" s="3" t="s">
        <v>9113</v>
      </c>
      <c r="K671" s="3" t="s">
        <v>9132</v>
      </c>
      <c r="L671" s="3"/>
      <c r="M671" s="3"/>
      <c r="N671" s="3" t="s">
        <v>4617</v>
      </c>
      <c r="O671" s="3"/>
      <c r="P671" s="3">
        <v>13200</v>
      </c>
      <c r="Q671" s="3" t="s">
        <v>11622</v>
      </c>
      <c r="R671" s="4" t="str">
        <f>VLOOKUP(不在套改范围内!A671,[1]考核总表!$A:$A,1,0)</f>
        <v>001859</v>
      </c>
    </row>
    <row r="672" spans="1:18" s="4" customFormat="1" ht="15.95" customHeight="1" x14ac:dyDescent="0.15">
      <c r="A672" s="3" t="s">
        <v>9133</v>
      </c>
      <c r="B672" s="3"/>
      <c r="C672" s="3" t="s">
        <v>9071</v>
      </c>
      <c r="D672" s="3" t="s">
        <v>1381</v>
      </c>
      <c r="E672" s="3" t="s">
        <v>95</v>
      </c>
      <c r="F672" s="3" t="s">
        <v>9134</v>
      </c>
      <c r="G672" s="3" t="b">
        <v>1</v>
      </c>
      <c r="H672" s="3"/>
      <c r="I672" s="6">
        <v>33359</v>
      </c>
      <c r="J672" s="3" t="s">
        <v>23</v>
      </c>
      <c r="K672" s="3" t="s">
        <v>104</v>
      </c>
      <c r="L672" s="3"/>
      <c r="M672" s="3"/>
      <c r="N672" s="3" t="s">
        <v>4617</v>
      </c>
      <c r="O672" s="3"/>
      <c r="P672" s="3">
        <v>13200</v>
      </c>
      <c r="Q672" s="3" t="s">
        <v>11622</v>
      </c>
      <c r="R672" s="4" t="str">
        <f>VLOOKUP(不在套改范围内!A672,[1]考核总表!$A:$A,1,0)</f>
        <v>001775</v>
      </c>
    </row>
    <row r="673" spans="1:18" s="4" customFormat="1" ht="15.95" customHeight="1" x14ac:dyDescent="0.15">
      <c r="A673" s="3" t="s">
        <v>9135</v>
      </c>
      <c r="B673" s="3"/>
      <c r="C673" s="3" t="s">
        <v>9071</v>
      </c>
      <c r="D673" s="3" t="s">
        <v>1381</v>
      </c>
      <c r="E673" s="3" t="s">
        <v>95</v>
      </c>
      <c r="F673" s="3" t="s">
        <v>9136</v>
      </c>
      <c r="G673" s="3" t="b">
        <v>1</v>
      </c>
      <c r="H673" s="3"/>
      <c r="I673" s="6">
        <v>35674</v>
      </c>
      <c r="J673" s="3" t="s">
        <v>23</v>
      </c>
      <c r="K673" s="3" t="s">
        <v>9132</v>
      </c>
      <c r="L673" s="3"/>
      <c r="M673" s="3"/>
      <c r="N673" s="3" t="s">
        <v>4617</v>
      </c>
      <c r="O673" s="3"/>
      <c r="P673" s="3">
        <v>14850</v>
      </c>
      <c r="Q673" s="3" t="s">
        <v>11622</v>
      </c>
      <c r="R673" s="4" t="str">
        <f>VLOOKUP(不在套改范围内!A673,[1]考核总表!$A:$A,1,0)</f>
        <v>001796</v>
      </c>
    </row>
    <row r="674" spans="1:18" s="4" customFormat="1" ht="15.95" customHeight="1" x14ac:dyDescent="0.15">
      <c r="A674" s="3" t="s">
        <v>9137</v>
      </c>
      <c r="B674" s="3"/>
      <c r="C674" s="3" t="s">
        <v>9071</v>
      </c>
      <c r="D674" s="3" t="s">
        <v>1381</v>
      </c>
      <c r="E674" s="3" t="s">
        <v>106</v>
      </c>
      <c r="F674" s="3" t="s">
        <v>9138</v>
      </c>
      <c r="G674" s="3" t="b">
        <v>1</v>
      </c>
      <c r="H674" s="3"/>
      <c r="I674" s="6">
        <v>36708</v>
      </c>
      <c r="J674" s="3" t="s">
        <v>23</v>
      </c>
      <c r="K674" s="3" t="s">
        <v>9139</v>
      </c>
      <c r="L674" s="3"/>
      <c r="M674" s="3"/>
      <c r="N674" s="3" t="s">
        <v>4617</v>
      </c>
      <c r="O674" s="3"/>
      <c r="P674" s="3">
        <v>13750</v>
      </c>
      <c r="Q674" s="3" t="s">
        <v>11622</v>
      </c>
      <c r="R674" s="4" t="str">
        <f>VLOOKUP(不在套改范围内!A674,[1]考核总表!$A:$A,1,0)</f>
        <v>001635</v>
      </c>
    </row>
    <row r="675" spans="1:18" s="4" customFormat="1" ht="15.95" customHeight="1" x14ac:dyDescent="0.15">
      <c r="A675" s="3" t="s">
        <v>9140</v>
      </c>
      <c r="B675" s="3"/>
      <c r="C675" s="3" t="s">
        <v>9071</v>
      </c>
      <c r="D675" s="3" t="s">
        <v>4746</v>
      </c>
      <c r="E675" s="3" t="s">
        <v>90</v>
      </c>
      <c r="F675" s="3" t="s">
        <v>9141</v>
      </c>
      <c r="G675" s="3" t="b">
        <v>1</v>
      </c>
      <c r="H675" s="3"/>
      <c r="I675" s="6">
        <v>39387</v>
      </c>
      <c r="J675" s="3" t="s">
        <v>23</v>
      </c>
      <c r="K675" s="3" t="s">
        <v>129</v>
      </c>
      <c r="L675" s="3"/>
      <c r="M675" s="3"/>
      <c r="N675" s="3" t="s">
        <v>4617</v>
      </c>
      <c r="O675" s="3"/>
      <c r="P675" s="3">
        <v>7650</v>
      </c>
      <c r="Q675" s="3" t="s">
        <v>11622</v>
      </c>
      <c r="R675" s="4" t="str">
        <f>VLOOKUP(不在套改范围内!A675,[1]考核总表!$A:$A,1,0)</f>
        <v>004090</v>
      </c>
    </row>
    <row r="676" spans="1:18" s="4" customFormat="1" ht="15.95" customHeight="1" x14ac:dyDescent="0.15">
      <c r="A676" s="3" t="s">
        <v>9142</v>
      </c>
      <c r="B676" s="3"/>
      <c r="C676" s="3" t="s">
        <v>9071</v>
      </c>
      <c r="D676" s="3" t="s">
        <v>4746</v>
      </c>
      <c r="E676" s="3" t="s">
        <v>114</v>
      </c>
      <c r="F676" s="3" t="s">
        <v>9143</v>
      </c>
      <c r="G676" s="3" t="b">
        <v>1</v>
      </c>
      <c r="H676" s="3"/>
      <c r="I676" s="6">
        <v>35011</v>
      </c>
      <c r="J676" s="3" t="s">
        <v>23</v>
      </c>
      <c r="K676" s="3" t="s">
        <v>137</v>
      </c>
      <c r="L676" s="3"/>
      <c r="M676" s="3"/>
      <c r="N676" s="3" t="s">
        <v>24</v>
      </c>
      <c r="O676" s="3">
        <v>7.5</v>
      </c>
      <c r="P676" s="3">
        <v>10500</v>
      </c>
      <c r="Q676" s="3" t="s">
        <v>11622</v>
      </c>
      <c r="R676" s="4" t="str">
        <f>VLOOKUP(不在套改范围内!A676,[1]考核总表!$A:$A,1,0)</f>
        <v>001657</v>
      </c>
    </row>
    <row r="677" spans="1:18" s="4" customFormat="1" ht="15.95" customHeight="1" x14ac:dyDescent="0.15">
      <c r="A677" s="3" t="s">
        <v>9144</v>
      </c>
      <c r="B677" s="3"/>
      <c r="C677" s="3" t="s">
        <v>9071</v>
      </c>
      <c r="D677" s="3" t="s">
        <v>4746</v>
      </c>
      <c r="E677" s="3" t="s">
        <v>121</v>
      </c>
      <c r="F677" s="3" t="s">
        <v>9145</v>
      </c>
      <c r="G677" s="3" t="b">
        <v>1</v>
      </c>
      <c r="H677" s="3"/>
      <c r="I677" s="6">
        <v>40003</v>
      </c>
      <c r="J677" s="3" t="s">
        <v>23</v>
      </c>
      <c r="K677" s="3" t="s">
        <v>123</v>
      </c>
      <c r="L677" s="3"/>
      <c r="M677" s="3"/>
      <c r="N677" s="3" t="s">
        <v>4617</v>
      </c>
      <c r="O677" s="3"/>
      <c r="P677" s="3">
        <v>5400</v>
      </c>
      <c r="Q677" s="3" t="s">
        <v>11622</v>
      </c>
      <c r="R677" s="4" t="str">
        <f>VLOOKUP(不在套改范围内!A677,[1]考核总表!$A:$A,1,0)</f>
        <v>005475</v>
      </c>
    </row>
    <row r="678" spans="1:18" s="4" customFormat="1" ht="15.95" customHeight="1" x14ac:dyDescent="0.15">
      <c r="A678" s="3" t="s">
        <v>9164</v>
      </c>
      <c r="B678" s="3"/>
      <c r="C678" s="3" t="s">
        <v>9071</v>
      </c>
      <c r="D678" s="3" t="s">
        <v>9165</v>
      </c>
      <c r="E678" s="3" t="s">
        <v>90</v>
      </c>
      <c r="F678" s="3" t="s">
        <v>9166</v>
      </c>
      <c r="G678" s="3" t="b">
        <v>1</v>
      </c>
      <c r="H678" s="3"/>
      <c r="I678" s="6">
        <v>37660</v>
      </c>
      <c r="J678" s="3" t="s">
        <v>9113</v>
      </c>
      <c r="K678" s="3" t="s">
        <v>112</v>
      </c>
      <c r="L678" s="3"/>
      <c r="M678" s="3"/>
      <c r="N678" s="3" t="s">
        <v>4617</v>
      </c>
      <c r="O678" s="3"/>
      <c r="P678" s="3">
        <v>9350</v>
      </c>
      <c r="Q678" s="3" t="s">
        <v>11622</v>
      </c>
      <c r="R678" s="4" t="str">
        <f>VLOOKUP(不在套改范围内!A678,[1]考核总表!$A:$A,1,0)</f>
        <v>001793</v>
      </c>
    </row>
    <row r="679" spans="1:18" s="4" customFormat="1" ht="15.95" customHeight="1" x14ac:dyDescent="0.15">
      <c r="A679" s="3" t="s">
        <v>9167</v>
      </c>
      <c r="B679" s="3"/>
      <c r="C679" s="3" t="s">
        <v>9071</v>
      </c>
      <c r="D679" s="3" t="s">
        <v>9165</v>
      </c>
      <c r="E679" s="3" t="s">
        <v>114</v>
      </c>
      <c r="F679" s="3" t="s">
        <v>9168</v>
      </c>
      <c r="G679" s="3" t="b">
        <v>1</v>
      </c>
      <c r="H679" s="3"/>
      <c r="I679" s="6">
        <v>37660</v>
      </c>
      <c r="J679" s="3" t="s">
        <v>23</v>
      </c>
      <c r="K679" s="3" t="s">
        <v>9169</v>
      </c>
      <c r="L679" s="3"/>
      <c r="M679" s="3"/>
      <c r="N679" s="3" t="s">
        <v>4617</v>
      </c>
      <c r="O679" s="3"/>
      <c r="P679" s="3">
        <v>5400</v>
      </c>
      <c r="Q679" s="3" t="s">
        <v>11622</v>
      </c>
      <c r="R679" s="4" t="str">
        <f>VLOOKUP(不在套改范围内!A679,[1]考核总表!$A:$A,1,0)</f>
        <v>001778</v>
      </c>
    </row>
    <row r="680" spans="1:18" s="4" customFormat="1" ht="15.95" customHeight="1" x14ac:dyDescent="0.15">
      <c r="A680" s="3" t="s">
        <v>9170</v>
      </c>
      <c r="B680" s="3"/>
      <c r="C680" s="3" t="s">
        <v>9071</v>
      </c>
      <c r="D680" s="3" t="s">
        <v>9165</v>
      </c>
      <c r="E680" s="3" t="s">
        <v>114</v>
      </c>
      <c r="F680" s="3" t="s">
        <v>9171</v>
      </c>
      <c r="G680" s="3" t="b">
        <v>1</v>
      </c>
      <c r="H680" s="3"/>
      <c r="I680" s="6">
        <v>37660</v>
      </c>
      <c r="J680" s="3" t="s">
        <v>23</v>
      </c>
      <c r="K680" s="3" t="s">
        <v>116</v>
      </c>
      <c r="L680" s="3"/>
      <c r="M680" s="3"/>
      <c r="N680" s="3" t="s">
        <v>4617</v>
      </c>
      <c r="O680" s="3"/>
      <c r="P680" s="3">
        <v>6600</v>
      </c>
      <c r="Q680" s="3" t="s">
        <v>11622</v>
      </c>
      <c r="R680" s="4" t="str">
        <f>VLOOKUP(不在套改范围内!A680,[1]考核总表!$A:$A,1,0)</f>
        <v>001787</v>
      </c>
    </row>
    <row r="681" spans="1:18" s="4" customFormat="1" ht="15.95" customHeight="1" x14ac:dyDescent="0.15">
      <c r="A681" s="3" t="s">
        <v>9172</v>
      </c>
      <c r="B681" s="3"/>
      <c r="C681" s="3" t="s">
        <v>9071</v>
      </c>
      <c r="D681" s="3" t="s">
        <v>9173</v>
      </c>
      <c r="E681" s="3" t="s">
        <v>90</v>
      </c>
      <c r="F681" s="3" t="s">
        <v>9174</v>
      </c>
      <c r="G681" s="3" t="b">
        <v>1</v>
      </c>
      <c r="H681" s="3"/>
      <c r="I681" s="6">
        <v>36134</v>
      </c>
      <c r="J681" s="3" t="s">
        <v>9113</v>
      </c>
      <c r="K681" s="3" t="s">
        <v>112</v>
      </c>
      <c r="L681" s="3"/>
      <c r="M681" s="3"/>
      <c r="N681" s="3" t="s">
        <v>4617</v>
      </c>
      <c r="O681" s="3"/>
      <c r="P681" s="3">
        <v>10200</v>
      </c>
      <c r="Q681" s="3" t="s">
        <v>11622</v>
      </c>
      <c r="R681" s="4" t="str">
        <f>VLOOKUP(不在套改范围内!A681,[1]考核总表!$A:$A,1,0)</f>
        <v>001841</v>
      </c>
    </row>
    <row r="682" spans="1:18" s="4" customFormat="1" ht="15.95" customHeight="1" x14ac:dyDescent="0.15">
      <c r="A682" s="3" t="s">
        <v>9175</v>
      </c>
      <c r="B682" s="3"/>
      <c r="C682" s="3" t="s">
        <v>9071</v>
      </c>
      <c r="D682" s="3" t="s">
        <v>9173</v>
      </c>
      <c r="E682" s="3" t="s">
        <v>114</v>
      </c>
      <c r="F682" s="3" t="s">
        <v>9176</v>
      </c>
      <c r="G682" s="3" t="b">
        <v>1</v>
      </c>
      <c r="H682" s="3"/>
      <c r="I682" s="6">
        <v>38169</v>
      </c>
      <c r="J682" s="3" t="s">
        <v>23</v>
      </c>
      <c r="K682" s="3" t="s">
        <v>9177</v>
      </c>
      <c r="L682" s="3"/>
      <c r="M682" s="3"/>
      <c r="N682" s="3" t="s">
        <v>4617</v>
      </c>
      <c r="O682" s="3"/>
      <c r="P682" s="3">
        <v>6600</v>
      </c>
      <c r="Q682" s="3" t="s">
        <v>11622</v>
      </c>
      <c r="R682" s="4" t="str">
        <f>VLOOKUP(不在套改范围内!A682,[1]考核总表!$A:$A,1,0)</f>
        <v>001783</v>
      </c>
    </row>
    <row r="683" spans="1:18" s="4" customFormat="1" ht="15.95" customHeight="1" x14ac:dyDescent="0.15">
      <c r="A683" s="3" t="s">
        <v>9178</v>
      </c>
      <c r="B683" s="3"/>
      <c r="C683" s="3" t="s">
        <v>9071</v>
      </c>
      <c r="D683" s="3" t="s">
        <v>9173</v>
      </c>
      <c r="E683" s="3" t="s">
        <v>114</v>
      </c>
      <c r="F683" s="3" t="s">
        <v>9179</v>
      </c>
      <c r="G683" s="3" t="b">
        <v>1</v>
      </c>
      <c r="H683" s="3"/>
      <c r="I683" s="6">
        <v>38169</v>
      </c>
      <c r="J683" s="3" t="s">
        <v>23</v>
      </c>
      <c r="K683" s="3" t="s">
        <v>116</v>
      </c>
      <c r="L683" s="3"/>
      <c r="M683" s="3"/>
      <c r="N683" s="3" t="s">
        <v>4617</v>
      </c>
      <c r="O683" s="3"/>
      <c r="P683" s="3">
        <v>5400</v>
      </c>
      <c r="Q683" s="3" t="s">
        <v>11622</v>
      </c>
      <c r="R683" s="4" t="str">
        <f>VLOOKUP(不在套改范围内!A683,[1]考核总表!$A:$A,1,0)</f>
        <v>001817</v>
      </c>
    </row>
    <row r="684" spans="1:18" s="4" customFormat="1" ht="15.95" customHeight="1" x14ac:dyDescent="0.15">
      <c r="A684" s="3" t="s">
        <v>9180</v>
      </c>
      <c r="B684" s="3"/>
      <c r="C684" s="3" t="s">
        <v>9071</v>
      </c>
      <c r="D684" s="3" t="s">
        <v>9181</v>
      </c>
      <c r="E684" s="3" t="s">
        <v>114</v>
      </c>
      <c r="F684" s="3" t="s">
        <v>9182</v>
      </c>
      <c r="G684" s="3" t="b">
        <v>1</v>
      </c>
      <c r="H684" s="3"/>
      <c r="I684" s="6">
        <v>37660</v>
      </c>
      <c r="J684" s="3" t="s">
        <v>23</v>
      </c>
      <c r="K684" s="3" t="s">
        <v>116</v>
      </c>
      <c r="L684" s="3"/>
      <c r="M684" s="3"/>
      <c r="N684" s="3" t="s">
        <v>4617</v>
      </c>
      <c r="O684" s="3"/>
      <c r="P684" s="3">
        <v>6600</v>
      </c>
      <c r="Q684" s="3" t="s">
        <v>11622</v>
      </c>
      <c r="R684" s="4" t="str">
        <f>VLOOKUP(不在套改范围内!A684,[1]考核总表!$A:$A,1,0)</f>
        <v>001801</v>
      </c>
    </row>
    <row r="685" spans="1:18" s="4" customFormat="1" ht="15.95" customHeight="1" x14ac:dyDescent="0.15">
      <c r="A685" s="3" t="s">
        <v>9183</v>
      </c>
      <c r="B685" s="3"/>
      <c r="C685" s="3" t="s">
        <v>9071</v>
      </c>
      <c r="D685" s="3" t="s">
        <v>9181</v>
      </c>
      <c r="E685" s="3" t="s">
        <v>114</v>
      </c>
      <c r="F685" s="3" t="s">
        <v>9184</v>
      </c>
      <c r="G685" s="3" t="b">
        <v>1</v>
      </c>
      <c r="H685" s="3"/>
      <c r="I685" s="6">
        <v>39055</v>
      </c>
      <c r="J685" s="3" t="s">
        <v>23</v>
      </c>
      <c r="K685" s="3" t="s">
        <v>9185</v>
      </c>
      <c r="L685" s="3"/>
      <c r="M685" s="3"/>
      <c r="N685" s="3" t="s">
        <v>4617</v>
      </c>
      <c r="O685" s="3"/>
      <c r="P685" s="3">
        <v>5400</v>
      </c>
      <c r="Q685" s="3" t="s">
        <v>11622</v>
      </c>
      <c r="R685" s="4" t="str">
        <f>VLOOKUP(不在套改范围内!A685,[1]考核总表!$A:$A,1,0)</f>
        <v>004543</v>
      </c>
    </row>
    <row r="686" spans="1:18" s="4" customFormat="1" ht="15.95" customHeight="1" x14ac:dyDescent="0.15">
      <c r="A686" s="3" t="s">
        <v>9186</v>
      </c>
      <c r="B686" s="3"/>
      <c r="C686" s="3" t="s">
        <v>9071</v>
      </c>
      <c r="D686" s="3" t="s">
        <v>9187</v>
      </c>
      <c r="E686" s="3" t="s">
        <v>90</v>
      </c>
      <c r="F686" s="3" t="s">
        <v>9188</v>
      </c>
      <c r="G686" s="3" t="b">
        <v>1</v>
      </c>
      <c r="H686" s="3"/>
      <c r="I686" s="6">
        <v>34820</v>
      </c>
      <c r="J686" s="3" t="s">
        <v>9113</v>
      </c>
      <c r="K686" s="3" t="s">
        <v>112</v>
      </c>
      <c r="L686" s="3"/>
      <c r="M686" s="3"/>
      <c r="N686" s="3" t="s">
        <v>4617</v>
      </c>
      <c r="O686" s="3"/>
      <c r="P686" s="3">
        <v>10200</v>
      </c>
      <c r="Q686" s="3" t="s">
        <v>11622</v>
      </c>
      <c r="R686" s="4" t="str">
        <f>VLOOKUP(不在套改范围内!A686,[1]考核总表!$A:$A,1,0)</f>
        <v>001852</v>
      </c>
    </row>
    <row r="687" spans="1:18" s="4" customFormat="1" ht="15.95" customHeight="1" x14ac:dyDescent="0.15">
      <c r="A687" s="3" t="s">
        <v>9189</v>
      </c>
      <c r="B687" s="3"/>
      <c r="C687" s="3" t="s">
        <v>9071</v>
      </c>
      <c r="D687" s="3" t="s">
        <v>9187</v>
      </c>
      <c r="E687" s="3" t="s">
        <v>114</v>
      </c>
      <c r="F687" s="3" t="s">
        <v>9190</v>
      </c>
      <c r="G687" s="3" t="b">
        <v>1</v>
      </c>
      <c r="H687" s="3"/>
      <c r="I687" s="6">
        <v>38261</v>
      </c>
      <c r="J687" s="3" t="s">
        <v>9113</v>
      </c>
      <c r="K687" s="3" t="s">
        <v>9191</v>
      </c>
      <c r="L687" s="3"/>
      <c r="M687" s="3"/>
      <c r="N687" s="3" t="s">
        <v>4617</v>
      </c>
      <c r="O687" s="3"/>
      <c r="P687" s="3">
        <v>6300</v>
      </c>
      <c r="Q687" s="3" t="s">
        <v>11622</v>
      </c>
      <c r="R687" s="4" t="str">
        <f>VLOOKUP(不在套改范围内!A687,[1]考核总表!$A:$A,1,0)</f>
        <v>002284</v>
      </c>
    </row>
    <row r="688" spans="1:18" s="4" customFormat="1" ht="15.95" customHeight="1" x14ac:dyDescent="0.15">
      <c r="A688" s="3" t="s">
        <v>9192</v>
      </c>
      <c r="B688" s="3"/>
      <c r="C688" s="3" t="s">
        <v>9071</v>
      </c>
      <c r="D688" s="3" t="s">
        <v>9187</v>
      </c>
      <c r="E688" s="3" t="s">
        <v>114</v>
      </c>
      <c r="F688" s="3" t="s">
        <v>9193</v>
      </c>
      <c r="G688" s="3" t="b">
        <v>1</v>
      </c>
      <c r="H688" s="3"/>
      <c r="I688" s="6">
        <v>34820</v>
      </c>
      <c r="J688" s="3" t="s">
        <v>9113</v>
      </c>
      <c r="K688" s="3" t="s">
        <v>116</v>
      </c>
      <c r="L688" s="3"/>
      <c r="M688" s="3"/>
      <c r="N688" s="3" t="s">
        <v>4617</v>
      </c>
      <c r="O688" s="3"/>
      <c r="P688" s="3">
        <v>7200</v>
      </c>
      <c r="Q688" s="3" t="s">
        <v>11622</v>
      </c>
      <c r="R688" s="4" t="str">
        <f>VLOOKUP(不在套改范围内!A688,[1]考核总表!$A:$A,1,0)</f>
        <v>001825</v>
      </c>
    </row>
    <row r="689" spans="1:18" s="4" customFormat="1" ht="15.95" customHeight="1" x14ac:dyDescent="0.15">
      <c r="A689" s="3" t="s">
        <v>9194</v>
      </c>
      <c r="B689" s="3"/>
      <c r="C689" s="3" t="s">
        <v>9071</v>
      </c>
      <c r="D689" s="3" t="s">
        <v>191</v>
      </c>
      <c r="E689" s="3" t="s">
        <v>90</v>
      </c>
      <c r="F689" s="3" t="s">
        <v>9195</v>
      </c>
      <c r="G689" s="3" t="b">
        <v>1</v>
      </c>
      <c r="H689" s="3"/>
      <c r="I689" s="6">
        <v>33262</v>
      </c>
      <c r="J689" s="3" t="s">
        <v>9113</v>
      </c>
      <c r="K689" s="3" t="s">
        <v>129</v>
      </c>
      <c r="L689" s="3"/>
      <c r="M689" s="3"/>
      <c r="N689" s="3" t="s">
        <v>4617</v>
      </c>
      <c r="O689" s="3"/>
      <c r="P689" s="3">
        <v>10200</v>
      </c>
      <c r="Q689" s="3" t="s">
        <v>11622</v>
      </c>
      <c r="R689" s="4" t="str">
        <f>VLOOKUP(不在套改范围内!A689,[1]考核总表!$A:$A,1,0)</f>
        <v>001829</v>
      </c>
    </row>
    <row r="690" spans="1:18" s="4" customFormat="1" ht="15.95" customHeight="1" x14ac:dyDescent="0.15">
      <c r="A690" s="3" t="s">
        <v>9196</v>
      </c>
      <c r="B690" s="3"/>
      <c r="C690" s="3" t="s">
        <v>9071</v>
      </c>
      <c r="D690" s="3" t="s">
        <v>191</v>
      </c>
      <c r="E690" s="3" t="s">
        <v>114</v>
      </c>
      <c r="F690" s="3" t="s">
        <v>9197</v>
      </c>
      <c r="G690" s="3" t="b">
        <v>1</v>
      </c>
      <c r="H690" s="3"/>
      <c r="I690" s="6">
        <v>38261</v>
      </c>
      <c r="J690" s="3" t="s">
        <v>9113</v>
      </c>
      <c r="K690" s="3" t="s">
        <v>137</v>
      </c>
      <c r="L690" s="3"/>
      <c r="M690" s="3"/>
      <c r="N690" s="3" t="s">
        <v>4617</v>
      </c>
      <c r="O690" s="3"/>
      <c r="P690" s="3">
        <v>6300</v>
      </c>
      <c r="Q690" s="3" t="s">
        <v>11622</v>
      </c>
      <c r="R690" s="4" t="str">
        <f>VLOOKUP(不在套改范围内!A690,[1]考核总表!$A:$A,1,0)</f>
        <v>002286</v>
      </c>
    </row>
    <row r="691" spans="1:18" s="4" customFormat="1" ht="15.95" customHeight="1" x14ac:dyDescent="0.15">
      <c r="A691" s="3" t="s">
        <v>9198</v>
      </c>
      <c r="B691" s="3"/>
      <c r="C691" s="3" t="s">
        <v>9071</v>
      </c>
      <c r="D691" s="3" t="s">
        <v>191</v>
      </c>
      <c r="E691" s="3" t="s">
        <v>121</v>
      </c>
      <c r="F691" s="3" t="s">
        <v>9199</v>
      </c>
      <c r="G691" s="3" t="b">
        <v>1</v>
      </c>
      <c r="H691" s="3"/>
      <c r="I691" s="6">
        <v>40735</v>
      </c>
      <c r="J691" s="3" t="s">
        <v>9113</v>
      </c>
      <c r="K691" s="3" t="s">
        <v>123</v>
      </c>
      <c r="L691" s="3"/>
      <c r="M691" s="3"/>
      <c r="N691" s="3" t="s">
        <v>4617</v>
      </c>
      <c r="O691" s="3"/>
      <c r="P691" s="3">
        <v>5100</v>
      </c>
      <c r="Q691" s="3" t="s">
        <v>11622</v>
      </c>
      <c r="R691" s="4" t="str">
        <f>VLOOKUP(不在套改范围内!A691,[1]考核总表!$A:$A,1,0)</f>
        <v>008072</v>
      </c>
    </row>
    <row r="692" spans="1:18" s="4" customFormat="1" ht="15.95" customHeight="1" x14ac:dyDescent="0.15">
      <c r="A692" s="3" t="s">
        <v>9206</v>
      </c>
      <c r="B692" s="3"/>
      <c r="C692" s="3" t="s">
        <v>9071</v>
      </c>
      <c r="D692" s="3" t="s">
        <v>9207</v>
      </c>
      <c r="E692" s="3" t="s">
        <v>90</v>
      </c>
      <c r="F692" s="3" t="s">
        <v>9208</v>
      </c>
      <c r="G692" s="3" t="b">
        <v>1</v>
      </c>
      <c r="H692" s="3"/>
      <c r="I692" s="6">
        <v>34820</v>
      </c>
      <c r="J692" s="3" t="s">
        <v>9113</v>
      </c>
      <c r="K692" s="3" t="s">
        <v>129</v>
      </c>
      <c r="L692" s="3"/>
      <c r="M692" s="3"/>
      <c r="N692" s="3" t="s">
        <v>4617</v>
      </c>
      <c r="O692" s="3"/>
      <c r="P692" s="3">
        <v>12325</v>
      </c>
      <c r="Q692" s="3" t="s">
        <v>11622</v>
      </c>
      <c r="R692" s="4" t="str">
        <f>VLOOKUP(不在套改范围内!A692,[1]考核总表!$A:$A,1,0)</f>
        <v>001828</v>
      </c>
    </row>
    <row r="693" spans="1:18" s="4" customFormat="1" ht="15.95" customHeight="1" x14ac:dyDescent="0.15">
      <c r="A693" s="3" t="s">
        <v>9209</v>
      </c>
      <c r="B693" s="3"/>
      <c r="C693" s="3" t="s">
        <v>9071</v>
      </c>
      <c r="D693" s="3" t="s">
        <v>9207</v>
      </c>
      <c r="E693" s="3" t="s">
        <v>114</v>
      </c>
      <c r="F693" s="3" t="s">
        <v>9210</v>
      </c>
      <c r="G693" s="3" t="b">
        <v>1</v>
      </c>
      <c r="H693" s="3"/>
      <c r="I693" s="6">
        <v>33878</v>
      </c>
      <c r="J693" s="3" t="s">
        <v>9113</v>
      </c>
      <c r="K693" s="3" t="s">
        <v>9211</v>
      </c>
      <c r="L693" s="3"/>
      <c r="M693" s="3"/>
      <c r="N693" s="3" t="s">
        <v>4617</v>
      </c>
      <c r="O693" s="3"/>
      <c r="P693" s="3">
        <v>7200</v>
      </c>
      <c r="Q693" s="3" t="s">
        <v>11622</v>
      </c>
      <c r="R693" s="4" t="str">
        <f>VLOOKUP(不在套改范围内!A693,[1]考核总表!$A:$A,1,0)</f>
        <v>001838</v>
      </c>
    </row>
    <row r="694" spans="1:18" s="4" customFormat="1" ht="15.95" customHeight="1" x14ac:dyDescent="0.15">
      <c r="A694" s="3" t="s">
        <v>9212</v>
      </c>
      <c r="B694" s="3"/>
      <c r="C694" s="3" t="s">
        <v>9071</v>
      </c>
      <c r="D694" s="3" t="s">
        <v>9207</v>
      </c>
      <c r="E694" s="3" t="s">
        <v>121</v>
      </c>
      <c r="F694" s="3" t="s">
        <v>9213</v>
      </c>
      <c r="G694" s="3" t="b">
        <v>1</v>
      </c>
      <c r="H694" s="3"/>
      <c r="I694" s="6">
        <v>38362</v>
      </c>
      <c r="J694" s="3" t="s">
        <v>23</v>
      </c>
      <c r="K694" s="3" t="s">
        <v>123</v>
      </c>
      <c r="L694" s="3"/>
      <c r="M694" s="3"/>
      <c r="N694" s="3" t="s">
        <v>24</v>
      </c>
      <c r="O694" s="3">
        <v>7</v>
      </c>
      <c r="P694" s="3">
        <v>9800</v>
      </c>
      <c r="Q694" s="3" t="s">
        <v>11622</v>
      </c>
      <c r="R694" s="4" t="str">
        <f>VLOOKUP(不在套改范围内!A694,[1]考核总表!$A:$A,1,0)</f>
        <v>001764</v>
      </c>
    </row>
    <row r="695" spans="1:18" s="4" customFormat="1" ht="15.95" customHeight="1" x14ac:dyDescent="0.15">
      <c r="A695" s="3" t="s">
        <v>9214</v>
      </c>
      <c r="B695" s="3"/>
      <c r="C695" s="3" t="s">
        <v>9071</v>
      </c>
      <c r="D695" s="3" t="s">
        <v>9207</v>
      </c>
      <c r="E695" s="3" t="s">
        <v>121</v>
      </c>
      <c r="F695" s="3" t="s">
        <v>9215</v>
      </c>
      <c r="G695" s="3" t="b">
        <v>1</v>
      </c>
      <c r="H695" s="3"/>
      <c r="I695" s="6">
        <v>34820</v>
      </c>
      <c r="J695" s="3" t="s">
        <v>9113</v>
      </c>
      <c r="K695" s="3" t="s">
        <v>123</v>
      </c>
      <c r="L695" s="3"/>
      <c r="M695" s="3"/>
      <c r="N695" s="3" t="s">
        <v>4617</v>
      </c>
      <c r="O695" s="3"/>
      <c r="P695" s="3">
        <v>8700</v>
      </c>
      <c r="Q695" s="3" t="s">
        <v>11622</v>
      </c>
      <c r="R695" s="4" t="str">
        <f>VLOOKUP(不在套改范围内!A695,[1]考核总表!$A:$A,1,0)</f>
        <v>001834</v>
      </c>
    </row>
    <row r="696" spans="1:18" s="4" customFormat="1" ht="15.95" customHeight="1" x14ac:dyDescent="0.15">
      <c r="A696" s="3" t="s">
        <v>9232</v>
      </c>
      <c r="B696" s="3"/>
      <c r="C696" s="3" t="s">
        <v>9071</v>
      </c>
      <c r="D696" s="3" t="s">
        <v>9233</v>
      </c>
      <c r="E696" s="3" t="s">
        <v>90</v>
      </c>
      <c r="F696" s="3" t="s">
        <v>9234</v>
      </c>
      <c r="G696" s="3" t="b">
        <v>1</v>
      </c>
      <c r="H696" s="3"/>
      <c r="I696" s="6">
        <v>36134</v>
      </c>
      <c r="J696" s="3" t="s">
        <v>23</v>
      </c>
      <c r="K696" s="3" t="s">
        <v>9235</v>
      </c>
      <c r="L696" s="3"/>
      <c r="M696" s="3"/>
      <c r="N696" s="3" t="s">
        <v>4617</v>
      </c>
      <c r="O696" s="3"/>
      <c r="P696" s="3">
        <v>11475</v>
      </c>
      <c r="Q696" s="3" t="s">
        <v>11622</v>
      </c>
      <c r="R696" s="4" t="str">
        <f>VLOOKUP(不在套改范围内!A696,[1]考核总表!$A:$A,1,0)</f>
        <v>001809</v>
      </c>
    </row>
    <row r="697" spans="1:18" s="4" customFormat="1" ht="15.95" customHeight="1" x14ac:dyDescent="0.15">
      <c r="A697" s="3" t="s">
        <v>9236</v>
      </c>
      <c r="B697" s="3"/>
      <c r="C697" s="3" t="s">
        <v>9071</v>
      </c>
      <c r="D697" s="3" t="s">
        <v>9233</v>
      </c>
      <c r="E697" s="3" t="s">
        <v>121</v>
      </c>
      <c r="F697" s="3" t="s">
        <v>9237</v>
      </c>
      <c r="G697" s="3" t="b">
        <v>1</v>
      </c>
      <c r="H697" s="3"/>
      <c r="I697" s="6">
        <v>40049</v>
      </c>
      <c r="J697" s="3" t="s">
        <v>23</v>
      </c>
      <c r="K697" s="3" t="s">
        <v>123</v>
      </c>
      <c r="L697" s="3"/>
      <c r="M697" s="3"/>
      <c r="N697" s="3" t="s">
        <v>4617</v>
      </c>
      <c r="O697" s="3"/>
      <c r="P697" s="3">
        <v>4200</v>
      </c>
      <c r="Q697" s="3" t="s">
        <v>11622</v>
      </c>
      <c r="R697" s="4" t="str">
        <f>VLOOKUP(不在套改范围内!A697,[1]考核总表!$A:$A,1,0)</f>
        <v>005949</v>
      </c>
    </row>
    <row r="698" spans="1:18" s="4" customFormat="1" ht="15.95" customHeight="1" x14ac:dyDescent="0.15">
      <c r="A698" s="3" t="s">
        <v>9238</v>
      </c>
      <c r="B698" s="3"/>
      <c r="C698" s="3" t="s">
        <v>9071</v>
      </c>
      <c r="D698" s="3" t="s">
        <v>9233</v>
      </c>
      <c r="E698" s="3" t="s">
        <v>121</v>
      </c>
      <c r="F698" s="3" t="s">
        <v>9239</v>
      </c>
      <c r="G698" s="3" t="b">
        <v>1</v>
      </c>
      <c r="H698" s="3"/>
      <c r="I698" s="6">
        <v>40525</v>
      </c>
      <c r="J698" s="3" t="s">
        <v>23</v>
      </c>
      <c r="K698" s="3" t="s">
        <v>123</v>
      </c>
      <c r="L698" s="3"/>
      <c r="M698" s="3"/>
      <c r="N698" s="3" t="s">
        <v>4617</v>
      </c>
      <c r="O698" s="3"/>
      <c r="P698" s="3">
        <v>4200</v>
      </c>
      <c r="Q698" s="3" t="s">
        <v>11622</v>
      </c>
      <c r="R698" s="4" t="str">
        <f>VLOOKUP(不在套改范围内!A698,[1]考核总表!$A:$A,1,0)</f>
        <v>007007</v>
      </c>
    </row>
    <row r="699" spans="1:18" s="4" customFormat="1" ht="15.95" customHeight="1" x14ac:dyDescent="0.15">
      <c r="A699" s="3" t="s">
        <v>9246</v>
      </c>
      <c r="B699" s="3"/>
      <c r="C699" s="3" t="s">
        <v>9071</v>
      </c>
      <c r="D699" s="3" t="s">
        <v>9247</v>
      </c>
      <c r="E699" s="3" t="s">
        <v>90</v>
      </c>
      <c r="F699" s="3" t="s">
        <v>9248</v>
      </c>
      <c r="G699" s="3" t="b">
        <v>1</v>
      </c>
      <c r="H699" s="3"/>
      <c r="I699" s="6">
        <v>37223</v>
      </c>
      <c r="J699" s="3" t="s">
        <v>9113</v>
      </c>
      <c r="K699" s="3" t="s">
        <v>9249</v>
      </c>
      <c r="L699" s="3"/>
      <c r="M699" s="3"/>
      <c r="N699" s="3" t="s">
        <v>4617</v>
      </c>
      <c r="O699" s="3"/>
      <c r="P699" s="3">
        <v>8925</v>
      </c>
      <c r="Q699" s="3" t="s">
        <v>11622</v>
      </c>
      <c r="R699" s="4" t="str">
        <f>VLOOKUP(不在套改范围内!A699,[1]考核总表!$A:$A,1,0)</f>
        <v>001857</v>
      </c>
    </row>
    <row r="700" spans="1:18" s="4" customFormat="1" ht="15.95" customHeight="1" x14ac:dyDescent="0.15">
      <c r="A700" s="3" t="s">
        <v>9250</v>
      </c>
      <c r="B700" s="3"/>
      <c r="C700" s="3" t="s">
        <v>9071</v>
      </c>
      <c r="D700" s="3" t="s">
        <v>9247</v>
      </c>
      <c r="E700" s="3" t="s">
        <v>114</v>
      </c>
      <c r="F700" s="3" t="s">
        <v>9251</v>
      </c>
      <c r="G700" s="3" t="b">
        <v>1</v>
      </c>
      <c r="H700" s="3"/>
      <c r="I700" s="6">
        <v>38169</v>
      </c>
      <c r="J700" s="3" t="s">
        <v>9113</v>
      </c>
      <c r="K700" s="3" t="s">
        <v>116</v>
      </c>
      <c r="L700" s="3"/>
      <c r="M700" s="3"/>
      <c r="N700" s="3" t="s">
        <v>4617</v>
      </c>
      <c r="O700" s="3"/>
      <c r="P700" s="3">
        <v>5400</v>
      </c>
      <c r="Q700" s="3" t="s">
        <v>11622</v>
      </c>
      <c r="R700" s="4" t="str">
        <f>VLOOKUP(不在套改范围内!A700,[1]考核总表!$A:$A,1,0)</f>
        <v>001815</v>
      </c>
    </row>
    <row r="701" spans="1:18" s="4" customFormat="1" ht="15.95" customHeight="1" x14ac:dyDescent="0.15">
      <c r="A701" s="3" t="s">
        <v>9252</v>
      </c>
      <c r="B701" s="3"/>
      <c r="C701" s="3" t="s">
        <v>9071</v>
      </c>
      <c r="D701" s="3" t="s">
        <v>9247</v>
      </c>
      <c r="E701" s="3" t="s">
        <v>114</v>
      </c>
      <c r="F701" s="3" t="s">
        <v>9253</v>
      </c>
      <c r="G701" s="3" t="b">
        <v>1</v>
      </c>
      <c r="H701" s="3"/>
      <c r="I701" s="6">
        <v>38183</v>
      </c>
      <c r="J701" s="3" t="s">
        <v>23</v>
      </c>
      <c r="K701" s="3" t="s">
        <v>116</v>
      </c>
      <c r="L701" s="3"/>
      <c r="M701" s="3"/>
      <c r="N701" s="3" t="s">
        <v>4617</v>
      </c>
      <c r="O701" s="3"/>
      <c r="P701" s="3">
        <v>5400</v>
      </c>
      <c r="Q701" s="3" t="s">
        <v>11622</v>
      </c>
      <c r="R701" s="4" t="str">
        <f>VLOOKUP(不在套改范围内!A701,[1]考核总表!$A:$A,1,0)</f>
        <v>001855</v>
      </c>
    </row>
    <row r="702" spans="1:18" s="4" customFormat="1" ht="15.95" customHeight="1" x14ac:dyDescent="0.15">
      <c r="A702" s="3" t="s">
        <v>9254</v>
      </c>
      <c r="B702" s="3"/>
      <c r="C702" s="3" t="s">
        <v>9071</v>
      </c>
      <c r="D702" s="3" t="s">
        <v>9247</v>
      </c>
      <c r="E702" s="3" t="s">
        <v>121</v>
      </c>
      <c r="F702" s="3" t="s">
        <v>9255</v>
      </c>
      <c r="G702" s="3" t="b">
        <v>1</v>
      </c>
      <c r="H702" s="3"/>
      <c r="I702" s="6">
        <v>38169</v>
      </c>
      <c r="J702" s="3" t="s">
        <v>23</v>
      </c>
      <c r="K702" s="3" t="s">
        <v>123</v>
      </c>
      <c r="L702" s="3"/>
      <c r="M702" s="3"/>
      <c r="N702" s="3" t="s">
        <v>4617</v>
      </c>
      <c r="O702" s="3"/>
      <c r="P702" s="3">
        <v>6600</v>
      </c>
      <c r="Q702" s="3" t="s">
        <v>11622</v>
      </c>
      <c r="R702" s="4" t="str">
        <f>VLOOKUP(不在套改范围内!A702,[1]考核总表!$A:$A,1,0)</f>
        <v>001803</v>
      </c>
    </row>
    <row r="703" spans="1:18" s="4" customFormat="1" ht="15.95" customHeight="1" x14ac:dyDescent="0.15">
      <c r="A703" s="3" t="s">
        <v>9256</v>
      </c>
      <c r="B703" s="3"/>
      <c r="C703" s="3" t="s">
        <v>9071</v>
      </c>
      <c r="D703" s="3" t="s">
        <v>9247</v>
      </c>
      <c r="E703" s="3" t="s">
        <v>121</v>
      </c>
      <c r="F703" s="3" t="s">
        <v>9257</v>
      </c>
      <c r="G703" s="3" t="b">
        <v>1</v>
      </c>
      <c r="H703" s="3"/>
      <c r="I703" s="6">
        <v>38481</v>
      </c>
      <c r="J703" s="3" t="s">
        <v>9113</v>
      </c>
      <c r="K703" s="3" t="s">
        <v>123</v>
      </c>
      <c r="L703" s="3"/>
      <c r="M703" s="3"/>
      <c r="N703" s="3" t="s">
        <v>4617</v>
      </c>
      <c r="O703" s="3"/>
      <c r="P703" s="3">
        <v>5100</v>
      </c>
      <c r="Q703" s="3" t="s">
        <v>11622</v>
      </c>
      <c r="R703" s="4" t="str">
        <f>VLOOKUP(不在套改范围内!A703,[1]考核总表!$A:$A,1,0)</f>
        <v>001996</v>
      </c>
    </row>
    <row r="704" spans="1:18" s="4" customFormat="1" ht="15.95" customHeight="1" x14ac:dyDescent="0.15">
      <c r="A704" s="3" t="s">
        <v>9268</v>
      </c>
      <c r="B704" s="3"/>
      <c r="C704" s="3" t="s">
        <v>9071</v>
      </c>
      <c r="D704" s="3" t="s">
        <v>227</v>
      </c>
      <c r="E704" s="3" t="s">
        <v>90</v>
      </c>
      <c r="F704" s="3" t="s">
        <v>9269</v>
      </c>
      <c r="G704" s="3" t="b">
        <v>1</v>
      </c>
      <c r="H704" s="3"/>
      <c r="I704" s="6">
        <v>36134</v>
      </c>
      <c r="J704" s="3" t="s">
        <v>9113</v>
      </c>
      <c r="K704" s="3" t="s">
        <v>129</v>
      </c>
      <c r="L704" s="3"/>
      <c r="M704" s="3"/>
      <c r="N704" s="3" t="s">
        <v>4617</v>
      </c>
      <c r="O704" s="3"/>
      <c r="P704" s="3">
        <v>10200</v>
      </c>
      <c r="Q704" s="3" t="s">
        <v>11622</v>
      </c>
      <c r="R704" s="4" t="str">
        <f>VLOOKUP(不在套改范围内!A704,[1]考核总表!$A:$A,1,0)</f>
        <v>001832</v>
      </c>
    </row>
    <row r="705" spans="1:18" s="4" customFormat="1" ht="15.95" customHeight="1" x14ac:dyDescent="0.15">
      <c r="A705" s="3" t="s">
        <v>9270</v>
      </c>
      <c r="B705" s="3"/>
      <c r="C705" s="3" t="s">
        <v>9071</v>
      </c>
      <c r="D705" s="3" t="s">
        <v>227</v>
      </c>
      <c r="E705" s="3" t="s">
        <v>121</v>
      </c>
      <c r="F705" s="3" t="s">
        <v>9271</v>
      </c>
      <c r="G705" s="3" t="b">
        <v>1</v>
      </c>
      <c r="H705" s="3"/>
      <c r="I705" s="6">
        <v>34578</v>
      </c>
      <c r="J705" s="3" t="s">
        <v>9113</v>
      </c>
      <c r="K705" s="3" t="s">
        <v>123</v>
      </c>
      <c r="L705" s="3"/>
      <c r="M705" s="3"/>
      <c r="N705" s="3" t="s">
        <v>4617</v>
      </c>
      <c r="O705" s="3"/>
      <c r="P705" s="3">
        <v>7200</v>
      </c>
      <c r="Q705" s="3" t="s">
        <v>11622</v>
      </c>
      <c r="R705" s="4" t="str">
        <f>VLOOKUP(不在套改范围内!A705,[1]考核总表!$A:$A,1,0)</f>
        <v>001860</v>
      </c>
    </row>
    <row r="706" spans="1:18" s="4" customFormat="1" ht="15.95" customHeight="1" x14ac:dyDescent="0.15">
      <c r="A706" s="3" t="s">
        <v>9272</v>
      </c>
      <c r="B706" s="3"/>
      <c r="C706" s="3" t="s">
        <v>9071</v>
      </c>
      <c r="D706" s="3" t="s">
        <v>227</v>
      </c>
      <c r="E706" s="3" t="s">
        <v>121</v>
      </c>
      <c r="F706" s="3" t="s">
        <v>9273</v>
      </c>
      <c r="G706" s="3" t="b">
        <v>1</v>
      </c>
      <c r="H706" s="3"/>
      <c r="I706" s="6">
        <v>40080</v>
      </c>
      <c r="J706" s="3" t="s">
        <v>9113</v>
      </c>
      <c r="K706" s="3" t="s">
        <v>123</v>
      </c>
      <c r="L706" s="3"/>
      <c r="M706" s="3"/>
      <c r="N706" s="3" t="s">
        <v>4617</v>
      </c>
      <c r="O706" s="3"/>
      <c r="P706" s="3">
        <v>5100</v>
      </c>
      <c r="Q706" s="3" t="s">
        <v>11622</v>
      </c>
      <c r="R706" s="4" t="str">
        <f>VLOOKUP(不在套改范围内!A706,[1]考核总表!$A:$A,1,0)</f>
        <v>004467</v>
      </c>
    </row>
    <row r="707" spans="1:18" s="4" customFormat="1" ht="15.95" customHeight="1" x14ac:dyDescent="0.15">
      <c r="A707" s="3" t="s">
        <v>9284</v>
      </c>
      <c r="B707" s="3"/>
      <c r="C707" s="3" t="s">
        <v>9285</v>
      </c>
      <c r="D707" s="3"/>
      <c r="E707" s="3" t="s">
        <v>106</v>
      </c>
      <c r="F707" s="3" t="s">
        <v>9286</v>
      </c>
      <c r="G707" s="3" t="b">
        <v>1</v>
      </c>
      <c r="H707" s="3"/>
      <c r="I707" s="6">
        <v>33281</v>
      </c>
      <c r="J707" s="3" t="s">
        <v>23</v>
      </c>
      <c r="K707" s="3" t="s">
        <v>7689</v>
      </c>
      <c r="L707" s="3"/>
      <c r="M707" s="3"/>
      <c r="N707" s="3" t="s">
        <v>4617</v>
      </c>
      <c r="O707" s="3"/>
      <c r="P707" s="3">
        <v>14850</v>
      </c>
      <c r="Q707" s="3" t="s">
        <v>11622</v>
      </c>
      <c r="R707" s="4" t="str">
        <f>VLOOKUP(不在套改范围内!A707,[1]考核总表!$A:$A,1,0)</f>
        <v>001363</v>
      </c>
    </row>
    <row r="708" spans="1:18" s="4" customFormat="1" ht="15.95" customHeight="1" x14ac:dyDescent="0.15">
      <c r="A708" s="3" t="s">
        <v>9287</v>
      </c>
      <c r="B708" s="3"/>
      <c r="C708" s="3" t="s">
        <v>9288</v>
      </c>
      <c r="D708" s="3" t="s">
        <v>9289</v>
      </c>
      <c r="E708" s="3" t="s">
        <v>90</v>
      </c>
      <c r="F708" s="3" t="s">
        <v>9290</v>
      </c>
      <c r="G708" s="3" t="b">
        <v>1</v>
      </c>
      <c r="H708" s="3"/>
      <c r="I708" s="6">
        <v>38176</v>
      </c>
      <c r="J708" s="3" t="s">
        <v>23</v>
      </c>
      <c r="K708" s="3" t="s">
        <v>129</v>
      </c>
      <c r="L708" s="3"/>
      <c r="M708" s="3"/>
      <c r="N708" s="3" t="s">
        <v>24</v>
      </c>
      <c r="O708" s="3">
        <v>8</v>
      </c>
      <c r="P708" s="3">
        <v>11200</v>
      </c>
      <c r="Q708" s="3" t="s">
        <v>11622</v>
      </c>
      <c r="R708" s="4" t="str">
        <f>VLOOKUP(不在套改范围内!A708,[1]考核总表!$A:$A,1,0)</f>
        <v>001555</v>
      </c>
    </row>
    <row r="709" spans="1:18" s="4" customFormat="1" ht="15.95" customHeight="1" x14ac:dyDescent="0.15">
      <c r="A709" s="3" t="s">
        <v>9291</v>
      </c>
      <c r="B709" s="3"/>
      <c r="C709" s="3" t="s">
        <v>9288</v>
      </c>
      <c r="D709" s="3" t="s">
        <v>9289</v>
      </c>
      <c r="E709" s="3" t="s">
        <v>121</v>
      </c>
      <c r="F709" s="3" t="s">
        <v>9292</v>
      </c>
      <c r="G709" s="3" t="b">
        <v>1</v>
      </c>
      <c r="H709" s="3"/>
      <c r="I709" s="6">
        <v>38684</v>
      </c>
      <c r="J709" s="3" t="s">
        <v>23</v>
      </c>
      <c r="K709" s="3" t="s">
        <v>123</v>
      </c>
      <c r="L709" s="3"/>
      <c r="M709" s="3"/>
      <c r="N709" s="3" t="s">
        <v>24</v>
      </c>
      <c r="O709" s="3">
        <v>7</v>
      </c>
      <c r="P709" s="3">
        <v>9800</v>
      </c>
      <c r="Q709" s="3" t="s">
        <v>11622</v>
      </c>
      <c r="R709" s="4" t="str">
        <f>VLOOKUP(不在套改范围内!A709,[1]考核总表!$A:$A,1,0)</f>
        <v>003988</v>
      </c>
    </row>
    <row r="710" spans="1:18" s="4" customFormat="1" ht="15.95" customHeight="1" x14ac:dyDescent="0.15">
      <c r="A710" s="3" t="s">
        <v>9297</v>
      </c>
      <c r="B710" s="3"/>
      <c r="C710" s="3" t="s">
        <v>9288</v>
      </c>
      <c r="D710" s="3" t="s">
        <v>9298</v>
      </c>
      <c r="E710" s="3" t="s">
        <v>90</v>
      </c>
      <c r="F710" s="3" t="s">
        <v>9299</v>
      </c>
      <c r="G710" s="3" t="b">
        <v>1</v>
      </c>
      <c r="H710" s="3"/>
      <c r="I710" s="6">
        <v>34008</v>
      </c>
      <c r="J710" s="3" t="s">
        <v>23</v>
      </c>
      <c r="K710" s="3" t="s">
        <v>129</v>
      </c>
      <c r="L710" s="3"/>
      <c r="M710" s="3"/>
      <c r="N710" s="3" t="s">
        <v>24</v>
      </c>
      <c r="O710" s="3">
        <v>8</v>
      </c>
      <c r="P710" s="3">
        <v>11200</v>
      </c>
      <c r="Q710" s="3" t="s">
        <v>11622</v>
      </c>
      <c r="R710" s="4" t="str">
        <f>VLOOKUP(不在套改范围内!A710,[1]考核总表!$A:$A,1,0)</f>
        <v>001395</v>
      </c>
    </row>
    <row r="711" spans="1:18" s="4" customFormat="1" ht="15.95" customHeight="1" x14ac:dyDescent="0.15">
      <c r="A711" s="3" t="s">
        <v>9310</v>
      </c>
      <c r="B711" s="3"/>
      <c r="C711" s="3" t="s">
        <v>9288</v>
      </c>
      <c r="D711" s="3" t="s">
        <v>6665</v>
      </c>
      <c r="E711" s="3" t="s">
        <v>95</v>
      </c>
      <c r="F711" s="3" t="s">
        <v>9311</v>
      </c>
      <c r="G711" s="3" t="b">
        <v>1</v>
      </c>
      <c r="H711" s="3"/>
      <c r="I711" s="6">
        <v>34158</v>
      </c>
      <c r="J711" s="3" t="s">
        <v>23</v>
      </c>
      <c r="K711" s="3" t="s">
        <v>97</v>
      </c>
      <c r="L711" s="3"/>
      <c r="M711" s="3"/>
      <c r="N711" s="3" t="s">
        <v>4617</v>
      </c>
      <c r="O711" s="3"/>
      <c r="P711" s="3">
        <v>14850</v>
      </c>
      <c r="Q711" s="3" t="s">
        <v>11622</v>
      </c>
      <c r="R711" s="4" t="str">
        <f>VLOOKUP(不在套改范围内!A711,[1]考核总表!$A:$A,1,0)</f>
        <v>001614</v>
      </c>
    </row>
    <row r="712" spans="1:18" s="4" customFormat="1" ht="15.95" customHeight="1" x14ac:dyDescent="0.15">
      <c r="A712" s="3" t="s">
        <v>9312</v>
      </c>
      <c r="B712" s="3"/>
      <c r="C712" s="3" t="s">
        <v>9288</v>
      </c>
      <c r="D712" s="3" t="s">
        <v>1365</v>
      </c>
      <c r="E712" s="3" t="s">
        <v>90</v>
      </c>
      <c r="F712" s="3" t="s">
        <v>9313</v>
      </c>
      <c r="G712" s="3" t="b">
        <v>1</v>
      </c>
      <c r="H712" s="3"/>
      <c r="I712" s="6">
        <v>38684</v>
      </c>
      <c r="J712" s="3" t="s">
        <v>23</v>
      </c>
      <c r="K712" s="3" t="s">
        <v>9314</v>
      </c>
      <c r="L712" s="3"/>
      <c r="M712" s="3"/>
      <c r="N712" s="3" t="s">
        <v>24</v>
      </c>
      <c r="O712" s="3">
        <v>8</v>
      </c>
      <c r="P712" s="3">
        <v>11200</v>
      </c>
      <c r="Q712" s="3" t="s">
        <v>11622</v>
      </c>
      <c r="R712" s="4" t="str">
        <f>VLOOKUP(不在套改范围内!A712,[1]考核总表!$A:$A,1,0)</f>
        <v>003508</v>
      </c>
    </row>
    <row r="713" spans="1:18" s="4" customFormat="1" ht="15.95" customHeight="1" x14ac:dyDescent="0.15">
      <c r="A713" s="3" t="s">
        <v>9315</v>
      </c>
      <c r="B713" s="3"/>
      <c r="C713" s="3" t="s">
        <v>9288</v>
      </c>
      <c r="D713" s="3" t="s">
        <v>1365</v>
      </c>
      <c r="E713" s="3" t="s">
        <v>121</v>
      </c>
      <c r="F713" s="3" t="s">
        <v>9316</v>
      </c>
      <c r="G713" s="3" t="b">
        <v>1</v>
      </c>
      <c r="H713" s="3"/>
      <c r="I713" s="6">
        <v>39337</v>
      </c>
      <c r="J713" s="3" t="s">
        <v>23</v>
      </c>
      <c r="K713" s="3" t="s">
        <v>123</v>
      </c>
      <c r="L713" s="3"/>
      <c r="M713" s="3"/>
      <c r="N713" s="3" t="s">
        <v>24</v>
      </c>
      <c r="O713" s="3">
        <v>7</v>
      </c>
      <c r="P713" s="3">
        <v>9800</v>
      </c>
      <c r="Q713" s="3" t="s">
        <v>11622</v>
      </c>
      <c r="R713" s="4" t="str">
        <f>VLOOKUP(不在套改范围内!A713,[1]考核总表!$A:$A,1,0)</f>
        <v>003934</v>
      </c>
    </row>
    <row r="714" spans="1:18" s="4" customFormat="1" ht="15.95" customHeight="1" x14ac:dyDescent="0.15">
      <c r="A714" s="3" t="s">
        <v>9317</v>
      </c>
      <c r="B714" s="3"/>
      <c r="C714" s="3" t="s">
        <v>9288</v>
      </c>
      <c r="D714" s="3" t="s">
        <v>1365</v>
      </c>
      <c r="E714" s="3" t="s">
        <v>121</v>
      </c>
      <c r="F714" s="3" t="s">
        <v>9318</v>
      </c>
      <c r="G714" s="3" t="b">
        <v>1</v>
      </c>
      <c r="H714" s="3"/>
      <c r="I714" s="6">
        <v>38663</v>
      </c>
      <c r="J714" s="3" t="s">
        <v>23</v>
      </c>
      <c r="K714" s="3" t="s">
        <v>123</v>
      </c>
      <c r="L714" s="3"/>
      <c r="M714" s="3"/>
      <c r="N714" s="3" t="s">
        <v>24</v>
      </c>
      <c r="O714" s="3">
        <v>7</v>
      </c>
      <c r="P714" s="3">
        <v>9800</v>
      </c>
      <c r="Q714" s="3" t="s">
        <v>11622</v>
      </c>
      <c r="R714" s="4" t="str">
        <f>VLOOKUP(不在套改范围内!A714,[1]考核总表!$A:$A,1,0)</f>
        <v>005037</v>
      </c>
    </row>
    <row r="715" spans="1:18" s="4" customFormat="1" ht="15.95" customHeight="1" x14ac:dyDescent="0.15">
      <c r="A715" s="3" t="s">
        <v>9335</v>
      </c>
      <c r="B715" s="3"/>
      <c r="C715" s="3" t="s">
        <v>6910</v>
      </c>
      <c r="D715" s="3" t="s">
        <v>94</v>
      </c>
      <c r="E715" s="3" t="s">
        <v>95</v>
      </c>
      <c r="F715" s="3" t="s">
        <v>9336</v>
      </c>
      <c r="G715" s="3" t="b">
        <v>1</v>
      </c>
      <c r="H715" s="3"/>
      <c r="I715" s="6">
        <v>37734</v>
      </c>
      <c r="J715" s="3" t="s">
        <v>23</v>
      </c>
      <c r="K715" s="3" t="s">
        <v>7949</v>
      </c>
      <c r="L715" s="3"/>
      <c r="M715" s="3"/>
      <c r="N715" s="3" t="s">
        <v>24</v>
      </c>
      <c r="O715" s="3">
        <v>10</v>
      </c>
      <c r="P715" s="3">
        <v>14000</v>
      </c>
      <c r="Q715" s="3" t="s">
        <v>11622</v>
      </c>
      <c r="R715" s="4" t="str">
        <f>VLOOKUP(不在套改范围内!A715,[1]考核总表!$A:$A,1,0)</f>
        <v>000187</v>
      </c>
    </row>
    <row r="716" spans="1:18" s="4" customFormat="1" ht="15.95" customHeight="1" x14ac:dyDescent="0.15">
      <c r="A716" s="3" t="s">
        <v>9337</v>
      </c>
      <c r="B716" s="3"/>
      <c r="C716" s="3" t="s">
        <v>6910</v>
      </c>
      <c r="D716" s="3" t="s">
        <v>94</v>
      </c>
      <c r="E716" s="3" t="s">
        <v>95</v>
      </c>
      <c r="F716" s="3" t="s">
        <v>9338</v>
      </c>
      <c r="G716" s="3" t="b">
        <v>1</v>
      </c>
      <c r="H716" s="3"/>
      <c r="I716" s="6">
        <v>32417</v>
      </c>
      <c r="J716" s="3" t="s">
        <v>23</v>
      </c>
      <c r="K716" s="3" t="s">
        <v>97</v>
      </c>
      <c r="L716" s="3"/>
      <c r="M716" s="3"/>
      <c r="N716" s="3" t="s">
        <v>24</v>
      </c>
      <c r="O716" s="3">
        <v>12.2</v>
      </c>
      <c r="P716" s="3">
        <v>17080</v>
      </c>
      <c r="Q716" s="3" t="s">
        <v>11622</v>
      </c>
      <c r="R716" s="4" t="str">
        <f>VLOOKUP(不在套改范围内!A716,[1]考核总表!$A:$A,1,0)</f>
        <v>000965</v>
      </c>
    </row>
    <row r="717" spans="1:18" s="4" customFormat="1" ht="15.95" customHeight="1" x14ac:dyDescent="0.15">
      <c r="A717" s="3" t="s">
        <v>9339</v>
      </c>
      <c r="B717" s="3"/>
      <c r="C717" s="3" t="s">
        <v>6910</v>
      </c>
      <c r="D717" s="3" t="s">
        <v>9340</v>
      </c>
      <c r="E717" s="3" t="s">
        <v>90</v>
      </c>
      <c r="F717" s="3" t="s">
        <v>9341</v>
      </c>
      <c r="G717" s="3" t="b">
        <v>1</v>
      </c>
      <c r="H717" s="3"/>
      <c r="I717" s="6">
        <v>37805</v>
      </c>
      <c r="J717" s="3" t="s">
        <v>23</v>
      </c>
      <c r="K717" s="3" t="s">
        <v>129</v>
      </c>
      <c r="L717" s="3"/>
      <c r="M717" s="3"/>
      <c r="N717" s="3" t="s">
        <v>24</v>
      </c>
      <c r="O717" s="3">
        <v>8</v>
      </c>
      <c r="P717" s="3">
        <v>11200</v>
      </c>
      <c r="Q717" s="3" t="s">
        <v>11622</v>
      </c>
      <c r="R717" s="4" t="str">
        <f>VLOOKUP(不在套改范围内!A717,[1]考核总表!$A:$A,1,0)</f>
        <v>000171</v>
      </c>
    </row>
    <row r="718" spans="1:18" s="4" customFormat="1" ht="15.95" customHeight="1" x14ac:dyDescent="0.15">
      <c r="A718" s="3" t="s">
        <v>9342</v>
      </c>
      <c r="B718" s="3"/>
      <c r="C718" s="3" t="s">
        <v>6910</v>
      </c>
      <c r="D718" s="3" t="s">
        <v>9340</v>
      </c>
      <c r="E718" s="3" t="s">
        <v>114</v>
      </c>
      <c r="F718" s="3" t="s">
        <v>9343</v>
      </c>
      <c r="G718" s="3" t="b">
        <v>1</v>
      </c>
      <c r="H718" s="3"/>
      <c r="I718" s="6">
        <v>37445</v>
      </c>
      <c r="J718" s="3" t="s">
        <v>23</v>
      </c>
      <c r="K718" s="3" t="s">
        <v>137</v>
      </c>
      <c r="L718" s="3"/>
      <c r="M718" s="3"/>
      <c r="N718" s="3" t="s">
        <v>24</v>
      </c>
      <c r="O718" s="3">
        <v>7.5</v>
      </c>
      <c r="P718" s="3">
        <v>10500</v>
      </c>
      <c r="Q718" s="3" t="s">
        <v>11622</v>
      </c>
      <c r="R718" s="4" t="str">
        <f>VLOOKUP(不在套改范围内!A718,[1]考核总表!$A:$A,1,0)</f>
        <v>000209</v>
      </c>
    </row>
    <row r="719" spans="1:18" s="4" customFormat="1" ht="15.95" customHeight="1" x14ac:dyDescent="0.15">
      <c r="A719" s="3" t="s">
        <v>9346</v>
      </c>
      <c r="B719" s="3"/>
      <c r="C719" s="3" t="s">
        <v>6910</v>
      </c>
      <c r="D719" s="3" t="s">
        <v>6911</v>
      </c>
      <c r="E719" s="3" t="s">
        <v>90</v>
      </c>
      <c r="F719" s="3" t="s">
        <v>9347</v>
      </c>
      <c r="G719" s="3" t="b">
        <v>1</v>
      </c>
      <c r="H719" s="3"/>
      <c r="I719" s="6">
        <v>38176</v>
      </c>
      <c r="J719" s="3" t="s">
        <v>23</v>
      </c>
      <c r="K719" s="3" t="s">
        <v>129</v>
      </c>
      <c r="L719" s="3"/>
      <c r="M719" s="3"/>
      <c r="N719" s="3" t="s">
        <v>24</v>
      </c>
      <c r="O719" s="3">
        <v>8.6999999999999993</v>
      </c>
      <c r="P719" s="3">
        <v>12179.999999999998</v>
      </c>
      <c r="Q719" s="3" t="s">
        <v>11622</v>
      </c>
      <c r="R719" s="4" t="str">
        <f>VLOOKUP(不在套改范围内!A719,[1]考核总表!$A:$A,1,0)</f>
        <v>002139</v>
      </c>
    </row>
    <row r="720" spans="1:18" s="4" customFormat="1" ht="15.95" customHeight="1" x14ac:dyDescent="0.15">
      <c r="A720" s="3" t="s">
        <v>9348</v>
      </c>
      <c r="B720" s="3"/>
      <c r="C720" s="3" t="s">
        <v>6910</v>
      </c>
      <c r="D720" s="3" t="s">
        <v>6911</v>
      </c>
      <c r="E720" s="3" t="s">
        <v>121</v>
      </c>
      <c r="F720" s="3" t="s">
        <v>9349</v>
      </c>
      <c r="G720" s="3" t="b">
        <v>1</v>
      </c>
      <c r="H720" s="3"/>
      <c r="I720" s="6">
        <v>40371</v>
      </c>
      <c r="J720" s="3" t="s">
        <v>23</v>
      </c>
      <c r="K720" s="3" t="s">
        <v>123</v>
      </c>
      <c r="L720" s="3"/>
      <c r="M720" s="3"/>
      <c r="N720" s="3" t="s">
        <v>24</v>
      </c>
      <c r="O720" s="3">
        <v>7</v>
      </c>
      <c r="P720" s="3">
        <v>9800</v>
      </c>
      <c r="Q720" s="3" t="s">
        <v>11622</v>
      </c>
      <c r="R720" s="4" t="str">
        <f>VLOOKUP(不在套改范围内!A720,[1]考核总表!$A:$A,1,0)</f>
        <v>004330</v>
      </c>
    </row>
    <row r="721" spans="1:18" s="4" customFormat="1" ht="15.95" customHeight="1" x14ac:dyDescent="0.15">
      <c r="A721" s="3" t="s">
        <v>9350</v>
      </c>
      <c r="B721" s="3"/>
      <c r="C721" s="3" t="s">
        <v>6910</v>
      </c>
      <c r="D721" s="3" t="s">
        <v>9351</v>
      </c>
      <c r="E721" s="3" t="s">
        <v>114</v>
      </c>
      <c r="F721" s="3" t="s">
        <v>9352</v>
      </c>
      <c r="G721" s="3" t="b">
        <v>1</v>
      </c>
      <c r="H721" s="3"/>
      <c r="I721" s="6">
        <v>38961</v>
      </c>
      <c r="J721" s="3" t="s">
        <v>23</v>
      </c>
      <c r="K721" s="3" t="s">
        <v>229</v>
      </c>
      <c r="L721" s="3"/>
      <c r="M721" s="3"/>
      <c r="N721" s="3" t="s">
        <v>24</v>
      </c>
      <c r="O721" s="3">
        <v>7</v>
      </c>
      <c r="P721" s="3">
        <v>9800</v>
      </c>
      <c r="Q721" s="3" t="s">
        <v>11622</v>
      </c>
      <c r="R721" s="4" t="str">
        <f>VLOOKUP(不在套改范围内!A721,[1]考核总表!$A:$A,1,0)</f>
        <v>002603</v>
      </c>
    </row>
    <row r="722" spans="1:18" s="4" customFormat="1" ht="15.95" customHeight="1" x14ac:dyDescent="0.15">
      <c r="A722" s="3" t="s">
        <v>9353</v>
      </c>
      <c r="B722" s="3"/>
      <c r="C722" s="3" t="s">
        <v>6910</v>
      </c>
      <c r="D722" s="3" t="s">
        <v>9351</v>
      </c>
      <c r="E722" s="3" t="s">
        <v>121</v>
      </c>
      <c r="F722" s="3" t="s">
        <v>9354</v>
      </c>
      <c r="G722" s="3" t="b">
        <v>1</v>
      </c>
      <c r="H722" s="3"/>
      <c r="I722" s="6">
        <v>39650</v>
      </c>
      <c r="J722" s="3" t="s">
        <v>23</v>
      </c>
      <c r="K722" s="3" t="s">
        <v>123</v>
      </c>
      <c r="L722" s="3"/>
      <c r="M722" s="3"/>
      <c r="N722" s="3" t="s">
        <v>24</v>
      </c>
      <c r="O722" s="3">
        <v>7</v>
      </c>
      <c r="P722" s="3">
        <v>9800</v>
      </c>
      <c r="Q722" s="3" t="s">
        <v>11622</v>
      </c>
      <c r="R722" s="4" t="str">
        <f>VLOOKUP(不在套改范围内!A722,[1]考核总表!$A:$A,1,0)</f>
        <v>002990</v>
      </c>
    </row>
    <row r="723" spans="1:18" s="4" customFormat="1" ht="15.95" customHeight="1" x14ac:dyDescent="0.15">
      <c r="A723" s="3" t="s">
        <v>9355</v>
      </c>
      <c r="B723" s="3"/>
      <c r="C723" s="3" t="s">
        <v>6910</v>
      </c>
      <c r="D723" s="3" t="s">
        <v>9356</v>
      </c>
      <c r="E723" s="3" t="s">
        <v>90</v>
      </c>
      <c r="F723" s="3" t="s">
        <v>9357</v>
      </c>
      <c r="G723" s="3" t="b">
        <v>1</v>
      </c>
      <c r="H723" s="3"/>
      <c r="I723" s="6">
        <v>35290</v>
      </c>
      <c r="J723" s="3" t="s">
        <v>23</v>
      </c>
      <c r="K723" s="3" t="s">
        <v>129</v>
      </c>
      <c r="L723" s="3"/>
      <c r="M723" s="3"/>
      <c r="N723" s="3" t="s">
        <v>24</v>
      </c>
      <c r="O723" s="3">
        <v>7.5</v>
      </c>
      <c r="P723" s="3">
        <v>10500</v>
      </c>
      <c r="Q723" s="3" t="s">
        <v>11622</v>
      </c>
      <c r="R723" s="4" t="str">
        <f>VLOOKUP(不在套改范围内!A723,[1]考核总表!$A:$A,1,0)</f>
        <v>000230</v>
      </c>
    </row>
    <row r="724" spans="1:18" s="4" customFormat="1" ht="15.95" customHeight="1" x14ac:dyDescent="0.15">
      <c r="A724" s="3" t="s">
        <v>9358</v>
      </c>
      <c r="B724" s="3"/>
      <c r="C724" s="3" t="s">
        <v>6910</v>
      </c>
      <c r="D724" s="3" t="s">
        <v>9356</v>
      </c>
      <c r="E724" s="3" t="s">
        <v>121</v>
      </c>
      <c r="F724" s="3" t="s">
        <v>9359</v>
      </c>
      <c r="G724" s="3" t="b">
        <v>1</v>
      </c>
      <c r="H724" s="3"/>
      <c r="I724" s="6">
        <v>39295</v>
      </c>
      <c r="J724" s="3" t="s">
        <v>23</v>
      </c>
      <c r="K724" s="3" t="s">
        <v>123</v>
      </c>
      <c r="L724" s="3"/>
      <c r="M724" s="3"/>
      <c r="N724" s="3" t="s">
        <v>24</v>
      </c>
      <c r="O724" s="3">
        <v>7</v>
      </c>
      <c r="P724" s="3">
        <v>9800</v>
      </c>
      <c r="Q724" s="3" t="s">
        <v>11622</v>
      </c>
      <c r="R724" s="4" t="str">
        <f>VLOOKUP(不在套改范围内!A724,[1]考核总表!$A:$A,1,0)</f>
        <v>002709</v>
      </c>
    </row>
    <row r="725" spans="1:18" s="4" customFormat="1" ht="15.95" customHeight="1" x14ac:dyDescent="0.15">
      <c r="A725" s="3" t="s">
        <v>9364</v>
      </c>
      <c r="B725" s="3"/>
      <c r="C725" s="3" t="s">
        <v>6910</v>
      </c>
      <c r="D725" s="3" t="s">
        <v>9365</v>
      </c>
      <c r="E725" s="3" t="s">
        <v>90</v>
      </c>
      <c r="F725" s="3" t="s">
        <v>9366</v>
      </c>
      <c r="G725" s="3" t="b">
        <v>1</v>
      </c>
      <c r="H725" s="3"/>
      <c r="I725" s="6">
        <v>39449</v>
      </c>
      <c r="J725" s="3" t="s">
        <v>23</v>
      </c>
      <c r="K725" s="3" t="s">
        <v>129</v>
      </c>
      <c r="L725" s="3"/>
      <c r="M725" s="3"/>
      <c r="N725" s="3" t="s">
        <v>24</v>
      </c>
      <c r="O725" s="3">
        <v>8</v>
      </c>
      <c r="P725" s="3">
        <v>11200</v>
      </c>
      <c r="Q725" s="3" t="s">
        <v>11622</v>
      </c>
      <c r="R725" s="4" t="str">
        <f>VLOOKUP(不在套改范围内!A725,[1]考核总表!$A:$A,1,0)</f>
        <v>002849</v>
      </c>
    </row>
    <row r="726" spans="1:18" s="4" customFormat="1" ht="15.95" customHeight="1" x14ac:dyDescent="0.15">
      <c r="A726" s="3" t="s">
        <v>9367</v>
      </c>
      <c r="B726" s="3"/>
      <c r="C726" s="3" t="s">
        <v>6910</v>
      </c>
      <c r="D726" s="3" t="s">
        <v>9365</v>
      </c>
      <c r="E726" s="3" t="s">
        <v>121</v>
      </c>
      <c r="F726" s="3" t="s">
        <v>9368</v>
      </c>
      <c r="G726" s="3" t="b">
        <v>1</v>
      </c>
      <c r="H726" s="3"/>
      <c r="I726" s="6">
        <v>40680</v>
      </c>
      <c r="J726" s="3" t="s">
        <v>23</v>
      </c>
      <c r="K726" s="3" t="s">
        <v>123</v>
      </c>
      <c r="L726" s="3"/>
      <c r="M726" s="3"/>
      <c r="N726" s="3" t="s">
        <v>24</v>
      </c>
      <c r="O726" s="3">
        <v>7</v>
      </c>
      <c r="P726" s="3">
        <v>9800</v>
      </c>
      <c r="Q726" s="3" t="s">
        <v>11622</v>
      </c>
      <c r="R726" s="4" t="str">
        <f>VLOOKUP(不在套改范围内!A726,[1]考核总表!$A:$A,1,0)</f>
        <v>007401</v>
      </c>
    </row>
    <row r="727" spans="1:18" s="4" customFormat="1" ht="15.95" customHeight="1" x14ac:dyDescent="0.15">
      <c r="A727" s="3" t="s">
        <v>9369</v>
      </c>
      <c r="B727" s="3"/>
      <c r="C727" s="3" t="s">
        <v>6910</v>
      </c>
      <c r="D727" s="3" t="s">
        <v>9365</v>
      </c>
      <c r="E727" s="3" t="s">
        <v>121</v>
      </c>
      <c r="F727" s="3" t="s">
        <v>9370</v>
      </c>
      <c r="G727" s="3" t="b">
        <v>1</v>
      </c>
      <c r="H727" s="3"/>
      <c r="I727" s="6">
        <v>41068</v>
      </c>
      <c r="J727" s="3" t="s">
        <v>23</v>
      </c>
      <c r="K727" s="3" t="s">
        <v>123</v>
      </c>
      <c r="L727" s="3"/>
      <c r="M727" s="3"/>
      <c r="N727" s="3" t="s">
        <v>24</v>
      </c>
      <c r="O727" s="3">
        <v>7</v>
      </c>
      <c r="P727" s="3">
        <v>9800</v>
      </c>
      <c r="Q727" s="3" t="s">
        <v>11622</v>
      </c>
      <c r="R727" s="4" t="str">
        <f>VLOOKUP(不在套改范围内!A727,[1]考核总表!$A:$A,1,0)</f>
        <v>008919</v>
      </c>
    </row>
    <row r="728" spans="1:18" s="4" customFormat="1" ht="15.95" customHeight="1" x14ac:dyDescent="0.15">
      <c r="A728" s="3" t="s">
        <v>9377</v>
      </c>
      <c r="B728" s="3"/>
      <c r="C728" s="3" t="s">
        <v>6910</v>
      </c>
      <c r="D728" s="3" t="s">
        <v>9378</v>
      </c>
      <c r="E728" s="3" t="s">
        <v>90</v>
      </c>
      <c r="F728" s="3" t="s">
        <v>9379</v>
      </c>
      <c r="G728" s="3" t="b">
        <v>1</v>
      </c>
      <c r="H728" s="3"/>
      <c r="I728" s="6">
        <v>38176</v>
      </c>
      <c r="J728" s="3" t="s">
        <v>23</v>
      </c>
      <c r="K728" s="3" t="s">
        <v>129</v>
      </c>
      <c r="L728" s="3"/>
      <c r="M728" s="3"/>
      <c r="N728" s="3" t="s">
        <v>24</v>
      </c>
      <c r="O728" s="3">
        <v>8.6999999999999993</v>
      </c>
      <c r="P728" s="3">
        <v>12179.999999999998</v>
      </c>
      <c r="Q728" s="3" t="s">
        <v>11622</v>
      </c>
      <c r="R728" s="4" t="str">
        <f>VLOOKUP(不在套改范围内!A728,[1]考核总表!$A:$A,1,0)</f>
        <v>001371</v>
      </c>
    </row>
    <row r="729" spans="1:18" s="4" customFormat="1" ht="15.95" customHeight="1" x14ac:dyDescent="0.15">
      <c r="A729" s="3" t="s">
        <v>9380</v>
      </c>
      <c r="B729" s="3"/>
      <c r="C729" s="3" t="s">
        <v>6910</v>
      </c>
      <c r="D729" s="3" t="s">
        <v>9378</v>
      </c>
      <c r="E729" s="3" t="s">
        <v>121</v>
      </c>
      <c r="F729" s="3" t="s">
        <v>9381</v>
      </c>
      <c r="G729" s="3" t="b">
        <v>1</v>
      </c>
      <c r="H729" s="3"/>
      <c r="I729" s="6">
        <v>39650</v>
      </c>
      <c r="J729" s="3" t="s">
        <v>23</v>
      </c>
      <c r="K729" s="3" t="s">
        <v>123</v>
      </c>
      <c r="L729" s="3"/>
      <c r="M729" s="3"/>
      <c r="N729" s="3" t="s">
        <v>24</v>
      </c>
      <c r="O729" s="3">
        <v>7</v>
      </c>
      <c r="P729" s="3">
        <v>9800</v>
      </c>
      <c r="Q729" s="3" t="s">
        <v>11622</v>
      </c>
      <c r="R729" s="4" t="str">
        <f>VLOOKUP(不在套改范围内!A729,[1]考核总表!$A:$A,1,0)</f>
        <v>002989</v>
      </c>
    </row>
    <row r="730" spans="1:18" s="4" customFormat="1" ht="15.95" customHeight="1" x14ac:dyDescent="0.15">
      <c r="A730" s="3" t="s">
        <v>9404</v>
      </c>
      <c r="B730" s="3"/>
      <c r="C730" s="3" t="s">
        <v>9405</v>
      </c>
      <c r="D730" s="3" t="s">
        <v>9406</v>
      </c>
      <c r="E730" s="3" t="s">
        <v>114</v>
      </c>
      <c r="F730" s="3" t="s">
        <v>9407</v>
      </c>
      <c r="G730" s="3" t="b">
        <v>1</v>
      </c>
      <c r="H730" s="3"/>
      <c r="I730" s="6">
        <v>40157</v>
      </c>
      <c r="J730" s="3" t="s">
        <v>23</v>
      </c>
      <c r="K730" s="3" t="s">
        <v>7689</v>
      </c>
      <c r="L730" s="3"/>
      <c r="M730" s="3"/>
      <c r="N730" s="3" t="s">
        <v>24</v>
      </c>
      <c r="O730" s="3">
        <v>7</v>
      </c>
      <c r="P730" s="3">
        <v>9800</v>
      </c>
      <c r="Q730" s="3" t="s">
        <v>11622</v>
      </c>
      <c r="R730" s="4" t="str">
        <f>VLOOKUP(不在套改范围内!A730,[1]考核总表!$A:$A,1,0)</f>
        <v>004148</v>
      </c>
    </row>
    <row r="731" spans="1:18" s="4" customFormat="1" ht="15.95" customHeight="1" x14ac:dyDescent="0.15">
      <c r="A731" s="3" t="s">
        <v>9412</v>
      </c>
      <c r="B731" s="3"/>
      <c r="C731" s="3" t="s">
        <v>9405</v>
      </c>
      <c r="D731" s="3" t="s">
        <v>94</v>
      </c>
      <c r="E731" s="3" t="s">
        <v>95</v>
      </c>
      <c r="F731" s="3" t="s">
        <v>9413</v>
      </c>
      <c r="G731" s="3" t="b">
        <v>1</v>
      </c>
      <c r="H731" s="3"/>
      <c r="I731" s="6">
        <v>39174</v>
      </c>
      <c r="J731" s="3" t="s">
        <v>23</v>
      </c>
      <c r="K731" s="3" t="s">
        <v>9414</v>
      </c>
      <c r="L731" s="3"/>
      <c r="M731" s="3"/>
      <c r="N731" s="3" t="s">
        <v>24</v>
      </c>
      <c r="O731" s="3">
        <v>10</v>
      </c>
      <c r="P731" s="3">
        <v>14000</v>
      </c>
      <c r="Q731" s="3" t="s">
        <v>11622</v>
      </c>
      <c r="R731" s="4" t="str">
        <f>VLOOKUP(不在套改范围内!A731,[1]考核总表!$A:$A,1,0)</f>
        <v>002653</v>
      </c>
    </row>
    <row r="732" spans="1:18" s="4" customFormat="1" ht="15.95" customHeight="1" x14ac:dyDescent="0.15">
      <c r="A732" s="3" t="s">
        <v>9415</v>
      </c>
      <c r="B732" s="3"/>
      <c r="C732" s="3" t="s">
        <v>9405</v>
      </c>
      <c r="D732" s="3" t="s">
        <v>9416</v>
      </c>
      <c r="E732" s="3" t="s">
        <v>90</v>
      </c>
      <c r="F732" s="3" t="s">
        <v>9417</v>
      </c>
      <c r="G732" s="3" t="b">
        <v>1</v>
      </c>
      <c r="H732" s="3"/>
      <c r="I732" s="6">
        <v>38596</v>
      </c>
      <c r="J732" s="3" t="s">
        <v>23</v>
      </c>
      <c r="K732" s="3" t="s">
        <v>4149</v>
      </c>
      <c r="L732" s="3"/>
      <c r="M732" s="3"/>
      <c r="N732" s="3" t="s">
        <v>24</v>
      </c>
      <c r="O732" s="3">
        <v>8</v>
      </c>
      <c r="P732" s="3">
        <v>11200</v>
      </c>
      <c r="Q732" s="3" t="s">
        <v>11622</v>
      </c>
      <c r="R732" s="4" t="str">
        <f>VLOOKUP(不在套改范围内!A732,[1]考核总表!$A:$A,1,0)</f>
        <v>002437</v>
      </c>
    </row>
    <row r="733" spans="1:18" s="4" customFormat="1" ht="15.95" customHeight="1" x14ac:dyDescent="0.15">
      <c r="A733" s="3" t="s">
        <v>9422</v>
      </c>
      <c r="B733" s="3"/>
      <c r="C733" s="3" t="s">
        <v>1117</v>
      </c>
      <c r="D733" s="3" t="s">
        <v>94</v>
      </c>
      <c r="E733" s="3" t="s">
        <v>95</v>
      </c>
      <c r="F733" s="3" t="s">
        <v>9423</v>
      </c>
      <c r="G733" s="3" t="b">
        <v>1</v>
      </c>
      <c r="H733" s="3"/>
      <c r="I733" s="6">
        <v>37440</v>
      </c>
      <c r="J733" s="3" t="s">
        <v>23</v>
      </c>
      <c r="K733" s="3" t="s">
        <v>97</v>
      </c>
      <c r="L733" s="3"/>
      <c r="M733" s="3"/>
      <c r="N733" s="3" t="s">
        <v>24</v>
      </c>
      <c r="O733" s="3">
        <v>11.2</v>
      </c>
      <c r="P733" s="3">
        <v>15679.999999999998</v>
      </c>
      <c r="Q733" s="3" t="s">
        <v>11622</v>
      </c>
      <c r="R733" s="4" t="str">
        <f>VLOOKUP(不在套改范围内!A733,[1]考核总表!$A:$A,1,0)</f>
        <v>002087</v>
      </c>
    </row>
    <row r="734" spans="1:18" s="4" customFormat="1" ht="15.95" customHeight="1" x14ac:dyDescent="0.15">
      <c r="A734" s="3" t="s">
        <v>9424</v>
      </c>
      <c r="B734" s="3"/>
      <c r="C734" s="3" t="s">
        <v>1117</v>
      </c>
      <c r="D734" s="3" t="s">
        <v>94</v>
      </c>
      <c r="E734" s="3" t="s">
        <v>95</v>
      </c>
      <c r="F734" s="3" t="s">
        <v>9425</v>
      </c>
      <c r="G734" s="3" t="b">
        <v>1</v>
      </c>
      <c r="H734" s="3"/>
      <c r="I734" s="6">
        <v>35643</v>
      </c>
      <c r="J734" s="3" t="s">
        <v>23</v>
      </c>
      <c r="K734" s="3" t="s">
        <v>7949</v>
      </c>
      <c r="L734" s="3"/>
      <c r="M734" s="3"/>
      <c r="N734" s="3" t="s">
        <v>24</v>
      </c>
      <c r="O734" s="3">
        <v>11.2</v>
      </c>
      <c r="P734" s="3">
        <v>15679.999999999998</v>
      </c>
      <c r="Q734" s="3" t="s">
        <v>11622</v>
      </c>
      <c r="R734" s="4" t="str">
        <f>VLOOKUP(不在套改范围内!A734,[1]考核总表!$A:$A,1,0)</f>
        <v>000134</v>
      </c>
    </row>
    <row r="735" spans="1:18" s="4" customFormat="1" ht="15.95" customHeight="1" x14ac:dyDescent="0.15">
      <c r="A735" s="3" t="s">
        <v>9426</v>
      </c>
      <c r="B735" s="3"/>
      <c r="C735" s="3" t="s">
        <v>1117</v>
      </c>
      <c r="D735" s="3" t="s">
        <v>9427</v>
      </c>
      <c r="E735" s="3" t="s">
        <v>90</v>
      </c>
      <c r="F735" s="3" t="s">
        <v>9428</v>
      </c>
      <c r="G735" s="3" t="b">
        <v>1</v>
      </c>
      <c r="H735" s="3"/>
      <c r="I735" s="6">
        <v>34158</v>
      </c>
      <c r="J735" s="3" t="s">
        <v>23</v>
      </c>
      <c r="K735" s="3" t="s">
        <v>129</v>
      </c>
      <c r="L735" s="3"/>
      <c r="M735" s="3"/>
      <c r="N735" s="3" t="s">
        <v>24</v>
      </c>
      <c r="O735" s="3">
        <v>8.6999999999999993</v>
      </c>
      <c r="P735" s="3">
        <v>12179.999999999998</v>
      </c>
      <c r="Q735" s="3" t="s">
        <v>11622</v>
      </c>
      <c r="R735" s="4" t="str">
        <f>VLOOKUP(不在套改范围内!A735,[1]考核总表!$A:$A,1,0)</f>
        <v>000144</v>
      </c>
    </row>
    <row r="736" spans="1:18" s="4" customFormat="1" ht="15.95" customHeight="1" x14ac:dyDescent="0.15">
      <c r="A736" s="3" t="s">
        <v>9429</v>
      </c>
      <c r="B736" s="3"/>
      <c r="C736" s="3" t="s">
        <v>1117</v>
      </c>
      <c r="D736" s="3" t="s">
        <v>9427</v>
      </c>
      <c r="E736" s="3" t="s">
        <v>114</v>
      </c>
      <c r="F736" s="3" t="s">
        <v>9430</v>
      </c>
      <c r="G736" s="3" t="b">
        <v>1</v>
      </c>
      <c r="H736" s="3"/>
      <c r="I736" s="6">
        <v>38176</v>
      </c>
      <c r="J736" s="3" t="s">
        <v>23</v>
      </c>
      <c r="K736" s="3" t="s">
        <v>137</v>
      </c>
      <c r="L736" s="3"/>
      <c r="M736" s="3"/>
      <c r="N736" s="3" t="s">
        <v>24</v>
      </c>
      <c r="O736" s="3">
        <v>7.5</v>
      </c>
      <c r="P736" s="3">
        <v>10500</v>
      </c>
      <c r="Q736" s="3" t="s">
        <v>11622</v>
      </c>
      <c r="R736" s="4" t="str">
        <f>VLOOKUP(不在套改范围内!A736,[1]考核总表!$A:$A,1,0)</f>
        <v>002131</v>
      </c>
    </row>
    <row r="737" spans="1:18" s="4" customFormat="1" ht="15.95" customHeight="1" x14ac:dyDescent="0.15">
      <c r="A737" s="3" t="s">
        <v>9435</v>
      </c>
      <c r="B737" s="3"/>
      <c r="C737" s="3" t="s">
        <v>1117</v>
      </c>
      <c r="D737" s="3" t="s">
        <v>9436</v>
      </c>
      <c r="E737" s="3" t="s">
        <v>90</v>
      </c>
      <c r="F737" s="3" t="s">
        <v>9437</v>
      </c>
      <c r="G737" s="3" t="b">
        <v>1</v>
      </c>
      <c r="H737" s="3"/>
      <c r="I737" s="6">
        <v>39295</v>
      </c>
      <c r="J737" s="3" t="s">
        <v>23</v>
      </c>
      <c r="K737" s="3" t="s">
        <v>129</v>
      </c>
      <c r="L737" s="3"/>
      <c r="M737" s="3"/>
      <c r="N737" s="3" t="s">
        <v>24</v>
      </c>
      <c r="O737" s="3">
        <v>7.5</v>
      </c>
      <c r="P737" s="3">
        <v>10500</v>
      </c>
      <c r="Q737" s="3" t="s">
        <v>11622</v>
      </c>
      <c r="R737" s="4" t="str">
        <f>VLOOKUP(不在套改范围内!A737,[1]考核总表!$A:$A,1,0)</f>
        <v>002729</v>
      </c>
    </row>
    <row r="738" spans="1:18" s="4" customFormat="1" ht="15.95" customHeight="1" x14ac:dyDescent="0.15">
      <c r="A738" s="3" t="s">
        <v>9438</v>
      </c>
      <c r="B738" s="3"/>
      <c r="C738" s="3" t="s">
        <v>1117</v>
      </c>
      <c r="D738" s="3" t="s">
        <v>9436</v>
      </c>
      <c r="E738" s="3" t="s">
        <v>121</v>
      </c>
      <c r="F738" s="3" t="s">
        <v>9439</v>
      </c>
      <c r="G738" s="3" t="b">
        <v>1</v>
      </c>
      <c r="H738" s="3"/>
      <c r="I738" s="6">
        <v>39562</v>
      </c>
      <c r="J738" s="3" t="s">
        <v>23</v>
      </c>
      <c r="K738" s="3" t="s">
        <v>123</v>
      </c>
      <c r="L738" s="3"/>
      <c r="M738" s="3"/>
      <c r="N738" s="3" t="s">
        <v>24</v>
      </c>
      <c r="O738" s="3">
        <v>7</v>
      </c>
      <c r="P738" s="3">
        <v>9800</v>
      </c>
      <c r="Q738" s="3" t="s">
        <v>11622</v>
      </c>
      <c r="R738" s="4" t="str">
        <f>VLOOKUP(不在套改范围内!A738,[1]考核总表!$A:$A,1,0)</f>
        <v>005576</v>
      </c>
    </row>
    <row r="739" spans="1:18" s="4" customFormat="1" ht="15.95" customHeight="1" x14ac:dyDescent="0.15">
      <c r="A739" s="3" t="s">
        <v>9450</v>
      </c>
      <c r="B739" s="3"/>
      <c r="C739" s="3" t="s">
        <v>1117</v>
      </c>
      <c r="D739" s="3" t="s">
        <v>9451</v>
      </c>
      <c r="E739" s="3" t="s">
        <v>90</v>
      </c>
      <c r="F739" s="3" t="s">
        <v>9452</v>
      </c>
      <c r="G739" s="3" t="b">
        <v>1</v>
      </c>
      <c r="H739" s="3"/>
      <c r="I739" s="6">
        <v>39295</v>
      </c>
      <c r="J739" s="3" t="s">
        <v>23</v>
      </c>
      <c r="K739" s="3" t="s">
        <v>129</v>
      </c>
      <c r="L739" s="3"/>
      <c r="M739" s="3"/>
      <c r="N739" s="3" t="s">
        <v>24</v>
      </c>
      <c r="O739" s="3">
        <v>8</v>
      </c>
      <c r="P739" s="3">
        <v>11200</v>
      </c>
      <c r="Q739" s="3" t="s">
        <v>11622</v>
      </c>
      <c r="R739" s="4" t="str">
        <f>VLOOKUP(不在套改范围内!A739,[1]考核总表!$A:$A,1,0)</f>
        <v>002731</v>
      </c>
    </row>
    <row r="740" spans="1:18" s="4" customFormat="1" ht="15.95" customHeight="1" x14ac:dyDescent="0.15">
      <c r="A740" s="3" t="s">
        <v>9465</v>
      </c>
      <c r="B740" s="3"/>
      <c r="C740" s="3" t="s">
        <v>1117</v>
      </c>
      <c r="D740" s="3" t="s">
        <v>1118</v>
      </c>
      <c r="E740" s="3" t="s">
        <v>114</v>
      </c>
      <c r="F740" s="3" t="s">
        <v>9466</v>
      </c>
      <c r="G740" s="3" t="b">
        <v>1</v>
      </c>
      <c r="H740" s="3"/>
      <c r="I740" s="6">
        <v>39363</v>
      </c>
      <c r="J740" s="3" t="s">
        <v>23</v>
      </c>
      <c r="K740" s="3" t="s">
        <v>229</v>
      </c>
      <c r="L740" s="3"/>
      <c r="M740" s="3"/>
      <c r="N740" s="3" t="s">
        <v>24</v>
      </c>
      <c r="O740" s="3">
        <v>7</v>
      </c>
      <c r="P740" s="3">
        <v>9800</v>
      </c>
      <c r="Q740" s="3" t="s">
        <v>11622</v>
      </c>
      <c r="R740" s="4" t="str">
        <f>VLOOKUP(不在套改范围内!A740,[1]考核总表!$A:$A,1,0)</f>
        <v>002803</v>
      </c>
    </row>
    <row r="741" spans="1:18" s="4" customFormat="1" ht="15.95" customHeight="1" x14ac:dyDescent="0.15">
      <c r="A741" s="3" t="s">
        <v>9467</v>
      </c>
      <c r="B741" s="3"/>
      <c r="C741" s="3" t="s">
        <v>1117</v>
      </c>
      <c r="D741" s="3" t="s">
        <v>1118</v>
      </c>
      <c r="E741" s="3" t="s">
        <v>121</v>
      </c>
      <c r="F741" s="3" t="s">
        <v>9468</v>
      </c>
      <c r="G741" s="3" t="b">
        <v>1</v>
      </c>
      <c r="H741" s="3"/>
      <c r="I741" s="6">
        <v>40371</v>
      </c>
      <c r="J741" s="3" t="s">
        <v>23</v>
      </c>
      <c r="K741" s="3" t="s">
        <v>123</v>
      </c>
      <c r="L741" s="3"/>
      <c r="M741" s="3"/>
      <c r="N741" s="3" t="s">
        <v>24</v>
      </c>
      <c r="O741" s="3">
        <v>7</v>
      </c>
      <c r="P741" s="3">
        <v>9800</v>
      </c>
      <c r="Q741" s="3" t="s">
        <v>11622</v>
      </c>
      <c r="R741" s="4" t="str">
        <f>VLOOKUP(不在套改范围内!A741,[1]考核总表!$A:$A,1,0)</f>
        <v>004340</v>
      </c>
    </row>
    <row r="742" spans="1:18" s="4" customFormat="1" ht="15.95" customHeight="1" x14ac:dyDescent="0.15">
      <c r="A742" s="3" t="s">
        <v>9479</v>
      </c>
      <c r="B742" s="3"/>
      <c r="C742" s="3" t="s">
        <v>1117</v>
      </c>
      <c r="D742" s="3" t="s">
        <v>9100</v>
      </c>
      <c r="E742" s="3" t="s">
        <v>90</v>
      </c>
      <c r="F742" s="3" t="s">
        <v>9480</v>
      </c>
      <c r="G742" s="3" t="b">
        <v>1</v>
      </c>
      <c r="H742" s="3"/>
      <c r="I742" s="6">
        <v>39295</v>
      </c>
      <c r="J742" s="3" t="s">
        <v>23</v>
      </c>
      <c r="K742" s="3" t="s">
        <v>129</v>
      </c>
      <c r="L742" s="3"/>
      <c r="M742" s="3"/>
      <c r="N742" s="3" t="s">
        <v>24</v>
      </c>
      <c r="O742" s="3">
        <v>8.6999999999999993</v>
      </c>
      <c r="P742" s="3">
        <v>12179.999999999998</v>
      </c>
      <c r="Q742" s="3" t="s">
        <v>11622</v>
      </c>
      <c r="R742" s="4" t="str">
        <f>VLOOKUP(不在套改范围内!A742,[1]考核总表!$A:$A,1,0)</f>
        <v>002728</v>
      </c>
    </row>
    <row r="743" spans="1:18" s="4" customFormat="1" ht="15.95" customHeight="1" x14ac:dyDescent="0.15">
      <c r="A743" s="3" t="s">
        <v>9481</v>
      </c>
      <c r="B743" s="3"/>
      <c r="C743" s="3" t="s">
        <v>1117</v>
      </c>
      <c r="D743" s="3" t="s">
        <v>9100</v>
      </c>
      <c r="E743" s="3" t="s">
        <v>114</v>
      </c>
      <c r="F743" s="3" t="s">
        <v>9482</v>
      </c>
      <c r="G743" s="3" t="b">
        <v>1</v>
      </c>
      <c r="H743" s="3"/>
      <c r="I743" s="6">
        <v>39650</v>
      </c>
      <c r="J743" s="3" t="s">
        <v>23</v>
      </c>
      <c r="K743" s="3" t="s">
        <v>137</v>
      </c>
      <c r="L743" s="3"/>
      <c r="M743" s="3"/>
      <c r="N743" s="3" t="s">
        <v>24</v>
      </c>
      <c r="O743" s="3">
        <v>7</v>
      </c>
      <c r="P743" s="3">
        <v>9800</v>
      </c>
      <c r="Q743" s="3" t="s">
        <v>11622</v>
      </c>
      <c r="R743" s="4" t="str">
        <f>VLOOKUP(不在套改范围内!A743,[1]考核总表!$A:$A,1,0)</f>
        <v>002988</v>
      </c>
    </row>
    <row r="744" spans="1:18" s="4" customFormat="1" ht="15.95" customHeight="1" x14ac:dyDescent="0.15">
      <c r="A744" s="3" t="s">
        <v>9491</v>
      </c>
      <c r="B744" s="3"/>
      <c r="C744" s="3" t="s">
        <v>1117</v>
      </c>
      <c r="D744" s="3" t="s">
        <v>9103</v>
      </c>
      <c r="E744" s="3" t="s">
        <v>90</v>
      </c>
      <c r="F744" s="3" t="s">
        <v>9492</v>
      </c>
      <c r="G744" s="3" t="b">
        <v>1</v>
      </c>
      <c r="H744" s="3"/>
      <c r="I744" s="6">
        <v>38596</v>
      </c>
      <c r="J744" s="3" t="s">
        <v>23</v>
      </c>
      <c r="K744" s="3" t="s">
        <v>129</v>
      </c>
      <c r="L744" s="3"/>
      <c r="M744" s="3"/>
      <c r="N744" s="3" t="s">
        <v>24</v>
      </c>
      <c r="O744" s="3">
        <v>8</v>
      </c>
      <c r="P744" s="3">
        <v>11200</v>
      </c>
      <c r="Q744" s="3" t="s">
        <v>11622</v>
      </c>
      <c r="R744" s="4" t="str">
        <f>VLOOKUP(不在套改范围内!A744,[1]考核总表!$A:$A,1,0)</f>
        <v>002440</v>
      </c>
    </row>
    <row r="745" spans="1:18" s="4" customFormat="1" ht="15.95" customHeight="1" x14ac:dyDescent="0.15">
      <c r="A745" s="3" t="s">
        <v>9493</v>
      </c>
      <c r="B745" s="3"/>
      <c r="C745" s="3" t="s">
        <v>1117</v>
      </c>
      <c r="D745" s="3" t="s">
        <v>9103</v>
      </c>
      <c r="E745" s="3" t="s">
        <v>114</v>
      </c>
      <c r="F745" s="3" t="s">
        <v>9494</v>
      </c>
      <c r="G745" s="3" t="b">
        <v>1</v>
      </c>
      <c r="H745" s="3"/>
      <c r="I745" s="6">
        <v>39650</v>
      </c>
      <c r="J745" s="3" t="s">
        <v>23</v>
      </c>
      <c r="K745" s="3" t="s">
        <v>137</v>
      </c>
      <c r="L745" s="3"/>
      <c r="M745" s="3"/>
      <c r="N745" s="3" t="s">
        <v>24</v>
      </c>
      <c r="O745" s="3">
        <v>7</v>
      </c>
      <c r="P745" s="3">
        <v>9800</v>
      </c>
      <c r="Q745" s="3" t="s">
        <v>11622</v>
      </c>
      <c r="R745" s="4" t="str">
        <f>VLOOKUP(不在套改范围内!A745,[1]考核总表!$A:$A,1,0)</f>
        <v>002983</v>
      </c>
    </row>
    <row r="746" spans="1:18" s="4" customFormat="1" ht="15.95" customHeight="1" x14ac:dyDescent="0.15">
      <c r="A746" s="3" t="s">
        <v>9507</v>
      </c>
      <c r="B746" s="3"/>
      <c r="C746" s="3" t="s">
        <v>1117</v>
      </c>
      <c r="D746" s="3" t="s">
        <v>9508</v>
      </c>
      <c r="E746" s="3" t="s">
        <v>114</v>
      </c>
      <c r="F746" s="3" t="s">
        <v>9509</v>
      </c>
      <c r="G746" s="3" t="b">
        <v>1</v>
      </c>
      <c r="H746" s="3"/>
      <c r="I746" s="6">
        <v>38961</v>
      </c>
      <c r="J746" s="3" t="s">
        <v>23</v>
      </c>
      <c r="K746" s="3" t="s">
        <v>229</v>
      </c>
      <c r="L746" s="3"/>
      <c r="M746" s="3"/>
      <c r="N746" s="3" t="s">
        <v>24</v>
      </c>
      <c r="O746" s="3">
        <v>7.5</v>
      </c>
      <c r="P746" s="3">
        <v>10500</v>
      </c>
      <c r="Q746" s="3" t="s">
        <v>11622</v>
      </c>
      <c r="R746" s="4" t="str">
        <f>VLOOKUP(不在套改范围内!A746,[1]考核总表!$A:$A,1,0)</f>
        <v>002599</v>
      </c>
    </row>
    <row r="747" spans="1:18" s="4" customFormat="1" ht="15.95" customHeight="1" x14ac:dyDescent="0.15">
      <c r="A747" s="3" t="s">
        <v>9510</v>
      </c>
      <c r="B747" s="3"/>
      <c r="C747" s="3" t="s">
        <v>1117</v>
      </c>
      <c r="D747" s="3" t="s">
        <v>9508</v>
      </c>
      <c r="E747" s="3" t="s">
        <v>121</v>
      </c>
      <c r="F747" s="3" t="s">
        <v>9511</v>
      </c>
      <c r="G747" s="3" t="b">
        <v>1</v>
      </c>
      <c r="H747" s="3"/>
      <c r="I747" s="6">
        <v>39326</v>
      </c>
      <c r="J747" s="3" t="s">
        <v>23</v>
      </c>
      <c r="K747" s="3" t="s">
        <v>123</v>
      </c>
      <c r="L747" s="3"/>
      <c r="M747" s="3"/>
      <c r="N747" s="3" t="s">
        <v>24</v>
      </c>
      <c r="O747" s="3">
        <v>7</v>
      </c>
      <c r="P747" s="3">
        <v>9800</v>
      </c>
      <c r="Q747" s="3" t="s">
        <v>11622</v>
      </c>
      <c r="R747" s="4" t="str">
        <f>VLOOKUP(不在套改范围内!A747,[1]考核总表!$A:$A,1,0)</f>
        <v>003740</v>
      </c>
    </row>
    <row r="748" spans="1:18" s="4" customFormat="1" ht="15.95" customHeight="1" x14ac:dyDescent="0.15">
      <c r="A748" s="3" t="s">
        <v>9522</v>
      </c>
      <c r="B748" s="3"/>
      <c r="C748" s="3" t="s">
        <v>9523</v>
      </c>
      <c r="D748" s="3" t="s">
        <v>754</v>
      </c>
      <c r="E748" s="3" t="s">
        <v>121</v>
      </c>
      <c r="F748" s="3" t="s">
        <v>9524</v>
      </c>
      <c r="G748" s="3" t="b">
        <v>1</v>
      </c>
      <c r="H748" s="3"/>
      <c r="I748" s="6">
        <v>35855</v>
      </c>
      <c r="J748" s="3" t="s">
        <v>23</v>
      </c>
      <c r="K748" s="3" t="s">
        <v>123</v>
      </c>
      <c r="L748" s="3"/>
      <c r="M748" s="3"/>
      <c r="N748" s="3" t="s">
        <v>24</v>
      </c>
      <c r="O748" s="3">
        <v>7</v>
      </c>
      <c r="P748" s="3">
        <v>9800</v>
      </c>
      <c r="Q748" s="3" t="s">
        <v>11622</v>
      </c>
      <c r="R748" s="4" t="str">
        <f>VLOOKUP(不在套改范围内!A748,[1]考核总表!$A:$A,1,0)</f>
        <v>003243</v>
      </c>
    </row>
    <row r="749" spans="1:18" s="4" customFormat="1" ht="15.95" customHeight="1" x14ac:dyDescent="0.15">
      <c r="A749" s="3" t="s">
        <v>9547</v>
      </c>
      <c r="B749" s="3"/>
      <c r="C749" s="3" t="s">
        <v>9523</v>
      </c>
      <c r="D749" s="3" t="s">
        <v>7885</v>
      </c>
      <c r="E749" s="3" t="s">
        <v>121</v>
      </c>
      <c r="F749" s="3" t="s">
        <v>9548</v>
      </c>
      <c r="G749" s="3" t="b">
        <v>1</v>
      </c>
      <c r="H749" s="3"/>
      <c r="I749" s="6">
        <v>32557</v>
      </c>
      <c r="J749" s="3" t="s">
        <v>23</v>
      </c>
      <c r="K749" s="3" t="s">
        <v>123</v>
      </c>
      <c r="L749" s="3"/>
      <c r="M749" s="3"/>
      <c r="N749" s="3" t="s">
        <v>24</v>
      </c>
      <c r="O749" s="3">
        <v>7</v>
      </c>
      <c r="P749" s="3">
        <v>9800</v>
      </c>
      <c r="Q749" s="3" t="s">
        <v>11622</v>
      </c>
      <c r="R749" s="4" t="str">
        <f>VLOOKUP(不在套改范围内!A749,[1]考核总表!$A:$A,1,0)</f>
        <v>001265</v>
      </c>
    </row>
    <row r="750" spans="1:18" s="4" customFormat="1" ht="15.95" customHeight="1" x14ac:dyDescent="0.15">
      <c r="A750" s="3" t="s">
        <v>9573</v>
      </c>
      <c r="B750" s="3"/>
      <c r="C750" s="3" t="s">
        <v>9574</v>
      </c>
      <c r="D750" s="3"/>
      <c r="E750" s="3" t="s">
        <v>121</v>
      </c>
      <c r="F750" s="3" t="s">
        <v>9575</v>
      </c>
      <c r="G750" s="3" t="b">
        <v>1</v>
      </c>
      <c r="H750" s="3"/>
      <c r="I750" s="6">
        <v>40371</v>
      </c>
      <c r="J750" s="3" t="s">
        <v>23</v>
      </c>
      <c r="K750" s="3" t="s">
        <v>9576</v>
      </c>
      <c r="L750" s="3"/>
      <c r="M750" s="3"/>
      <c r="N750" s="3" t="s">
        <v>24</v>
      </c>
      <c r="O750" s="3">
        <v>7</v>
      </c>
      <c r="P750" s="3">
        <v>9800</v>
      </c>
      <c r="Q750" s="3" t="s">
        <v>11622</v>
      </c>
      <c r="R750" s="4" t="str">
        <f>VLOOKUP(不在套改范围内!A750,[1]考核总表!$A:$A,1,0)</f>
        <v>004347</v>
      </c>
    </row>
    <row r="751" spans="1:18" s="4" customFormat="1" ht="15.95" customHeight="1" x14ac:dyDescent="0.15">
      <c r="A751" s="3" t="s">
        <v>9577</v>
      </c>
      <c r="B751" s="3"/>
      <c r="C751" s="3" t="s">
        <v>9574</v>
      </c>
      <c r="D751" s="3"/>
      <c r="E751" s="3" t="s">
        <v>121</v>
      </c>
      <c r="F751" s="3" t="s">
        <v>9578</v>
      </c>
      <c r="G751" s="3" t="b">
        <v>1</v>
      </c>
      <c r="H751" s="3"/>
      <c r="I751" s="6">
        <v>38687</v>
      </c>
      <c r="J751" s="3" t="s">
        <v>23</v>
      </c>
      <c r="K751" s="3" t="s">
        <v>9576</v>
      </c>
      <c r="L751" s="3"/>
      <c r="M751" s="3"/>
      <c r="N751" s="3" t="s">
        <v>24</v>
      </c>
      <c r="O751" s="3">
        <v>7.5</v>
      </c>
      <c r="P751" s="3">
        <v>10500</v>
      </c>
      <c r="Q751" s="3" t="s">
        <v>11622</v>
      </c>
      <c r="R751" s="4" t="str">
        <f>VLOOKUP(不在套改范围内!A751,[1]考核总表!$A:$A,1,0)</f>
        <v>002476</v>
      </c>
    </row>
    <row r="752" spans="1:18" s="4" customFormat="1" ht="15.95" customHeight="1" x14ac:dyDescent="0.15">
      <c r="A752" s="3" t="s">
        <v>9581</v>
      </c>
      <c r="B752" s="3"/>
      <c r="C752" s="3" t="s">
        <v>9074</v>
      </c>
      <c r="D752" s="3" t="s">
        <v>9582</v>
      </c>
      <c r="E752" s="3" t="s">
        <v>90</v>
      </c>
      <c r="F752" s="3" t="s">
        <v>9583</v>
      </c>
      <c r="G752" s="3" t="b">
        <v>1</v>
      </c>
      <c r="H752" s="3"/>
      <c r="I752" s="6">
        <v>34851</v>
      </c>
      <c r="J752" s="3" t="s">
        <v>23</v>
      </c>
      <c r="K752" s="3" t="s">
        <v>129</v>
      </c>
      <c r="L752" s="3"/>
      <c r="M752" s="3"/>
      <c r="N752" s="3" t="s">
        <v>5110</v>
      </c>
      <c r="O752" s="3">
        <v>8.6999999999999993</v>
      </c>
      <c r="P752" s="3">
        <v>12179.999999999998</v>
      </c>
      <c r="Q752" s="3" t="s">
        <v>11622</v>
      </c>
      <c r="R752" s="4" t="str">
        <f>VLOOKUP(不在套改范围内!A752,[1]考核总表!$A:$A,1,0)</f>
        <v>000331</v>
      </c>
    </row>
    <row r="753" spans="1:18" s="4" customFormat="1" ht="15.95" customHeight="1" x14ac:dyDescent="0.15">
      <c r="A753" s="3" t="s">
        <v>9584</v>
      </c>
      <c r="B753" s="3"/>
      <c r="C753" s="3" t="s">
        <v>9074</v>
      </c>
      <c r="D753" s="3" t="s">
        <v>9582</v>
      </c>
      <c r="E753" s="3" t="s">
        <v>114</v>
      </c>
      <c r="F753" s="3" t="s">
        <v>9585</v>
      </c>
      <c r="G753" s="3" t="b">
        <v>1</v>
      </c>
      <c r="H753" s="3"/>
      <c r="I753" s="6">
        <v>37963</v>
      </c>
      <c r="J753" s="3" t="s">
        <v>23</v>
      </c>
      <c r="K753" s="3" t="s">
        <v>137</v>
      </c>
      <c r="L753" s="3"/>
      <c r="M753" s="3"/>
      <c r="N753" s="3" t="s">
        <v>5110</v>
      </c>
      <c r="O753" s="3">
        <v>7.5</v>
      </c>
      <c r="P753" s="3">
        <v>10500</v>
      </c>
      <c r="Q753" s="3" t="s">
        <v>11622</v>
      </c>
      <c r="R753" s="4" t="str">
        <f>VLOOKUP(不在套改范围内!A753,[1]考核总表!$A:$A,1,0)</f>
        <v>001150</v>
      </c>
    </row>
    <row r="754" spans="1:18" s="4" customFormat="1" ht="15.95" customHeight="1" x14ac:dyDescent="0.15">
      <c r="A754" s="3" t="s">
        <v>9586</v>
      </c>
      <c r="B754" s="3"/>
      <c r="C754" s="3" t="s">
        <v>9074</v>
      </c>
      <c r="D754" s="3" t="s">
        <v>9582</v>
      </c>
      <c r="E754" s="3" t="s">
        <v>121</v>
      </c>
      <c r="F754" s="3" t="s">
        <v>9587</v>
      </c>
      <c r="G754" s="3" t="b">
        <v>1</v>
      </c>
      <c r="H754" s="3"/>
      <c r="I754" s="6">
        <v>39588</v>
      </c>
      <c r="J754" s="3" t="s">
        <v>23</v>
      </c>
      <c r="K754" s="3" t="s">
        <v>123</v>
      </c>
      <c r="L754" s="3"/>
      <c r="M754" s="3"/>
      <c r="N754" s="3" t="s">
        <v>5110</v>
      </c>
      <c r="O754" s="3">
        <v>7</v>
      </c>
      <c r="P754" s="3">
        <v>9800</v>
      </c>
      <c r="Q754" s="3" t="s">
        <v>11622</v>
      </c>
      <c r="R754" s="4" t="str">
        <f>VLOOKUP(不在套改范围内!A754,[1]考核总表!$A:$A,1,0)</f>
        <v>005615</v>
      </c>
    </row>
    <row r="755" spans="1:18" s="4" customFormat="1" ht="15.95" customHeight="1" x14ac:dyDescent="0.15">
      <c r="A755" s="3" t="s">
        <v>9702</v>
      </c>
      <c r="B755" s="3"/>
      <c r="C755" s="3" t="s">
        <v>9074</v>
      </c>
      <c r="D755" s="3" t="s">
        <v>89</v>
      </c>
      <c r="E755" s="3" t="s">
        <v>90</v>
      </c>
      <c r="F755" s="3" t="s">
        <v>9703</v>
      </c>
      <c r="G755" s="3" t="b">
        <v>1</v>
      </c>
      <c r="H755" s="3"/>
      <c r="I755" s="6">
        <v>36724</v>
      </c>
      <c r="J755" s="3" t="s">
        <v>23</v>
      </c>
      <c r="K755" s="3" t="s">
        <v>129</v>
      </c>
      <c r="L755" s="3"/>
      <c r="M755" s="3"/>
      <c r="N755" s="3" t="s">
        <v>5110</v>
      </c>
      <c r="O755" s="3">
        <v>8.6999999999999993</v>
      </c>
      <c r="P755" s="3">
        <v>12179.999999999998</v>
      </c>
      <c r="Q755" s="3" t="s">
        <v>11622</v>
      </c>
      <c r="R755" s="4" t="str">
        <f>VLOOKUP(不在套改范围内!A755,[1]考核总表!$A:$A,1,0)</f>
        <v>001278</v>
      </c>
    </row>
    <row r="756" spans="1:18" s="4" customFormat="1" ht="15.95" customHeight="1" x14ac:dyDescent="0.15">
      <c r="A756" s="3" t="s">
        <v>9704</v>
      </c>
      <c r="B756" s="3"/>
      <c r="C756" s="3" t="s">
        <v>9074</v>
      </c>
      <c r="D756" s="3" t="s">
        <v>89</v>
      </c>
      <c r="E756" s="3" t="s">
        <v>114</v>
      </c>
      <c r="F756" s="3" t="s">
        <v>9705</v>
      </c>
      <c r="G756" s="3" t="b">
        <v>1</v>
      </c>
      <c r="H756" s="3"/>
      <c r="I756" s="6">
        <v>38596</v>
      </c>
      <c r="J756" s="3" t="s">
        <v>23</v>
      </c>
      <c r="K756" s="3" t="s">
        <v>137</v>
      </c>
      <c r="L756" s="3"/>
      <c r="M756" s="3"/>
      <c r="N756" s="3" t="s">
        <v>5110</v>
      </c>
      <c r="O756" s="3">
        <v>7.5</v>
      </c>
      <c r="P756" s="3">
        <v>10500</v>
      </c>
      <c r="Q756" s="3" t="s">
        <v>11622</v>
      </c>
      <c r="R756" s="4" t="str">
        <f>VLOOKUP(不在套改范围内!A756,[1]考核总表!$A:$A,1,0)</f>
        <v>002352</v>
      </c>
    </row>
    <row r="757" spans="1:18" s="4" customFormat="1" ht="15.95" customHeight="1" x14ac:dyDescent="0.15">
      <c r="A757" s="3" t="s">
        <v>9706</v>
      </c>
      <c r="B757" s="3"/>
      <c r="C757" s="3" t="s">
        <v>9074</v>
      </c>
      <c r="D757" s="3" t="s">
        <v>89</v>
      </c>
      <c r="E757" s="3" t="s">
        <v>121</v>
      </c>
      <c r="F757" s="3" t="s">
        <v>9707</v>
      </c>
      <c r="G757" s="3" t="b">
        <v>1</v>
      </c>
      <c r="H757" s="3"/>
      <c r="I757" s="6">
        <v>37502</v>
      </c>
      <c r="J757" s="3" t="s">
        <v>23</v>
      </c>
      <c r="K757" s="3" t="s">
        <v>123</v>
      </c>
      <c r="L757" s="3"/>
      <c r="M757" s="3"/>
      <c r="N757" s="3" t="s">
        <v>5110</v>
      </c>
      <c r="O757" s="3">
        <v>7</v>
      </c>
      <c r="P757" s="3">
        <v>9800</v>
      </c>
      <c r="Q757" s="3" t="s">
        <v>11622</v>
      </c>
      <c r="R757" s="4" t="str">
        <f>VLOOKUP(不在套改范围内!A757,[1]考核总表!$A:$A,1,0)</f>
        <v>001212</v>
      </c>
    </row>
    <row r="758" spans="1:18" s="4" customFormat="1" ht="15.95" customHeight="1" x14ac:dyDescent="0.15">
      <c r="A758" s="3" t="s">
        <v>9712</v>
      </c>
      <c r="B758" s="3"/>
      <c r="C758" s="3" t="s">
        <v>9074</v>
      </c>
      <c r="D758" s="3" t="s">
        <v>94</v>
      </c>
      <c r="E758" s="3" t="s">
        <v>95</v>
      </c>
      <c r="F758" s="3" t="s">
        <v>9713</v>
      </c>
      <c r="G758" s="3" t="b">
        <v>1</v>
      </c>
      <c r="H758" s="3"/>
      <c r="I758" s="6">
        <v>34151</v>
      </c>
      <c r="J758" s="3" t="s">
        <v>23</v>
      </c>
      <c r="K758" s="3" t="s">
        <v>97</v>
      </c>
      <c r="L758" s="3"/>
      <c r="M758" s="3"/>
      <c r="N758" s="3" t="s">
        <v>5110</v>
      </c>
      <c r="O758" s="3">
        <v>11.2</v>
      </c>
      <c r="P758" s="3">
        <v>15679.999999999998</v>
      </c>
      <c r="Q758" s="3" t="s">
        <v>11622</v>
      </c>
      <c r="R758" s="4" t="str">
        <f>VLOOKUP(不在套改范围内!A758,[1]考核总表!$A:$A,1,0)</f>
        <v>000330</v>
      </c>
    </row>
    <row r="759" spans="1:18" s="4" customFormat="1" ht="15.95" customHeight="1" x14ac:dyDescent="0.15">
      <c r="A759" s="3" t="s">
        <v>9714</v>
      </c>
      <c r="B759" s="3"/>
      <c r="C759" s="3" t="s">
        <v>9074</v>
      </c>
      <c r="D759" s="3" t="s">
        <v>94</v>
      </c>
      <c r="E759" s="3" t="s">
        <v>95</v>
      </c>
      <c r="F759" s="3" t="s">
        <v>9715</v>
      </c>
      <c r="G759" s="3" t="b">
        <v>1</v>
      </c>
      <c r="H759" s="3"/>
      <c r="I759" s="6">
        <v>33329</v>
      </c>
      <c r="J759" s="3" t="s">
        <v>23</v>
      </c>
      <c r="K759" s="3" t="s">
        <v>104</v>
      </c>
      <c r="L759" s="3"/>
      <c r="M759" s="3"/>
      <c r="N759" s="3" t="s">
        <v>5110</v>
      </c>
      <c r="O759" s="3">
        <v>12.2</v>
      </c>
      <c r="P759" s="3">
        <v>17080</v>
      </c>
      <c r="Q759" s="3" t="s">
        <v>11622</v>
      </c>
      <c r="R759" s="4" t="str">
        <f>VLOOKUP(不在套改范围内!A759,[1]考核总表!$A:$A,1,0)</f>
        <v>001745</v>
      </c>
    </row>
    <row r="760" spans="1:18" s="4" customFormat="1" ht="15.95" customHeight="1" x14ac:dyDescent="0.15">
      <c r="A760" s="3" t="s">
        <v>9716</v>
      </c>
      <c r="B760" s="3"/>
      <c r="C760" s="3" t="s">
        <v>9074</v>
      </c>
      <c r="D760" s="3" t="s">
        <v>94</v>
      </c>
      <c r="E760" s="3" t="s">
        <v>95</v>
      </c>
      <c r="F760" s="3" t="s">
        <v>9717</v>
      </c>
      <c r="G760" s="3" t="b">
        <v>1</v>
      </c>
      <c r="H760" s="3"/>
      <c r="I760" s="6">
        <v>38176</v>
      </c>
      <c r="J760" s="3" t="s">
        <v>23</v>
      </c>
      <c r="K760" s="3" t="s">
        <v>97</v>
      </c>
      <c r="L760" s="3"/>
      <c r="M760" s="3"/>
      <c r="N760" s="3" t="s">
        <v>5110</v>
      </c>
      <c r="O760" s="3">
        <v>11.2</v>
      </c>
      <c r="P760" s="3">
        <v>15679.999999999998</v>
      </c>
      <c r="Q760" s="3" t="s">
        <v>11622</v>
      </c>
      <c r="R760" s="4" t="str">
        <f>VLOOKUP(不在套改范围内!A760,[1]考核总表!$A:$A,1,0)</f>
        <v>000285</v>
      </c>
    </row>
    <row r="761" spans="1:18" s="4" customFormat="1" ht="15.95" customHeight="1" x14ac:dyDescent="0.15">
      <c r="A761" s="3" t="s">
        <v>9718</v>
      </c>
      <c r="B761" s="3"/>
      <c r="C761" s="3" t="s">
        <v>9074</v>
      </c>
      <c r="D761" s="3" t="s">
        <v>94</v>
      </c>
      <c r="E761" s="3" t="s">
        <v>95</v>
      </c>
      <c r="F761" s="3" t="s">
        <v>9719</v>
      </c>
      <c r="G761" s="3" t="b">
        <v>1</v>
      </c>
      <c r="H761" s="3"/>
      <c r="I761" s="6">
        <v>34883</v>
      </c>
      <c r="J761" s="3" t="s">
        <v>23</v>
      </c>
      <c r="K761" s="3" t="s">
        <v>97</v>
      </c>
      <c r="L761" s="3"/>
      <c r="M761" s="3"/>
      <c r="N761" s="3" t="s">
        <v>5110</v>
      </c>
      <c r="O761" s="3">
        <v>11.2</v>
      </c>
      <c r="P761" s="3">
        <v>15679.999999999998</v>
      </c>
      <c r="Q761" s="3" t="s">
        <v>11622</v>
      </c>
      <c r="R761" s="4" t="str">
        <f>VLOOKUP(不在套改范围内!A761,[1]考核总表!$A:$A,1,0)</f>
        <v>001222</v>
      </c>
    </row>
    <row r="762" spans="1:18" s="4" customFormat="1" ht="15.95" customHeight="1" x14ac:dyDescent="0.15">
      <c r="A762" s="3" t="s">
        <v>9720</v>
      </c>
      <c r="B762" s="3"/>
      <c r="C762" s="3" t="s">
        <v>9074</v>
      </c>
      <c r="D762" s="3" t="s">
        <v>94</v>
      </c>
      <c r="E762" s="3" t="s">
        <v>106</v>
      </c>
      <c r="F762" s="3" t="s">
        <v>9721</v>
      </c>
      <c r="G762" s="3" t="b">
        <v>1</v>
      </c>
      <c r="H762" s="3"/>
      <c r="I762" s="6">
        <v>33695</v>
      </c>
      <c r="J762" s="3" t="s">
        <v>23</v>
      </c>
      <c r="K762" s="3" t="s">
        <v>9722</v>
      </c>
      <c r="L762" s="3"/>
      <c r="M762" s="3"/>
      <c r="N762" s="3" t="s">
        <v>5110</v>
      </c>
      <c r="O762" s="3">
        <v>10</v>
      </c>
      <c r="P762" s="3">
        <v>14000</v>
      </c>
      <c r="Q762" s="3" t="s">
        <v>11622</v>
      </c>
      <c r="R762" s="4" t="str">
        <f>VLOOKUP(不在套改范围内!A762,[1]考核总表!$A:$A,1,0)</f>
        <v>001966</v>
      </c>
    </row>
    <row r="763" spans="1:18" s="4" customFormat="1" ht="15.95" customHeight="1" x14ac:dyDescent="0.15">
      <c r="A763" s="3" t="s">
        <v>9723</v>
      </c>
      <c r="B763" s="3"/>
      <c r="C763" s="3" t="s">
        <v>9074</v>
      </c>
      <c r="D763" s="3" t="s">
        <v>110</v>
      </c>
      <c r="E763" s="3" t="s">
        <v>90</v>
      </c>
      <c r="F763" s="3" t="s">
        <v>9724</v>
      </c>
      <c r="G763" s="3" t="b">
        <v>1</v>
      </c>
      <c r="H763" s="3"/>
      <c r="I763" s="6">
        <v>33903</v>
      </c>
      <c r="J763" s="3" t="s">
        <v>23</v>
      </c>
      <c r="K763" s="3" t="s">
        <v>112</v>
      </c>
      <c r="L763" s="3"/>
      <c r="M763" s="3"/>
      <c r="N763" s="3" t="s">
        <v>5110</v>
      </c>
      <c r="O763" s="3">
        <v>8.6999999999999993</v>
      </c>
      <c r="P763" s="3">
        <v>12179.999999999998</v>
      </c>
      <c r="Q763" s="3" t="s">
        <v>11622</v>
      </c>
      <c r="R763" s="4" t="str">
        <f>VLOOKUP(不在套改范围内!A763,[1]考核总表!$A:$A,1,0)</f>
        <v>001176</v>
      </c>
    </row>
    <row r="764" spans="1:18" s="4" customFormat="1" ht="15.95" customHeight="1" x14ac:dyDescent="0.15">
      <c r="A764" s="3" t="s">
        <v>9725</v>
      </c>
      <c r="B764" s="3"/>
      <c r="C764" s="3" t="s">
        <v>9074</v>
      </c>
      <c r="D764" s="3" t="s">
        <v>110</v>
      </c>
      <c r="E764" s="3" t="s">
        <v>114</v>
      </c>
      <c r="F764" s="3" t="s">
        <v>9726</v>
      </c>
      <c r="G764" s="3" t="b">
        <v>1</v>
      </c>
      <c r="H764" s="3"/>
      <c r="I764" s="6">
        <v>33939</v>
      </c>
      <c r="J764" s="3" t="s">
        <v>23</v>
      </c>
      <c r="K764" s="3" t="s">
        <v>9727</v>
      </c>
      <c r="L764" s="3"/>
      <c r="M764" s="3"/>
      <c r="N764" s="3" t="s">
        <v>5110</v>
      </c>
      <c r="O764" s="3">
        <v>8</v>
      </c>
      <c r="P764" s="3">
        <v>11200</v>
      </c>
      <c r="Q764" s="3" t="s">
        <v>11622</v>
      </c>
      <c r="R764" s="4" t="str">
        <f>VLOOKUP(不在套改范围内!A764,[1]考核总表!$A:$A,1,0)</f>
        <v>002145</v>
      </c>
    </row>
    <row r="765" spans="1:18" s="4" customFormat="1" ht="15.95" customHeight="1" x14ac:dyDescent="0.15">
      <c r="A765" s="3" t="s">
        <v>9932</v>
      </c>
      <c r="B765" s="3"/>
      <c r="C765" s="3" t="s">
        <v>9074</v>
      </c>
      <c r="D765" s="3" t="s">
        <v>9933</v>
      </c>
      <c r="E765" s="3" t="s">
        <v>90</v>
      </c>
      <c r="F765" s="3" t="s">
        <v>9934</v>
      </c>
      <c r="G765" s="3" t="b">
        <v>1</v>
      </c>
      <c r="H765" s="3"/>
      <c r="I765" s="6">
        <v>36039</v>
      </c>
      <c r="J765" s="3" t="s">
        <v>23</v>
      </c>
      <c r="K765" s="3" t="s">
        <v>9935</v>
      </c>
      <c r="L765" s="3"/>
      <c r="M765" s="3"/>
      <c r="N765" s="3" t="s">
        <v>5110</v>
      </c>
      <c r="O765" s="3">
        <v>8</v>
      </c>
      <c r="P765" s="3">
        <v>11200</v>
      </c>
      <c r="Q765" s="3" t="s">
        <v>11622</v>
      </c>
      <c r="R765" s="4" t="str">
        <f>VLOOKUP(不在套改范围内!A765,[1]考核总表!$A:$A,1,0)</f>
        <v>001229</v>
      </c>
    </row>
    <row r="766" spans="1:18" s="4" customFormat="1" ht="15.95" customHeight="1" x14ac:dyDescent="0.15">
      <c r="A766" s="3" t="s">
        <v>9936</v>
      </c>
      <c r="B766" s="3"/>
      <c r="C766" s="3" t="s">
        <v>9074</v>
      </c>
      <c r="D766" s="3" t="s">
        <v>9933</v>
      </c>
      <c r="E766" s="3" t="s">
        <v>90</v>
      </c>
      <c r="F766" s="3" t="s">
        <v>9937</v>
      </c>
      <c r="G766" s="3" t="b">
        <v>1</v>
      </c>
      <c r="H766" s="3"/>
      <c r="I766" s="6">
        <v>35611</v>
      </c>
      <c r="J766" s="3" t="s">
        <v>23</v>
      </c>
      <c r="K766" s="3" t="s">
        <v>129</v>
      </c>
      <c r="L766" s="3"/>
      <c r="M766" s="3"/>
      <c r="N766" s="3" t="s">
        <v>5110</v>
      </c>
      <c r="O766" s="3">
        <v>8.6999999999999993</v>
      </c>
      <c r="P766" s="3">
        <v>12179.999999999998</v>
      </c>
      <c r="Q766" s="3" t="s">
        <v>11622</v>
      </c>
      <c r="R766" s="4" t="str">
        <f>VLOOKUP(不在套改范围内!A766,[1]考核总表!$A:$A,1,0)</f>
        <v>002021</v>
      </c>
    </row>
    <row r="767" spans="1:18" s="4" customFormat="1" ht="15.95" customHeight="1" x14ac:dyDescent="0.15">
      <c r="A767" s="3" t="s">
        <v>9938</v>
      </c>
      <c r="B767" s="3"/>
      <c r="C767" s="3" t="s">
        <v>9074</v>
      </c>
      <c r="D767" s="3" t="s">
        <v>9933</v>
      </c>
      <c r="E767" s="3" t="s">
        <v>114</v>
      </c>
      <c r="F767" s="3" t="s">
        <v>9939</v>
      </c>
      <c r="G767" s="3" t="b">
        <v>1</v>
      </c>
      <c r="H767" s="3"/>
      <c r="I767" s="6">
        <v>38176</v>
      </c>
      <c r="J767" s="3" t="s">
        <v>23</v>
      </c>
      <c r="K767" s="3" t="s">
        <v>137</v>
      </c>
      <c r="L767" s="3"/>
      <c r="M767" s="3"/>
      <c r="N767" s="3" t="s">
        <v>5110</v>
      </c>
      <c r="O767" s="3">
        <v>7.5</v>
      </c>
      <c r="P767" s="3">
        <v>10500</v>
      </c>
      <c r="Q767" s="3" t="s">
        <v>11622</v>
      </c>
      <c r="R767" s="4" t="str">
        <f>VLOOKUP(不在套改范围内!A767,[1]考核总表!$A:$A,1,0)</f>
        <v>001204</v>
      </c>
    </row>
    <row r="768" spans="1:18" s="4" customFormat="1" ht="15.95" customHeight="1" x14ac:dyDescent="0.15">
      <c r="A768" s="3" t="s">
        <v>9940</v>
      </c>
      <c r="B768" s="3"/>
      <c r="C768" s="3" t="s">
        <v>9074</v>
      </c>
      <c r="D768" s="3" t="s">
        <v>9933</v>
      </c>
      <c r="E768" s="3" t="s">
        <v>121</v>
      </c>
      <c r="F768" s="3" t="s">
        <v>9941</v>
      </c>
      <c r="G768" s="3" t="b">
        <v>1</v>
      </c>
      <c r="H768" s="3"/>
      <c r="I768" s="6">
        <v>38733</v>
      </c>
      <c r="J768" s="3" t="s">
        <v>23</v>
      </c>
      <c r="K768" s="3" t="s">
        <v>123</v>
      </c>
      <c r="L768" s="3"/>
      <c r="M768" s="3"/>
      <c r="N768" s="3" t="s">
        <v>5110</v>
      </c>
      <c r="O768" s="3">
        <v>7</v>
      </c>
      <c r="P768" s="3">
        <v>9800</v>
      </c>
      <c r="Q768" s="3" t="s">
        <v>11622</v>
      </c>
      <c r="R768" s="4" t="str">
        <f>VLOOKUP(不在套改范围内!A768,[1]考核总表!$A:$A,1,0)</f>
        <v>002553</v>
      </c>
    </row>
    <row r="769" spans="1:18" s="4" customFormat="1" ht="15.95" customHeight="1" x14ac:dyDescent="0.15">
      <c r="A769" s="3" t="s">
        <v>9942</v>
      </c>
      <c r="B769" s="3"/>
      <c r="C769" s="3" t="s">
        <v>9074</v>
      </c>
      <c r="D769" s="3" t="s">
        <v>9933</v>
      </c>
      <c r="E769" s="3" t="s">
        <v>121</v>
      </c>
      <c r="F769" s="3" t="s">
        <v>9943</v>
      </c>
      <c r="G769" s="3" t="b">
        <v>1</v>
      </c>
      <c r="H769" s="3"/>
      <c r="I769" s="6">
        <v>39295</v>
      </c>
      <c r="J769" s="3" t="s">
        <v>23</v>
      </c>
      <c r="K769" s="3" t="s">
        <v>123</v>
      </c>
      <c r="L769" s="3"/>
      <c r="M769" s="3"/>
      <c r="N769" s="3" t="s">
        <v>5110</v>
      </c>
      <c r="O769" s="3">
        <v>7</v>
      </c>
      <c r="P769" s="3">
        <v>9800</v>
      </c>
      <c r="Q769" s="3" t="s">
        <v>11622</v>
      </c>
      <c r="R769" s="4" t="str">
        <f>VLOOKUP(不在套改范围内!A769,[1]考核总表!$A:$A,1,0)</f>
        <v>002707</v>
      </c>
    </row>
    <row r="770" spans="1:18" s="4" customFormat="1" ht="15.95" customHeight="1" x14ac:dyDescent="0.15">
      <c r="A770" s="3" t="s">
        <v>9986</v>
      </c>
      <c r="B770" s="3"/>
      <c r="C770" s="3" t="s">
        <v>9074</v>
      </c>
      <c r="D770" s="3" t="s">
        <v>9987</v>
      </c>
      <c r="E770" s="3" t="s">
        <v>90</v>
      </c>
      <c r="F770" s="3" t="s">
        <v>9988</v>
      </c>
      <c r="G770" s="3" t="b">
        <v>1</v>
      </c>
      <c r="H770" s="3"/>
      <c r="I770" s="6">
        <v>37818</v>
      </c>
      <c r="J770" s="3" t="s">
        <v>23</v>
      </c>
      <c r="K770" s="3" t="s">
        <v>9989</v>
      </c>
      <c r="L770" s="3"/>
      <c r="M770" s="3"/>
      <c r="N770" s="3" t="s">
        <v>5110</v>
      </c>
      <c r="O770" s="3">
        <v>8.6999999999999993</v>
      </c>
      <c r="P770" s="3">
        <v>12179.999999999998</v>
      </c>
      <c r="Q770" s="3" t="s">
        <v>11622</v>
      </c>
      <c r="R770" s="4" t="str">
        <f>VLOOKUP(不在套改范围内!A770,[1]考核总表!$A:$A,1,0)</f>
        <v>001167</v>
      </c>
    </row>
    <row r="771" spans="1:18" s="4" customFormat="1" ht="15.95" customHeight="1" x14ac:dyDescent="0.15">
      <c r="A771" s="3" t="s">
        <v>9990</v>
      </c>
      <c r="B771" s="3"/>
      <c r="C771" s="3" t="s">
        <v>9074</v>
      </c>
      <c r="D771" s="3" t="s">
        <v>9987</v>
      </c>
      <c r="E771" s="3" t="s">
        <v>114</v>
      </c>
      <c r="F771" s="3" t="s">
        <v>9991</v>
      </c>
      <c r="G771" s="3" t="b">
        <v>1</v>
      </c>
      <c r="H771" s="3"/>
      <c r="I771" s="6">
        <v>38596</v>
      </c>
      <c r="J771" s="3" t="s">
        <v>23</v>
      </c>
      <c r="K771" s="3" t="s">
        <v>137</v>
      </c>
      <c r="L771" s="3"/>
      <c r="M771" s="3"/>
      <c r="N771" s="3" t="s">
        <v>5110</v>
      </c>
      <c r="O771" s="3">
        <v>7.5</v>
      </c>
      <c r="P771" s="3">
        <v>10500</v>
      </c>
      <c r="Q771" s="3" t="s">
        <v>11622</v>
      </c>
      <c r="R771" s="4" t="str">
        <f>VLOOKUP(不在套改范围内!A771,[1]考核总表!$A:$A,1,0)</f>
        <v>002353</v>
      </c>
    </row>
    <row r="772" spans="1:18" s="4" customFormat="1" ht="15.95" customHeight="1" x14ac:dyDescent="0.15">
      <c r="A772" s="3" t="s">
        <v>9992</v>
      </c>
      <c r="B772" s="3"/>
      <c r="C772" s="3" t="s">
        <v>9074</v>
      </c>
      <c r="D772" s="3" t="s">
        <v>9987</v>
      </c>
      <c r="E772" s="3" t="s">
        <v>121</v>
      </c>
      <c r="F772" s="3" t="s">
        <v>9993</v>
      </c>
      <c r="G772" s="3" t="b">
        <v>1</v>
      </c>
      <c r="H772" s="3"/>
      <c r="I772" s="6">
        <v>40276</v>
      </c>
      <c r="J772" s="3" t="s">
        <v>23</v>
      </c>
      <c r="K772" s="3" t="s">
        <v>123</v>
      </c>
      <c r="L772" s="3"/>
      <c r="M772" s="3"/>
      <c r="N772" s="3" t="s">
        <v>5110</v>
      </c>
      <c r="O772" s="3">
        <v>7</v>
      </c>
      <c r="P772" s="3">
        <v>9800</v>
      </c>
      <c r="Q772" s="3" t="s">
        <v>11622</v>
      </c>
      <c r="R772" s="4" t="str">
        <f>VLOOKUP(不在套改范围内!A772,[1]考核总表!$A:$A,1,0)</f>
        <v>004245</v>
      </c>
    </row>
    <row r="773" spans="1:18" s="4" customFormat="1" ht="15.95" customHeight="1" x14ac:dyDescent="0.15">
      <c r="A773" s="3" t="s">
        <v>10195</v>
      </c>
      <c r="B773" s="3"/>
      <c r="C773" s="3" t="s">
        <v>9074</v>
      </c>
      <c r="D773" s="3" t="s">
        <v>10196</v>
      </c>
      <c r="E773" s="3" t="s">
        <v>90</v>
      </c>
      <c r="F773" s="3" t="s">
        <v>10197</v>
      </c>
      <c r="G773" s="3" t="b">
        <v>1</v>
      </c>
      <c r="H773" s="3"/>
      <c r="I773" s="6">
        <v>37438</v>
      </c>
      <c r="J773" s="3" t="s">
        <v>23</v>
      </c>
      <c r="K773" s="3" t="s">
        <v>129</v>
      </c>
      <c r="L773" s="3"/>
      <c r="M773" s="3"/>
      <c r="N773" s="3" t="s">
        <v>5110</v>
      </c>
      <c r="O773" s="3">
        <v>8</v>
      </c>
      <c r="P773" s="3">
        <v>11200</v>
      </c>
      <c r="Q773" s="3" t="s">
        <v>11622</v>
      </c>
      <c r="R773" s="4" t="str">
        <f>VLOOKUP(不在套改范围内!A773,[1]考核总表!$A:$A,1,0)</f>
        <v>001233</v>
      </c>
    </row>
    <row r="774" spans="1:18" s="4" customFormat="1" ht="15.95" customHeight="1" x14ac:dyDescent="0.15">
      <c r="A774" s="3" t="s">
        <v>10198</v>
      </c>
      <c r="B774" s="3"/>
      <c r="C774" s="3" t="s">
        <v>9074</v>
      </c>
      <c r="D774" s="3" t="s">
        <v>10196</v>
      </c>
      <c r="E774" s="3" t="s">
        <v>114</v>
      </c>
      <c r="F774" s="3" t="s">
        <v>10199</v>
      </c>
      <c r="G774" s="3" t="b">
        <v>1</v>
      </c>
      <c r="H774" s="3"/>
      <c r="I774" s="6">
        <v>39223</v>
      </c>
      <c r="J774" s="3" t="s">
        <v>23</v>
      </c>
      <c r="K774" s="3" t="s">
        <v>137</v>
      </c>
      <c r="L774" s="3"/>
      <c r="M774" s="3"/>
      <c r="N774" s="3" t="s">
        <v>5110</v>
      </c>
      <c r="O774" s="3">
        <v>7</v>
      </c>
      <c r="P774" s="3">
        <v>9800</v>
      </c>
      <c r="Q774" s="3" t="s">
        <v>11622</v>
      </c>
      <c r="R774" s="4" t="str">
        <f>VLOOKUP(不在套改范围内!A774,[1]考核总表!$A:$A,1,0)</f>
        <v>002660</v>
      </c>
    </row>
    <row r="775" spans="1:18" s="4" customFormat="1" ht="15.95" customHeight="1" x14ac:dyDescent="0.15">
      <c r="A775" s="3" t="s">
        <v>10200</v>
      </c>
      <c r="B775" s="3"/>
      <c r="C775" s="3" t="s">
        <v>9074</v>
      </c>
      <c r="D775" s="3" t="s">
        <v>10196</v>
      </c>
      <c r="E775" s="3" t="s">
        <v>121</v>
      </c>
      <c r="F775" s="3" t="s">
        <v>10201</v>
      </c>
      <c r="G775" s="3" t="b">
        <v>1</v>
      </c>
      <c r="H775" s="3"/>
      <c r="I775" s="6">
        <v>39295</v>
      </c>
      <c r="J775" s="3" t="s">
        <v>23</v>
      </c>
      <c r="K775" s="3" t="s">
        <v>123</v>
      </c>
      <c r="L775" s="3"/>
      <c r="M775" s="3"/>
      <c r="N775" s="3" t="s">
        <v>5110</v>
      </c>
      <c r="O775" s="3">
        <v>7</v>
      </c>
      <c r="P775" s="3">
        <v>9800</v>
      </c>
      <c r="Q775" s="3" t="s">
        <v>11622</v>
      </c>
      <c r="R775" s="4" t="str">
        <f>VLOOKUP(不在套改范围内!A775,[1]考核总表!$A:$A,1,0)</f>
        <v>002705</v>
      </c>
    </row>
    <row r="776" spans="1:18" s="4" customFormat="1" ht="15.95" customHeight="1" x14ac:dyDescent="0.15">
      <c r="A776" s="3" t="s">
        <v>10208</v>
      </c>
      <c r="B776" s="3"/>
      <c r="C776" s="3" t="s">
        <v>9074</v>
      </c>
      <c r="D776" s="3" t="s">
        <v>5827</v>
      </c>
      <c r="E776" s="3" t="s">
        <v>90</v>
      </c>
      <c r="F776" s="3" t="s">
        <v>10209</v>
      </c>
      <c r="G776" s="3" t="b">
        <v>1</v>
      </c>
      <c r="H776" s="3"/>
      <c r="I776" s="6">
        <v>34274</v>
      </c>
      <c r="J776" s="3" t="s">
        <v>23</v>
      </c>
      <c r="K776" s="3" t="s">
        <v>129</v>
      </c>
      <c r="L776" s="3"/>
      <c r="M776" s="3"/>
      <c r="N776" s="3" t="s">
        <v>5110</v>
      </c>
      <c r="O776" s="3">
        <v>8.6999999999999993</v>
      </c>
      <c r="P776" s="3">
        <v>12179.999999999998</v>
      </c>
      <c r="Q776" s="3" t="s">
        <v>11622</v>
      </c>
      <c r="R776" s="4" t="str">
        <f>VLOOKUP(不在套改范围内!A776,[1]考核总表!$A:$A,1,0)</f>
        <v>001158</v>
      </c>
    </row>
    <row r="777" spans="1:18" s="4" customFormat="1" ht="15.95" customHeight="1" x14ac:dyDescent="0.15">
      <c r="A777" s="3" t="s">
        <v>10210</v>
      </c>
      <c r="B777" s="3"/>
      <c r="C777" s="3" t="s">
        <v>9074</v>
      </c>
      <c r="D777" s="3" t="s">
        <v>5827</v>
      </c>
      <c r="E777" s="3" t="s">
        <v>114</v>
      </c>
      <c r="F777" s="3" t="s">
        <v>10211</v>
      </c>
      <c r="G777" s="3" t="b">
        <v>1</v>
      </c>
      <c r="H777" s="3"/>
      <c r="I777" s="6">
        <v>38596</v>
      </c>
      <c r="J777" s="3" t="s">
        <v>23</v>
      </c>
      <c r="K777" s="3" t="s">
        <v>137</v>
      </c>
      <c r="L777" s="3"/>
      <c r="M777" s="3"/>
      <c r="N777" s="3" t="s">
        <v>5110</v>
      </c>
      <c r="O777" s="3">
        <v>7.5</v>
      </c>
      <c r="P777" s="3">
        <v>10500</v>
      </c>
      <c r="Q777" s="3" t="s">
        <v>11622</v>
      </c>
      <c r="R777" s="4" t="str">
        <f>VLOOKUP(不在套改范围内!A777,[1]考核总表!$A:$A,1,0)</f>
        <v>002355</v>
      </c>
    </row>
    <row r="778" spans="1:18" s="4" customFormat="1" ht="15.95" customHeight="1" x14ac:dyDescent="0.15">
      <c r="A778" s="3" t="s">
        <v>10212</v>
      </c>
      <c r="B778" s="3"/>
      <c r="C778" s="3" t="s">
        <v>9074</v>
      </c>
      <c r="D778" s="3" t="s">
        <v>5827</v>
      </c>
      <c r="E778" s="3" t="s">
        <v>121</v>
      </c>
      <c r="F778" s="3" t="s">
        <v>10213</v>
      </c>
      <c r="G778" s="3" t="b">
        <v>1</v>
      </c>
      <c r="H778" s="3"/>
      <c r="I778" s="6">
        <v>35487</v>
      </c>
      <c r="J778" s="3" t="s">
        <v>23</v>
      </c>
      <c r="K778" s="3" t="s">
        <v>123</v>
      </c>
      <c r="L778" s="3"/>
      <c r="M778" s="3"/>
      <c r="N778" s="3" t="s">
        <v>5110</v>
      </c>
      <c r="O778" s="3">
        <v>7</v>
      </c>
      <c r="P778" s="3">
        <v>9800</v>
      </c>
      <c r="Q778" s="3" t="s">
        <v>11622</v>
      </c>
      <c r="R778" s="4" t="str">
        <f>VLOOKUP(不在套改范围内!A778,[1]考核总表!$A:$A,1,0)</f>
        <v>001205</v>
      </c>
    </row>
    <row r="779" spans="1:18" s="4" customFormat="1" ht="15.95" customHeight="1" x14ac:dyDescent="0.15">
      <c r="A779" s="3" t="s">
        <v>10220</v>
      </c>
      <c r="B779" s="3"/>
      <c r="C779" s="3" t="s">
        <v>9074</v>
      </c>
      <c r="D779" s="3" t="s">
        <v>10221</v>
      </c>
      <c r="E779" s="3" t="s">
        <v>90</v>
      </c>
      <c r="F779" s="3" t="s">
        <v>10222</v>
      </c>
      <c r="G779" s="3" t="b">
        <v>1</v>
      </c>
      <c r="H779" s="3"/>
      <c r="I779" s="6">
        <v>33604</v>
      </c>
      <c r="J779" s="3" t="s">
        <v>23</v>
      </c>
      <c r="K779" s="3" t="s">
        <v>129</v>
      </c>
      <c r="L779" s="3"/>
      <c r="M779" s="3"/>
      <c r="N779" s="3" t="s">
        <v>5110</v>
      </c>
      <c r="O779" s="3">
        <v>8.6999999999999993</v>
      </c>
      <c r="P779" s="3">
        <v>12179.999999999998</v>
      </c>
      <c r="Q779" s="3" t="s">
        <v>11622</v>
      </c>
      <c r="R779" s="4" t="str">
        <f>VLOOKUP(不在套改范围内!A779,[1]考核总表!$A:$A,1,0)</f>
        <v>001230</v>
      </c>
    </row>
    <row r="780" spans="1:18" s="4" customFormat="1" ht="15.95" customHeight="1" x14ac:dyDescent="0.15">
      <c r="A780" s="3" t="s">
        <v>10223</v>
      </c>
      <c r="B780" s="3"/>
      <c r="C780" s="3" t="s">
        <v>9074</v>
      </c>
      <c r="D780" s="3" t="s">
        <v>10221</v>
      </c>
      <c r="E780" s="3" t="s">
        <v>114</v>
      </c>
      <c r="F780" s="3" t="s">
        <v>10224</v>
      </c>
      <c r="G780" s="3" t="b">
        <v>1</v>
      </c>
      <c r="H780" s="3"/>
      <c r="I780" s="6">
        <v>37455</v>
      </c>
      <c r="J780" s="3" t="s">
        <v>23</v>
      </c>
      <c r="K780" s="3" t="s">
        <v>10225</v>
      </c>
      <c r="L780" s="3"/>
      <c r="M780" s="3"/>
      <c r="N780" s="3" t="s">
        <v>5110</v>
      </c>
      <c r="O780" s="3">
        <v>7.5</v>
      </c>
      <c r="P780" s="3">
        <v>10500</v>
      </c>
      <c r="Q780" s="3" t="s">
        <v>11622</v>
      </c>
      <c r="R780" s="4" t="str">
        <f>VLOOKUP(不在套改范围内!A780,[1]考核总表!$A:$A,1,0)</f>
        <v>001164</v>
      </c>
    </row>
    <row r="781" spans="1:18" s="4" customFormat="1" ht="15.95" customHeight="1" x14ac:dyDescent="0.15">
      <c r="A781" s="3" t="s">
        <v>10226</v>
      </c>
      <c r="B781" s="3"/>
      <c r="C781" s="3" t="s">
        <v>9074</v>
      </c>
      <c r="D781" s="3" t="s">
        <v>10221</v>
      </c>
      <c r="E781" s="3" t="s">
        <v>121</v>
      </c>
      <c r="F781" s="3" t="s">
        <v>10227</v>
      </c>
      <c r="G781" s="3" t="b">
        <v>1</v>
      </c>
      <c r="H781" s="3"/>
      <c r="I781" s="6">
        <v>37438</v>
      </c>
      <c r="J781" s="3" t="s">
        <v>23</v>
      </c>
      <c r="K781" s="3" t="s">
        <v>10228</v>
      </c>
      <c r="L781" s="3"/>
      <c r="M781" s="3"/>
      <c r="N781" s="3" t="s">
        <v>5110</v>
      </c>
      <c r="O781" s="3">
        <v>7</v>
      </c>
      <c r="P781" s="3">
        <v>9800</v>
      </c>
      <c r="Q781" s="3" t="s">
        <v>11622</v>
      </c>
      <c r="R781" s="4" t="str">
        <f>VLOOKUP(不在套改范围内!A781,[1]考核总表!$A:$A,1,0)</f>
        <v>001185</v>
      </c>
    </row>
    <row r="782" spans="1:18" s="4" customFormat="1" ht="15.95" customHeight="1" x14ac:dyDescent="0.15">
      <c r="A782" s="3" t="s">
        <v>10229</v>
      </c>
      <c r="B782" s="3"/>
      <c r="C782" s="3" t="s">
        <v>9074</v>
      </c>
      <c r="D782" s="3" t="s">
        <v>10221</v>
      </c>
      <c r="E782" s="3" t="s">
        <v>121</v>
      </c>
      <c r="F782" s="3" t="s">
        <v>10230</v>
      </c>
      <c r="G782" s="3" t="b">
        <v>1</v>
      </c>
      <c r="H782" s="3"/>
      <c r="I782" s="6">
        <v>35765</v>
      </c>
      <c r="J782" s="3" t="s">
        <v>23</v>
      </c>
      <c r="K782" s="3" t="s">
        <v>10231</v>
      </c>
      <c r="L782" s="3"/>
      <c r="M782" s="3"/>
      <c r="N782" s="3" t="s">
        <v>5110</v>
      </c>
      <c r="O782" s="3">
        <v>7</v>
      </c>
      <c r="P782" s="3">
        <v>9800</v>
      </c>
      <c r="Q782" s="3" t="s">
        <v>11622</v>
      </c>
      <c r="R782" s="4" t="str">
        <f>VLOOKUP(不在套改范围内!A782,[1]考核总表!$A:$A,1,0)</f>
        <v>001220</v>
      </c>
    </row>
    <row r="783" spans="1:18" s="4" customFormat="1" ht="15.95" customHeight="1" x14ac:dyDescent="0.15">
      <c r="A783" s="3" t="s">
        <v>10232</v>
      </c>
      <c r="B783" s="3"/>
      <c r="C783" s="3" t="s">
        <v>9074</v>
      </c>
      <c r="D783" s="3" t="s">
        <v>10221</v>
      </c>
      <c r="E783" s="3" t="s">
        <v>121</v>
      </c>
      <c r="F783" s="3" t="s">
        <v>10233</v>
      </c>
      <c r="G783" s="3" t="b">
        <v>1</v>
      </c>
      <c r="H783" s="3"/>
      <c r="I783" s="6">
        <v>37803</v>
      </c>
      <c r="J783" s="3" t="s">
        <v>23</v>
      </c>
      <c r="K783" s="3" t="s">
        <v>10234</v>
      </c>
      <c r="L783" s="3"/>
      <c r="M783" s="3"/>
      <c r="N783" s="3" t="s">
        <v>5110</v>
      </c>
      <c r="O783" s="3">
        <v>7</v>
      </c>
      <c r="P783" s="3">
        <v>9800</v>
      </c>
      <c r="Q783" s="3" t="s">
        <v>11622</v>
      </c>
      <c r="R783" s="4" t="str">
        <f>VLOOKUP(不在套改范围内!A783,[1]考核总表!$A:$A,1,0)</f>
        <v>003192</v>
      </c>
    </row>
    <row r="784" spans="1:18" s="4" customFormat="1" ht="15.95" customHeight="1" x14ac:dyDescent="0.15">
      <c r="A784" s="3" t="s">
        <v>10235</v>
      </c>
      <c r="B784" s="3"/>
      <c r="C784" s="3" t="s">
        <v>9074</v>
      </c>
      <c r="D784" s="3" t="s">
        <v>10221</v>
      </c>
      <c r="E784" s="3" t="s">
        <v>121</v>
      </c>
      <c r="F784" s="3" t="s">
        <v>10236</v>
      </c>
      <c r="G784" s="3" t="b">
        <v>1</v>
      </c>
      <c r="H784" s="3"/>
      <c r="I784" s="6">
        <v>39295</v>
      </c>
      <c r="J784" s="3" t="s">
        <v>23</v>
      </c>
      <c r="K784" s="3" t="s">
        <v>123</v>
      </c>
      <c r="L784" s="3"/>
      <c r="M784" s="3"/>
      <c r="N784" s="3" t="s">
        <v>5110</v>
      </c>
      <c r="O784" s="3">
        <v>7</v>
      </c>
      <c r="P784" s="3">
        <v>9800</v>
      </c>
      <c r="Q784" s="3" t="s">
        <v>11622</v>
      </c>
      <c r="R784" s="4" t="str">
        <f>VLOOKUP(不在套改范围内!A784,[1]考核总表!$A:$A,1,0)</f>
        <v>002708</v>
      </c>
    </row>
    <row r="785" spans="1:18" s="4" customFormat="1" ht="15.95" customHeight="1" x14ac:dyDescent="0.15">
      <c r="A785" s="3" t="s">
        <v>10237</v>
      </c>
      <c r="B785" s="3"/>
      <c r="C785" s="3" t="s">
        <v>9074</v>
      </c>
      <c r="D785" s="3" t="s">
        <v>10221</v>
      </c>
      <c r="E785" s="3" t="s">
        <v>121</v>
      </c>
      <c r="F785" s="3" t="s">
        <v>10238</v>
      </c>
      <c r="G785" s="3" t="b">
        <v>1</v>
      </c>
      <c r="H785" s="3"/>
      <c r="I785" s="6">
        <v>38218</v>
      </c>
      <c r="J785" s="3" t="s">
        <v>23</v>
      </c>
      <c r="K785" s="3" t="s">
        <v>10239</v>
      </c>
      <c r="L785" s="3"/>
      <c r="M785" s="3"/>
      <c r="N785" s="3" t="s">
        <v>5110</v>
      </c>
      <c r="O785" s="3">
        <v>7</v>
      </c>
      <c r="P785" s="3">
        <v>9800</v>
      </c>
      <c r="Q785" s="3" t="s">
        <v>11622</v>
      </c>
      <c r="R785" s="4" t="str">
        <f>VLOOKUP(不在套改范围内!A785,[1]考核总表!$A:$A,1,0)</f>
        <v>003304</v>
      </c>
    </row>
    <row r="786" spans="1:18" s="4" customFormat="1" ht="15.95" customHeight="1" x14ac:dyDescent="0.15">
      <c r="A786" s="3" t="s">
        <v>10240</v>
      </c>
      <c r="B786" s="3"/>
      <c r="C786" s="3" t="s">
        <v>9074</v>
      </c>
      <c r="D786" s="3" t="s">
        <v>10221</v>
      </c>
      <c r="E786" s="3" t="s">
        <v>121</v>
      </c>
      <c r="F786" s="3" t="s">
        <v>10241</v>
      </c>
      <c r="G786" s="3" t="b">
        <v>1</v>
      </c>
      <c r="H786" s="3"/>
      <c r="I786" s="6">
        <v>33939</v>
      </c>
      <c r="J786" s="3" t="s">
        <v>23</v>
      </c>
      <c r="K786" s="3" t="s">
        <v>10242</v>
      </c>
      <c r="L786" s="3"/>
      <c r="M786" s="3"/>
      <c r="N786" s="3" t="s">
        <v>5110</v>
      </c>
      <c r="O786" s="3">
        <v>7.5</v>
      </c>
      <c r="P786" s="3">
        <v>10500</v>
      </c>
      <c r="Q786" s="3" t="s">
        <v>11622</v>
      </c>
      <c r="R786" s="4" t="str">
        <f>VLOOKUP(不在套改范围内!A786,[1]考核总表!$A:$A,1,0)</f>
        <v>002149</v>
      </c>
    </row>
    <row r="787" spans="1:18" s="4" customFormat="1" ht="15.95" customHeight="1" x14ac:dyDescent="0.15">
      <c r="A787" s="3" t="s">
        <v>10243</v>
      </c>
      <c r="B787" s="3"/>
      <c r="C787" s="3" t="s">
        <v>9074</v>
      </c>
      <c r="D787" s="3" t="s">
        <v>10221</v>
      </c>
      <c r="E787" s="3" t="s">
        <v>121</v>
      </c>
      <c r="F787" s="3" t="s">
        <v>10244</v>
      </c>
      <c r="G787" s="3" t="b">
        <v>1</v>
      </c>
      <c r="H787" s="3"/>
      <c r="I787" s="6">
        <v>34151</v>
      </c>
      <c r="J787" s="3" t="s">
        <v>23</v>
      </c>
      <c r="K787" s="3" t="s">
        <v>10245</v>
      </c>
      <c r="L787" s="3"/>
      <c r="M787" s="3"/>
      <c r="N787" s="3" t="s">
        <v>5110</v>
      </c>
      <c r="O787" s="3">
        <v>8</v>
      </c>
      <c r="P787" s="3">
        <v>11200</v>
      </c>
      <c r="Q787" s="3" t="s">
        <v>11622</v>
      </c>
      <c r="R787" s="4" t="str">
        <f>VLOOKUP(不在套改范围内!A787,[1]考核总表!$A:$A,1,0)</f>
        <v>002148</v>
      </c>
    </row>
    <row r="788" spans="1:18" s="4" customFormat="1" ht="15.95" customHeight="1" x14ac:dyDescent="0.15">
      <c r="A788" s="3" t="s">
        <v>10246</v>
      </c>
      <c r="B788" s="3"/>
      <c r="C788" s="3" t="s">
        <v>9074</v>
      </c>
      <c r="D788" s="3" t="s">
        <v>10221</v>
      </c>
      <c r="E788" s="3" t="s">
        <v>121</v>
      </c>
      <c r="F788" s="3" t="s">
        <v>10247</v>
      </c>
      <c r="G788" s="3" t="b">
        <v>1</v>
      </c>
      <c r="H788" s="3"/>
      <c r="I788" s="6">
        <v>33939</v>
      </c>
      <c r="J788" s="3" t="s">
        <v>23</v>
      </c>
      <c r="K788" s="3" t="s">
        <v>10248</v>
      </c>
      <c r="L788" s="3"/>
      <c r="M788" s="3"/>
      <c r="N788" s="3" t="s">
        <v>5110</v>
      </c>
      <c r="O788" s="3">
        <v>8</v>
      </c>
      <c r="P788" s="3">
        <v>11200</v>
      </c>
      <c r="Q788" s="3" t="s">
        <v>11622</v>
      </c>
      <c r="R788" s="4" t="str">
        <f>VLOOKUP(不在套改范围内!A788,[1]考核总表!$A:$A,1,0)</f>
        <v>002146</v>
      </c>
    </row>
    <row r="789" spans="1:18" s="4" customFormat="1" ht="15.95" customHeight="1" x14ac:dyDescent="0.15">
      <c r="A789" s="3" t="s">
        <v>10249</v>
      </c>
      <c r="B789" s="3"/>
      <c r="C789" s="3" t="s">
        <v>9074</v>
      </c>
      <c r="D789" s="3" t="s">
        <v>10221</v>
      </c>
      <c r="E789" s="3" t="s">
        <v>121</v>
      </c>
      <c r="F789" s="3" t="s">
        <v>10250</v>
      </c>
      <c r="G789" s="3" t="b">
        <v>1</v>
      </c>
      <c r="H789" s="3"/>
      <c r="I789" s="6">
        <v>39645</v>
      </c>
      <c r="J789" s="3" t="s">
        <v>23</v>
      </c>
      <c r="K789" s="3" t="s">
        <v>10251</v>
      </c>
      <c r="L789" s="3"/>
      <c r="M789" s="3"/>
      <c r="N789" s="3" t="s">
        <v>5110</v>
      </c>
      <c r="O789" s="3">
        <v>7</v>
      </c>
      <c r="P789" s="3">
        <v>9800</v>
      </c>
      <c r="Q789" s="3" t="s">
        <v>11622</v>
      </c>
      <c r="R789" s="4" t="str">
        <f>VLOOKUP(不在套改范围内!A789,[1]考核总表!$A:$A,1,0)</f>
        <v>005701</v>
      </c>
    </row>
    <row r="790" spans="1:18" s="4" customFormat="1" ht="15.95" customHeight="1" x14ac:dyDescent="0.15">
      <c r="A790" s="3" t="s">
        <v>10252</v>
      </c>
      <c r="B790" s="3"/>
      <c r="C790" s="3" t="s">
        <v>9074</v>
      </c>
      <c r="D790" s="3" t="s">
        <v>10221</v>
      </c>
      <c r="E790" s="3" t="s">
        <v>121</v>
      </c>
      <c r="F790" s="3" t="s">
        <v>10253</v>
      </c>
      <c r="G790" s="3" t="b">
        <v>1</v>
      </c>
      <c r="H790" s="3"/>
      <c r="I790" s="6">
        <v>38961</v>
      </c>
      <c r="J790" s="3" t="s">
        <v>23</v>
      </c>
      <c r="K790" s="3" t="s">
        <v>10254</v>
      </c>
      <c r="L790" s="3"/>
      <c r="M790" s="3"/>
      <c r="N790" s="3" t="s">
        <v>5110</v>
      </c>
      <c r="O790" s="3">
        <v>7</v>
      </c>
      <c r="P790" s="3">
        <v>9800</v>
      </c>
      <c r="Q790" s="3" t="s">
        <v>11622</v>
      </c>
      <c r="R790" s="4" t="str">
        <f>VLOOKUP(不在套改范围内!A790,[1]考核总表!$A:$A,1,0)</f>
        <v>002575</v>
      </c>
    </row>
    <row r="791" spans="1:18" s="4" customFormat="1" ht="15.95" customHeight="1" x14ac:dyDescent="0.15">
      <c r="A791" s="3" t="s">
        <v>10310</v>
      </c>
      <c r="B791" s="3"/>
      <c r="C791" s="3" t="s">
        <v>9074</v>
      </c>
      <c r="D791" s="3" t="s">
        <v>10311</v>
      </c>
      <c r="E791" s="3" t="s">
        <v>90</v>
      </c>
      <c r="F791" s="3" t="s">
        <v>10312</v>
      </c>
      <c r="G791" s="3" t="b">
        <v>1</v>
      </c>
      <c r="H791" s="3"/>
      <c r="I791" s="6">
        <v>35490</v>
      </c>
      <c r="J791" s="3" t="s">
        <v>23</v>
      </c>
      <c r="K791" s="3" t="s">
        <v>129</v>
      </c>
      <c r="L791" s="3"/>
      <c r="M791" s="3"/>
      <c r="N791" s="3" t="s">
        <v>5110</v>
      </c>
      <c r="O791" s="3">
        <v>8.6999999999999993</v>
      </c>
      <c r="P791" s="3">
        <v>12179.999999999998</v>
      </c>
      <c r="Q791" s="3" t="s">
        <v>11622</v>
      </c>
      <c r="R791" s="4" t="str">
        <f>VLOOKUP(不在套改范围内!A791,[1]考核总表!$A:$A,1,0)</f>
        <v>001225</v>
      </c>
    </row>
    <row r="792" spans="1:18" s="4" customFormat="1" ht="15.95" customHeight="1" x14ac:dyDescent="0.15">
      <c r="A792" s="3" t="s">
        <v>10313</v>
      </c>
      <c r="B792" s="3"/>
      <c r="C792" s="3" t="s">
        <v>9074</v>
      </c>
      <c r="D792" s="3" t="s">
        <v>10311</v>
      </c>
      <c r="E792" s="3" t="s">
        <v>121</v>
      </c>
      <c r="F792" s="3" t="s">
        <v>10314</v>
      </c>
      <c r="G792" s="3" t="b">
        <v>1</v>
      </c>
      <c r="H792" s="3"/>
      <c r="I792" s="6">
        <v>38687</v>
      </c>
      <c r="J792" s="3" t="s">
        <v>23</v>
      </c>
      <c r="K792" s="3" t="s">
        <v>123</v>
      </c>
      <c r="L792" s="3"/>
      <c r="M792" s="3"/>
      <c r="N792" s="3" t="s">
        <v>5110</v>
      </c>
      <c r="O792" s="3">
        <v>7</v>
      </c>
      <c r="P792" s="3">
        <v>9800</v>
      </c>
      <c r="Q792" s="3" t="s">
        <v>11622</v>
      </c>
      <c r="R792" s="4" t="str">
        <f>VLOOKUP(不在套改范围内!A792,[1]考核总表!$A:$A,1,0)</f>
        <v>003597</v>
      </c>
    </row>
    <row r="793" spans="1:18" s="4" customFormat="1" ht="15.95" customHeight="1" x14ac:dyDescent="0.15">
      <c r="A793" s="3" t="s">
        <v>10319</v>
      </c>
      <c r="B793" s="3"/>
      <c r="C793" s="3" t="s">
        <v>9074</v>
      </c>
      <c r="D793" s="3" t="s">
        <v>10320</v>
      </c>
      <c r="E793" s="3" t="s">
        <v>90</v>
      </c>
      <c r="F793" s="3" t="s">
        <v>10321</v>
      </c>
      <c r="G793" s="3" t="b">
        <v>1</v>
      </c>
      <c r="H793" s="3"/>
      <c r="I793" s="6">
        <v>34486</v>
      </c>
      <c r="J793" s="3" t="s">
        <v>23</v>
      </c>
      <c r="K793" s="3" t="s">
        <v>129</v>
      </c>
      <c r="L793" s="3"/>
      <c r="M793" s="3"/>
      <c r="N793" s="3" t="s">
        <v>5110</v>
      </c>
      <c r="O793" s="3">
        <v>8.6999999999999993</v>
      </c>
      <c r="P793" s="3">
        <v>12179.999999999998</v>
      </c>
      <c r="Q793" s="3" t="s">
        <v>11622</v>
      </c>
      <c r="R793" s="4" t="str">
        <f>VLOOKUP(不在套改范围内!A793,[1]考核总表!$A:$A,1,0)</f>
        <v>001302</v>
      </c>
    </row>
    <row r="794" spans="1:18" s="4" customFormat="1" ht="15.95" customHeight="1" x14ac:dyDescent="0.15">
      <c r="A794" s="3" t="s">
        <v>10322</v>
      </c>
      <c r="B794" s="3"/>
      <c r="C794" s="3" t="s">
        <v>9074</v>
      </c>
      <c r="D794" s="3" t="s">
        <v>10320</v>
      </c>
      <c r="E794" s="3" t="s">
        <v>114</v>
      </c>
      <c r="F794" s="3" t="s">
        <v>10323</v>
      </c>
      <c r="G794" s="3" t="b">
        <v>1</v>
      </c>
      <c r="H794" s="3"/>
      <c r="I794" s="6">
        <v>38176</v>
      </c>
      <c r="J794" s="3" t="s">
        <v>23</v>
      </c>
      <c r="K794" s="3" t="s">
        <v>10324</v>
      </c>
      <c r="L794" s="3"/>
      <c r="M794" s="3"/>
      <c r="N794" s="3" t="s">
        <v>5110</v>
      </c>
      <c r="O794" s="3">
        <v>7.5</v>
      </c>
      <c r="P794" s="3">
        <v>10500</v>
      </c>
      <c r="Q794" s="3" t="s">
        <v>11622</v>
      </c>
      <c r="R794" s="4" t="str">
        <f>VLOOKUP(不在套改范围内!A794,[1]考核总表!$A:$A,1,0)</f>
        <v>001219</v>
      </c>
    </row>
    <row r="795" spans="1:18" s="4" customFormat="1" ht="15.95" customHeight="1" x14ac:dyDescent="0.15">
      <c r="A795" s="3" t="s">
        <v>10341</v>
      </c>
      <c r="B795" s="3"/>
      <c r="C795" s="3" t="s">
        <v>9074</v>
      </c>
      <c r="D795" s="3" t="s">
        <v>10342</v>
      </c>
      <c r="E795" s="3" t="s">
        <v>90</v>
      </c>
      <c r="F795" s="3" t="s">
        <v>10343</v>
      </c>
      <c r="G795" s="3" t="b">
        <v>1</v>
      </c>
      <c r="H795" s="3"/>
      <c r="I795" s="6">
        <v>33695</v>
      </c>
      <c r="J795" s="3" t="s">
        <v>23</v>
      </c>
      <c r="K795" s="3" t="s">
        <v>10344</v>
      </c>
      <c r="L795" s="3"/>
      <c r="M795" s="3"/>
      <c r="N795" s="3" t="s">
        <v>5110</v>
      </c>
      <c r="O795" s="3">
        <v>8.6999999999999993</v>
      </c>
      <c r="P795" s="3">
        <v>12179.999999999998</v>
      </c>
      <c r="Q795" s="3" t="s">
        <v>11622</v>
      </c>
      <c r="R795" s="4" t="str">
        <f>VLOOKUP(不在套改范围内!A795,[1]考核总表!$A:$A,1,0)</f>
        <v>001236</v>
      </c>
    </row>
    <row r="796" spans="1:18" s="4" customFormat="1" ht="15.95" customHeight="1" x14ac:dyDescent="0.15">
      <c r="A796" s="3" t="s">
        <v>10345</v>
      </c>
      <c r="B796" s="3"/>
      <c r="C796" s="3" t="s">
        <v>9074</v>
      </c>
      <c r="D796" s="3" t="s">
        <v>10342</v>
      </c>
      <c r="E796" s="3" t="s">
        <v>121</v>
      </c>
      <c r="F796" s="3" t="s">
        <v>10346</v>
      </c>
      <c r="G796" s="3" t="b">
        <v>1</v>
      </c>
      <c r="H796" s="3"/>
      <c r="I796" s="6">
        <v>38733</v>
      </c>
      <c r="J796" s="3" t="s">
        <v>23</v>
      </c>
      <c r="K796" s="3" t="s">
        <v>123</v>
      </c>
      <c r="L796" s="3"/>
      <c r="M796" s="3"/>
      <c r="N796" s="3" t="s">
        <v>5110</v>
      </c>
      <c r="O796" s="3">
        <v>7</v>
      </c>
      <c r="P796" s="3">
        <v>9800</v>
      </c>
      <c r="Q796" s="3" t="s">
        <v>11622</v>
      </c>
      <c r="R796" s="4" t="str">
        <f>VLOOKUP(不在套改范围内!A796,[1]考核总表!$A:$A,1,0)</f>
        <v>003596</v>
      </c>
    </row>
    <row r="797" spans="1:18" s="4" customFormat="1" ht="15.95" customHeight="1" x14ac:dyDescent="0.15">
      <c r="A797" s="3" t="s">
        <v>10387</v>
      </c>
      <c r="B797" s="3"/>
      <c r="C797" s="3" t="s">
        <v>9074</v>
      </c>
      <c r="D797" s="3" t="s">
        <v>10388</v>
      </c>
      <c r="E797" s="3" t="s">
        <v>90</v>
      </c>
      <c r="F797" s="3" t="s">
        <v>10389</v>
      </c>
      <c r="G797" s="3" t="b">
        <v>1</v>
      </c>
      <c r="H797" s="3"/>
      <c r="I797" s="6">
        <v>36894</v>
      </c>
      <c r="J797" s="3" t="s">
        <v>23</v>
      </c>
      <c r="K797" s="3" t="s">
        <v>129</v>
      </c>
      <c r="L797" s="3"/>
      <c r="M797" s="3"/>
      <c r="N797" s="3" t="s">
        <v>5110</v>
      </c>
      <c r="O797" s="3">
        <v>8.6999999999999993</v>
      </c>
      <c r="P797" s="3">
        <v>12179.999999999998</v>
      </c>
      <c r="Q797" s="3" t="s">
        <v>11622</v>
      </c>
      <c r="R797" s="4" t="str">
        <f>VLOOKUP(不在套改范围内!A797,[1]考核总表!$A:$A,1,0)</f>
        <v>001203</v>
      </c>
    </row>
    <row r="798" spans="1:18" s="4" customFormat="1" ht="15.95" customHeight="1" x14ac:dyDescent="0.15">
      <c r="A798" s="3" t="s">
        <v>10390</v>
      </c>
      <c r="B798" s="3"/>
      <c r="C798" s="3" t="s">
        <v>9074</v>
      </c>
      <c r="D798" s="3" t="s">
        <v>10388</v>
      </c>
      <c r="E798" s="3" t="s">
        <v>121</v>
      </c>
      <c r="F798" s="3" t="s">
        <v>10391</v>
      </c>
      <c r="G798" s="3" t="b">
        <v>1</v>
      </c>
      <c r="H798" s="3"/>
      <c r="I798" s="6">
        <v>37845</v>
      </c>
      <c r="J798" s="3" t="s">
        <v>23</v>
      </c>
      <c r="K798" s="3" t="s">
        <v>123</v>
      </c>
      <c r="L798" s="3"/>
      <c r="M798" s="3"/>
      <c r="N798" s="3" t="s">
        <v>5110</v>
      </c>
      <c r="O798" s="3">
        <v>7</v>
      </c>
      <c r="P798" s="3">
        <v>9800</v>
      </c>
      <c r="Q798" s="3" t="s">
        <v>11622</v>
      </c>
      <c r="R798" s="4" t="str">
        <f>VLOOKUP(不在套改范围内!A798,[1]考核总表!$A:$A,1,0)</f>
        <v>003329</v>
      </c>
    </row>
    <row r="799" spans="1:18" s="4" customFormat="1" ht="15.95" customHeight="1" x14ac:dyDescent="0.15">
      <c r="A799" s="3" t="s">
        <v>10406</v>
      </c>
      <c r="B799" s="3"/>
      <c r="C799" s="3" t="s">
        <v>9074</v>
      </c>
      <c r="D799" s="3" t="s">
        <v>10407</v>
      </c>
      <c r="E799" s="3" t="s">
        <v>90</v>
      </c>
      <c r="F799" s="3" t="s">
        <v>10408</v>
      </c>
      <c r="G799" s="3" t="b">
        <v>1</v>
      </c>
      <c r="H799" s="3"/>
      <c r="I799" s="6">
        <v>37502</v>
      </c>
      <c r="J799" s="3" t="s">
        <v>23</v>
      </c>
      <c r="K799" s="3" t="s">
        <v>10409</v>
      </c>
      <c r="L799" s="3"/>
      <c r="M799" s="3"/>
      <c r="N799" s="3" t="s">
        <v>5110</v>
      </c>
      <c r="O799" s="3">
        <v>8</v>
      </c>
      <c r="P799" s="3">
        <v>11200</v>
      </c>
      <c r="Q799" s="3" t="s">
        <v>11622</v>
      </c>
      <c r="R799" s="4" t="str">
        <f>VLOOKUP(不在套改范围内!A799,[1]考核总表!$A:$A,1,0)</f>
        <v>001169</v>
      </c>
    </row>
    <row r="800" spans="1:18" s="4" customFormat="1" ht="15.95" customHeight="1" x14ac:dyDescent="0.15">
      <c r="A800" s="3" t="s">
        <v>10410</v>
      </c>
      <c r="B800" s="3"/>
      <c r="C800" s="3" t="s">
        <v>9074</v>
      </c>
      <c r="D800" s="3" t="s">
        <v>10407</v>
      </c>
      <c r="E800" s="3" t="s">
        <v>114</v>
      </c>
      <c r="F800" s="3" t="s">
        <v>10411</v>
      </c>
      <c r="G800" s="3" t="b">
        <v>1</v>
      </c>
      <c r="H800" s="3"/>
      <c r="I800" s="6">
        <v>37773</v>
      </c>
      <c r="J800" s="3" t="s">
        <v>23</v>
      </c>
      <c r="K800" s="3" t="s">
        <v>116</v>
      </c>
      <c r="L800" s="3"/>
      <c r="M800" s="3"/>
      <c r="N800" s="3" t="s">
        <v>5110</v>
      </c>
      <c r="O800" s="3">
        <v>7</v>
      </c>
      <c r="P800" s="3">
        <v>9800</v>
      </c>
      <c r="Q800" s="3" t="s">
        <v>11622</v>
      </c>
      <c r="R800" s="4" t="str">
        <f>VLOOKUP(不在套改范围内!A800,[1]考核总表!$A:$A,1,0)</f>
        <v>004729</v>
      </c>
    </row>
    <row r="801" spans="1:18" s="4" customFormat="1" ht="15.95" customHeight="1" x14ac:dyDescent="0.15">
      <c r="A801" s="3" t="s">
        <v>10412</v>
      </c>
      <c r="B801" s="3"/>
      <c r="C801" s="3" t="s">
        <v>9074</v>
      </c>
      <c r="D801" s="3" t="s">
        <v>10407</v>
      </c>
      <c r="E801" s="3" t="s">
        <v>114</v>
      </c>
      <c r="F801" s="3" t="s">
        <v>10413</v>
      </c>
      <c r="G801" s="3" t="b">
        <v>1</v>
      </c>
      <c r="H801" s="3"/>
      <c r="I801" s="6">
        <v>37773</v>
      </c>
      <c r="J801" s="3" t="s">
        <v>23</v>
      </c>
      <c r="K801" s="3" t="s">
        <v>116</v>
      </c>
      <c r="L801" s="3"/>
      <c r="M801" s="3"/>
      <c r="N801" s="3" t="s">
        <v>5110</v>
      </c>
      <c r="O801" s="3">
        <v>7</v>
      </c>
      <c r="P801" s="3">
        <v>9800</v>
      </c>
      <c r="Q801" s="3" t="s">
        <v>11622</v>
      </c>
      <c r="R801" s="4" t="str">
        <f>VLOOKUP(不在套改范围内!A801,[1]考核总表!$A:$A,1,0)</f>
        <v>004730</v>
      </c>
    </row>
    <row r="802" spans="1:18" s="4" customFormat="1" ht="15.95" customHeight="1" x14ac:dyDescent="0.15">
      <c r="A802" s="3" t="s">
        <v>10423</v>
      </c>
      <c r="B802" s="3"/>
      <c r="C802" s="3" t="s">
        <v>9074</v>
      </c>
      <c r="D802" s="3" t="s">
        <v>227</v>
      </c>
      <c r="E802" s="3" t="s">
        <v>114</v>
      </c>
      <c r="F802" s="3" t="s">
        <v>10424</v>
      </c>
      <c r="G802" s="3" t="b">
        <v>1</v>
      </c>
      <c r="H802" s="3"/>
      <c r="I802" s="6">
        <v>39427</v>
      </c>
      <c r="J802" s="3" t="s">
        <v>23</v>
      </c>
      <c r="K802" s="3" t="s">
        <v>229</v>
      </c>
      <c r="L802" s="3"/>
      <c r="M802" s="3"/>
      <c r="N802" s="3" t="s">
        <v>5110</v>
      </c>
      <c r="O802" s="3">
        <v>7</v>
      </c>
      <c r="P802" s="3">
        <v>9800</v>
      </c>
      <c r="Q802" s="3" t="s">
        <v>11622</v>
      </c>
      <c r="R802" s="4" t="str">
        <f>VLOOKUP(不在套改范围内!A802,[1]考核总表!$A:$A,1,0)</f>
        <v>003787</v>
      </c>
    </row>
    <row r="803" spans="1:18" s="4" customFormat="1" ht="15.95" customHeight="1" x14ac:dyDescent="0.15">
      <c r="A803" s="3" t="s">
        <v>10425</v>
      </c>
      <c r="B803" s="3"/>
      <c r="C803" s="3" t="s">
        <v>9074</v>
      </c>
      <c r="D803" s="3" t="s">
        <v>227</v>
      </c>
      <c r="E803" s="3" t="s">
        <v>114</v>
      </c>
      <c r="F803" s="3" t="s">
        <v>10426</v>
      </c>
      <c r="G803" s="3" t="b">
        <v>1</v>
      </c>
      <c r="H803" s="3"/>
      <c r="I803" s="6">
        <v>37440</v>
      </c>
      <c r="J803" s="3" t="s">
        <v>23</v>
      </c>
      <c r="K803" s="3" t="s">
        <v>137</v>
      </c>
      <c r="L803" s="3"/>
      <c r="M803" s="3"/>
      <c r="N803" s="3" t="s">
        <v>5110</v>
      </c>
      <c r="O803" s="3">
        <v>7.5</v>
      </c>
      <c r="P803" s="3">
        <v>10500</v>
      </c>
      <c r="Q803" s="3" t="s">
        <v>11622</v>
      </c>
      <c r="R803" s="4" t="str">
        <f>VLOOKUP(不在套改范围内!A803,[1]考核总表!$A:$A,1,0)</f>
        <v>001173</v>
      </c>
    </row>
    <row r="804" spans="1:18" s="4" customFormat="1" ht="15.95" customHeight="1" x14ac:dyDescent="0.15">
      <c r="A804" s="3" t="s">
        <v>10427</v>
      </c>
      <c r="B804" s="3"/>
      <c r="C804" s="3" t="s">
        <v>9074</v>
      </c>
      <c r="D804" s="3" t="s">
        <v>227</v>
      </c>
      <c r="E804" s="3" t="s">
        <v>121</v>
      </c>
      <c r="F804" s="3" t="s">
        <v>10428</v>
      </c>
      <c r="G804" s="3" t="b">
        <v>1</v>
      </c>
      <c r="H804" s="3"/>
      <c r="I804" s="6">
        <v>38961</v>
      </c>
      <c r="J804" s="3" t="s">
        <v>23</v>
      </c>
      <c r="K804" s="3" t="s">
        <v>1667</v>
      </c>
      <c r="L804" s="3"/>
      <c r="M804" s="3"/>
      <c r="N804" s="3" t="s">
        <v>5110</v>
      </c>
      <c r="O804" s="3">
        <v>7</v>
      </c>
      <c r="P804" s="3">
        <v>9800</v>
      </c>
      <c r="Q804" s="3" t="s">
        <v>11622</v>
      </c>
      <c r="R804" s="4" t="str">
        <f>VLOOKUP(不在套改范围内!A804,[1]考核总表!$A:$A,1,0)</f>
        <v>002572</v>
      </c>
    </row>
    <row r="805" spans="1:18" s="4" customFormat="1" ht="15.95" customHeight="1" x14ac:dyDescent="0.15">
      <c r="A805" s="3" t="s">
        <v>10429</v>
      </c>
      <c r="B805" s="3"/>
      <c r="C805" s="3" t="s">
        <v>9074</v>
      </c>
      <c r="D805" s="3" t="s">
        <v>227</v>
      </c>
      <c r="E805" s="3" t="s">
        <v>121</v>
      </c>
      <c r="F805" s="3" t="s">
        <v>10430</v>
      </c>
      <c r="G805" s="3" t="b">
        <v>1</v>
      </c>
      <c r="H805" s="3"/>
      <c r="I805" s="6">
        <v>38961</v>
      </c>
      <c r="J805" s="3" t="s">
        <v>23</v>
      </c>
      <c r="K805" s="3" t="s">
        <v>1664</v>
      </c>
      <c r="L805" s="3"/>
      <c r="M805" s="3"/>
      <c r="N805" s="3" t="s">
        <v>5110</v>
      </c>
      <c r="O805" s="3">
        <v>7</v>
      </c>
      <c r="P805" s="3">
        <v>9800</v>
      </c>
      <c r="Q805" s="3" t="s">
        <v>11622</v>
      </c>
      <c r="R805" s="4" t="str">
        <f>VLOOKUP(不在套改范围内!A805,[1]考核总表!$A:$A,1,0)</f>
        <v>002574</v>
      </c>
    </row>
    <row r="806" spans="1:18" s="4" customFormat="1" ht="15.95" customHeight="1" x14ac:dyDescent="0.15">
      <c r="A806" s="3" t="s">
        <v>10431</v>
      </c>
      <c r="B806" s="3"/>
      <c r="C806" s="3" t="s">
        <v>9074</v>
      </c>
      <c r="D806" s="3" t="s">
        <v>227</v>
      </c>
      <c r="E806" s="3" t="s">
        <v>121</v>
      </c>
      <c r="F806" s="3" t="s">
        <v>10432</v>
      </c>
      <c r="G806" s="3" t="b">
        <v>1</v>
      </c>
      <c r="H806" s="3"/>
      <c r="I806" s="6">
        <v>39650</v>
      </c>
      <c r="J806" s="3" t="s">
        <v>23</v>
      </c>
      <c r="K806" s="3" t="s">
        <v>123</v>
      </c>
      <c r="L806" s="3"/>
      <c r="M806" s="3"/>
      <c r="N806" s="3" t="s">
        <v>5110</v>
      </c>
      <c r="O806" s="3">
        <v>7</v>
      </c>
      <c r="P806" s="3">
        <v>9800</v>
      </c>
      <c r="Q806" s="3" t="s">
        <v>11622</v>
      </c>
      <c r="R806" s="4" t="str">
        <f>VLOOKUP(不在套改范围内!A806,[1]考核总表!$A:$A,1,0)</f>
        <v>002984</v>
      </c>
    </row>
    <row r="807" spans="1:18" s="4" customFormat="1" ht="15.95" customHeight="1" x14ac:dyDescent="0.15">
      <c r="A807" s="3" t="s">
        <v>10441</v>
      </c>
      <c r="B807" s="3"/>
      <c r="C807" s="3" t="s">
        <v>9074</v>
      </c>
      <c r="D807" s="3"/>
      <c r="E807" s="3" t="s">
        <v>90</v>
      </c>
      <c r="F807" s="3" t="s">
        <v>10442</v>
      </c>
      <c r="G807" s="3" t="b">
        <v>1</v>
      </c>
      <c r="H807" s="3"/>
      <c r="I807" s="6">
        <v>36125</v>
      </c>
      <c r="J807" s="3" t="s">
        <v>23</v>
      </c>
      <c r="K807" s="3" t="s">
        <v>10443</v>
      </c>
      <c r="L807" s="3"/>
      <c r="M807" s="3"/>
      <c r="N807" s="3" t="s">
        <v>5110</v>
      </c>
      <c r="O807" s="3">
        <v>8.6999999999999993</v>
      </c>
      <c r="P807" s="3">
        <v>12179.999999999998</v>
      </c>
      <c r="Q807" s="3" t="s">
        <v>11622</v>
      </c>
      <c r="R807" s="4" t="str">
        <f>VLOOKUP(不在套改范围内!A807,[1]考核总表!$A:$A,1,0)</f>
        <v>001149</v>
      </c>
    </row>
    <row r="808" spans="1:18" s="4" customFormat="1" ht="15.95" customHeight="1" x14ac:dyDescent="0.15">
      <c r="A808" s="3" t="s">
        <v>10444</v>
      </c>
      <c r="B808" s="3"/>
      <c r="C808" s="3" t="s">
        <v>753</v>
      </c>
      <c r="D808" s="3" t="s">
        <v>754</v>
      </c>
      <c r="E808" s="3" t="s">
        <v>90</v>
      </c>
      <c r="F808" s="3" t="s">
        <v>10445</v>
      </c>
      <c r="G808" s="3" t="b">
        <v>1</v>
      </c>
      <c r="H808" s="3"/>
      <c r="I808" s="6">
        <v>38232</v>
      </c>
      <c r="J808" s="3" t="s">
        <v>23</v>
      </c>
      <c r="K808" s="3" t="s">
        <v>129</v>
      </c>
      <c r="L808" s="3"/>
      <c r="M808" s="3"/>
      <c r="N808" s="3" t="s">
        <v>24</v>
      </c>
      <c r="O808" s="3">
        <v>7.5</v>
      </c>
      <c r="P808" s="3">
        <v>10500</v>
      </c>
      <c r="Q808" s="3" t="s">
        <v>11622</v>
      </c>
      <c r="R808" s="4" t="str">
        <f>VLOOKUP(不在套改范围内!A808,[1]考核总表!$A:$A,1,0)</f>
        <v>003236</v>
      </c>
    </row>
    <row r="809" spans="1:18" s="4" customFormat="1" ht="15.95" customHeight="1" x14ac:dyDescent="0.15">
      <c r="A809" s="3" t="s">
        <v>10478</v>
      </c>
      <c r="B809" s="3"/>
      <c r="C809" s="3" t="s">
        <v>753</v>
      </c>
      <c r="D809" s="3" t="s">
        <v>7885</v>
      </c>
      <c r="E809" s="3" t="s">
        <v>121</v>
      </c>
      <c r="F809" s="3" t="s">
        <v>10479</v>
      </c>
      <c r="G809" s="3" t="b">
        <v>1</v>
      </c>
      <c r="H809" s="3"/>
      <c r="I809" s="6">
        <v>39331</v>
      </c>
      <c r="J809" s="3" t="s">
        <v>23</v>
      </c>
      <c r="K809" s="3" t="s">
        <v>123</v>
      </c>
      <c r="L809" s="3" t="s">
        <v>156</v>
      </c>
      <c r="M809" s="3"/>
      <c r="N809" s="3" t="s">
        <v>24</v>
      </c>
      <c r="O809" s="3">
        <v>7</v>
      </c>
      <c r="P809" s="3">
        <v>9800</v>
      </c>
      <c r="Q809" s="3" t="s">
        <v>11622</v>
      </c>
      <c r="R809" s="4" t="str">
        <f>VLOOKUP(不在套改范围内!A809,[1]考核总表!$A:$A,1,0)</f>
        <v>003617</v>
      </c>
    </row>
    <row r="810" spans="1:18" s="4" customFormat="1" ht="15.95" customHeight="1" x14ac:dyDescent="0.15">
      <c r="A810" s="3" t="s">
        <v>10488</v>
      </c>
      <c r="B810" s="3"/>
      <c r="C810" s="3" t="s">
        <v>10489</v>
      </c>
      <c r="D810" s="3" t="s">
        <v>10490</v>
      </c>
      <c r="E810" s="3" t="s">
        <v>90</v>
      </c>
      <c r="F810" s="3" t="s">
        <v>10491</v>
      </c>
      <c r="G810" s="3" t="b">
        <v>1</v>
      </c>
      <c r="H810" s="3"/>
      <c r="I810" s="6">
        <v>38596</v>
      </c>
      <c r="J810" s="3" t="s">
        <v>23</v>
      </c>
      <c r="K810" s="3" t="s">
        <v>129</v>
      </c>
      <c r="L810" s="3"/>
      <c r="M810" s="3"/>
      <c r="N810" s="3" t="s">
        <v>5092</v>
      </c>
      <c r="O810" s="3">
        <v>8.5</v>
      </c>
      <c r="P810" s="3">
        <v>11900</v>
      </c>
      <c r="Q810" s="3" t="s">
        <v>11622</v>
      </c>
      <c r="R810" s="4" t="str">
        <f>VLOOKUP(不在套改范围内!A810,[1]考核总表!$A:$A,1,0)</f>
        <v>002447</v>
      </c>
    </row>
    <row r="811" spans="1:18" s="4" customFormat="1" ht="15.95" customHeight="1" x14ac:dyDescent="0.15">
      <c r="A811" s="3" t="s">
        <v>10492</v>
      </c>
      <c r="B811" s="3"/>
      <c r="C811" s="3" t="s">
        <v>10489</v>
      </c>
      <c r="D811" s="3" t="s">
        <v>10490</v>
      </c>
      <c r="E811" s="3" t="s">
        <v>114</v>
      </c>
      <c r="F811" s="3" t="s">
        <v>10493</v>
      </c>
      <c r="G811" s="3" t="b">
        <v>1</v>
      </c>
      <c r="H811" s="3"/>
      <c r="I811" s="6">
        <v>39518</v>
      </c>
      <c r="J811" s="3" t="s">
        <v>23</v>
      </c>
      <c r="K811" s="3" t="s">
        <v>137</v>
      </c>
      <c r="L811" s="3"/>
      <c r="M811" s="3"/>
      <c r="N811" s="3" t="s">
        <v>5092</v>
      </c>
      <c r="O811" s="3">
        <v>7.4</v>
      </c>
      <c r="P811" s="3">
        <v>10360</v>
      </c>
      <c r="Q811" s="3" t="s">
        <v>11622</v>
      </c>
      <c r="R811" s="4" t="str">
        <f>VLOOKUP(不在套改范围内!A811,[1]考核总表!$A:$A,1,0)</f>
        <v>002900</v>
      </c>
    </row>
    <row r="812" spans="1:18" s="4" customFormat="1" ht="15.95" customHeight="1" x14ac:dyDescent="0.15">
      <c r="A812" s="3" t="s">
        <v>10508</v>
      </c>
      <c r="B812" s="3"/>
      <c r="C812" s="3" t="s">
        <v>10489</v>
      </c>
      <c r="D812" s="3" t="s">
        <v>10509</v>
      </c>
      <c r="E812" s="3" t="s">
        <v>90</v>
      </c>
      <c r="F812" s="3" t="s">
        <v>10510</v>
      </c>
      <c r="G812" s="3" t="b">
        <v>1</v>
      </c>
      <c r="H812" s="3"/>
      <c r="I812" s="6">
        <v>39016</v>
      </c>
      <c r="J812" s="3" t="s">
        <v>23</v>
      </c>
      <c r="K812" s="3" t="s">
        <v>129</v>
      </c>
      <c r="L812" s="3"/>
      <c r="M812" s="3"/>
      <c r="N812" s="3" t="s">
        <v>5092</v>
      </c>
      <c r="O812" s="3">
        <v>8.5</v>
      </c>
      <c r="P812" s="3">
        <v>11900</v>
      </c>
      <c r="Q812" s="3" t="s">
        <v>11622</v>
      </c>
      <c r="R812" s="4" t="str">
        <f>VLOOKUP(不在套改范围内!A812,[1]考核总表!$A:$A,1,0)</f>
        <v>002639</v>
      </c>
    </row>
    <row r="813" spans="1:18" s="4" customFormat="1" ht="15.95" customHeight="1" x14ac:dyDescent="0.15">
      <c r="A813" s="3" t="s">
        <v>10511</v>
      </c>
      <c r="B813" s="3"/>
      <c r="C813" s="3" t="s">
        <v>10489</v>
      </c>
      <c r="D813" s="3" t="s">
        <v>10509</v>
      </c>
      <c r="E813" s="3" t="s">
        <v>114</v>
      </c>
      <c r="F813" s="3" t="s">
        <v>10512</v>
      </c>
      <c r="G813" s="3" t="b">
        <v>1</v>
      </c>
      <c r="H813" s="3"/>
      <c r="I813" s="6">
        <v>39363</v>
      </c>
      <c r="J813" s="3" t="s">
        <v>23</v>
      </c>
      <c r="K813" s="3" t="s">
        <v>137</v>
      </c>
      <c r="L813" s="3"/>
      <c r="M813" s="3"/>
      <c r="N813" s="3" t="s">
        <v>5092</v>
      </c>
      <c r="O813" s="3">
        <v>8</v>
      </c>
      <c r="P813" s="3">
        <v>11200</v>
      </c>
      <c r="Q813" s="3" t="s">
        <v>11622</v>
      </c>
      <c r="R813" s="4" t="str">
        <f>VLOOKUP(不在套改范围内!A813,[1]考核总表!$A:$A,1,0)</f>
        <v>002814</v>
      </c>
    </row>
    <row r="814" spans="1:18" s="4" customFormat="1" ht="15.95" customHeight="1" x14ac:dyDescent="0.15">
      <c r="A814" s="3" t="s">
        <v>10532</v>
      </c>
      <c r="B814" s="3"/>
      <c r="C814" s="3" t="s">
        <v>10489</v>
      </c>
      <c r="D814" s="3" t="s">
        <v>10533</v>
      </c>
      <c r="E814" s="3" t="s">
        <v>90</v>
      </c>
      <c r="F814" s="3" t="s">
        <v>10534</v>
      </c>
      <c r="G814" s="3" t="b">
        <v>1</v>
      </c>
      <c r="H814" s="3"/>
      <c r="I814" s="6">
        <v>37841</v>
      </c>
      <c r="J814" s="3" t="s">
        <v>23</v>
      </c>
      <c r="K814" s="3" t="s">
        <v>129</v>
      </c>
      <c r="L814" s="3"/>
      <c r="M814" s="3"/>
      <c r="N814" s="3" t="s">
        <v>5092</v>
      </c>
      <c r="O814" s="3">
        <v>9.3000000000000007</v>
      </c>
      <c r="P814" s="3">
        <v>13020.000000000002</v>
      </c>
      <c r="Q814" s="3" t="s">
        <v>11622</v>
      </c>
      <c r="R814" s="4" t="str">
        <f>VLOOKUP(不在套改范围内!A814,[1]考核总表!$A:$A,1,0)</f>
        <v>001884</v>
      </c>
    </row>
    <row r="815" spans="1:18" s="4" customFormat="1" ht="15.95" customHeight="1" x14ac:dyDescent="0.15">
      <c r="A815" s="3" t="s">
        <v>10535</v>
      </c>
      <c r="B815" s="3"/>
      <c r="C815" s="3" t="s">
        <v>10489</v>
      </c>
      <c r="D815" s="3" t="s">
        <v>10533</v>
      </c>
      <c r="E815" s="3" t="s">
        <v>121</v>
      </c>
      <c r="F815" s="3" t="s">
        <v>10536</v>
      </c>
      <c r="G815" s="3" t="b">
        <v>1</v>
      </c>
      <c r="H815" s="3"/>
      <c r="I815" s="6">
        <v>40161</v>
      </c>
      <c r="J815" s="3" t="s">
        <v>23</v>
      </c>
      <c r="K815" s="3" t="s">
        <v>123</v>
      </c>
      <c r="L815" s="3"/>
      <c r="M815" s="3"/>
      <c r="N815" s="3" t="s">
        <v>5092</v>
      </c>
      <c r="O815" s="3">
        <v>7.4</v>
      </c>
      <c r="P815" s="3">
        <v>10360</v>
      </c>
      <c r="Q815" s="3" t="s">
        <v>11622</v>
      </c>
      <c r="R815" s="4" t="str">
        <f>VLOOKUP(不在套改范围内!A815,[1]考核总表!$A:$A,1,0)</f>
        <v>004149</v>
      </c>
    </row>
    <row r="816" spans="1:18" s="4" customFormat="1" ht="15.95" customHeight="1" x14ac:dyDescent="0.15">
      <c r="A816" s="3" t="s">
        <v>10547</v>
      </c>
      <c r="B816" s="3"/>
      <c r="C816" s="3" t="s">
        <v>10489</v>
      </c>
      <c r="D816" s="3" t="s">
        <v>1457</v>
      </c>
      <c r="E816" s="3" t="s">
        <v>90</v>
      </c>
      <c r="F816" s="3" t="s">
        <v>10548</v>
      </c>
      <c r="G816" s="3" t="b">
        <v>1</v>
      </c>
      <c r="H816" s="3"/>
      <c r="I816" s="6">
        <v>39650</v>
      </c>
      <c r="J816" s="3" t="s">
        <v>23</v>
      </c>
      <c r="K816" s="3" t="s">
        <v>129</v>
      </c>
      <c r="L816" s="3"/>
      <c r="M816" s="3"/>
      <c r="N816" s="3" t="s">
        <v>5092</v>
      </c>
      <c r="O816" s="3">
        <v>8</v>
      </c>
      <c r="P816" s="3">
        <v>11200</v>
      </c>
      <c r="Q816" s="3" t="s">
        <v>11622</v>
      </c>
      <c r="R816" s="4" t="str">
        <f>VLOOKUP(不在套改范围内!A816,[1]考核总表!$A:$A,1,0)</f>
        <v>002979</v>
      </c>
    </row>
    <row r="817" spans="1:18" s="4" customFormat="1" ht="15.95" customHeight="1" x14ac:dyDescent="0.15">
      <c r="A817" s="3" t="s">
        <v>10549</v>
      </c>
      <c r="B817" s="3"/>
      <c r="C817" s="3" t="s">
        <v>10489</v>
      </c>
      <c r="D817" s="3" t="s">
        <v>1457</v>
      </c>
      <c r="E817" s="3" t="s">
        <v>114</v>
      </c>
      <c r="F817" s="3" t="s">
        <v>10550</v>
      </c>
      <c r="G817" s="3" t="b">
        <v>1</v>
      </c>
      <c r="H817" s="3"/>
      <c r="I817" s="6">
        <v>41519</v>
      </c>
      <c r="J817" s="3" t="s">
        <v>23</v>
      </c>
      <c r="K817" s="3" t="s">
        <v>137</v>
      </c>
      <c r="L817" s="3"/>
      <c r="M817" s="3"/>
      <c r="N817" s="3" t="s">
        <v>5092</v>
      </c>
      <c r="O817" s="3">
        <v>7.4</v>
      </c>
      <c r="P817" s="3">
        <v>10360</v>
      </c>
      <c r="Q817" s="3" t="s">
        <v>11622</v>
      </c>
      <c r="R817" s="4" t="str">
        <f>VLOOKUP(不在套改范围内!A817,[1]考核总表!$A:$A,1,0)</f>
        <v>010681</v>
      </c>
    </row>
    <row r="818" spans="1:18" s="4" customFormat="1" ht="15.95" customHeight="1" x14ac:dyDescent="0.15">
      <c r="A818" s="3" t="s">
        <v>10561</v>
      </c>
      <c r="B818" s="3"/>
      <c r="C818" s="3" t="s">
        <v>10489</v>
      </c>
      <c r="D818" s="3" t="s">
        <v>10518</v>
      </c>
      <c r="E818" s="3" t="s">
        <v>90</v>
      </c>
      <c r="F818" s="3" t="s">
        <v>10562</v>
      </c>
      <c r="G818" s="3" t="b">
        <v>1</v>
      </c>
      <c r="H818" s="3"/>
      <c r="I818" s="6">
        <v>39056</v>
      </c>
      <c r="J818" s="3" t="s">
        <v>23</v>
      </c>
      <c r="K818" s="3" t="s">
        <v>129</v>
      </c>
      <c r="L818" s="3"/>
      <c r="M818" s="3"/>
      <c r="N818" s="3" t="s">
        <v>5092</v>
      </c>
      <c r="O818" s="3">
        <v>9.3000000000000007</v>
      </c>
      <c r="P818" s="3">
        <v>13020.000000000002</v>
      </c>
      <c r="Q818" s="3" t="s">
        <v>11622</v>
      </c>
      <c r="R818" s="4" t="str">
        <f>VLOOKUP(不在套改范围内!A818,[1]考核总表!$A:$A,1,0)</f>
        <v>002638</v>
      </c>
    </row>
    <row r="819" spans="1:18" s="4" customFormat="1" ht="15.95" customHeight="1" x14ac:dyDescent="0.15">
      <c r="A819" s="3" t="s">
        <v>10594</v>
      </c>
      <c r="B819" s="3"/>
      <c r="C819" s="3" t="s">
        <v>10489</v>
      </c>
      <c r="D819" s="3" t="s">
        <v>10193</v>
      </c>
      <c r="E819" s="3" t="s">
        <v>90</v>
      </c>
      <c r="F819" s="3" t="s">
        <v>10595</v>
      </c>
      <c r="G819" s="3" t="b">
        <v>1</v>
      </c>
      <c r="H819" s="3"/>
      <c r="I819" s="6">
        <v>39363</v>
      </c>
      <c r="J819" s="3" t="s">
        <v>23</v>
      </c>
      <c r="K819" s="3" t="s">
        <v>129</v>
      </c>
      <c r="L819" s="3"/>
      <c r="M819" s="3"/>
      <c r="N819" s="3" t="s">
        <v>5092</v>
      </c>
      <c r="O819" s="3">
        <v>8</v>
      </c>
      <c r="P819" s="3">
        <v>11200</v>
      </c>
      <c r="Q819" s="3" t="s">
        <v>11622</v>
      </c>
      <c r="R819" s="4" t="str">
        <f>VLOOKUP(不在套改范围内!A819,[1]考核总表!$A:$A,1,0)</f>
        <v>002815</v>
      </c>
    </row>
    <row r="820" spans="1:18" s="4" customFormat="1" ht="15.95" customHeight="1" x14ac:dyDescent="0.15">
      <c r="A820" s="3" t="s">
        <v>10608</v>
      </c>
      <c r="B820" s="3"/>
      <c r="C820" s="3" t="s">
        <v>10489</v>
      </c>
      <c r="D820" s="3" t="s">
        <v>10609</v>
      </c>
      <c r="E820" s="3" t="s">
        <v>90</v>
      </c>
      <c r="F820" s="3" t="s">
        <v>10610</v>
      </c>
      <c r="G820" s="3" t="b">
        <v>1</v>
      </c>
      <c r="H820" s="3"/>
      <c r="I820" s="6">
        <v>39295</v>
      </c>
      <c r="J820" s="3" t="s">
        <v>23</v>
      </c>
      <c r="K820" s="3" t="s">
        <v>129</v>
      </c>
      <c r="L820" s="3"/>
      <c r="M820" s="3"/>
      <c r="N820" s="3" t="s">
        <v>5092</v>
      </c>
      <c r="O820" s="3">
        <v>8</v>
      </c>
      <c r="P820" s="3">
        <v>11200</v>
      </c>
      <c r="Q820" s="3" t="s">
        <v>11622</v>
      </c>
      <c r="R820" s="4" t="str">
        <f>VLOOKUP(不在套改范围内!A820,[1]考核总表!$A:$A,1,0)</f>
        <v>002749</v>
      </c>
    </row>
    <row r="821" spans="1:18" s="4" customFormat="1" ht="15.95" customHeight="1" x14ac:dyDescent="0.15">
      <c r="A821" s="3" t="s">
        <v>10625</v>
      </c>
      <c r="B821" s="3"/>
      <c r="C821" s="3" t="s">
        <v>10626</v>
      </c>
      <c r="D821" s="3" t="s">
        <v>94</v>
      </c>
      <c r="E821" s="3" t="s">
        <v>95</v>
      </c>
      <c r="F821" s="3" t="s">
        <v>10627</v>
      </c>
      <c r="G821" s="3" t="b">
        <v>1</v>
      </c>
      <c r="H821" s="3"/>
      <c r="I821" s="6">
        <v>38533</v>
      </c>
      <c r="J821" s="3" t="s">
        <v>23</v>
      </c>
      <c r="K821" s="3" t="s">
        <v>97</v>
      </c>
      <c r="L821" s="3"/>
      <c r="M821" s="3"/>
      <c r="N821" s="3" t="s">
        <v>24</v>
      </c>
      <c r="O821" s="3">
        <v>8.6999999999999993</v>
      </c>
      <c r="P821" s="3">
        <v>12179.999999999998</v>
      </c>
      <c r="Q821" s="3" t="s">
        <v>11622</v>
      </c>
      <c r="R821" s="4" t="str">
        <f>VLOOKUP(不在套改范围内!A821,[1]考核总表!$A:$A,1,0)</f>
        <v>002546</v>
      </c>
    </row>
    <row r="822" spans="1:18" s="4" customFormat="1" ht="15.95" customHeight="1" x14ac:dyDescent="0.15">
      <c r="A822" s="3" t="s">
        <v>10628</v>
      </c>
      <c r="B822" s="3"/>
      <c r="C822" s="3" t="s">
        <v>10626</v>
      </c>
      <c r="D822" s="3" t="s">
        <v>94</v>
      </c>
      <c r="E822" s="3" t="s">
        <v>95</v>
      </c>
      <c r="F822" s="3" t="s">
        <v>10629</v>
      </c>
      <c r="G822" s="3" t="b">
        <v>1</v>
      </c>
      <c r="H822" s="3"/>
      <c r="I822" s="6">
        <v>32559</v>
      </c>
      <c r="J822" s="3" t="s">
        <v>23</v>
      </c>
      <c r="K822" s="3" t="s">
        <v>97</v>
      </c>
      <c r="L822" s="3"/>
      <c r="M822" s="3"/>
      <c r="N822" s="3" t="s">
        <v>24</v>
      </c>
      <c r="O822" s="3">
        <v>11.2</v>
      </c>
      <c r="P822" s="3">
        <v>15679.999999999998</v>
      </c>
      <c r="Q822" s="3" t="s">
        <v>11622</v>
      </c>
      <c r="R822" s="4" t="str">
        <f>VLOOKUP(不在套改范围内!A822,[1]考核总表!$A:$A,1,0)</f>
        <v>000123</v>
      </c>
    </row>
    <row r="823" spans="1:18" s="4" customFormat="1" ht="15.95" customHeight="1" x14ac:dyDescent="0.15">
      <c r="A823" s="3" t="s">
        <v>10630</v>
      </c>
      <c r="B823" s="3"/>
      <c r="C823" s="3" t="s">
        <v>10626</v>
      </c>
      <c r="D823" s="3" t="s">
        <v>10631</v>
      </c>
      <c r="E823" s="3" t="s">
        <v>95</v>
      </c>
      <c r="F823" s="3" t="s">
        <v>10632</v>
      </c>
      <c r="G823" s="3" t="b">
        <v>1</v>
      </c>
      <c r="H823" s="3"/>
      <c r="I823" s="6">
        <v>31809</v>
      </c>
      <c r="J823" s="3" t="s">
        <v>23</v>
      </c>
      <c r="K823" s="3" t="s">
        <v>10633</v>
      </c>
      <c r="L823" s="3"/>
      <c r="M823" s="3"/>
      <c r="N823" s="3" t="s">
        <v>24</v>
      </c>
      <c r="O823" s="3">
        <v>10</v>
      </c>
      <c r="P823" s="3">
        <v>14000</v>
      </c>
      <c r="Q823" s="3" t="s">
        <v>11622</v>
      </c>
      <c r="R823" s="4" t="str">
        <f>VLOOKUP(不在套改范围内!A823,[1]考核总表!$A:$A,1,0)</f>
        <v>000120</v>
      </c>
    </row>
    <row r="824" spans="1:18" s="4" customFormat="1" ht="15.95" customHeight="1" x14ac:dyDescent="0.15">
      <c r="A824" s="3" t="s">
        <v>10634</v>
      </c>
      <c r="B824" s="3"/>
      <c r="C824" s="3" t="s">
        <v>10626</v>
      </c>
      <c r="D824" s="3" t="s">
        <v>10631</v>
      </c>
      <c r="E824" s="3" t="s">
        <v>121</v>
      </c>
      <c r="F824" s="3" t="s">
        <v>10635</v>
      </c>
      <c r="G824" s="3" t="b">
        <v>1</v>
      </c>
      <c r="H824" s="3"/>
      <c r="I824" s="6">
        <v>35370</v>
      </c>
      <c r="J824" s="3" t="s">
        <v>23</v>
      </c>
      <c r="K824" s="3" t="s">
        <v>123</v>
      </c>
      <c r="L824" s="3"/>
      <c r="M824" s="3"/>
      <c r="N824" s="3" t="s">
        <v>24</v>
      </c>
      <c r="O824" s="3">
        <v>7.5</v>
      </c>
      <c r="P824" s="3">
        <v>10500</v>
      </c>
      <c r="Q824" s="3" t="s">
        <v>11622</v>
      </c>
      <c r="R824" s="4" t="str">
        <f>VLOOKUP(不在套改范围内!A824,[1]考核总表!$A:$A,1,0)</f>
        <v>000350</v>
      </c>
    </row>
    <row r="825" spans="1:18" s="4" customFormat="1" ht="15.95" customHeight="1" x14ac:dyDescent="0.15">
      <c r="A825" s="3" t="s">
        <v>10638</v>
      </c>
      <c r="B825" s="3"/>
      <c r="C825" s="3" t="s">
        <v>10626</v>
      </c>
      <c r="D825" s="3" t="s">
        <v>10639</v>
      </c>
      <c r="E825" s="3" t="s">
        <v>121</v>
      </c>
      <c r="F825" s="3" t="s">
        <v>10640</v>
      </c>
      <c r="G825" s="3" t="b">
        <v>1</v>
      </c>
      <c r="H825" s="3"/>
      <c r="I825" s="6">
        <v>40371</v>
      </c>
      <c r="J825" s="3" t="s">
        <v>23</v>
      </c>
      <c r="K825" s="3" t="s">
        <v>123</v>
      </c>
      <c r="L825" s="3"/>
      <c r="M825" s="3"/>
      <c r="N825" s="3" t="s">
        <v>24</v>
      </c>
      <c r="O825" s="3">
        <v>7</v>
      </c>
      <c r="P825" s="3">
        <v>9800</v>
      </c>
      <c r="Q825" s="3" t="s">
        <v>11622</v>
      </c>
      <c r="R825" s="4" t="str">
        <f>VLOOKUP(不在套改范围内!A825,[1]考核总表!$A:$A,1,0)</f>
        <v>004452</v>
      </c>
    </row>
    <row r="826" spans="1:18" s="4" customFormat="1" ht="15.95" customHeight="1" x14ac:dyDescent="0.15">
      <c r="A826" s="3" t="s">
        <v>10643</v>
      </c>
      <c r="B826" s="3"/>
      <c r="C826" s="3" t="s">
        <v>10626</v>
      </c>
      <c r="D826" s="3" t="s">
        <v>10644</v>
      </c>
      <c r="E826" s="3" t="s">
        <v>90</v>
      </c>
      <c r="F826" s="3" t="s">
        <v>10645</v>
      </c>
      <c r="G826" s="3" t="b">
        <v>1</v>
      </c>
      <c r="H826" s="3"/>
      <c r="I826" s="6">
        <v>38596</v>
      </c>
      <c r="J826" s="3" t="s">
        <v>23</v>
      </c>
      <c r="K826" s="3" t="s">
        <v>4149</v>
      </c>
      <c r="L826" s="3"/>
      <c r="M826" s="3"/>
      <c r="N826" s="3" t="s">
        <v>24</v>
      </c>
      <c r="O826" s="3">
        <v>8</v>
      </c>
      <c r="P826" s="3">
        <v>11200</v>
      </c>
      <c r="Q826" s="3" t="s">
        <v>11622</v>
      </c>
      <c r="R826" s="4" t="str">
        <f>VLOOKUP(不在套改范围内!A826,[1]考核总表!$A:$A,1,0)</f>
        <v>002458</v>
      </c>
    </row>
    <row r="827" spans="1:18" s="4" customFormat="1" ht="15.95" customHeight="1" x14ac:dyDescent="0.15">
      <c r="A827" s="3" t="s">
        <v>10646</v>
      </c>
      <c r="B827" s="3"/>
      <c r="C827" s="3" t="s">
        <v>10626</v>
      </c>
      <c r="D827" s="3" t="s">
        <v>10644</v>
      </c>
      <c r="E827" s="3" t="s">
        <v>121</v>
      </c>
      <c r="F827" s="3" t="s">
        <v>10647</v>
      </c>
      <c r="G827" s="3" t="b">
        <v>1</v>
      </c>
      <c r="H827" s="3"/>
      <c r="I827" s="6">
        <v>39650</v>
      </c>
      <c r="J827" s="3" t="s">
        <v>23</v>
      </c>
      <c r="K827" s="3" t="s">
        <v>123</v>
      </c>
      <c r="L827" s="3"/>
      <c r="M827" s="3"/>
      <c r="N827" s="3" t="s">
        <v>24</v>
      </c>
      <c r="O827" s="3">
        <v>7</v>
      </c>
      <c r="P827" s="3">
        <v>9800</v>
      </c>
      <c r="Q827" s="3" t="s">
        <v>11622</v>
      </c>
      <c r="R827" s="4" t="str">
        <f>VLOOKUP(不在套改范围内!A827,[1]考核总表!$A:$A,1,0)</f>
        <v>002986</v>
      </c>
    </row>
    <row r="828" spans="1:18" s="4" customFormat="1" ht="15.95" customHeight="1" x14ac:dyDescent="0.15">
      <c r="A828" s="3" t="s">
        <v>10656</v>
      </c>
      <c r="B828" s="3"/>
      <c r="C828" s="3" t="s">
        <v>10657</v>
      </c>
      <c r="D828" s="3" t="s">
        <v>94</v>
      </c>
      <c r="E828" s="3" t="s">
        <v>95</v>
      </c>
      <c r="F828" s="3" t="s">
        <v>10658</v>
      </c>
      <c r="G828" s="3" t="b">
        <v>1</v>
      </c>
      <c r="H828" s="3"/>
      <c r="I828" s="6">
        <v>35582</v>
      </c>
      <c r="J828" s="3" t="s">
        <v>23</v>
      </c>
      <c r="K828" s="3" t="s">
        <v>10659</v>
      </c>
      <c r="L828" s="3"/>
      <c r="M828" s="3"/>
      <c r="N828" s="3" t="s">
        <v>1683</v>
      </c>
      <c r="O828" s="3">
        <v>12.8</v>
      </c>
      <c r="P828" s="3">
        <v>17920</v>
      </c>
      <c r="Q828" s="3" t="s">
        <v>11622</v>
      </c>
      <c r="R828" s="4" t="str">
        <f>VLOOKUP(不在套改范围内!A828,[1]考核总表!$A:$A,1,0)</f>
        <v>002094</v>
      </c>
    </row>
    <row r="829" spans="1:18" s="4" customFormat="1" ht="15.95" customHeight="1" x14ac:dyDescent="0.15">
      <c r="A829" s="3" t="s">
        <v>10660</v>
      </c>
      <c r="B829" s="3"/>
      <c r="C829" s="3" t="s">
        <v>10657</v>
      </c>
      <c r="D829" s="3" t="s">
        <v>94</v>
      </c>
      <c r="E829" s="3" t="s">
        <v>95</v>
      </c>
      <c r="F829" s="3" t="s">
        <v>10661</v>
      </c>
      <c r="G829" s="3" t="b">
        <v>1</v>
      </c>
      <c r="H829" s="3"/>
      <c r="I829" s="6">
        <v>33573</v>
      </c>
      <c r="J829" s="3" t="s">
        <v>23</v>
      </c>
      <c r="K829" s="3" t="s">
        <v>10662</v>
      </c>
      <c r="L829" s="3"/>
      <c r="M829" s="3"/>
      <c r="N829" s="3" t="s">
        <v>1683</v>
      </c>
      <c r="O829" s="3">
        <v>12.8</v>
      </c>
      <c r="P829" s="3">
        <v>17920</v>
      </c>
      <c r="Q829" s="3" t="s">
        <v>11622</v>
      </c>
      <c r="R829" s="4" t="str">
        <f>VLOOKUP(不在套改范围内!A829,[1]考核总表!$A:$A,1,0)</f>
        <v>001238</v>
      </c>
    </row>
    <row r="830" spans="1:18" s="4" customFormat="1" ht="15.95" customHeight="1" x14ac:dyDescent="0.15">
      <c r="A830" s="3" t="s">
        <v>10673</v>
      </c>
      <c r="B830" s="3"/>
      <c r="C830" s="3" t="s">
        <v>10657</v>
      </c>
      <c r="D830" s="3" t="s">
        <v>10674</v>
      </c>
      <c r="E830" s="3" t="s">
        <v>90</v>
      </c>
      <c r="F830" s="3" t="s">
        <v>10675</v>
      </c>
      <c r="G830" s="3" t="b">
        <v>1</v>
      </c>
      <c r="H830" s="3"/>
      <c r="I830" s="6">
        <v>38279</v>
      </c>
      <c r="J830" s="3" t="s">
        <v>23</v>
      </c>
      <c r="K830" s="3" t="s">
        <v>129</v>
      </c>
      <c r="L830" s="3"/>
      <c r="M830" s="3"/>
      <c r="N830" s="3" t="s">
        <v>1683</v>
      </c>
      <c r="O830" s="3">
        <v>8.5</v>
      </c>
      <c r="P830" s="3">
        <v>11900</v>
      </c>
      <c r="Q830" s="3" t="s">
        <v>11622</v>
      </c>
      <c r="R830" s="4" t="str">
        <f>VLOOKUP(不在套改范围内!A830,[1]考核总表!$A:$A,1,0)</f>
        <v>001276</v>
      </c>
    </row>
    <row r="831" spans="1:18" s="4" customFormat="1" ht="15.95" customHeight="1" x14ac:dyDescent="0.15">
      <c r="A831" s="3" t="s">
        <v>10880</v>
      </c>
      <c r="B831" s="3" t="s">
        <v>69</v>
      </c>
      <c r="C831" s="3" t="s">
        <v>4158</v>
      </c>
      <c r="D831" s="3" t="s">
        <v>4178</v>
      </c>
      <c r="E831" s="3" t="s">
        <v>114</v>
      </c>
      <c r="F831" s="3" t="s">
        <v>10881</v>
      </c>
      <c r="G831" s="3" t="b">
        <v>1</v>
      </c>
      <c r="H831" s="3"/>
      <c r="I831" s="6">
        <v>38961</v>
      </c>
      <c r="J831" s="3" t="s">
        <v>23</v>
      </c>
      <c r="K831" s="3" t="s">
        <v>4176</v>
      </c>
      <c r="L831" s="3"/>
      <c r="M831" s="3"/>
      <c r="N831" s="3" t="s">
        <v>24</v>
      </c>
      <c r="O831" s="3">
        <v>7.5</v>
      </c>
      <c r="P831" s="3">
        <v>10500</v>
      </c>
      <c r="Q831" s="3" t="s">
        <v>11622</v>
      </c>
      <c r="R831" s="4" t="str">
        <f>VLOOKUP(不在套改范围内!A831,[1]考核总表!$A:$A,1,0)</f>
        <v>002568</v>
      </c>
    </row>
    <row r="832" spans="1:18" s="4" customFormat="1" ht="15.95" customHeight="1" x14ac:dyDescent="0.15">
      <c r="A832" s="3" t="s">
        <v>11245</v>
      </c>
      <c r="B832" s="3"/>
      <c r="C832" s="3" t="s">
        <v>7992</v>
      </c>
      <c r="D832" s="3" t="s">
        <v>94</v>
      </c>
      <c r="E832" s="3" t="s">
        <v>7671</v>
      </c>
      <c r="F832" s="3" t="s">
        <v>11246</v>
      </c>
      <c r="G832" s="3" t="b">
        <v>1</v>
      </c>
      <c r="H832" s="3"/>
      <c r="I832" s="6">
        <v>34180</v>
      </c>
      <c r="J832" s="3" t="s">
        <v>23</v>
      </c>
      <c r="K832" s="3" t="s">
        <v>11247</v>
      </c>
      <c r="L832" s="3"/>
      <c r="M832" s="3"/>
      <c r="N832" s="3" t="s">
        <v>24</v>
      </c>
      <c r="O832" s="3">
        <v>13.5</v>
      </c>
      <c r="P832" s="3">
        <v>18900</v>
      </c>
      <c r="Q832" s="3" t="s">
        <v>11622</v>
      </c>
      <c r="R832" s="4" t="str">
        <f>VLOOKUP(不在套改范围内!A832,[1]考核总表!$A:$A,1,0)</f>
        <v>000302</v>
      </c>
    </row>
    <row r="833" spans="1:18" s="4" customFormat="1" ht="15.95" customHeight="1" x14ac:dyDescent="0.15">
      <c r="A833" s="3" t="s">
        <v>11248</v>
      </c>
      <c r="B833" s="3"/>
      <c r="C833" s="3" t="s">
        <v>11249</v>
      </c>
      <c r="D833" s="3" t="s">
        <v>11250</v>
      </c>
      <c r="E833" s="3" t="s">
        <v>11251</v>
      </c>
      <c r="F833" s="3" t="s">
        <v>11252</v>
      </c>
      <c r="G833" s="3" t="b">
        <v>1</v>
      </c>
      <c r="H833" s="3"/>
      <c r="I833" s="6">
        <v>33817</v>
      </c>
      <c r="J833" s="3" t="s">
        <v>23</v>
      </c>
      <c r="K833" s="3" t="s">
        <v>11253</v>
      </c>
      <c r="L833" s="3"/>
      <c r="M833" s="3"/>
      <c r="N833" s="3" t="s">
        <v>24</v>
      </c>
      <c r="O833" s="3">
        <v>18</v>
      </c>
      <c r="P833" s="3">
        <v>25200</v>
      </c>
      <c r="Q833" s="3" t="s">
        <v>11622</v>
      </c>
      <c r="R833" s="4" t="str">
        <f>VLOOKUP(不在套改范围内!A833,[1]考核总表!$A:$A,1,0)</f>
        <v>001244</v>
      </c>
    </row>
    <row r="834" spans="1:18" s="4" customFormat="1" ht="15.95" customHeight="1" x14ac:dyDescent="0.15">
      <c r="A834" s="3" t="s">
        <v>11254</v>
      </c>
      <c r="B834" s="3"/>
      <c r="C834" s="3" t="s">
        <v>11249</v>
      </c>
      <c r="D834" s="3" t="s">
        <v>11250</v>
      </c>
      <c r="E834" s="3" t="s">
        <v>11251</v>
      </c>
      <c r="F834" s="3" t="s">
        <v>11255</v>
      </c>
      <c r="G834" s="3" t="b">
        <v>1</v>
      </c>
      <c r="H834" s="3"/>
      <c r="I834" s="6">
        <v>36775</v>
      </c>
      <c r="J834" s="3" t="s">
        <v>23</v>
      </c>
      <c r="K834" s="3" t="s">
        <v>11256</v>
      </c>
      <c r="L834" s="3"/>
      <c r="M834" s="3"/>
      <c r="N834" s="3" t="s">
        <v>1683</v>
      </c>
      <c r="O834" s="3">
        <v>18</v>
      </c>
      <c r="P834" s="3">
        <v>25200</v>
      </c>
      <c r="Q834" s="3" t="s">
        <v>11622</v>
      </c>
      <c r="R834" s="4" t="str">
        <f>VLOOKUP(不在套改范围内!A834,[1]考核总表!$A:$A,1,0)</f>
        <v>002135</v>
      </c>
    </row>
    <row r="835" spans="1:18" s="4" customFormat="1" ht="15.95" customHeight="1" x14ac:dyDescent="0.15">
      <c r="A835" s="3" t="s">
        <v>11257</v>
      </c>
      <c r="B835" s="3"/>
      <c r="C835" s="3" t="s">
        <v>11249</v>
      </c>
      <c r="D835" s="3" t="s">
        <v>11250</v>
      </c>
      <c r="E835" s="3" t="s">
        <v>11251</v>
      </c>
      <c r="F835" s="3" t="s">
        <v>11258</v>
      </c>
      <c r="G835" s="3" t="b">
        <v>1</v>
      </c>
      <c r="H835" s="3"/>
      <c r="I835" s="6">
        <v>31837</v>
      </c>
      <c r="J835" s="3" t="s">
        <v>23</v>
      </c>
      <c r="K835" s="3" t="s">
        <v>11259</v>
      </c>
      <c r="L835" s="3"/>
      <c r="M835" s="3"/>
      <c r="N835" s="3" t="s">
        <v>1687</v>
      </c>
      <c r="O835" s="3">
        <v>18</v>
      </c>
      <c r="P835" s="3">
        <v>25200</v>
      </c>
      <c r="Q835" s="3" t="s">
        <v>11622</v>
      </c>
      <c r="R835" s="4" t="str">
        <f>VLOOKUP(不在套改范围内!A835,[1]考核总表!$A:$A,1,0)</f>
        <v>002086</v>
      </c>
    </row>
    <row r="836" spans="1:18" s="4" customFormat="1" ht="15.95" customHeight="1" x14ac:dyDescent="0.15">
      <c r="A836" s="3" t="s">
        <v>11260</v>
      </c>
      <c r="B836" s="3"/>
      <c r="C836" s="3" t="s">
        <v>11249</v>
      </c>
      <c r="D836" s="3" t="s">
        <v>11250</v>
      </c>
      <c r="E836" s="3" t="s">
        <v>11261</v>
      </c>
      <c r="F836" s="3" t="s">
        <v>11262</v>
      </c>
      <c r="G836" s="3" t="b">
        <v>1</v>
      </c>
      <c r="H836" s="3"/>
      <c r="I836" s="6">
        <v>33359</v>
      </c>
      <c r="J836" s="3" t="s">
        <v>23</v>
      </c>
      <c r="K836" s="3" t="s">
        <v>11263</v>
      </c>
      <c r="L836" s="3"/>
      <c r="M836" s="3"/>
      <c r="N836" s="3" t="s">
        <v>1687</v>
      </c>
      <c r="O836" s="3">
        <v>17</v>
      </c>
      <c r="P836" s="3">
        <v>23800</v>
      </c>
      <c r="Q836" s="3" t="s">
        <v>11622</v>
      </c>
      <c r="R836" s="4" t="str">
        <f>VLOOKUP(不在套改范围内!A836,[1]考核总表!$A:$A,1,0)</f>
        <v>000591</v>
      </c>
    </row>
    <row r="837" spans="1:18" s="4" customFormat="1" ht="15.95" customHeight="1" x14ac:dyDescent="0.15">
      <c r="A837" s="3" t="s">
        <v>11264</v>
      </c>
      <c r="B837" s="3"/>
      <c r="C837" s="3" t="s">
        <v>8222</v>
      </c>
      <c r="D837" s="3" t="s">
        <v>94</v>
      </c>
      <c r="E837" s="3" t="s">
        <v>7671</v>
      </c>
      <c r="F837" s="3" t="s">
        <v>11265</v>
      </c>
      <c r="G837" s="3" t="b">
        <v>1</v>
      </c>
      <c r="H837" s="3"/>
      <c r="I837" s="6">
        <v>36243</v>
      </c>
      <c r="J837" s="3" t="s">
        <v>23</v>
      </c>
      <c r="K837" s="3" t="s">
        <v>11266</v>
      </c>
      <c r="L837" s="3"/>
      <c r="M837" s="3"/>
      <c r="N837" s="3" t="s">
        <v>24</v>
      </c>
      <c r="O837" s="3">
        <v>15</v>
      </c>
      <c r="P837" s="3">
        <v>21000</v>
      </c>
      <c r="Q837" s="3" t="s">
        <v>11622</v>
      </c>
      <c r="R837" s="4" t="str">
        <f>VLOOKUP(不在套改范围内!A837,[1]考核总表!$A:$A,1,0)</f>
        <v>001905</v>
      </c>
    </row>
    <row r="838" spans="1:18" s="4" customFormat="1" ht="15.95" customHeight="1" x14ac:dyDescent="0.15">
      <c r="A838" s="3" t="s">
        <v>11267</v>
      </c>
      <c r="B838" s="3"/>
      <c r="C838" s="3" t="s">
        <v>10657</v>
      </c>
      <c r="D838" s="3" t="s">
        <v>94</v>
      </c>
      <c r="E838" s="3" t="s">
        <v>7671</v>
      </c>
      <c r="F838" s="3" t="s">
        <v>11268</v>
      </c>
      <c r="G838" s="3" t="b">
        <v>1</v>
      </c>
      <c r="H838" s="3"/>
      <c r="I838" s="6">
        <v>36626</v>
      </c>
      <c r="J838" s="3" t="s">
        <v>23</v>
      </c>
      <c r="K838" s="3" t="s">
        <v>11269</v>
      </c>
      <c r="L838" s="3"/>
      <c r="M838" s="3"/>
      <c r="N838" s="3" t="s">
        <v>1683</v>
      </c>
      <c r="O838" s="3">
        <v>14.1</v>
      </c>
      <c r="P838" s="3">
        <v>19740</v>
      </c>
      <c r="Q838" s="3" t="s">
        <v>11622</v>
      </c>
      <c r="R838" s="4" t="str">
        <f>VLOOKUP(不在套改范围内!A838,[1]考核总表!$A:$A,1,0)</f>
        <v>001277</v>
      </c>
    </row>
    <row r="839" spans="1:18" s="4" customFormat="1" ht="15.95" customHeight="1" x14ac:dyDescent="0.15">
      <c r="A839" s="3" t="s">
        <v>11270</v>
      </c>
      <c r="B839" s="3"/>
      <c r="C839" s="3" t="s">
        <v>9523</v>
      </c>
      <c r="D839" s="3" t="s">
        <v>94</v>
      </c>
      <c r="E839" s="3" t="s">
        <v>95</v>
      </c>
      <c r="F839" s="3" t="s">
        <v>11271</v>
      </c>
      <c r="G839" s="3" t="b">
        <v>1</v>
      </c>
      <c r="H839" s="3"/>
      <c r="I839" s="6">
        <v>32568</v>
      </c>
      <c r="J839" s="3" t="s">
        <v>23</v>
      </c>
      <c r="K839" s="3" t="s">
        <v>236</v>
      </c>
      <c r="L839" s="3"/>
      <c r="M839" s="3"/>
      <c r="N839" s="3" t="s">
        <v>24</v>
      </c>
      <c r="O839" s="3">
        <v>12.2</v>
      </c>
      <c r="P839" s="3">
        <v>17080</v>
      </c>
      <c r="Q839" s="3" t="s">
        <v>11622</v>
      </c>
      <c r="R839" s="4" t="str">
        <f>VLOOKUP(不在套改范围内!A839,[1]考核总表!$A:$A,1,0)</f>
        <v>001959</v>
      </c>
    </row>
    <row r="840" spans="1:18" s="4" customFormat="1" ht="15.95" customHeight="1" x14ac:dyDescent="0.15">
      <c r="A840" s="3" t="s">
        <v>11272</v>
      </c>
      <c r="B840" s="3" t="s">
        <v>88</v>
      </c>
      <c r="C840" s="3" t="s">
        <v>88</v>
      </c>
      <c r="D840" s="3" t="s">
        <v>94</v>
      </c>
      <c r="E840" s="3" t="s">
        <v>7671</v>
      </c>
      <c r="F840" s="3" t="s">
        <v>11273</v>
      </c>
      <c r="G840" s="3" t="b">
        <v>1</v>
      </c>
      <c r="H840" s="3"/>
      <c r="I840" s="6">
        <v>35247</v>
      </c>
      <c r="J840" s="3" t="s">
        <v>23</v>
      </c>
      <c r="K840" s="3" t="s">
        <v>11274</v>
      </c>
      <c r="L840" s="3"/>
      <c r="M840" s="3"/>
      <c r="N840" s="3" t="s">
        <v>24</v>
      </c>
      <c r="O840" s="3">
        <v>13.5</v>
      </c>
      <c r="P840" s="3">
        <v>18900</v>
      </c>
      <c r="Q840" s="3" t="s">
        <v>11622</v>
      </c>
      <c r="R840" s="4" t="str">
        <f>VLOOKUP(不在套改范围内!A840,[1]考核总表!$A:$A,1,0)</f>
        <v>000941</v>
      </c>
    </row>
    <row r="841" spans="1:18" s="4" customFormat="1" ht="15.95" customHeight="1" x14ac:dyDescent="0.15">
      <c r="A841" s="3" t="s">
        <v>11275</v>
      </c>
      <c r="B841" s="3" t="s">
        <v>88</v>
      </c>
      <c r="C841" s="3" t="s">
        <v>88</v>
      </c>
      <c r="D841" s="3" t="s">
        <v>94</v>
      </c>
      <c r="E841" s="3" t="s">
        <v>7671</v>
      </c>
      <c r="F841" s="3" t="s">
        <v>11276</v>
      </c>
      <c r="G841" s="3" t="b">
        <v>1</v>
      </c>
      <c r="H841" s="3"/>
      <c r="I841" s="6">
        <v>32174</v>
      </c>
      <c r="J841" s="3" t="s">
        <v>23</v>
      </c>
      <c r="K841" s="3" t="s">
        <v>11266</v>
      </c>
      <c r="L841" s="3"/>
      <c r="M841" s="3"/>
      <c r="N841" s="3" t="s">
        <v>24</v>
      </c>
      <c r="O841" s="3">
        <v>13.5</v>
      </c>
      <c r="P841" s="3">
        <v>18900</v>
      </c>
      <c r="Q841" s="3" t="s">
        <v>11622</v>
      </c>
      <c r="R841" s="4" t="str">
        <f>VLOOKUP(不在套改范围内!A841,[1]考核总表!$A:$A,1,0)</f>
        <v>000929</v>
      </c>
    </row>
    <row r="842" spans="1:18" s="4" customFormat="1" ht="15.95" customHeight="1" x14ac:dyDescent="0.15">
      <c r="A842" s="3" t="s">
        <v>11277</v>
      </c>
      <c r="B842" s="3"/>
      <c r="C842" s="3" t="s">
        <v>11249</v>
      </c>
      <c r="D842" s="3" t="s">
        <v>11250</v>
      </c>
      <c r="E842" s="3" t="s">
        <v>11261</v>
      </c>
      <c r="F842" s="3" t="s">
        <v>11278</v>
      </c>
      <c r="G842" s="3" t="b">
        <v>1</v>
      </c>
      <c r="H842" s="3"/>
      <c r="I842" s="6">
        <v>33512</v>
      </c>
      <c r="J842" s="3" t="s">
        <v>23</v>
      </c>
      <c r="K842" s="3" t="s">
        <v>11279</v>
      </c>
      <c r="L842" s="3"/>
      <c r="M842" s="3"/>
      <c r="N842" s="3" t="s">
        <v>24</v>
      </c>
      <c r="O842" s="3">
        <v>17</v>
      </c>
      <c r="P842" s="3">
        <v>23800</v>
      </c>
      <c r="Q842" s="3" t="s">
        <v>11622</v>
      </c>
      <c r="R842" s="4" t="str">
        <f>VLOOKUP(不在套改范围内!A842,[1]考核总表!$A:$A,1,0)</f>
        <v>000341</v>
      </c>
    </row>
    <row r="843" spans="1:18" s="4" customFormat="1" ht="15.95" customHeight="1" x14ac:dyDescent="0.15">
      <c r="A843" s="3" t="s">
        <v>11280</v>
      </c>
      <c r="B843" s="3"/>
      <c r="C843" s="3" t="s">
        <v>10489</v>
      </c>
      <c r="D843" s="3" t="s">
        <v>94</v>
      </c>
      <c r="E843" s="3" t="s">
        <v>7671</v>
      </c>
      <c r="F843" s="3" t="s">
        <v>11281</v>
      </c>
      <c r="G843" s="3" t="b">
        <v>1</v>
      </c>
      <c r="H843" s="3"/>
      <c r="I843" s="6">
        <v>35247</v>
      </c>
      <c r="J843" s="3" t="s">
        <v>23</v>
      </c>
      <c r="K843" s="3" t="s">
        <v>11247</v>
      </c>
      <c r="L843" s="3"/>
      <c r="M843" s="3"/>
      <c r="N843" s="3" t="s">
        <v>5092</v>
      </c>
      <c r="O843" s="3">
        <v>14.1</v>
      </c>
      <c r="P843" s="3">
        <v>19740</v>
      </c>
      <c r="Q843" s="3" t="s">
        <v>11622</v>
      </c>
      <c r="R843" s="4" t="str">
        <f>VLOOKUP(不在套改范围内!A843,[1]考核总表!$A:$A,1,0)</f>
        <v>000881</v>
      </c>
    </row>
    <row r="844" spans="1:18" s="4" customFormat="1" ht="15.95" customHeight="1" x14ac:dyDescent="0.15">
      <c r="A844" s="3" t="s">
        <v>11282</v>
      </c>
      <c r="B844" s="3" t="s">
        <v>6987</v>
      </c>
      <c r="C844" s="3"/>
      <c r="D844" s="3" t="s">
        <v>94</v>
      </c>
      <c r="E844" s="3" t="s">
        <v>11283</v>
      </c>
      <c r="F844" s="3" t="s">
        <v>11284</v>
      </c>
      <c r="G844" s="3" t="b">
        <v>1</v>
      </c>
      <c r="H844" s="3"/>
      <c r="I844" s="6">
        <v>32994</v>
      </c>
      <c r="J844" s="3" t="s">
        <v>23</v>
      </c>
      <c r="K844" s="3" t="s">
        <v>11266</v>
      </c>
      <c r="L844" s="3"/>
      <c r="M844" s="3"/>
      <c r="N844" s="3" t="s">
        <v>24</v>
      </c>
      <c r="O844" s="3">
        <v>15</v>
      </c>
      <c r="P844" s="3">
        <v>21000</v>
      </c>
      <c r="Q844" s="3" t="s">
        <v>11622</v>
      </c>
      <c r="R844" s="4" t="str">
        <f>VLOOKUP(不在套改范围内!A844,[1]考核总表!$A:$A,1,0)</f>
        <v>001864</v>
      </c>
    </row>
    <row r="845" spans="1:18" s="4" customFormat="1" ht="15.95" customHeight="1" x14ac:dyDescent="0.15">
      <c r="A845" s="3" t="s">
        <v>11285</v>
      </c>
      <c r="B845" s="3" t="s">
        <v>4143</v>
      </c>
      <c r="C845" s="3"/>
      <c r="D845" s="3"/>
      <c r="E845" s="3" t="s">
        <v>7671</v>
      </c>
      <c r="F845" s="3" t="s">
        <v>11286</v>
      </c>
      <c r="G845" s="3" t="b">
        <v>1</v>
      </c>
      <c r="H845" s="3"/>
      <c r="I845" s="6">
        <v>33117</v>
      </c>
      <c r="J845" s="3" t="s">
        <v>23</v>
      </c>
      <c r="K845" s="3" t="s">
        <v>11287</v>
      </c>
      <c r="L845" s="3"/>
      <c r="M845" s="3"/>
      <c r="N845" s="3" t="s">
        <v>24</v>
      </c>
      <c r="O845" s="3">
        <v>13.5</v>
      </c>
      <c r="P845" s="3">
        <v>18900</v>
      </c>
      <c r="Q845" s="3" t="s">
        <v>11622</v>
      </c>
      <c r="R845" s="4" t="str">
        <f>VLOOKUP(不在套改范围内!A845,[1]考核总表!$A:$A,1,0)</f>
        <v>000323</v>
      </c>
    </row>
    <row r="846" spans="1:18" s="4" customFormat="1" ht="15.95" customHeight="1" x14ac:dyDescent="0.15">
      <c r="A846" s="3" t="s">
        <v>11288</v>
      </c>
      <c r="B846" s="3"/>
      <c r="C846" s="3" t="s">
        <v>6994</v>
      </c>
      <c r="D846" s="3"/>
      <c r="E846" s="3" t="s">
        <v>7671</v>
      </c>
      <c r="F846" s="3" t="s">
        <v>11289</v>
      </c>
      <c r="G846" s="3" t="b">
        <v>1</v>
      </c>
      <c r="H846" s="3"/>
      <c r="I846" s="6">
        <v>33664</v>
      </c>
      <c r="J846" s="3" t="s">
        <v>23</v>
      </c>
      <c r="K846" s="3" t="s">
        <v>11290</v>
      </c>
      <c r="L846" s="3"/>
      <c r="M846" s="3"/>
      <c r="N846" s="3" t="s">
        <v>24</v>
      </c>
      <c r="O846" s="3">
        <v>12.2</v>
      </c>
      <c r="P846" s="3">
        <v>17080</v>
      </c>
      <c r="Q846" s="3" t="s">
        <v>11622</v>
      </c>
      <c r="R846" s="4" t="str">
        <f>VLOOKUP(不在套改范围内!A846,[1]考核总表!$A:$A,1,0)</f>
        <v>000333</v>
      </c>
    </row>
    <row r="847" spans="1:18" s="4" customFormat="1" ht="15.95" customHeight="1" x14ac:dyDescent="0.15">
      <c r="A847" s="3" t="s">
        <v>11291</v>
      </c>
      <c r="B847" s="3"/>
      <c r="C847" s="3" t="s">
        <v>9288</v>
      </c>
      <c r="D847" s="3" t="s">
        <v>94</v>
      </c>
      <c r="E847" s="3" t="s">
        <v>7671</v>
      </c>
      <c r="F847" s="3" t="s">
        <v>11292</v>
      </c>
      <c r="G847" s="3" t="b">
        <v>1</v>
      </c>
      <c r="H847" s="3"/>
      <c r="I847" s="6">
        <v>35674</v>
      </c>
      <c r="J847" s="3" t="s">
        <v>23</v>
      </c>
      <c r="K847" s="3" t="s">
        <v>236</v>
      </c>
      <c r="L847" s="3"/>
      <c r="M847" s="3"/>
      <c r="N847" s="3" t="s">
        <v>24</v>
      </c>
      <c r="O847" s="3">
        <v>13.5</v>
      </c>
      <c r="P847" s="3">
        <v>18900</v>
      </c>
      <c r="Q847" s="3" t="s">
        <v>11622</v>
      </c>
      <c r="R847" s="4" t="str">
        <f>VLOOKUP(不在套改范围内!A847,[1]考核总表!$A:$A,1,0)</f>
        <v>001548</v>
      </c>
    </row>
    <row r="848" spans="1:18" s="4" customFormat="1" ht="15.95" customHeight="1" x14ac:dyDescent="0.15">
      <c r="A848" s="3" t="s">
        <v>11293</v>
      </c>
      <c r="B848" s="3" t="s">
        <v>6464</v>
      </c>
      <c r="C848" s="3"/>
      <c r="D848" s="3" t="s">
        <v>94</v>
      </c>
      <c r="E848" s="3" t="s">
        <v>11283</v>
      </c>
      <c r="F848" s="3" t="s">
        <v>11294</v>
      </c>
      <c r="G848" s="3" t="b">
        <v>1</v>
      </c>
      <c r="H848" s="3"/>
      <c r="I848" s="6">
        <v>33270</v>
      </c>
      <c r="J848" s="3" t="s">
        <v>23</v>
      </c>
      <c r="K848" s="3" t="s">
        <v>11274</v>
      </c>
      <c r="L848" s="3"/>
      <c r="M848" s="3"/>
      <c r="N848" s="3" t="s">
        <v>24</v>
      </c>
      <c r="O848" s="3">
        <v>12.2</v>
      </c>
      <c r="P848" s="3">
        <v>17080</v>
      </c>
      <c r="Q848" s="3" t="s">
        <v>11622</v>
      </c>
      <c r="R848" s="4" t="str">
        <f>VLOOKUP(不在套改范围内!A848,[1]考核总表!$A:$A,1,0)</f>
        <v>000800</v>
      </c>
    </row>
    <row r="849" spans="1:18" s="4" customFormat="1" ht="15.95" customHeight="1" x14ac:dyDescent="0.15">
      <c r="A849" s="3" t="s">
        <v>11295</v>
      </c>
      <c r="B849" s="3"/>
      <c r="C849" s="3" t="s">
        <v>6910</v>
      </c>
      <c r="D849" s="3" t="s">
        <v>94</v>
      </c>
      <c r="E849" s="3" t="s">
        <v>7671</v>
      </c>
      <c r="F849" s="3" t="s">
        <v>11296</v>
      </c>
      <c r="G849" s="3" t="b">
        <v>1</v>
      </c>
      <c r="H849" s="3"/>
      <c r="I849" s="6">
        <v>35982</v>
      </c>
      <c r="J849" s="3" t="s">
        <v>23</v>
      </c>
      <c r="K849" s="3" t="s">
        <v>236</v>
      </c>
      <c r="L849" s="3"/>
      <c r="M849" s="3"/>
      <c r="N849" s="3" t="s">
        <v>24</v>
      </c>
      <c r="O849" s="3">
        <v>12.2</v>
      </c>
      <c r="P849" s="3">
        <v>17080</v>
      </c>
      <c r="Q849" s="3" t="s">
        <v>11622</v>
      </c>
      <c r="R849" s="4" t="str">
        <f>VLOOKUP(不在套改范围内!A849,[1]考核总表!$A:$A,1,0)</f>
        <v>000200</v>
      </c>
    </row>
    <row r="850" spans="1:18" s="4" customFormat="1" ht="15.95" customHeight="1" x14ac:dyDescent="0.15">
      <c r="A850" s="3" t="s">
        <v>11297</v>
      </c>
      <c r="B850" s="3"/>
      <c r="C850" s="3" t="s">
        <v>8034</v>
      </c>
      <c r="D850" s="3" t="s">
        <v>94</v>
      </c>
      <c r="E850" s="3" t="s">
        <v>95</v>
      </c>
      <c r="F850" s="3" t="s">
        <v>11298</v>
      </c>
      <c r="G850" s="3" t="b">
        <v>1</v>
      </c>
      <c r="H850" s="3"/>
      <c r="I850" s="6">
        <v>33382</v>
      </c>
      <c r="J850" s="3" t="s">
        <v>23</v>
      </c>
      <c r="K850" s="3" t="s">
        <v>236</v>
      </c>
      <c r="L850" s="3"/>
      <c r="M850" s="3"/>
      <c r="N850" s="3" t="s">
        <v>24</v>
      </c>
      <c r="O850" s="3">
        <v>12.2</v>
      </c>
      <c r="P850" s="3">
        <v>17080</v>
      </c>
      <c r="Q850" s="3" t="s">
        <v>11622</v>
      </c>
      <c r="R850" s="4" t="str">
        <f>VLOOKUP(不在套改范围内!A850,[1]考核总表!$A:$A,1,0)</f>
        <v>001241</v>
      </c>
    </row>
    <row r="851" spans="1:18" s="4" customFormat="1" ht="15.95" customHeight="1" x14ac:dyDescent="0.15">
      <c r="A851" s="3" t="s">
        <v>11299</v>
      </c>
      <c r="B851" s="3"/>
      <c r="C851" s="3" t="s">
        <v>8077</v>
      </c>
      <c r="D851" s="3" t="s">
        <v>94</v>
      </c>
      <c r="E851" s="3" t="s">
        <v>95</v>
      </c>
      <c r="F851" s="3" t="s">
        <v>11300</v>
      </c>
      <c r="G851" s="3" t="b">
        <v>1</v>
      </c>
      <c r="H851" s="3"/>
      <c r="I851" s="6">
        <v>33664</v>
      </c>
      <c r="J851" s="3" t="s">
        <v>23</v>
      </c>
      <c r="K851" s="3" t="s">
        <v>236</v>
      </c>
      <c r="L851" s="3"/>
      <c r="M851" s="3"/>
      <c r="N851" s="3" t="s">
        <v>24</v>
      </c>
      <c r="O851" s="3">
        <v>11.2</v>
      </c>
      <c r="P851" s="3">
        <v>15679.999999999998</v>
      </c>
      <c r="Q851" s="3" t="s">
        <v>11622</v>
      </c>
      <c r="R851" s="4" t="str">
        <f>VLOOKUP(不在套改范围内!A851,[1]考核总表!$A:$A,1,0)</f>
        <v>000705</v>
      </c>
    </row>
    <row r="852" spans="1:18" s="4" customFormat="1" ht="15.95" customHeight="1" x14ac:dyDescent="0.15">
      <c r="A852" s="3" t="s">
        <v>11301</v>
      </c>
      <c r="B852" s="3"/>
      <c r="C852" s="3" t="s">
        <v>753</v>
      </c>
      <c r="D852" s="3" t="s">
        <v>94</v>
      </c>
      <c r="E852" s="3" t="s">
        <v>95</v>
      </c>
      <c r="F852" s="3" t="s">
        <v>11302</v>
      </c>
      <c r="G852" s="3" t="b">
        <v>1</v>
      </c>
      <c r="H852" s="3"/>
      <c r="I852" s="6">
        <v>33543</v>
      </c>
      <c r="J852" s="3" t="s">
        <v>23</v>
      </c>
      <c r="K852" s="3" t="s">
        <v>236</v>
      </c>
      <c r="L852" s="3"/>
      <c r="M852" s="3"/>
      <c r="N852" s="3" t="s">
        <v>24</v>
      </c>
      <c r="O852" s="3">
        <v>11.2</v>
      </c>
      <c r="P852" s="3">
        <v>15679.999999999998</v>
      </c>
      <c r="Q852" s="3" t="s">
        <v>11622</v>
      </c>
      <c r="R852" s="4" t="str">
        <f>VLOOKUP(不在套改范围内!A852,[1]考核总表!$A:$A,1,0)</f>
        <v>001232</v>
      </c>
    </row>
    <row r="853" spans="1:18" s="4" customFormat="1" ht="15.95" customHeight="1" x14ac:dyDescent="0.15">
      <c r="A853" s="3" t="s">
        <v>11303</v>
      </c>
      <c r="B853" s="3" t="s">
        <v>5089</v>
      </c>
      <c r="C853" s="3"/>
      <c r="D853" s="3" t="s">
        <v>11250</v>
      </c>
      <c r="E853" s="3" t="s">
        <v>11261</v>
      </c>
      <c r="F853" s="3" t="s">
        <v>11304</v>
      </c>
      <c r="G853" s="3" t="b">
        <v>1</v>
      </c>
      <c r="H853" s="3"/>
      <c r="I853" s="6">
        <v>32295</v>
      </c>
      <c r="J853" s="3" t="s">
        <v>23</v>
      </c>
      <c r="K853" s="3" t="s">
        <v>11305</v>
      </c>
      <c r="L853" s="3"/>
      <c r="M853" s="3"/>
      <c r="N853" s="3" t="s">
        <v>5110</v>
      </c>
      <c r="O853" s="3">
        <v>17</v>
      </c>
      <c r="P853" s="3">
        <v>23800</v>
      </c>
      <c r="Q853" s="3" t="s">
        <v>11622</v>
      </c>
      <c r="R853" s="4" t="str">
        <f>VLOOKUP(不在套改范围内!A853,[1]考核总表!$A:$A,1,0)</f>
        <v>002101</v>
      </c>
    </row>
    <row r="854" spans="1:18" s="4" customFormat="1" ht="15.95" customHeight="1" x14ac:dyDescent="0.15">
      <c r="A854" s="3" t="s">
        <v>11306</v>
      </c>
      <c r="B854" s="3"/>
      <c r="C854" s="3" t="s">
        <v>9074</v>
      </c>
      <c r="D854" s="3" t="s">
        <v>94</v>
      </c>
      <c r="E854" s="3" t="s">
        <v>7671</v>
      </c>
      <c r="F854" s="3" t="s">
        <v>11307</v>
      </c>
      <c r="G854" s="3" t="b">
        <v>1</v>
      </c>
      <c r="H854" s="3"/>
      <c r="I854" s="6">
        <v>33482</v>
      </c>
      <c r="J854" s="3" t="s">
        <v>23</v>
      </c>
      <c r="K854" s="3" t="s">
        <v>11274</v>
      </c>
      <c r="L854" s="3"/>
      <c r="M854" s="3"/>
      <c r="N854" s="3" t="s">
        <v>5110</v>
      </c>
      <c r="O854" s="3">
        <v>15</v>
      </c>
      <c r="P854" s="3">
        <v>21000</v>
      </c>
      <c r="Q854" s="3" t="s">
        <v>11622</v>
      </c>
      <c r="R854" s="4" t="str">
        <f>VLOOKUP(不在套改范围内!A854,[1]考核总表!$A:$A,1,0)</f>
        <v>001157</v>
      </c>
    </row>
    <row r="855" spans="1:18" s="4" customFormat="1" ht="15.95" customHeight="1" x14ac:dyDescent="0.15">
      <c r="A855" s="3" t="s">
        <v>11308</v>
      </c>
      <c r="B855" s="3"/>
      <c r="C855" s="3" t="s">
        <v>11249</v>
      </c>
      <c r="D855" s="3" t="s">
        <v>11250</v>
      </c>
      <c r="E855" s="3" t="s">
        <v>11251</v>
      </c>
      <c r="F855" s="3" t="s">
        <v>11309</v>
      </c>
      <c r="G855" s="3" t="b">
        <v>1</v>
      </c>
      <c r="H855" s="3"/>
      <c r="I855" s="6">
        <v>33443</v>
      </c>
      <c r="J855" s="3" t="s">
        <v>23</v>
      </c>
      <c r="K855" s="3" t="s">
        <v>11310</v>
      </c>
      <c r="L855" s="3"/>
      <c r="M855" s="3"/>
      <c r="N855" s="3" t="s">
        <v>5110</v>
      </c>
      <c r="O855" s="3">
        <v>18</v>
      </c>
      <c r="P855" s="3">
        <v>25200</v>
      </c>
      <c r="Q855" s="3" t="s">
        <v>11622</v>
      </c>
      <c r="R855" s="4" t="str">
        <f>VLOOKUP(不在套改范围内!A855,[1]考核总表!$A:$A,1,0)</f>
        <v>000969</v>
      </c>
    </row>
    <row r="856" spans="1:18" s="4" customFormat="1" ht="15.95" customHeight="1" x14ac:dyDescent="0.15">
      <c r="A856" s="3" t="s">
        <v>11311</v>
      </c>
      <c r="B856" s="3"/>
      <c r="C856" s="3" t="s">
        <v>9405</v>
      </c>
      <c r="D856" s="3" t="s">
        <v>94</v>
      </c>
      <c r="E856" s="3" t="s">
        <v>7671</v>
      </c>
      <c r="F856" s="3" t="s">
        <v>11312</v>
      </c>
      <c r="G856" s="3" t="b">
        <v>1</v>
      </c>
      <c r="H856" s="3"/>
      <c r="I856" s="6">
        <v>35247</v>
      </c>
      <c r="J856" s="3" t="s">
        <v>23</v>
      </c>
      <c r="K856" s="3" t="s">
        <v>11313</v>
      </c>
      <c r="L856" s="3"/>
      <c r="M856" s="3"/>
      <c r="N856" s="3" t="s">
        <v>24</v>
      </c>
      <c r="O856" s="3">
        <v>13.5</v>
      </c>
      <c r="P856" s="3">
        <v>18900</v>
      </c>
      <c r="Q856" s="3" t="s">
        <v>11622</v>
      </c>
      <c r="R856" s="4" t="str">
        <f>VLOOKUP(不在套改范围内!A856,[1]考核总表!$A:$A,1,0)</f>
        <v>000316</v>
      </c>
    </row>
    <row r="857" spans="1:18" s="4" customFormat="1" ht="15.95" customHeight="1" x14ac:dyDescent="0.15">
      <c r="A857" s="3" t="s">
        <v>11314</v>
      </c>
      <c r="B857" s="3"/>
      <c r="C857" s="3" t="s">
        <v>9574</v>
      </c>
      <c r="D857" s="3"/>
      <c r="E857" s="3" t="s">
        <v>95</v>
      </c>
      <c r="F857" s="3" t="s">
        <v>11315</v>
      </c>
      <c r="G857" s="3" t="b">
        <v>1</v>
      </c>
      <c r="H857" s="3"/>
      <c r="I857" s="6">
        <v>33840</v>
      </c>
      <c r="J857" s="3" t="s">
        <v>23</v>
      </c>
      <c r="K857" s="3" t="s">
        <v>11316</v>
      </c>
      <c r="L857" s="3"/>
      <c r="M857" s="3"/>
      <c r="N857" s="3" t="s">
        <v>24</v>
      </c>
      <c r="O857" s="3">
        <v>11.2</v>
      </c>
      <c r="P857" s="3">
        <v>15679.999999999998</v>
      </c>
      <c r="Q857" s="3" t="s">
        <v>11622</v>
      </c>
      <c r="R857" s="4" t="str">
        <f>VLOOKUP(不在套改范围内!A857,[1]考核总表!$A:$A,1,0)</f>
        <v>002096</v>
      </c>
    </row>
    <row r="858" spans="1:18" s="4" customFormat="1" ht="15.95" customHeight="1" x14ac:dyDescent="0.15">
      <c r="A858" s="3" t="s">
        <v>11317</v>
      </c>
      <c r="B858" s="3"/>
      <c r="C858" s="3" t="s">
        <v>7969</v>
      </c>
      <c r="D858" s="3"/>
      <c r="E858" s="3" t="s">
        <v>7671</v>
      </c>
      <c r="F858" s="3" t="s">
        <v>11318</v>
      </c>
      <c r="G858" s="3" t="b">
        <v>1</v>
      </c>
      <c r="H858" s="3"/>
      <c r="I858" s="6">
        <v>38590</v>
      </c>
      <c r="J858" s="3" t="s">
        <v>23</v>
      </c>
      <c r="K858" s="3" t="s">
        <v>11319</v>
      </c>
      <c r="L858" s="3"/>
      <c r="M858" s="3"/>
      <c r="N858" s="3" t="s">
        <v>24</v>
      </c>
      <c r="O858" s="3">
        <v>11.2</v>
      </c>
      <c r="P858" s="3">
        <v>15679.999999999998</v>
      </c>
      <c r="Q858" s="3" t="s">
        <v>11622</v>
      </c>
      <c r="R858" s="4" t="str">
        <f>VLOOKUP(不在套改范围内!A858,[1]考核总表!$A:$A,1,0)</f>
        <v>001978</v>
      </c>
    </row>
    <row r="859" spans="1:18" s="4" customFormat="1" ht="15.95" customHeight="1" x14ac:dyDescent="0.15">
      <c r="A859" s="3" t="s">
        <v>11320</v>
      </c>
      <c r="B859" s="3"/>
      <c r="C859" s="3" t="s">
        <v>7947</v>
      </c>
      <c r="D859" s="3" t="s">
        <v>94</v>
      </c>
      <c r="E859" s="3" t="s">
        <v>7671</v>
      </c>
      <c r="F859" s="3" t="s">
        <v>11321</v>
      </c>
      <c r="G859" s="3" t="b">
        <v>1</v>
      </c>
      <c r="H859" s="3"/>
      <c r="I859" s="6">
        <v>38596</v>
      </c>
      <c r="J859" s="3" t="s">
        <v>23</v>
      </c>
      <c r="K859" s="3" t="s">
        <v>236</v>
      </c>
      <c r="L859" s="3"/>
      <c r="M859" s="3"/>
      <c r="N859" s="3" t="s">
        <v>24</v>
      </c>
      <c r="O859" s="3">
        <v>12.2</v>
      </c>
      <c r="P859" s="3">
        <v>17080</v>
      </c>
      <c r="Q859" s="3" t="s">
        <v>11622</v>
      </c>
      <c r="R859" s="4" t="str">
        <f>VLOOKUP(不在套改范围内!A859,[1]考核总表!$A:$A,1,0)</f>
        <v>002439</v>
      </c>
    </row>
    <row r="860" spans="1:18" s="4" customFormat="1" ht="15.95" customHeight="1" x14ac:dyDescent="0.15">
      <c r="A860" s="3" t="s">
        <v>11322</v>
      </c>
      <c r="B860" s="3"/>
      <c r="C860" s="3" t="s">
        <v>8077</v>
      </c>
      <c r="D860" s="3" t="s">
        <v>94</v>
      </c>
      <c r="E860" s="3" t="s">
        <v>95</v>
      </c>
      <c r="F860" s="3" t="s">
        <v>11323</v>
      </c>
      <c r="G860" s="3" t="b">
        <v>1</v>
      </c>
      <c r="H860" s="3"/>
      <c r="I860" s="6">
        <v>38698</v>
      </c>
      <c r="J860" s="3" t="s">
        <v>23</v>
      </c>
      <c r="K860" s="3" t="s">
        <v>11324</v>
      </c>
      <c r="L860" s="3"/>
      <c r="M860" s="3"/>
      <c r="N860" s="3" t="s">
        <v>24</v>
      </c>
      <c r="O860" s="3">
        <v>11.2</v>
      </c>
      <c r="P860" s="3">
        <v>15679.999999999998</v>
      </c>
      <c r="Q860" s="3" t="s">
        <v>11622</v>
      </c>
      <c r="R860" s="4" t="str">
        <f>VLOOKUP(不在套改范围内!A860,[1]考核总表!$A:$A,1,0)</f>
        <v>002438</v>
      </c>
    </row>
    <row r="861" spans="1:18" s="4" customFormat="1" ht="15.95" customHeight="1" x14ac:dyDescent="0.15">
      <c r="A861" s="3" t="s">
        <v>11325</v>
      </c>
      <c r="B861" s="3"/>
      <c r="C861" s="3" t="s">
        <v>753</v>
      </c>
      <c r="D861" s="3" t="s">
        <v>94</v>
      </c>
      <c r="E861" s="3" t="s">
        <v>95</v>
      </c>
      <c r="F861" s="3" t="s">
        <v>11326</v>
      </c>
      <c r="G861" s="3" t="b">
        <v>1</v>
      </c>
      <c r="H861" s="3"/>
      <c r="I861" s="6">
        <v>32540</v>
      </c>
      <c r="J861" s="3" t="s">
        <v>23</v>
      </c>
      <c r="K861" s="3" t="s">
        <v>11324</v>
      </c>
      <c r="L861" s="3"/>
      <c r="M861" s="3"/>
      <c r="N861" s="3" t="s">
        <v>24</v>
      </c>
      <c r="O861" s="3">
        <v>11.2</v>
      </c>
      <c r="P861" s="3">
        <v>15679.999999999998</v>
      </c>
      <c r="Q861" s="3" t="s">
        <v>11622</v>
      </c>
      <c r="R861" s="4" t="str">
        <f>VLOOKUP(不在套改范围内!A861,[1]考核总表!$A:$A,1,0)</f>
        <v>000643</v>
      </c>
    </row>
    <row r="862" spans="1:18" s="4" customFormat="1" ht="15.95" customHeight="1" x14ac:dyDescent="0.15">
      <c r="A862" s="3" t="s">
        <v>11327</v>
      </c>
      <c r="B862" s="3"/>
      <c r="C862" s="3" t="s">
        <v>8820</v>
      </c>
      <c r="D862" s="3" t="s">
        <v>94</v>
      </c>
      <c r="E862" s="3" t="s">
        <v>7671</v>
      </c>
      <c r="F862" s="3" t="s">
        <v>11328</v>
      </c>
      <c r="G862" s="3" t="b">
        <v>1</v>
      </c>
      <c r="H862" s="3"/>
      <c r="I862" s="6">
        <v>33695</v>
      </c>
      <c r="J862" s="3" t="s">
        <v>23</v>
      </c>
      <c r="K862" s="3" t="s">
        <v>236</v>
      </c>
      <c r="L862" s="3"/>
      <c r="M862" s="3"/>
      <c r="N862" s="3" t="s">
        <v>1687</v>
      </c>
      <c r="O862" s="3">
        <v>14.4</v>
      </c>
      <c r="P862" s="3">
        <v>20160</v>
      </c>
      <c r="Q862" s="3" t="s">
        <v>11622</v>
      </c>
      <c r="R862" s="4" t="str">
        <f>VLOOKUP(不在套改范围内!A862,[1]考核总表!$A:$A,1,0)</f>
        <v>000613</v>
      </c>
    </row>
    <row r="863" spans="1:18" s="4" customFormat="1" ht="15.95" customHeight="1" x14ac:dyDescent="0.15">
      <c r="A863" s="3" t="s">
        <v>11329</v>
      </c>
      <c r="B863" s="3"/>
      <c r="C863" s="3" t="s">
        <v>9285</v>
      </c>
      <c r="D863" s="3"/>
      <c r="E863" s="3" t="s">
        <v>95</v>
      </c>
      <c r="F863" s="3" t="s">
        <v>11330</v>
      </c>
      <c r="G863" s="3" t="b">
        <v>1</v>
      </c>
      <c r="H863" s="3"/>
      <c r="I863" s="6">
        <v>34151</v>
      </c>
      <c r="J863" s="3" t="s">
        <v>23</v>
      </c>
      <c r="K863" s="3" t="s">
        <v>11331</v>
      </c>
      <c r="L863" s="3"/>
      <c r="M863" s="3"/>
      <c r="N863" s="3" t="s">
        <v>24</v>
      </c>
      <c r="O863" s="3">
        <v>10</v>
      </c>
      <c r="P863" s="3">
        <v>14000</v>
      </c>
      <c r="Q863" s="3" t="s">
        <v>11622</v>
      </c>
      <c r="R863" s="4" t="str">
        <f>VLOOKUP(不在套改范围内!A863,[1]考核总表!$A:$A,1,0)</f>
        <v>000604</v>
      </c>
    </row>
    <row r="864" spans="1:18" s="4" customFormat="1" ht="15.95" customHeight="1" x14ac:dyDescent="0.15">
      <c r="A864" s="3" t="s">
        <v>11332</v>
      </c>
      <c r="B864" s="3"/>
      <c r="C864" s="3" t="s">
        <v>8160</v>
      </c>
      <c r="D864" s="3" t="s">
        <v>94</v>
      </c>
      <c r="E864" s="3" t="s">
        <v>7671</v>
      </c>
      <c r="F864" s="3" t="s">
        <v>11333</v>
      </c>
      <c r="G864" s="3" t="b">
        <v>1</v>
      </c>
      <c r="H864" s="3"/>
      <c r="I864" s="6">
        <v>35247</v>
      </c>
      <c r="J864" s="3" t="s">
        <v>23</v>
      </c>
      <c r="K864" s="3" t="s">
        <v>4149</v>
      </c>
      <c r="L864" s="3"/>
      <c r="M864" s="3"/>
      <c r="N864" s="3" t="s">
        <v>24</v>
      </c>
      <c r="O864" s="3">
        <v>12.2</v>
      </c>
      <c r="P864" s="3">
        <v>17080</v>
      </c>
      <c r="Q864" s="3" t="s">
        <v>11622</v>
      </c>
      <c r="R864" s="4" t="str">
        <f>VLOOKUP(不在套改范围内!A864,[1]考核总表!$A:$A,1,0)</f>
        <v>000883</v>
      </c>
    </row>
    <row r="865" spans="1:18" s="4" customFormat="1" ht="15.95" customHeight="1" x14ac:dyDescent="0.15">
      <c r="A865" s="3" t="s">
        <v>11334</v>
      </c>
      <c r="B865" s="3" t="s">
        <v>69</v>
      </c>
      <c r="C865" s="3" t="s">
        <v>69</v>
      </c>
      <c r="D865" s="3" t="s">
        <v>94</v>
      </c>
      <c r="E865" s="3" t="s">
        <v>7671</v>
      </c>
      <c r="F865" s="3" t="s">
        <v>11335</v>
      </c>
      <c r="G865" s="3" t="b">
        <v>1</v>
      </c>
      <c r="H865" s="3"/>
      <c r="I865" s="6">
        <v>35247</v>
      </c>
      <c r="J865" s="3" t="s">
        <v>23</v>
      </c>
      <c r="K865" s="3" t="s">
        <v>11274</v>
      </c>
      <c r="L865" s="3"/>
      <c r="M865" s="3"/>
      <c r="N865" s="3" t="s">
        <v>24</v>
      </c>
      <c r="O865" s="3">
        <v>11.2</v>
      </c>
      <c r="P865" s="3">
        <v>15679.999999999998</v>
      </c>
      <c r="Q865" s="3" t="s">
        <v>11622</v>
      </c>
      <c r="R865" s="4" t="str">
        <f>VLOOKUP(不在套改范围内!A865,[1]考核总表!$A:$A,1,0)</f>
        <v>000229</v>
      </c>
    </row>
    <row r="866" spans="1:18" s="4" customFormat="1" ht="15.95" customHeight="1" x14ac:dyDescent="0.15">
      <c r="A866" s="3" t="s">
        <v>11336</v>
      </c>
      <c r="B866" s="3" t="s">
        <v>69</v>
      </c>
      <c r="C866" s="3" t="s">
        <v>69</v>
      </c>
      <c r="D866" s="3" t="s">
        <v>94</v>
      </c>
      <c r="E866" s="3" t="s">
        <v>7671</v>
      </c>
      <c r="F866" s="3" t="s">
        <v>11337</v>
      </c>
      <c r="G866" s="3" t="b">
        <v>1</v>
      </c>
      <c r="H866" s="3"/>
      <c r="I866" s="6">
        <v>35277</v>
      </c>
      <c r="J866" s="3" t="s">
        <v>23</v>
      </c>
      <c r="K866" s="3" t="s">
        <v>11266</v>
      </c>
      <c r="L866" s="3"/>
      <c r="M866" s="3"/>
      <c r="N866" s="3" t="s">
        <v>24</v>
      </c>
      <c r="O866" s="3">
        <v>12.2</v>
      </c>
      <c r="P866" s="3">
        <v>17080</v>
      </c>
      <c r="Q866" s="3" t="s">
        <v>11622</v>
      </c>
      <c r="R866" s="4" t="str">
        <f>VLOOKUP(不在套改范围内!A866,[1]考核总表!$A:$A,1,0)</f>
        <v>000213</v>
      </c>
    </row>
    <row r="867" spans="1:18" s="4" customFormat="1" ht="15.95" customHeight="1" x14ac:dyDescent="0.15">
      <c r="A867" s="3" t="s">
        <v>11338</v>
      </c>
      <c r="B867" s="3"/>
      <c r="C867" s="3" t="s">
        <v>9074</v>
      </c>
      <c r="D867" s="3" t="s">
        <v>94</v>
      </c>
      <c r="E867" s="3" t="s">
        <v>7671</v>
      </c>
      <c r="F867" s="3" t="s">
        <v>11339</v>
      </c>
      <c r="G867" s="3" t="b">
        <v>1</v>
      </c>
      <c r="H867" s="3"/>
      <c r="I867" s="6">
        <v>36179</v>
      </c>
      <c r="J867" s="3" t="s">
        <v>23</v>
      </c>
      <c r="K867" s="3" t="s">
        <v>11266</v>
      </c>
      <c r="L867" s="3"/>
      <c r="M867" s="3"/>
      <c r="N867" s="3" t="s">
        <v>5110</v>
      </c>
      <c r="O867" s="3">
        <v>12.2</v>
      </c>
      <c r="P867" s="3">
        <v>17080</v>
      </c>
      <c r="Q867" s="3" t="s">
        <v>11622</v>
      </c>
      <c r="R867" s="4" t="str">
        <f>VLOOKUP(不在套改范围内!A867,[1]考核总表!$A:$A,1,0)</f>
        <v>000135</v>
      </c>
    </row>
    <row r="868" spans="1:18" s="4" customFormat="1" ht="15.95" customHeight="1" x14ac:dyDescent="0.15">
      <c r="A868" s="3" t="s">
        <v>11340</v>
      </c>
      <c r="B868" s="3"/>
      <c r="C868" s="3" t="s">
        <v>7769</v>
      </c>
      <c r="D868" s="3" t="s">
        <v>94</v>
      </c>
      <c r="E868" s="3" t="s">
        <v>95</v>
      </c>
      <c r="F868" s="3" t="s">
        <v>11341</v>
      </c>
      <c r="G868" s="3" t="b">
        <v>1</v>
      </c>
      <c r="H868" s="3"/>
      <c r="I868" s="6">
        <v>35431</v>
      </c>
      <c r="J868" s="3" t="s">
        <v>23</v>
      </c>
      <c r="K868" s="3" t="s">
        <v>11342</v>
      </c>
      <c r="L868" s="3"/>
      <c r="M868" s="3"/>
      <c r="N868" s="3" t="s">
        <v>24</v>
      </c>
      <c r="O868" s="3">
        <v>10</v>
      </c>
      <c r="P868" s="3">
        <v>14000</v>
      </c>
      <c r="Q868" s="3" t="s">
        <v>11622</v>
      </c>
      <c r="R868" s="4" t="str">
        <f>VLOOKUP(不在套改范围内!A868,[1]考核总表!$A:$A,1,0)</f>
        <v>000959</v>
      </c>
    </row>
    <row r="869" spans="1:18" s="4" customFormat="1" ht="15.95" customHeight="1" x14ac:dyDescent="0.15">
      <c r="A869" s="3" t="s">
        <v>11343</v>
      </c>
      <c r="B869" s="3" t="s">
        <v>5089</v>
      </c>
      <c r="C869" s="3" t="s">
        <v>5089</v>
      </c>
      <c r="D869" s="3" t="s">
        <v>94</v>
      </c>
      <c r="E869" s="3" t="s">
        <v>7671</v>
      </c>
      <c r="F869" s="3" t="s">
        <v>11344</v>
      </c>
      <c r="G869" s="3" t="b">
        <v>1</v>
      </c>
      <c r="H869" s="3"/>
      <c r="I869" s="6">
        <v>34183</v>
      </c>
      <c r="J869" s="3" t="s">
        <v>23</v>
      </c>
      <c r="K869" s="3" t="s">
        <v>236</v>
      </c>
      <c r="L869" s="3"/>
      <c r="M869" s="3"/>
      <c r="N869" s="3" t="s">
        <v>5110</v>
      </c>
      <c r="O869" s="3">
        <v>13.5</v>
      </c>
      <c r="P869" s="3">
        <v>18900</v>
      </c>
      <c r="Q869" s="3" t="s">
        <v>11622</v>
      </c>
      <c r="R869" s="4" t="str">
        <f>VLOOKUP(不在套改范围内!A869,[1]考核总表!$A:$A,1,0)</f>
        <v>000967</v>
      </c>
    </row>
    <row r="870" spans="1:18" s="4" customFormat="1" ht="15.95" customHeight="1" x14ac:dyDescent="0.15">
      <c r="A870" s="3" t="s">
        <v>11345</v>
      </c>
      <c r="B870" s="3"/>
      <c r="C870" s="3" t="s">
        <v>11249</v>
      </c>
      <c r="D870" s="3" t="s">
        <v>11250</v>
      </c>
      <c r="E870" s="3" t="s">
        <v>11261</v>
      </c>
      <c r="F870" s="3" t="s">
        <v>11346</v>
      </c>
      <c r="G870" s="3" t="b">
        <v>1</v>
      </c>
      <c r="H870" s="3"/>
      <c r="I870" s="6">
        <v>35354</v>
      </c>
      <c r="J870" s="3" t="s">
        <v>23</v>
      </c>
      <c r="K870" s="3" t="s">
        <v>11347</v>
      </c>
      <c r="L870" s="3"/>
      <c r="M870" s="3"/>
      <c r="N870" s="3" t="s">
        <v>5110</v>
      </c>
      <c r="O870" s="3">
        <v>17</v>
      </c>
      <c r="P870" s="3">
        <v>23800</v>
      </c>
      <c r="Q870" s="3" t="s">
        <v>11622</v>
      </c>
      <c r="R870" s="4" t="str">
        <f>VLOOKUP(不在套改范围内!A870,[1]考核总表!$A:$A,1,0)</f>
        <v>000948</v>
      </c>
    </row>
    <row r="871" spans="1:18" s="4" customFormat="1" ht="15.95" customHeight="1" x14ac:dyDescent="0.15">
      <c r="A871" s="3" t="s">
        <v>11348</v>
      </c>
      <c r="B871" s="3"/>
      <c r="C871" s="3" t="s">
        <v>8034</v>
      </c>
      <c r="D871" s="3" t="s">
        <v>94</v>
      </c>
      <c r="E871" s="3" t="s">
        <v>95</v>
      </c>
      <c r="F871" s="3" t="s">
        <v>11349</v>
      </c>
      <c r="G871" s="3" t="b">
        <v>1</v>
      </c>
      <c r="H871" s="3"/>
      <c r="I871" s="6">
        <v>33025</v>
      </c>
      <c r="J871" s="3" t="s">
        <v>23</v>
      </c>
      <c r="K871" s="3" t="s">
        <v>11324</v>
      </c>
      <c r="L871" s="3"/>
      <c r="M871" s="3"/>
      <c r="N871" s="3" t="s">
        <v>24</v>
      </c>
      <c r="O871" s="3">
        <v>13.5</v>
      </c>
      <c r="P871" s="3">
        <v>18900</v>
      </c>
      <c r="Q871" s="3" t="s">
        <v>11622</v>
      </c>
      <c r="R871" s="4" t="str">
        <f>VLOOKUP(不在套改范围内!A871,[1]考核总表!$A:$A,1,0)</f>
        <v>000690</v>
      </c>
    </row>
    <row r="872" spans="1:18" s="4" customFormat="1" ht="15.95" customHeight="1" x14ac:dyDescent="0.15">
      <c r="A872" s="3" t="s">
        <v>11350</v>
      </c>
      <c r="B872" s="3"/>
      <c r="C872" s="3" t="s">
        <v>10626</v>
      </c>
      <c r="D872" s="3" t="s">
        <v>94</v>
      </c>
      <c r="E872" s="3" t="s">
        <v>7671</v>
      </c>
      <c r="F872" s="3" t="s">
        <v>11351</v>
      </c>
      <c r="G872" s="3" t="b">
        <v>1</v>
      </c>
      <c r="H872" s="3"/>
      <c r="I872" s="6">
        <v>38176</v>
      </c>
      <c r="J872" s="3" t="s">
        <v>23</v>
      </c>
      <c r="K872" s="3" t="s">
        <v>11352</v>
      </c>
      <c r="L872" s="3"/>
      <c r="M872" s="3"/>
      <c r="N872" s="3" t="s">
        <v>24</v>
      </c>
      <c r="O872" s="3">
        <v>11.2</v>
      </c>
      <c r="P872" s="3">
        <v>15679.999999999998</v>
      </c>
      <c r="Q872" s="3" t="s">
        <v>11622</v>
      </c>
      <c r="R872" s="4" t="str">
        <f>VLOOKUP(不在套改范围内!A872,[1]考核总表!$A:$A,1,0)</f>
        <v>003369</v>
      </c>
    </row>
    <row r="873" spans="1:18" s="4" customFormat="1" ht="15.95" customHeight="1" x14ac:dyDescent="0.15">
      <c r="A873" s="3" t="s">
        <v>11353</v>
      </c>
      <c r="B873" s="3"/>
      <c r="C873" s="3" t="s">
        <v>9523</v>
      </c>
      <c r="D873" s="3" t="s">
        <v>94</v>
      </c>
      <c r="E873" s="3" t="s">
        <v>95</v>
      </c>
      <c r="F873" s="3" t="s">
        <v>11354</v>
      </c>
      <c r="G873" s="3" t="b">
        <v>1</v>
      </c>
      <c r="H873" s="3"/>
      <c r="I873" s="6">
        <v>37914</v>
      </c>
      <c r="J873" s="3" t="s">
        <v>23</v>
      </c>
      <c r="K873" s="3" t="s">
        <v>11324</v>
      </c>
      <c r="L873" s="3"/>
      <c r="M873" s="3"/>
      <c r="N873" s="3" t="s">
        <v>24</v>
      </c>
      <c r="O873" s="3">
        <v>11.2</v>
      </c>
      <c r="P873" s="3">
        <v>15679.999999999998</v>
      </c>
      <c r="Q873" s="3" t="s">
        <v>11622</v>
      </c>
      <c r="R873" s="4" t="str">
        <f>VLOOKUP(不在套改范围内!A873,[1]考核总表!$A:$A,1,0)</f>
        <v>001259</v>
      </c>
    </row>
    <row r="874" spans="1:18" s="4" customFormat="1" ht="15.95" customHeight="1" x14ac:dyDescent="0.15">
      <c r="A874" s="3" t="s">
        <v>11355</v>
      </c>
      <c r="B874" s="3"/>
      <c r="C874" s="3" t="s">
        <v>8222</v>
      </c>
      <c r="D874" s="3" t="s">
        <v>94</v>
      </c>
      <c r="E874" s="3" t="s">
        <v>7671</v>
      </c>
      <c r="F874" s="3" t="s">
        <v>11356</v>
      </c>
      <c r="G874" s="3" t="b">
        <v>1</v>
      </c>
      <c r="H874" s="3"/>
      <c r="I874" s="6">
        <v>34099</v>
      </c>
      <c r="J874" s="3" t="s">
        <v>23</v>
      </c>
      <c r="K874" s="3" t="s">
        <v>11274</v>
      </c>
      <c r="L874" s="3"/>
      <c r="M874" s="3"/>
      <c r="N874" s="3" t="s">
        <v>24</v>
      </c>
      <c r="O874" s="3">
        <v>13.5</v>
      </c>
      <c r="P874" s="3">
        <v>18900</v>
      </c>
      <c r="Q874" s="3" t="s">
        <v>11622</v>
      </c>
      <c r="R874" s="4" t="str">
        <f>VLOOKUP(不在套改范围内!A874,[1]考核总表!$A:$A,1,0)</f>
        <v>001956</v>
      </c>
    </row>
    <row r="875" spans="1:18" s="4" customFormat="1" ht="15.95" customHeight="1" x14ac:dyDescent="0.15">
      <c r="A875" s="3" t="s">
        <v>11457</v>
      </c>
      <c r="B875" s="3"/>
      <c r="C875" s="3" t="s">
        <v>1117</v>
      </c>
      <c r="D875" s="3" t="s">
        <v>9451</v>
      </c>
      <c r="E875" s="3" t="s">
        <v>114</v>
      </c>
      <c r="F875" s="3" t="s">
        <v>11458</v>
      </c>
      <c r="G875" s="3" t="b">
        <v>1</v>
      </c>
      <c r="H875" s="3"/>
      <c r="I875" s="6">
        <v>40154</v>
      </c>
      <c r="J875" s="3" t="s">
        <v>23</v>
      </c>
      <c r="K875" s="3" t="s">
        <v>137</v>
      </c>
      <c r="L875" s="3"/>
      <c r="M875" s="3"/>
      <c r="N875" s="3" t="s">
        <v>24</v>
      </c>
      <c r="O875" s="3">
        <v>7</v>
      </c>
      <c r="P875" s="3">
        <v>9800</v>
      </c>
      <c r="Q875" s="3" t="s">
        <v>11622</v>
      </c>
      <c r="R875" s="4" t="str">
        <f>VLOOKUP(不在套改范围内!A875,[1]考核总表!$A:$A,1,0)</f>
        <v>004144</v>
      </c>
    </row>
    <row r="876" spans="1:18" s="4" customFormat="1" ht="15.95" customHeight="1" x14ac:dyDescent="0.15">
      <c r="A876" s="3" t="s">
        <v>11461</v>
      </c>
      <c r="B876" s="3" t="s">
        <v>4604</v>
      </c>
      <c r="C876" s="3" t="s">
        <v>4604</v>
      </c>
      <c r="D876" s="3" t="s">
        <v>4703</v>
      </c>
      <c r="E876" s="3" t="s">
        <v>114</v>
      </c>
      <c r="F876" s="3" t="s">
        <v>11462</v>
      </c>
      <c r="G876" s="3" t="b">
        <v>1</v>
      </c>
      <c r="H876" s="3"/>
      <c r="I876" s="6">
        <v>38222</v>
      </c>
      <c r="J876" s="3" t="s">
        <v>23</v>
      </c>
      <c r="K876" s="3" t="s">
        <v>137</v>
      </c>
      <c r="L876" s="3"/>
      <c r="M876" s="3"/>
      <c r="N876" s="3" t="s">
        <v>24</v>
      </c>
      <c r="O876" s="3">
        <v>7.5</v>
      </c>
      <c r="P876" s="3">
        <v>10500</v>
      </c>
      <c r="Q876" s="3" t="s">
        <v>11622</v>
      </c>
      <c r="R876" s="4" t="str">
        <f>VLOOKUP(不在套改范围内!A876,[1]考核总表!$A:$A,1,0)</f>
        <v>001754</v>
      </c>
    </row>
    <row r="877" spans="1:18" s="4" customFormat="1" ht="15.95" customHeight="1" x14ac:dyDescent="0.15">
      <c r="A877" s="3" t="s">
        <v>11469</v>
      </c>
      <c r="B877" s="3" t="s">
        <v>4604</v>
      </c>
      <c r="C877" s="3" t="s">
        <v>4604</v>
      </c>
      <c r="D877" s="3" t="s">
        <v>4639</v>
      </c>
      <c r="E877" s="3" t="s">
        <v>114</v>
      </c>
      <c r="F877" s="3" t="s">
        <v>11470</v>
      </c>
      <c r="G877" s="3" t="b">
        <v>1</v>
      </c>
      <c r="H877" s="3"/>
      <c r="I877" s="6">
        <v>35674</v>
      </c>
      <c r="J877" s="3" t="s">
        <v>23</v>
      </c>
      <c r="K877" s="3" t="s">
        <v>11471</v>
      </c>
      <c r="L877" s="3"/>
      <c r="M877" s="3"/>
      <c r="N877" s="3" t="s">
        <v>24</v>
      </c>
      <c r="O877" s="3">
        <v>8.6999999999999993</v>
      </c>
      <c r="P877" s="3">
        <v>12179.999999999998</v>
      </c>
      <c r="Q877" s="3" t="s">
        <v>11622</v>
      </c>
      <c r="R877" s="4" t="str">
        <f>VLOOKUP(不在套改范围内!A877,[1]考核总表!$A:$A,1,0)</f>
        <v>001699</v>
      </c>
    </row>
    <row r="878" spans="1:18" s="4" customFormat="1" ht="15.95" customHeight="1" x14ac:dyDescent="0.15">
      <c r="A878" s="3" t="s">
        <v>11492</v>
      </c>
      <c r="B878" s="3" t="s">
        <v>4604</v>
      </c>
      <c r="C878" s="3" t="s">
        <v>4604</v>
      </c>
      <c r="D878" s="3" t="s">
        <v>4646</v>
      </c>
      <c r="E878" s="3" t="s">
        <v>114</v>
      </c>
      <c r="F878" s="3" t="s">
        <v>11493</v>
      </c>
      <c r="G878" s="3" t="b">
        <v>1</v>
      </c>
      <c r="H878" s="3"/>
      <c r="I878" s="6">
        <v>36884</v>
      </c>
      <c r="J878" s="3" t="s">
        <v>23</v>
      </c>
      <c r="K878" s="3" t="s">
        <v>137</v>
      </c>
      <c r="L878" s="3"/>
      <c r="M878" s="3"/>
      <c r="N878" s="3" t="s">
        <v>4606</v>
      </c>
      <c r="O878" s="3"/>
      <c r="P878" s="3">
        <v>10500</v>
      </c>
      <c r="Q878" s="3" t="s">
        <v>11622</v>
      </c>
      <c r="R878" s="4" t="str">
        <f>VLOOKUP(不在套改范围内!A878,[1]考核总表!$A:$A,1,0)</f>
        <v>001709</v>
      </c>
    </row>
    <row r="879" spans="1:18" s="4" customFormat="1" ht="15.95" customHeight="1" x14ac:dyDescent="0.15">
      <c r="A879" s="3" t="s">
        <v>11574</v>
      </c>
      <c r="B879" s="3" t="s">
        <v>69</v>
      </c>
      <c r="C879" s="3" t="s">
        <v>70</v>
      </c>
      <c r="D879" s="3" t="s">
        <v>71</v>
      </c>
      <c r="E879" s="3" t="s">
        <v>114</v>
      </c>
      <c r="F879" s="3" t="s">
        <v>11575</v>
      </c>
      <c r="G879" s="3" t="b">
        <v>1</v>
      </c>
      <c r="H879" s="3"/>
      <c r="I879" s="6">
        <v>35551</v>
      </c>
      <c r="J879" s="3" t="s">
        <v>23</v>
      </c>
      <c r="K879" s="3" t="s">
        <v>229</v>
      </c>
      <c r="L879" s="3"/>
      <c r="M879" s="3"/>
      <c r="N879" s="3" t="s">
        <v>24</v>
      </c>
      <c r="O879" s="3">
        <v>7.5</v>
      </c>
      <c r="P879" s="3">
        <v>10500</v>
      </c>
      <c r="Q879" s="3" t="s">
        <v>11622</v>
      </c>
      <c r="R879" s="4" t="str">
        <f>VLOOKUP(不在套改范围内!A879,[1]考核总表!$A:$A,1,0)</f>
        <v>000174</v>
      </c>
    </row>
    <row r="880" spans="1:18" s="4" customFormat="1" ht="15.95" customHeight="1" x14ac:dyDescent="0.15">
      <c r="A880" s="3" t="s">
        <v>11590</v>
      </c>
      <c r="B880" s="3"/>
      <c r="C880" s="3" t="s">
        <v>9071</v>
      </c>
      <c r="D880" s="3" t="s">
        <v>9181</v>
      </c>
      <c r="E880" s="3" t="s">
        <v>90</v>
      </c>
      <c r="F880" s="3" t="s">
        <v>11591</v>
      </c>
      <c r="G880" s="3" t="b">
        <v>1</v>
      </c>
      <c r="H880" s="3"/>
      <c r="I880" s="6">
        <v>38169</v>
      </c>
      <c r="J880" s="3" t="s">
        <v>23</v>
      </c>
      <c r="K880" s="3" t="s">
        <v>112</v>
      </c>
      <c r="L880" s="3"/>
      <c r="M880" s="3"/>
      <c r="N880" s="3" t="s">
        <v>4606</v>
      </c>
      <c r="O880" s="3"/>
      <c r="P880" s="3">
        <v>12180</v>
      </c>
      <c r="Q880" s="3" t="s">
        <v>11622</v>
      </c>
      <c r="R880" s="4" t="str">
        <f>VLOOKUP(不在套改范围内!A880,[1]考核总表!$A:$A,1,0)</f>
        <v>001781</v>
      </c>
    </row>
    <row r="881" spans="1:18" ht="15.95" customHeight="1" x14ac:dyDescent="0.15">
      <c r="A881" s="3" t="s">
        <v>3002</v>
      </c>
      <c r="B881" s="3" t="s">
        <v>1681</v>
      </c>
      <c r="C881" s="3" t="s">
        <v>1681</v>
      </c>
      <c r="D881" s="3" t="s">
        <v>227</v>
      </c>
      <c r="E881" s="3"/>
      <c r="F881" s="3" t="s">
        <v>3003</v>
      </c>
      <c r="G881" s="3" t="s">
        <v>3002</v>
      </c>
      <c r="H881" s="3"/>
      <c r="I881" s="6">
        <v>33451</v>
      </c>
      <c r="J881" s="3" t="s">
        <v>23</v>
      </c>
      <c r="K881" s="3" t="s">
        <v>3004</v>
      </c>
      <c r="L881" s="3" t="s">
        <v>95</v>
      </c>
      <c r="M881" s="3"/>
      <c r="N881" s="3" t="s">
        <v>1687</v>
      </c>
      <c r="O881" s="3">
        <v>13.2</v>
      </c>
      <c r="P881" s="3">
        <v>18480</v>
      </c>
      <c r="Q881" s="3" t="s">
        <v>11623</v>
      </c>
      <c r="R881" s="4" t="str">
        <f>VLOOKUP(不在套改范围内!A881,[1]考核总表!$A:$A,1,0)</f>
        <v>000760</v>
      </c>
    </row>
    <row r="882" spans="1:18" ht="15.95" customHeight="1" x14ac:dyDescent="0.15">
      <c r="A882" s="3" t="s">
        <v>3247</v>
      </c>
      <c r="B882" s="3" t="s">
        <v>1681</v>
      </c>
      <c r="C882" s="3" t="s">
        <v>3224</v>
      </c>
      <c r="D882" s="3" t="s">
        <v>127</v>
      </c>
      <c r="E882" s="3"/>
      <c r="F882" s="3" t="s">
        <v>3248</v>
      </c>
      <c r="G882" s="3" t="s">
        <v>3247</v>
      </c>
      <c r="H882" s="3"/>
      <c r="I882" s="6">
        <v>32994</v>
      </c>
      <c r="J882" s="3" t="s">
        <v>23</v>
      </c>
      <c r="K882" s="3" t="s">
        <v>3249</v>
      </c>
      <c r="L882" s="3" t="s">
        <v>114</v>
      </c>
      <c r="M882" s="3"/>
      <c r="N882" s="3" t="s">
        <v>1687</v>
      </c>
      <c r="O882" s="3">
        <v>9.3000000000000007</v>
      </c>
      <c r="P882" s="3">
        <v>13020.000000000002</v>
      </c>
      <c r="Q882" s="3" t="s">
        <v>11623</v>
      </c>
      <c r="R882" s="4" t="str">
        <f>VLOOKUP(不在套改范围内!A882,[1]考核总表!$A:$A,1,0)</f>
        <v>000632</v>
      </c>
    </row>
    <row r="883" spans="1:18" ht="15.95" customHeight="1" x14ac:dyDescent="0.15">
      <c r="A883" s="3" t="s">
        <v>3315</v>
      </c>
      <c r="B883" s="3" t="s">
        <v>1681</v>
      </c>
      <c r="C883" s="3" t="s">
        <v>3224</v>
      </c>
      <c r="D883" s="3" t="s">
        <v>3303</v>
      </c>
      <c r="E883" s="3"/>
      <c r="F883" s="3" t="s">
        <v>3316</v>
      </c>
      <c r="G883" s="3" t="s">
        <v>3315</v>
      </c>
      <c r="H883" s="3"/>
      <c r="I883" s="6">
        <v>37949</v>
      </c>
      <c r="J883" s="3" t="s">
        <v>23</v>
      </c>
      <c r="K883" s="3" t="s">
        <v>3249</v>
      </c>
      <c r="L883" s="3" t="s">
        <v>114</v>
      </c>
      <c r="M883" s="3"/>
      <c r="N883" s="3" t="s">
        <v>1687</v>
      </c>
      <c r="O883" s="3">
        <v>9.3000000000000007</v>
      </c>
      <c r="P883" s="3">
        <v>13020.000000000002</v>
      </c>
      <c r="Q883" s="3" t="s">
        <v>11623</v>
      </c>
      <c r="R883" s="4" t="str">
        <f>VLOOKUP(不在套改范围内!A883,[1]考核总表!$A:$A,1,0)</f>
        <v>000722</v>
      </c>
    </row>
    <row r="884" spans="1:18" ht="15.95" customHeight="1" x14ac:dyDescent="0.15">
      <c r="A884" s="3" t="s">
        <v>3317</v>
      </c>
      <c r="B884" s="3" t="s">
        <v>1681</v>
      </c>
      <c r="C884" s="3" t="s">
        <v>3224</v>
      </c>
      <c r="D884" s="3" t="s">
        <v>3303</v>
      </c>
      <c r="E884" s="3"/>
      <c r="F884" s="3" t="s">
        <v>3318</v>
      </c>
      <c r="G884" s="3" t="s">
        <v>3317</v>
      </c>
      <c r="H884" s="3"/>
      <c r="I884" s="6">
        <v>38480</v>
      </c>
      <c r="J884" s="3" t="s">
        <v>23</v>
      </c>
      <c r="K884" s="3" t="s">
        <v>3249</v>
      </c>
      <c r="L884" s="3" t="s">
        <v>114</v>
      </c>
      <c r="M884" s="3"/>
      <c r="N884" s="3" t="s">
        <v>1687</v>
      </c>
      <c r="O884" s="3">
        <v>9.3000000000000007</v>
      </c>
      <c r="P884" s="3">
        <v>13020.000000000002</v>
      </c>
      <c r="Q884" s="3" t="s">
        <v>11623</v>
      </c>
      <c r="R884" s="4" t="str">
        <f>VLOOKUP(不在套改范围内!A884,[1]考核总表!$A:$A,1,0)</f>
        <v>001973</v>
      </c>
    </row>
    <row r="885" spans="1:18" ht="15.95" customHeight="1" x14ac:dyDescent="0.15">
      <c r="A885" s="3" t="s">
        <v>3319</v>
      </c>
      <c r="B885" s="3" t="s">
        <v>1681</v>
      </c>
      <c r="C885" s="3" t="s">
        <v>3224</v>
      </c>
      <c r="D885" s="3" t="s">
        <v>3303</v>
      </c>
      <c r="E885" s="3"/>
      <c r="F885" s="3" t="s">
        <v>3320</v>
      </c>
      <c r="G885" s="3" t="s">
        <v>3319</v>
      </c>
      <c r="H885" s="3"/>
      <c r="I885" s="6">
        <v>35582</v>
      </c>
      <c r="J885" s="3" t="s">
        <v>23</v>
      </c>
      <c r="K885" s="3" t="s">
        <v>3249</v>
      </c>
      <c r="L885" s="3" t="s">
        <v>90</v>
      </c>
      <c r="M885" s="3"/>
      <c r="N885" s="3" t="s">
        <v>1687</v>
      </c>
      <c r="O885" s="3">
        <v>10.6</v>
      </c>
      <c r="P885" s="3">
        <v>14840</v>
      </c>
      <c r="Q885" s="3" t="s">
        <v>11623</v>
      </c>
      <c r="R885" s="4" t="str">
        <f>VLOOKUP(不在套改范围内!A885,[1]考核总表!$A:$A,1,0)</f>
        <v>000757</v>
      </c>
    </row>
    <row r="886" spans="1:18" ht="15.95" customHeight="1" x14ac:dyDescent="0.15">
      <c r="A886" s="3" t="s">
        <v>3321</v>
      </c>
      <c r="B886" s="3" t="s">
        <v>1681</v>
      </c>
      <c r="C886" s="3" t="s">
        <v>3224</v>
      </c>
      <c r="D886" s="3" t="s">
        <v>3303</v>
      </c>
      <c r="E886" s="3"/>
      <c r="F886" s="3" t="s">
        <v>3322</v>
      </c>
      <c r="G886" s="3" t="s">
        <v>3321</v>
      </c>
      <c r="H886" s="3"/>
      <c r="I886" s="6">
        <v>34090</v>
      </c>
      <c r="J886" s="3" t="s">
        <v>23</v>
      </c>
      <c r="K886" s="3" t="s">
        <v>3249</v>
      </c>
      <c r="L886" s="3" t="s">
        <v>90</v>
      </c>
      <c r="M886" s="3"/>
      <c r="N886" s="3" t="s">
        <v>1687</v>
      </c>
      <c r="O886" s="3">
        <v>10.6</v>
      </c>
      <c r="P886" s="3">
        <v>14840</v>
      </c>
      <c r="Q886" s="3" t="s">
        <v>11623</v>
      </c>
      <c r="R886" s="4" t="str">
        <f>VLOOKUP(不在套改范围内!A886,[1]考核总表!$A:$A,1,0)</f>
        <v>000678</v>
      </c>
    </row>
    <row r="887" spans="1:18" ht="15.95" customHeight="1" x14ac:dyDescent="0.15">
      <c r="A887" s="3" t="s">
        <v>5120</v>
      </c>
      <c r="B887" s="3" t="s">
        <v>5089</v>
      </c>
      <c r="C887" s="3" t="s">
        <v>5107</v>
      </c>
      <c r="D887" s="3" t="s">
        <v>5108</v>
      </c>
      <c r="E887" s="3"/>
      <c r="F887" s="3" t="s">
        <v>5121</v>
      </c>
      <c r="G887" s="3" t="s">
        <v>5120</v>
      </c>
      <c r="H887" s="3"/>
      <c r="I887" s="6">
        <v>34029</v>
      </c>
      <c r="J887" s="3" t="s">
        <v>23</v>
      </c>
      <c r="K887" s="3" t="s">
        <v>5122</v>
      </c>
      <c r="L887" s="3" t="s">
        <v>114</v>
      </c>
      <c r="M887" s="3"/>
      <c r="N887" s="3" t="s">
        <v>24</v>
      </c>
      <c r="O887" s="3">
        <v>7.5</v>
      </c>
      <c r="P887" s="3">
        <v>10500</v>
      </c>
      <c r="Q887" s="3" t="s">
        <v>11623</v>
      </c>
      <c r="R887" s="4" t="str">
        <f>VLOOKUP(不在套改范围内!A887,[1]考核总表!$A:$A,1,0)</f>
        <v>001881</v>
      </c>
    </row>
    <row r="888" spans="1:18" ht="15.95" customHeight="1" x14ac:dyDescent="0.15">
      <c r="A888" s="3" t="s">
        <v>5756</v>
      </c>
      <c r="B888" s="3" t="s">
        <v>5089</v>
      </c>
      <c r="C888" s="3" t="s">
        <v>5706</v>
      </c>
      <c r="D888" s="3" t="s">
        <v>5757</v>
      </c>
      <c r="E888" s="3"/>
      <c r="F888" s="3" t="s">
        <v>5758</v>
      </c>
      <c r="G888" s="3" t="s">
        <v>5756</v>
      </c>
      <c r="H888" s="3"/>
      <c r="I888" s="6">
        <v>39650</v>
      </c>
      <c r="J888" s="3" t="s">
        <v>23</v>
      </c>
      <c r="K888" s="3" t="s">
        <v>5759</v>
      </c>
      <c r="L888" s="3" t="s">
        <v>123</v>
      </c>
      <c r="M888" s="3"/>
      <c r="N888" s="3" t="s">
        <v>5110</v>
      </c>
      <c r="O888" s="3">
        <v>7</v>
      </c>
      <c r="P888" s="3">
        <v>9800</v>
      </c>
      <c r="Q888" s="3" t="s">
        <v>11623</v>
      </c>
      <c r="R888" s="4" t="str">
        <f>VLOOKUP(不在套改范围内!A888,[1]考核总表!$A:$A,1,0)</f>
        <v>002946</v>
      </c>
    </row>
    <row r="889" spans="1:18" ht="15.95" customHeight="1" x14ac:dyDescent="0.15">
      <c r="A889" s="3" t="s">
        <v>5762</v>
      </c>
      <c r="B889" s="3" t="s">
        <v>5089</v>
      </c>
      <c r="C889" s="3" t="s">
        <v>5694</v>
      </c>
      <c r="D889" s="3" t="s">
        <v>5697</v>
      </c>
      <c r="E889" s="3"/>
      <c r="F889" s="3" t="s">
        <v>5763</v>
      </c>
      <c r="G889" s="3" t="s">
        <v>5762</v>
      </c>
      <c r="H889" s="3"/>
      <c r="I889" s="6">
        <v>38176</v>
      </c>
      <c r="J889" s="3" t="s">
        <v>23</v>
      </c>
      <c r="K889" s="3" t="s">
        <v>5759</v>
      </c>
      <c r="L889" s="3" t="s">
        <v>121</v>
      </c>
      <c r="M889" s="3"/>
      <c r="N889" s="3" t="s">
        <v>5110</v>
      </c>
      <c r="O889" s="3">
        <v>7</v>
      </c>
      <c r="P889" s="3">
        <v>9800</v>
      </c>
      <c r="Q889" s="3" t="s">
        <v>11623</v>
      </c>
      <c r="R889" s="4" t="str">
        <f>VLOOKUP(不在套改范围内!A889,[1]考核总表!$A:$A,1,0)</f>
        <v>001044</v>
      </c>
    </row>
    <row r="890" spans="1:18" ht="15.95" customHeight="1" x14ac:dyDescent="0.15">
      <c r="A890" s="3" t="s">
        <v>5764</v>
      </c>
      <c r="B890" s="3" t="s">
        <v>5089</v>
      </c>
      <c r="C890" s="3" t="s">
        <v>5694</v>
      </c>
      <c r="D890" s="3" t="s">
        <v>5697</v>
      </c>
      <c r="E890" s="3"/>
      <c r="F890" s="3" t="s">
        <v>5765</v>
      </c>
      <c r="G890" s="3" t="s">
        <v>5764</v>
      </c>
      <c r="H890" s="3"/>
      <c r="I890" s="6">
        <v>37818</v>
      </c>
      <c r="J890" s="3" t="s">
        <v>23</v>
      </c>
      <c r="K890" s="3" t="s">
        <v>5759</v>
      </c>
      <c r="L890" s="3" t="s">
        <v>121</v>
      </c>
      <c r="M890" s="3"/>
      <c r="N890" s="3" t="s">
        <v>5110</v>
      </c>
      <c r="O890" s="3">
        <v>7</v>
      </c>
      <c r="P890" s="3">
        <v>9800</v>
      </c>
      <c r="Q890" s="3" t="s">
        <v>11623</v>
      </c>
      <c r="R890" s="4" t="str">
        <f>VLOOKUP(不在套改范围内!A890,[1]考核总表!$A:$A,1,0)</f>
        <v>001141</v>
      </c>
    </row>
    <row r="891" spans="1:18" ht="15.95" customHeight="1" x14ac:dyDescent="0.15">
      <c r="A891" s="3" t="s">
        <v>5874</v>
      </c>
      <c r="B891" s="3" t="s">
        <v>5089</v>
      </c>
      <c r="C891" s="3" t="s">
        <v>5694</v>
      </c>
      <c r="D891" s="3" t="s">
        <v>5851</v>
      </c>
      <c r="E891" s="3"/>
      <c r="F891" s="3" t="s">
        <v>5875</v>
      </c>
      <c r="G891" s="3" t="s">
        <v>5874</v>
      </c>
      <c r="H891" s="3"/>
      <c r="I891" s="6">
        <v>33909</v>
      </c>
      <c r="J891" s="3" t="s">
        <v>23</v>
      </c>
      <c r="K891" s="3" t="s">
        <v>5759</v>
      </c>
      <c r="L891" s="3" t="s">
        <v>121</v>
      </c>
      <c r="M891" s="3"/>
      <c r="N891" s="3" t="s">
        <v>5110</v>
      </c>
      <c r="O891" s="3">
        <v>7</v>
      </c>
      <c r="P891" s="3">
        <v>9800</v>
      </c>
      <c r="Q891" s="3" t="s">
        <v>11623</v>
      </c>
      <c r="R891" s="4" t="str">
        <f>VLOOKUP(不在套改范围内!A891,[1]考核总表!$A:$A,1,0)</f>
        <v>002452</v>
      </c>
    </row>
    <row r="892" spans="1:18" ht="15.95" customHeight="1" x14ac:dyDescent="0.15">
      <c r="A892" s="3" t="s">
        <v>6796</v>
      </c>
      <c r="B892" s="3" t="s">
        <v>6669</v>
      </c>
      <c r="C892" s="3" t="s">
        <v>6727</v>
      </c>
      <c r="D892" s="3"/>
      <c r="E892" s="3"/>
      <c r="F892" s="3" t="s">
        <v>6797</v>
      </c>
      <c r="G892" s="3" t="s">
        <v>6796</v>
      </c>
      <c r="H892" s="3"/>
      <c r="I892" s="6">
        <v>38961</v>
      </c>
      <c r="J892" s="3" t="s">
        <v>23</v>
      </c>
      <c r="K892" s="3" t="s">
        <v>6798</v>
      </c>
      <c r="L892" s="3" t="s">
        <v>114</v>
      </c>
      <c r="M892" s="3"/>
      <c r="N892" s="3" t="s">
        <v>1683</v>
      </c>
      <c r="O892" s="3">
        <v>8</v>
      </c>
      <c r="P892" s="3">
        <v>11200</v>
      </c>
      <c r="Q892" s="3" t="s">
        <v>11623</v>
      </c>
      <c r="R892" s="4" t="str">
        <f>VLOOKUP(不在套改范围内!A892,[1]考核总表!$A:$A,1,0)</f>
        <v>002616</v>
      </c>
    </row>
    <row r="893" spans="1:18" ht="15.95" customHeight="1" x14ac:dyDescent="0.15">
      <c r="A893" s="3" t="s">
        <v>6799</v>
      </c>
      <c r="B893" s="3" t="s">
        <v>6669</v>
      </c>
      <c r="C893" s="3" t="s">
        <v>6727</v>
      </c>
      <c r="D893" s="3"/>
      <c r="E893" s="3"/>
      <c r="F893" s="3" t="s">
        <v>6800</v>
      </c>
      <c r="G893" s="3" t="s">
        <v>6799</v>
      </c>
      <c r="H893" s="3"/>
      <c r="I893" s="6">
        <v>38961</v>
      </c>
      <c r="J893" s="3" t="s">
        <v>23</v>
      </c>
      <c r="K893" s="3" t="s">
        <v>6798</v>
      </c>
      <c r="L893" s="3" t="s">
        <v>114</v>
      </c>
      <c r="M893" s="3"/>
      <c r="N893" s="3" t="s">
        <v>1683</v>
      </c>
      <c r="O893" s="3">
        <v>8</v>
      </c>
      <c r="P893" s="3">
        <v>11200</v>
      </c>
      <c r="Q893" s="3" t="s">
        <v>11623</v>
      </c>
      <c r="R893" s="4" t="str">
        <f>VLOOKUP(不在套改范围内!A893,[1]考核总表!$A:$A,1,0)</f>
        <v>002613</v>
      </c>
    </row>
    <row r="894" spans="1:18" ht="15.95" customHeight="1" x14ac:dyDescent="0.15">
      <c r="A894" s="3" t="s">
        <v>6801</v>
      </c>
      <c r="B894" s="3" t="s">
        <v>6669</v>
      </c>
      <c r="C894" s="3" t="s">
        <v>6727</v>
      </c>
      <c r="D894" s="3"/>
      <c r="E894" s="3"/>
      <c r="F894" s="3" t="s">
        <v>6802</v>
      </c>
      <c r="G894" s="3" t="s">
        <v>6801</v>
      </c>
      <c r="H894" s="3"/>
      <c r="I894" s="6">
        <v>36724</v>
      </c>
      <c r="J894" s="3" t="s">
        <v>23</v>
      </c>
      <c r="K894" s="3" t="s">
        <v>6798</v>
      </c>
      <c r="L894" s="3" t="s">
        <v>114</v>
      </c>
      <c r="M894" s="3"/>
      <c r="N894" s="3" t="s">
        <v>1683</v>
      </c>
      <c r="O894" s="3">
        <v>8</v>
      </c>
      <c r="P894" s="3">
        <v>11200</v>
      </c>
      <c r="Q894" s="3" t="s">
        <v>11623</v>
      </c>
      <c r="R894" s="4" t="str">
        <f>VLOOKUP(不在套改范围内!A894,[1]考核总表!$A:$A,1,0)</f>
        <v>001273</v>
      </c>
    </row>
    <row r="895" spans="1:18" ht="15.95" customHeight="1" x14ac:dyDescent="0.15">
      <c r="A895" s="3" t="s">
        <v>6879</v>
      </c>
      <c r="B895" s="3" t="s">
        <v>6669</v>
      </c>
      <c r="C895" s="3" t="s">
        <v>6866</v>
      </c>
      <c r="D895" s="3"/>
      <c r="E895" s="3"/>
      <c r="F895" s="3" t="s">
        <v>6880</v>
      </c>
      <c r="G895" s="3" t="s">
        <v>6879</v>
      </c>
      <c r="H895" s="3"/>
      <c r="I895" s="6">
        <v>35217</v>
      </c>
      <c r="J895" s="3" t="s">
        <v>23</v>
      </c>
      <c r="K895" s="3" t="s">
        <v>5122</v>
      </c>
      <c r="L895" s="3" t="s">
        <v>90</v>
      </c>
      <c r="M895" s="3"/>
      <c r="N895" s="3" t="s">
        <v>24</v>
      </c>
      <c r="O895" s="3">
        <v>8.6999999999999993</v>
      </c>
      <c r="P895" s="3">
        <v>12179.999999999998</v>
      </c>
      <c r="Q895" s="3" t="s">
        <v>11623</v>
      </c>
      <c r="R895" s="4" t="str">
        <f>VLOOKUP(不在套改范围内!A895,[1]考核总表!$A:$A,1,0)</f>
        <v>001253</v>
      </c>
    </row>
    <row r="896" spans="1:18" ht="15.95" customHeight="1" x14ac:dyDescent="0.15">
      <c r="A896" s="3" t="s">
        <v>6903</v>
      </c>
      <c r="B896" s="3" t="s">
        <v>6669</v>
      </c>
      <c r="C896" s="3" t="s">
        <v>6866</v>
      </c>
      <c r="D896" s="3"/>
      <c r="E896" s="3"/>
      <c r="F896" s="3" t="s">
        <v>6904</v>
      </c>
      <c r="G896" s="3" t="s">
        <v>6903</v>
      </c>
      <c r="H896" s="3"/>
      <c r="I896" s="6">
        <v>33756</v>
      </c>
      <c r="J896" s="3" t="s">
        <v>23</v>
      </c>
      <c r="K896" s="3" t="s">
        <v>5122</v>
      </c>
      <c r="L896" s="3" t="s">
        <v>90</v>
      </c>
      <c r="M896" s="3"/>
      <c r="N896" s="3" t="s">
        <v>24</v>
      </c>
      <c r="O896" s="3">
        <v>8.6999999999999993</v>
      </c>
      <c r="P896" s="3">
        <v>12179.999999999998</v>
      </c>
      <c r="Q896" s="3" t="s">
        <v>11623</v>
      </c>
      <c r="R896" s="4" t="str">
        <f>VLOOKUP(不在套改范围内!A896,[1]考核总表!$A:$A,1,0)</f>
        <v>001304</v>
      </c>
    </row>
    <row r="897" spans="1:18" ht="15.95" customHeight="1" x14ac:dyDescent="0.15">
      <c r="A897" s="3" t="s">
        <v>7334</v>
      </c>
      <c r="B897" s="3" t="s">
        <v>6987</v>
      </c>
      <c r="C897" s="3"/>
      <c r="D897" s="3" t="s">
        <v>227</v>
      </c>
      <c r="E897" s="3"/>
      <c r="F897" s="3" t="s">
        <v>7335</v>
      </c>
      <c r="G897" s="3" t="s">
        <v>7334</v>
      </c>
      <c r="H897" s="3"/>
      <c r="I897" s="6">
        <v>34278</v>
      </c>
      <c r="J897" s="3" t="s">
        <v>23</v>
      </c>
      <c r="K897" s="3" t="s">
        <v>7336</v>
      </c>
      <c r="L897" s="3" t="s">
        <v>7337</v>
      </c>
      <c r="M897" s="3"/>
      <c r="N897" s="3" t="s">
        <v>24</v>
      </c>
      <c r="O897" s="3">
        <v>10</v>
      </c>
      <c r="P897" s="3">
        <v>14000</v>
      </c>
      <c r="Q897" s="3" t="s">
        <v>11623</v>
      </c>
      <c r="R897" s="4" t="str">
        <f>VLOOKUP(不在套改范围内!A897,[1]考核总表!$A:$A,1,0)</f>
        <v>001879</v>
      </c>
    </row>
    <row r="898" spans="1:18" ht="15.95" customHeight="1" x14ac:dyDescent="0.15">
      <c r="A898" s="3" t="s">
        <v>7674</v>
      </c>
      <c r="B898" s="3" t="s">
        <v>7663</v>
      </c>
      <c r="C898" s="3"/>
      <c r="D898" s="3"/>
      <c r="E898" s="3"/>
      <c r="F898" s="3" t="s">
        <v>7675</v>
      </c>
      <c r="G898" s="3" t="s">
        <v>7674</v>
      </c>
      <c r="H898" s="3"/>
      <c r="I898" s="6">
        <v>33756</v>
      </c>
      <c r="J898" s="3" t="s">
        <v>23</v>
      </c>
      <c r="K898" s="3" t="s">
        <v>7336</v>
      </c>
      <c r="L898" s="3" t="s">
        <v>106</v>
      </c>
      <c r="M898" s="3"/>
      <c r="N898" s="3" t="s">
        <v>24</v>
      </c>
      <c r="O898" s="3">
        <v>10</v>
      </c>
      <c r="P898" s="3">
        <v>14000</v>
      </c>
      <c r="Q898" s="3" t="s">
        <v>11623</v>
      </c>
      <c r="R898" s="4" t="str">
        <f>VLOOKUP(不在套改范围内!A898,[1]考核总表!$A:$A,1,0)</f>
        <v>002127</v>
      </c>
    </row>
    <row r="899" spans="1:18" ht="15.95" customHeight="1" x14ac:dyDescent="0.15">
      <c r="A899" s="3" t="s">
        <v>7676</v>
      </c>
      <c r="B899" s="3" t="s">
        <v>7663</v>
      </c>
      <c r="C899" s="3"/>
      <c r="D899" s="3"/>
      <c r="E899" s="3"/>
      <c r="F899" s="3" t="s">
        <v>7677</v>
      </c>
      <c r="G899" s="3" t="s">
        <v>7676</v>
      </c>
      <c r="H899" s="3"/>
      <c r="I899" s="6">
        <v>34213</v>
      </c>
      <c r="J899" s="3" t="s">
        <v>23</v>
      </c>
      <c r="K899" s="3" t="s">
        <v>7678</v>
      </c>
      <c r="L899" s="3" t="s">
        <v>95</v>
      </c>
      <c r="M899" s="3"/>
      <c r="N899" s="3" t="s">
        <v>5110</v>
      </c>
      <c r="O899" s="3">
        <v>11.2</v>
      </c>
      <c r="P899" s="3">
        <v>15679.999999999998</v>
      </c>
      <c r="Q899" s="3" t="s">
        <v>11623</v>
      </c>
      <c r="R899" s="4" t="str">
        <f>VLOOKUP(不在套改范围内!A899,[1]考核总表!$A:$A,1,0)</f>
        <v>001882</v>
      </c>
    </row>
    <row r="900" spans="1:18" ht="15.95" customHeight="1" x14ac:dyDescent="0.15">
      <c r="A900" s="3" t="s">
        <v>7759</v>
      </c>
      <c r="B900" s="3"/>
      <c r="C900" s="3" t="s">
        <v>7680</v>
      </c>
      <c r="D900" s="3" t="s">
        <v>7753</v>
      </c>
      <c r="E900" s="3"/>
      <c r="F900" s="3" t="s">
        <v>7760</v>
      </c>
      <c r="G900" s="3" t="s">
        <v>7759</v>
      </c>
      <c r="H900" s="3"/>
      <c r="I900" s="6">
        <v>33298</v>
      </c>
      <c r="J900" s="3" t="s">
        <v>23</v>
      </c>
      <c r="K900" s="3" t="s">
        <v>5122</v>
      </c>
      <c r="L900" s="3" t="s">
        <v>114</v>
      </c>
      <c r="M900" s="3"/>
      <c r="N900" s="3" t="s">
        <v>24</v>
      </c>
      <c r="O900" s="3">
        <v>7.5</v>
      </c>
      <c r="P900" s="3">
        <v>10500</v>
      </c>
      <c r="Q900" s="3" t="s">
        <v>11623</v>
      </c>
      <c r="R900" s="4" t="str">
        <f>VLOOKUP(不在套改范围内!A900,[1]考核总表!$A:$A,1,0)</f>
        <v>001947</v>
      </c>
    </row>
    <row r="901" spans="1:18" ht="15.95" customHeight="1" x14ac:dyDescent="0.15">
      <c r="A901" s="3" t="s">
        <v>7914</v>
      </c>
      <c r="B901" s="3"/>
      <c r="C901" s="3" t="s">
        <v>7896</v>
      </c>
      <c r="D901" s="3" t="s">
        <v>7908</v>
      </c>
      <c r="E901" s="3"/>
      <c r="F901" s="3" t="s">
        <v>7915</v>
      </c>
      <c r="G901" s="3" t="s">
        <v>7914</v>
      </c>
      <c r="H901" s="3"/>
      <c r="I901" s="6">
        <v>36791</v>
      </c>
      <c r="J901" s="3" t="s">
        <v>23</v>
      </c>
      <c r="K901" s="3" t="s">
        <v>5122</v>
      </c>
      <c r="L901" s="3" t="s">
        <v>90</v>
      </c>
      <c r="M901" s="3"/>
      <c r="N901" s="3" t="s">
        <v>24</v>
      </c>
      <c r="O901" s="3">
        <v>8.6999999999999993</v>
      </c>
      <c r="P901" s="3">
        <v>12179.999999999998</v>
      </c>
      <c r="Q901" s="3" t="s">
        <v>11623</v>
      </c>
      <c r="R901" s="4" t="str">
        <f>VLOOKUP(不在套改范围内!A901,[1]考核总表!$A:$A,1,0)</f>
        <v>000305</v>
      </c>
    </row>
    <row r="902" spans="1:18" ht="15.95" customHeight="1" x14ac:dyDescent="0.15">
      <c r="A902" s="3" t="s">
        <v>7927</v>
      </c>
      <c r="B902" s="3"/>
      <c r="C902" s="3" t="s">
        <v>7896</v>
      </c>
      <c r="D902" s="3" t="s">
        <v>7921</v>
      </c>
      <c r="E902" s="3"/>
      <c r="F902" s="3" t="s">
        <v>7928</v>
      </c>
      <c r="G902" s="3" t="s">
        <v>7927</v>
      </c>
      <c r="H902" s="3"/>
      <c r="I902" s="6">
        <v>34191</v>
      </c>
      <c r="J902" s="3" t="s">
        <v>23</v>
      </c>
      <c r="K902" s="3" t="s">
        <v>5122</v>
      </c>
      <c r="L902" s="3" t="s">
        <v>7929</v>
      </c>
      <c r="M902" s="3"/>
      <c r="N902" s="3" t="s">
        <v>24</v>
      </c>
      <c r="O902" s="3">
        <v>8</v>
      </c>
      <c r="P902" s="3">
        <v>11200</v>
      </c>
      <c r="Q902" s="3" t="s">
        <v>11623</v>
      </c>
      <c r="R902" s="4" t="str">
        <f>VLOOKUP(不在套改范围内!A902,[1]考核总表!$A:$A,1,0)</f>
        <v>000297</v>
      </c>
    </row>
    <row r="903" spans="1:18" ht="15.95" customHeight="1" x14ac:dyDescent="0.15">
      <c r="A903" s="3" t="s">
        <v>8982</v>
      </c>
      <c r="B903" s="3"/>
      <c r="C903" s="3" t="s">
        <v>8820</v>
      </c>
      <c r="D903" s="3" t="s">
        <v>8967</v>
      </c>
      <c r="E903" s="3"/>
      <c r="F903" s="3" t="s">
        <v>8983</v>
      </c>
      <c r="G903" s="3" t="s">
        <v>8982</v>
      </c>
      <c r="H903" s="3"/>
      <c r="I903" s="6">
        <v>35247</v>
      </c>
      <c r="J903" s="3" t="s">
        <v>23</v>
      </c>
      <c r="K903" s="3" t="s">
        <v>5122</v>
      </c>
      <c r="L903" s="3" t="s">
        <v>114</v>
      </c>
      <c r="M903" s="3"/>
      <c r="N903" s="3" t="s">
        <v>24</v>
      </c>
      <c r="O903" s="3">
        <v>7.5</v>
      </c>
      <c r="P903" s="3">
        <v>10500</v>
      </c>
      <c r="Q903" s="3" t="s">
        <v>11623</v>
      </c>
      <c r="R903" s="4" t="str">
        <f>VLOOKUP(不在套改范围内!A903,[1]考核总表!$A:$A,1,0)</f>
        <v>000611</v>
      </c>
    </row>
    <row r="904" spans="1:18" ht="15.95" customHeight="1" x14ac:dyDescent="0.15">
      <c r="A904" s="3" t="s">
        <v>9455</v>
      </c>
      <c r="B904" s="3"/>
      <c r="C904" s="3" t="s">
        <v>1117</v>
      </c>
      <c r="D904" s="3" t="s">
        <v>9451</v>
      </c>
      <c r="E904" s="3"/>
      <c r="F904" s="3" t="s">
        <v>9456</v>
      </c>
      <c r="G904" s="3" t="s">
        <v>9455</v>
      </c>
      <c r="H904" s="3"/>
      <c r="I904" s="6">
        <v>37773</v>
      </c>
      <c r="J904" s="3" t="s">
        <v>23</v>
      </c>
      <c r="K904" s="3" t="s">
        <v>5122</v>
      </c>
      <c r="L904" s="3" t="s">
        <v>90</v>
      </c>
      <c r="M904" s="3"/>
      <c r="N904" s="3" t="s">
        <v>24</v>
      </c>
      <c r="O904" s="3">
        <v>8.6999999999999993</v>
      </c>
      <c r="P904" s="3">
        <v>12179.999999999998</v>
      </c>
      <c r="Q904" s="3" t="s">
        <v>11623</v>
      </c>
      <c r="R904" s="4" t="str">
        <f>VLOOKUP(不在套改范围内!A904,[1]考核总表!$A:$A,1,0)</f>
        <v>000131</v>
      </c>
    </row>
    <row r="905" spans="1:18" ht="15.95" customHeight="1" x14ac:dyDescent="0.15">
      <c r="A905" s="3" t="s">
        <v>9766</v>
      </c>
      <c r="B905" s="3"/>
      <c r="C905" s="3" t="s">
        <v>9074</v>
      </c>
      <c r="D905" s="3" t="s">
        <v>110</v>
      </c>
      <c r="E905" s="3"/>
      <c r="F905" s="3" t="s">
        <v>9767</v>
      </c>
      <c r="G905" s="3" t="s">
        <v>9766</v>
      </c>
      <c r="H905" s="3"/>
      <c r="I905" s="6">
        <v>33117</v>
      </c>
      <c r="J905" s="3" t="s">
        <v>23</v>
      </c>
      <c r="K905" s="3" t="s">
        <v>5122</v>
      </c>
      <c r="L905" s="3" t="s">
        <v>114</v>
      </c>
      <c r="M905" s="3"/>
      <c r="N905" s="3" t="s">
        <v>24</v>
      </c>
      <c r="O905" s="3">
        <v>7.5</v>
      </c>
      <c r="P905" s="3">
        <v>10500</v>
      </c>
      <c r="Q905" s="3" t="s">
        <v>11623</v>
      </c>
      <c r="R905" s="4" t="str">
        <f>VLOOKUP(不在套改范围内!A905,[1]考核总表!$A:$A,1,0)</f>
        <v>001193</v>
      </c>
    </row>
    <row r="906" spans="1:18" ht="15.95" customHeight="1" x14ac:dyDescent="0.15">
      <c r="A906" s="3" t="s">
        <v>10090</v>
      </c>
      <c r="B906" s="3"/>
      <c r="C906" s="3" t="s">
        <v>9074</v>
      </c>
      <c r="D906" s="3" t="s">
        <v>9987</v>
      </c>
      <c r="E906" s="3"/>
      <c r="F906" s="3" t="s">
        <v>10091</v>
      </c>
      <c r="G906" s="3" t="s">
        <v>10090</v>
      </c>
      <c r="H906" s="3"/>
      <c r="I906" s="6">
        <v>36504</v>
      </c>
      <c r="J906" s="3" t="s">
        <v>23</v>
      </c>
      <c r="K906" s="3" t="s">
        <v>5759</v>
      </c>
      <c r="L906" s="3" t="s">
        <v>114</v>
      </c>
      <c r="M906" s="3"/>
      <c r="N906" s="3" t="s">
        <v>5110</v>
      </c>
      <c r="O906" s="3">
        <v>7.5</v>
      </c>
      <c r="P906" s="3">
        <v>10500</v>
      </c>
      <c r="Q906" s="3" t="s">
        <v>11623</v>
      </c>
      <c r="R906" s="4" t="str">
        <f>VLOOKUP(不在套改范围内!A906,[1]考核总表!$A:$A,1,0)</f>
        <v>001186</v>
      </c>
    </row>
    <row r="907" spans="1:18" ht="15.95" customHeight="1" x14ac:dyDescent="0.15">
      <c r="A907" s="3" t="s">
        <v>10333</v>
      </c>
      <c r="B907" s="3"/>
      <c r="C907" s="3" t="s">
        <v>9074</v>
      </c>
      <c r="D907" s="3" t="s">
        <v>10320</v>
      </c>
      <c r="E907" s="3"/>
      <c r="F907" s="3" t="s">
        <v>10334</v>
      </c>
      <c r="G907" s="3" t="s">
        <v>10333</v>
      </c>
      <c r="H907" s="3"/>
      <c r="I907" s="6">
        <v>33482</v>
      </c>
      <c r="J907" s="3" t="s">
        <v>23</v>
      </c>
      <c r="K907" s="3" t="s">
        <v>5759</v>
      </c>
      <c r="L907" s="3" t="s">
        <v>90</v>
      </c>
      <c r="M907" s="3"/>
      <c r="N907" s="3" t="s">
        <v>5110</v>
      </c>
      <c r="O907" s="3">
        <v>8.6999999999999993</v>
      </c>
      <c r="P907" s="3">
        <v>12179.999999999998</v>
      </c>
      <c r="Q907" s="3" t="s">
        <v>11623</v>
      </c>
      <c r="R907" s="4" t="str">
        <f>VLOOKUP(不在套改范围内!A907,[1]考核总表!$A:$A,1,0)</f>
        <v>001211</v>
      </c>
    </row>
    <row r="908" spans="1:18" ht="15.95" customHeight="1" x14ac:dyDescent="0.15">
      <c r="A908" s="3" t="s">
        <v>10583</v>
      </c>
      <c r="B908" s="3"/>
      <c r="C908" s="3" t="s">
        <v>10489</v>
      </c>
      <c r="D908" s="3" t="s">
        <v>10584</v>
      </c>
      <c r="E908" s="3"/>
      <c r="F908" s="3" t="s">
        <v>10585</v>
      </c>
      <c r="G908" s="3" t="s">
        <v>10583</v>
      </c>
      <c r="H908" s="3"/>
      <c r="I908" s="6">
        <v>33878</v>
      </c>
      <c r="J908" s="3" t="s">
        <v>23</v>
      </c>
      <c r="K908" s="3" t="s">
        <v>10586</v>
      </c>
      <c r="L908" s="3" t="s">
        <v>106</v>
      </c>
      <c r="M908" s="3"/>
      <c r="N908" s="3" t="s">
        <v>5092</v>
      </c>
      <c r="O908" s="3">
        <v>10.7</v>
      </c>
      <c r="P908" s="3">
        <v>14979.999999999998</v>
      </c>
      <c r="Q908" s="3" t="s">
        <v>11623</v>
      </c>
      <c r="R908" s="4" t="str">
        <f>VLOOKUP(不在套改范围内!A908,[1]考核总表!$A:$A,1,0)</f>
        <v>001894</v>
      </c>
    </row>
    <row r="909" spans="1:18" ht="15.95" customHeight="1" x14ac:dyDescent="0.15">
      <c r="A909" s="3" t="s">
        <v>10587</v>
      </c>
      <c r="B909" s="3"/>
      <c r="C909" s="3" t="s">
        <v>10489</v>
      </c>
      <c r="D909" s="3" t="s">
        <v>10584</v>
      </c>
      <c r="E909" s="3"/>
      <c r="F909" s="3" t="s">
        <v>10588</v>
      </c>
      <c r="G909" s="3" t="s">
        <v>10587</v>
      </c>
      <c r="H909" s="3"/>
      <c r="I909" s="6">
        <v>35004</v>
      </c>
      <c r="J909" s="3" t="s">
        <v>23</v>
      </c>
      <c r="K909" s="3" t="s">
        <v>10586</v>
      </c>
      <c r="L909" s="3" t="s">
        <v>106</v>
      </c>
      <c r="M909" s="3"/>
      <c r="N909" s="3" t="s">
        <v>5092</v>
      </c>
      <c r="O909" s="3">
        <v>10.7</v>
      </c>
      <c r="P909" s="3">
        <v>14979.999999999998</v>
      </c>
      <c r="Q909" s="3" t="s">
        <v>11623</v>
      </c>
      <c r="R909" s="4" t="str">
        <f>VLOOKUP(不在套改范围内!A909,[1]考核总表!$A:$A,1,0)</f>
        <v>001895</v>
      </c>
    </row>
    <row r="910" spans="1:18" ht="15.95" customHeight="1" x14ac:dyDescent="0.15">
      <c r="A910" s="3" t="s">
        <v>10589</v>
      </c>
      <c r="B910" s="3"/>
      <c r="C910" s="3" t="s">
        <v>10489</v>
      </c>
      <c r="D910" s="3" t="s">
        <v>10584</v>
      </c>
      <c r="E910" s="3"/>
      <c r="F910" s="3" t="s">
        <v>10590</v>
      </c>
      <c r="G910" s="3" t="s">
        <v>10589</v>
      </c>
      <c r="H910" s="3"/>
      <c r="I910" s="6">
        <v>35796</v>
      </c>
      <c r="J910" s="3" t="s">
        <v>23</v>
      </c>
      <c r="K910" s="3" t="s">
        <v>10591</v>
      </c>
      <c r="L910" s="3" t="s">
        <v>90</v>
      </c>
      <c r="M910" s="3"/>
      <c r="N910" s="3" t="s">
        <v>5092</v>
      </c>
      <c r="O910" s="3">
        <v>9.3000000000000007</v>
      </c>
      <c r="P910" s="3">
        <v>13020.000000000002</v>
      </c>
      <c r="Q910" s="3" t="s">
        <v>11623</v>
      </c>
      <c r="R910" s="4" t="str">
        <f>VLOOKUP(不在套改范围内!A910,[1]考核总表!$A:$A,1,0)</f>
        <v>001897</v>
      </c>
    </row>
    <row r="911" spans="1:18" ht="15.95" customHeight="1" x14ac:dyDescent="0.15">
      <c r="A911" s="3" t="s">
        <v>10592</v>
      </c>
      <c r="B911" s="3"/>
      <c r="C911" s="3" t="s">
        <v>10489</v>
      </c>
      <c r="D911" s="3" t="s">
        <v>10584</v>
      </c>
      <c r="E911" s="3"/>
      <c r="F911" s="3" t="s">
        <v>10593</v>
      </c>
      <c r="G911" s="3" t="s">
        <v>10592</v>
      </c>
      <c r="H911" s="3"/>
      <c r="I911" s="6">
        <v>34881</v>
      </c>
      <c r="J911" s="3" t="s">
        <v>23</v>
      </c>
      <c r="K911" s="3" t="s">
        <v>10591</v>
      </c>
      <c r="L911" s="3" t="s">
        <v>90</v>
      </c>
      <c r="M911" s="3"/>
      <c r="N911" s="3" t="s">
        <v>5092</v>
      </c>
      <c r="O911" s="3">
        <v>9.3000000000000007</v>
      </c>
      <c r="P911" s="3">
        <v>13020.000000000002</v>
      </c>
      <c r="Q911" s="3" t="s">
        <v>11623</v>
      </c>
      <c r="R911" s="4" t="str">
        <f>VLOOKUP(不在套改范围内!A911,[1]考核总表!$A:$A,1,0)</f>
        <v>001888</v>
      </c>
    </row>
    <row r="912" spans="1:18" ht="15.95" customHeight="1" x14ac:dyDescent="0.15">
      <c r="A912" s="3" t="s">
        <v>10636</v>
      </c>
      <c r="B912" s="3"/>
      <c r="C912" s="3" t="s">
        <v>10626</v>
      </c>
      <c r="D912" s="3" t="s">
        <v>10631</v>
      </c>
      <c r="E912" s="3"/>
      <c r="F912" s="3" t="s">
        <v>10637</v>
      </c>
      <c r="G912" s="3" t="s">
        <v>10636</v>
      </c>
      <c r="H912" s="3"/>
      <c r="I912" s="6">
        <v>33512</v>
      </c>
      <c r="J912" s="3" t="s">
        <v>23</v>
      </c>
      <c r="K912" s="3" t="s">
        <v>5122</v>
      </c>
      <c r="L912" s="3" t="s">
        <v>7929</v>
      </c>
      <c r="M912" s="3"/>
      <c r="N912" s="3" t="s">
        <v>24</v>
      </c>
      <c r="O912" s="3">
        <v>8</v>
      </c>
      <c r="P912" s="3">
        <v>11200</v>
      </c>
      <c r="Q912" s="3" t="s">
        <v>11623</v>
      </c>
      <c r="R912" s="4" t="str">
        <f>VLOOKUP(不在套改范围内!A912,[1]考核总表!$A:$A,1,0)</f>
        <v>000116</v>
      </c>
    </row>
    <row r="913" spans="1:18" ht="15.95" customHeight="1" x14ac:dyDescent="0.15">
      <c r="A913" s="3" t="s">
        <v>10680</v>
      </c>
      <c r="B913" s="3"/>
      <c r="C913" s="3" t="s">
        <v>10657</v>
      </c>
      <c r="D913" s="3"/>
      <c r="E913" s="3"/>
      <c r="F913" s="3" t="s">
        <v>10681</v>
      </c>
      <c r="G913" s="3" t="s">
        <v>10680</v>
      </c>
      <c r="H913" s="3"/>
      <c r="I913" s="6">
        <v>34243</v>
      </c>
      <c r="J913" s="3" t="s">
        <v>23</v>
      </c>
      <c r="K913" s="3" t="s">
        <v>10682</v>
      </c>
      <c r="L913" s="3" t="s">
        <v>7337</v>
      </c>
      <c r="M913" s="3"/>
      <c r="N913" s="3" t="s">
        <v>1683</v>
      </c>
      <c r="O913" s="3">
        <v>10.7</v>
      </c>
      <c r="P913" s="3">
        <v>14979.999999999998</v>
      </c>
      <c r="Q913" s="3" t="s">
        <v>11623</v>
      </c>
      <c r="R913" s="4" t="str">
        <f>VLOOKUP(不在套改范围内!A913,[1]考核总表!$A:$A,1,0)</f>
        <v>000329</v>
      </c>
    </row>
    <row r="914" spans="1:18" ht="15.95" customHeight="1" x14ac:dyDescent="0.15">
      <c r="A914" s="3" t="s">
        <v>10683</v>
      </c>
      <c r="B914" s="3"/>
      <c r="C914" s="3" t="s">
        <v>10657</v>
      </c>
      <c r="D914" s="3"/>
      <c r="E914" s="3"/>
      <c r="F914" s="3" t="s">
        <v>10684</v>
      </c>
      <c r="G914" s="3" t="s">
        <v>10683</v>
      </c>
      <c r="H914" s="3"/>
      <c r="I914" s="6">
        <v>33298</v>
      </c>
      <c r="J914" s="3" t="s">
        <v>23</v>
      </c>
      <c r="K914" s="3" t="s">
        <v>10682</v>
      </c>
      <c r="L914" s="3" t="s">
        <v>10685</v>
      </c>
      <c r="M914" s="3"/>
      <c r="N914" s="3" t="s">
        <v>1683</v>
      </c>
      <c r="O914" s="3">
        <v>12.8</v>
      </c>
      <c r="P914" s="3">
        <v>17920</v>
      </c>
      <c r="Q914" s="3" t="s">
        <v>11623</v>
      </c>
      <c r="R914" s="4" t="str">
        <f>VLOOKUP(不在套改范围内!A914,[1]考核总表!$A:$A,1,0)</f>
        <v>001155</v>
      </c>
    </row>
    <row r="915" spans="1:18" ht="15.95" customHeight="1" x14ac:dyDescent="0.15">
      <c r="A915" s="3" t="s">
        <v>10686</v>
      </c>
      <c r="B915" s="3"/>
      <c r="C915" s="3" t="s">
        <v>10657</v>
      </c>
      <c r="D915" s="3"/>
      <c r="E915" s="3"/>
      <c r="F915" s="3" t="s">
        <v>10687</v>
      </c>
      <c r="G915" s="3" t="s">
        <v>10686</v>
      </c>
      <c r="H915" s="3"/>
      <c r="I915" s="6">
        <v>34151</v>
      </c>
      <c r="J915" s="3" t="s">
        <v>23</v>
      </c>
      <c r="K915" s="3" t="s">
        <v>10682</v>
      </c>
      <c r="L915" s="3" t="s">
        <v>106</v>
      </c>
      <c r="M915" s="3"/>
      <c r="N915" s="3" t="s">
        <v>1683</v>
      </c>
      <c r="O915" s="3">
        <v>10.7</v>
      </c>
      <c r="P915" s="3">
        <v>14979.999999999998</v>
      </c>
      <c r="Q915" s="3" t="s">
        <v>11623</v>
      </c>
      <c r="R915" s="4" t="str">
        <f>VLOOKUP(不在套改范围内!A915,[1]考核总表!$A:$A,1,0)</f>
        <v>001262</v>
      </c>
    </row>
    <row r="916" spans="1:18" ht="15.95" customHeight="1" x14ac:dyDescent="0.15">
      <c r="A916" s="3" t="s">
        <v>10688</v>
      </c>
      <c r="B916" s="3"/>
      <c r="C916" s="3" t="s">
        <v>10657</v>
      </c>
      <c r="D916" s="3"/>
      <c r="E916" s="3"/>
      <c r="F916" s="3" t="s">
        <v>10689</v>
      </c>
      <c r="G916" s="3" t="s">
        <v>10688</v>
      </c>
      <c r="H916" s="3"/>
      <c r="I916" s="6">
        <v>33573</v>
      </c>
      <c r="J916" s="3" t="s">
        <v>23</v>
      </c>
      <c r="K916" s="3" t="s">
        <v>10682</v>
      </c>
      <c r="L916" s="3" t="s">
        <v>106</v>
      </c>
      <c r="M916" s="3"/>
      <c r="N916" s="3" t="s">
        <v>1683</v>
      </c>
      <c r="O916" s="3">
        <v>10.7</v>
      </c>
      <c r="P916" s="3">
        <v>14979.999999999998</v>
      </c>
      <c r="Q916" s="3" t="s">
        <v>11623</v>
      </c>
      <c r="R916" s="4" t="str">
        <f>VLOOKUP(不在套改范围内!A916,[1]考核总表!$A:$A,1,0)</f>
        <v>000102</v>
      </c>
    </row>
    <row r="917" spans="1:18" ht="15.95" customHeight="1" x14ac:dyDescent="0.15">
      <c r="A917" s="3" t="s">
        <v>10690</v>
      </c>
      <c r="B917" s="3"/>
      <c r="C917" s="3" t="s">
        <v>10657</v>
      </c>
      <c r="D917" s="3"/>
      <c r="E917" s="3"/>
      <c r="F917" s="3" t="s">
        <v>10691</v>
      </c>
      <c r="G917" s="3" t="s">
        <v>10690</v>
      </c>
      <c r="H917" s="3"/>
      <c r="I917" s="6">
        <v>33025</v>
      </c>
      <c r="J917" s="3" t="s">
        <v>23</v>
      </c>
      <c r="K917" s="3" t="s">
        <v>10692</v>
      </c>
      <c r="L917" s="3"/>
      <c r="M917" s="3"/>
      <c r="N917" s="3" t="s">
        <v>1683</v>
      </c>
      <c r="O917" s="3">
        <v>11.8</v>
      </c>
      <c r="P917" s="3">
        <v>16520</v>
      </c>
      <c r="Q917" s="3" t="s">
        <v>11623</v>
      </c>
      <c r="R917" s="4" t="str">
        <f>VLOOKUP(不在套改范围内!A917,[1]考核总表!$A:$A,1,0)</f>
        <v>000848</v>
      </c>
    </row>
    <row r="918" spans="1:18" ht="15.95" customHeight="1" x14ac:dyDescent="0.15">
      <c r="A918" s="3" t="s">
        <v>10693</v>
      </c>
      <c r="B918" s="3"/>
      <c r="C918" s="3" t="s">
        <v>10657</v>
      </c>
      <c r="D918" s="3"/>
      <c r="E918" s="3"/>
      <c r="F918" s="3" t="s">
        <v>10694</v>
      </c>
      <c r="G918" s="3" t="s">
        <v>10693</v>
      </c>
      <c r="H918" s="3"/>
      <c r="I918" s="6">
        <v>32325</v>
      </c>
      <c r="J918" s="3" t="s">
        <v>23</v>
      </c>
      <c r="K918" s="3" t="s">
        <v>10682</v>
      </c>
      <c r="L918" s="3" t="s">
        <v>106</v>
      </c>
      <c r="M918" s="3"/>
      <c r="N918" s="3" t="s">
        <v>1683</v>
      </c>
      <c r="O918" s="3">
        <v>10.7</v>
      </c>
      <c r="P918" s="3">
        <v>14979.999999999998</v>
      </c>
      <c r="Q918" s="3" t="s">
        <v>11623</v>
      </c>
      <c r="R918" s="4" t="str">
        <f>VLOOKUP(不在套改范围内!A918,[1]考核总表!$A:$A,1,0)</f>
        <v>001272</v>
      </c>
    </row>
    <row r="919" spans="1:18" ht="15.95" customHeight="1" x14ac:dyDescent="0.15">
      <c r="A919" s="3" t="s">
        <v>10695</v>
      </c>
      <c r="B919" s="3"/>
      <c r="C919" s="3" t="s">
        <v>10657</v>
      </c>
      <c r="D919" s="3"/>
      <c r="E919" s="3"/>
      <c r="F919" s="3" t="s">
        <v>10696</v>
      </c>
      <c r="G919" s="3" t="s">
        <v>10695</v>
      </c>
      <c r="H919" s="3"/>
      <c r="I919" s="6">
        <v>33157</v>
      </c>
      <c r="J919" s="3" t="s">
        <v>23</v>
      </c>
      <c r="K919" s="3" t="s">
        <v>10682</v>
      </c>
      <c r="L919" s="3" t="s">
        <v>10685</v>
      </c>
      <c r="M919" s="3"/>
      <c r="N919" s="3" t="s">
        <v>1683</v>
      </c>
      <c r="O919" s="3">
        <v>12.8</v>
      </c>
      <c r="P919" s="3">
        <v>17920</v>
      </c>
      <c r="Q919" s="3" t="s">
        <v>11623</v>
      </c>
      <c r="R919" s="4" t="str">
        <f>VLOOKUP(不在套改范围内!A919,[1]考核总表!$A:$A,1,0)</f>
        <v>001246</v>
      </c>
    </row>
    <row r="920" spans="1:18" ht="15.95" customHeight="1" x14ac:dyDescent="0.15">
      <c r="A920" s="3" t="s">
        <v>10851</v>
      </c>
      <c r="B920" s="3"/>
      <c r="C920" s="3" t="s">
        <v>8124</v>
      </c>
      <c r="D920" s="3"/>
      <c r="E920" s="3"/>
      <c r="F920" s="3" t="s">
        <v>10852</v>
      </c>
      <c r="G920" s="3" t="s">
        <v>10851</v>
      </c>
      <c r="H920" s="3"/>
      <c r="I920" s="6">
        <v>33447</v>
      </c>
      <c r="J920" s="3" t="s">
        <v>23</v>
      </c>
      <c r="K920" s="3" t="s">
        <v>10853</v>
      </c>
      <c r="L920" s="3"/>
      <c r="M920" s="3"/>
      <c r="N920" s="3" t="s">
        <v>4617</v>
      </c>
      <c r="O920" s="3"/>
      <c r="P920" s="3">
        <v>11475</v>
      </c>
      <c r="Q920" s="3" t="s">
        <v>11623</v>
      </c>
      <c r="R920" s="4" t="str">
        <f>VLOOKUP(不在套改范围内!A920,[1]考核总表!$A:$A,1,0)</f>
        <v>000300</v>
      </c>
    </row>
    <row r="921" spans="1:18" ht="15.95" customHeight="1" x14ac:dyDescent="0.15">
      <c r="A921" s="3" t="s">
        <v>10854</v>
      </c>
      <c r="B921" s="3"/>
      <c r="C921" s="3" t="s">
        <v>7896</v>
      </c>
      <c r="D921" s="3"/>
      <c r="E921" s="3"/>
      <c r="F921" s="3" t="s">
        <v>10855</v>
      </c>
      <c r="G921" s="3" t="s">
        <v>10854</v>
      </c>
      <c r="H921" s="3"/>
      <c r="I921" s="6">
        <v>34182</v>
      </c>
      <c r="J921" s="3" t="s">
        <v>23</v>
      </c>
      <c r="K921" s="3" t="s">
        <v>10853</v>
      </c>
      <c r="L921" s="3"/>
      <c r="M921" s="3"/>
      <c r="N921" s="3" t="s">
        <v>4617</v>
      </c>
      <c r="O921" s="3"/>
      <c r="P921" s="3">
        <v>11475</v>
      </c>
      <c r="Q921" s="3" t="s">
        <v>11623</v>
      </c>
      <c r="R921" s="4" t="str">
        <f>VLOOKUP(不在套改范围内!A921,[1]考核总表!$A:$A,1,0)</f>
        <v>001550</v>
      </c>
    </row>
    <row r="922" spans="1:18" ht="15.95" customHeight="1" x14ac:dyDescent="0.15">
      <c r="A922" s="3" t="s">
        <v>11474</v>
      </c>
      <c r="B922" s="3" t="s">
        <v>4604</v>
      </c>
      <c r="C922" s="3"/>
      <c r="D922" s="3" t="s">
        <v>4746</v>
      </c>
      <c r="E922" s="3"/>
      <c r="F922" s="3" t="s">
        <v>11475</v>
      </c>
      <c r="G922" s="3" t="s">
        <v>11474</v>
      </c>
      <c r="H922" s="3"/>
      <c r="I922" s="6">
        <v>38218</v>
      </c>
      <c r="J922" s="3" t="s">
        <v>23</v>
      </c>
      <c r="K922" s="3" t="s">
        <v>5122</v>
      </c>
      <c r="L922" s="3" t="s">
        <v>123</v>
      </c>
      <c r="M922" s="3"/>
      <c r="N922" s="3" t="s">
        <v>24</v>
      </c>
      <c r="O922" s="3">
        <v>7</v>
      </c>
      <c r="P922" s="3">
        <v>9800</v>
      </c>
      <c r="Q922" s="3" t="s">
        <v>11623</v>
      </c>
      <c r="R922" s="4" t="str">
        <f>VLOOKUP(不在套改范围内!A922,[1]考核总表!$A:$A,1,0)</f>
        <v>003283</v>
      </c>
    </row>
    <row r="923" spans="1:18" s="4" customFormat="1" ht="15.95" customHeight="1" x14ac:dyDescent="0.15">
      <c r="A923" s="3" t="s">
        <v>11091</v>
      </c>
      <c r="B923" s="3" t="s">
        <v>4604</v>
      </c>
      <c r="C923" s="3" t="s">
        <v>4873</v>
      </c>
      <c r="D923" s="3"/>
      <c r="E923" s="3"/>
      <c r="F923" s="3" t="s">
        <v>11092</v>
      </c>
      <c r="G923" s="3" t="e">
        <f>VLOOKUP(A923,[2]Sheet1!$A:$A,1,0)</f>
        <v>#N/A</v>
      </c>
      <c r="H923" s="3"/>
      <c r="I923" s="6">
        <v>38362</v>
      </c>
      <c r="J923" s="3" t="s">
        <v>23</v>
      </c>
      <c r="K923" s="3" t="s">
        <v>7767</v>
      </c>
      <c r="L923" s="3"/>
      <c r="M923" s="3"/>
      <c r="N923" s="3" t="s">
        <v>4606</v>
      </c>
      <c r="O923" s="3"/>
      <c r="P923" s="3">
        <v>10500</v>
      </c>
      <c r="Q923" s="3" t="s">
        <v>11623</v>
      </c>
      <c r="R923" s="4" t="str">
        <f>VLOOKUP(不在套改范围内!A923,[1]考核总表!$A:$A,1,0)</f>
        <v>001760</v>
      </c>
    </row>
    <row r="924" spans="1:18" ht="15.95" customHeight="1" x14ac:dyDescent="0.15">
      <c r="A924" s="3" t="s">
        <v>11357</v>
      </c>
      <c r="B924" s="3"/>
      <c r="C924" s="3" t="s">
        <v>11358</v>
      </c>
      <c r="D924" s="3"/>
      <c r="E924" s="3"/>
      <c r="F924" s="3" t="s">
        <v>11359</v>
      </c>
      <c r="G924" s="3" t="e">
        <f>VLOOKUP(A924,[2]Sheet1!$A:$A,1,0)</f>
        <v>#N/A</v>
      </c>
      <c r="H924" s="3"/>
      <c r="I924" s="6">
        <v>34277</v>
      </c>
      <c r="J924" s="3" t="s">
        <v>23</v>
      </c>
      <c r="K924" s="3" t="s">
        <v>97</v>
      </c>
      <c r="L924" s="3"/>
      <c r="M924" s="3"/>
      <c r="N924" s="3" t="s">
        <v>24</v>
      </c>
      <c r="O924" s="3"/>
      <c r="P924" s="3">
        <v>15680</v>
      </c>
      <c r="Q924" s="3" t="s">
        <v>11624</v>
      </c>
      <c r="R924" s="4" t="str">
        <f>VLOOKUP(不在套改范围内!A924,[1]考核总表!$A:$A,1,0)</f>
        <v>001954</v>
      </c>
    </row>
    <row r="925" spans="1:18" ht="15.95" customHeight="1" x14ac:dyDescent="0.15">
      <c r="A925" s="3" t="s">
        <v>11360</v>
      </c>
      <c r="B925" s="3"/>
      <c r="C925" s="3" t="s">
        <v>11358</v>
      </c>
      <c r="D925" s="3"/>
      <c r="E925" s="3"/>
      <c r="F925" s="3" t="s">
        <v>11361</v>
      </c>
      <c r="G925" s="3" t="e">
        <f>VLOOKUP(A925,[2]Sheet1!$A:$A,1,0)</f>
        <v>#N/A</v>
      </c>
      <c r="H925" s="3"/>
      <c r="I925" s="6">
        <v>37470</v>
      </c>
      <c r="J925" s="3" t="s">
        <v>23</v>
      </c>
      <c r="K925" s="3" t="s">
        <v>97</v>
      </c>
      <c r="L925" s="3"/>
      <c r="M925" s="3"/>
      <c r="N925" s="3" t="s">
        <v>24</v>
      </c>
      <c r="O925" s="3"/>
      <c r="P925" s="3">
        <v>15680</v>
      </c>
      <c r="Q925" s="3" t="s">
        <v>11624</v>
      </c>
      <c r="R925" s="4" t="str">
        <f>VLOOKUP(不在套改范围内!A925,[1]考核总表!$A:$A,1,0)</f>
        <v>001953</v>
      </c>
    </row>
    <row r="926" spans="1:18" ht="15.95" customHeight="1" x14ac:dyDescent="0.15">
      <c r="A926" s="3" t="s">
        <v>11362</v>
      </c>
      <c r="B926" s="3"/>
      <c r="C926" s="3" t="s">
        <v>11358</v>
      </c>
      <c r="D926" s="3"/>
      <c r="E926" s="3"/>
      <c r="F926" s="3" t="s">
        <v>11363</v>
      </c>
      <c r="G926" s="3" t="e">
        <f>VLOOKUP(A926,[2]Sheet1!$A:$A,1,0)</f>
        <v>#N/A</v>
      </c>
      <c r="H926" s="3"/>
      <c r="I926" s="6">
        <v>36941</v>
      </c>
      <c r="J926" s="3" t="s">
        <v>23</v>
      </c>
      <c r="K926" s="3" t="s">
        <v>4315</v>
      </c>
      <c r="L926" s="3"/>
      <c r="M926" s="3"/>
      <c r="N926" s="3" t="s">
        <v>24</v>
      </c>
      <c r="O926" s="3"/>
      <c r="P926" s="3">
        <v>4440</v>
      </c>
      <c r="Q926" s="3" t="s">
        <v>11624</v>
      </c>
      <c r="R926" s="4" t="str">
        <f>VLOOKUP(不在套改范围内!A926,[1]考核总表!$A:$A,1,0)</f>
        <v>001951</v>
      </c>
    </row>
    <row r="927" spans="1:18" ht="15.95" customHeight="1" x14ac:dyDescent="0.15">
      <c r="A927" s="3" t="s">
        <v>11364</v>
      </c>
      <c r="B927" s="3"/>
      <c r="C927" s="3" t="s">
        <v>11358</v>
      </c>
      <c r="D927" s="3"/>
      <c r="E927" s="3"/>
      <c r="F927" s="3" t="s">
        <v>11365</v>
      </c>
      <c r="G927" s="3" t="e">
        <f>VLOOKUP(A927,[2]Sheet1!$A:$A,1,0)</f>
        <v>#N/A</v>
      </c>
      <c r="H927" s="3"/>
      <c r="I927" s="6">
        <v>38294</v>
      </c>
      <c r="J927" s="3" t="s">
        <v>148</v>
      </c>
      <c r="K927" s="3" t="s">
        <v>11366</v>
      </c>
      <c r="L927" s="3"/>
      <c r="M927" s="3"/>
      <c r="N927" s="3" t="s">
        <v>24</v>
      </c>
      <c r="O927" s="3">
        <v>7</v>
      </c>
      <c r="P927" s="3">
        <v>9800</v>
      </c>
      <c r="Q927" s="3" t="s">
        <v>11624</v>
      </c>
      <c r="R927" s="4" t="str">
        <f>VLOOKUP(不在套改范围内!A927,[1]考核总表!$A:$A,1,0)</f>
        <v>003223</v>
      </c>
    </row>
    <row r="928" spans="1:18" ht="15.95" customHeight="1" x14ac:dyDescent="0.15">
      <c r="A928" s="3" t="s">
        <v>11367</v>
      </c>
      <c r="B928" s="3"/>
      <c r="C928" s="3" t="s">
        <v>11358</v>
      </c>
      <c r="D928" s="3"/>
      <c r="E928" s="3"/>
      <c r="F928" s="3" t="s">
        <v>11368</v>
      </c>
      <c r="G928" s="3" t="e">
        <f>VLOOKUP(A928,[2]Sheet1!$A:$A,1,0)</f>
        <v>#N/A</v>
      </c>
      <c r="H928" s="3"/>
      <c r="I928" s="6">
        <v>38491</v>
      </c>
      <c r="J928" s="3" t="s">
        <v>23</v>
      </c>
      <c r="K928" s="3" t="s">
        <v>11369</v>
      </c>
      <c r="L928" s="3"/>
      <c r="M928" s="3"/>
      <c r="N928" s="3" t="s">
        <v>24</v>
      </c>
      <c r="O928" s="3">
        <v>8.6999999999999993</v>
      </c>
      <c r="P928" s="3">
        <v>12180</v>
      </c>
      <c r="Q928" s="3" t="s">
        <v>11624</v>
      </c>
      <c r="R928" s="4" t="str">
        <f>VLOOKUP(不在套改范围内!A928,[1]考核总表!$A:$A,1,0)</f>
        <v>003285</v>
      </c>
    </row>
    <row r="929" spans="1:18" ht="15.95" customHeight="1" x14ac:dyDescent="0.15">
      <c r="A929" s="3" t="s">
        <v>11370</v>
      </c>
      <c r="B929" s="3"/>
      <c r="C929" s="3" t="s">
        <v>11371</v>
      </c>
      <c r="D929" s="3"/>
      <c r="E929" s="3"/>
      <c r="F929" s="3" t="s">
        <v>11372</v>
      </c>
      <c r="G929" s="3" t="e">
        <f>VLOOKUP(A929,[2]Sheet1!$A:$A,1,0)</f>
        <v>#N/A</v>
      </c>
      <c r="H929" s="3"/>
      <c r="I929" s="6"/>
      <c r="J929" s="3" t="s">
        <v>11373</v>
      </c>
      <c r="K929" s="3"/>
      <c r="L929" s="3"/>
      <c r="M929" s="3"/>
      <c r="N929" s="3"/>
      <c r="O929" s="3">
        <v>6.7</v>
      </c>
      <c r="P929" s="3">
        <v>9380</v>
      </c>
      <c r="Q929" s="3" t="s">
        <v>11625</v>
      </c>
      <c r="R929" s="4" t="str">
        <f>VLOOKUP(不在套改范围内!A929,[1]考核总表!$A:$A,1,0)</f>
        <v>008477</v>
      </c>
    </row>
    <row r="930" spans="1:18" ht="15.95" customHeight="1" x14ac:dyDescent="0.15">
      <c r="A930" s="3" t="s">
        <v>11374</v>
      </c>
      <c r="B930" s="3"/>
      <c r="C930" s="3" t="s">
        <v>11371</v>
      </c>
      <c r="D930" s="3"/>
      <c r="E930" s="3"/>
      <c r="F930" s="3" t="s">
        <v>11375</v>
      </c>
      <c r="G930" s="3" t="e">
        <f>VLOOKUP(A930,[2]Sheet1!$A:$A,1,0)</f>
        <v>#N/A</v>
      </c>
      <c r="H930" s="3"/>
      <c r="I930" s="6">
        <v>35612</v>
      </c>
      <c r="J930" s="3" t="s">
        <v>23</v>
      </c>
      <c r="K930" s="3">
        <v>0</v>
      </c>
      <c r="L930" s="3"/>
      <c r="M930" s="3"/>
      <c r="N930" s="3" t="s">
        <v>1687</v>
      </c>
      <c r="O930" s="3">
        <v>15</v>
      </c>
      <c r="P930" s="3">
        <v>21000</v>
      </c>
      <c r="Q930" s="3" t="s">
        <v>11625</v>
      </c>
      <c r="R930" s="4" t="str">
        <f>VLOOKUP(不在套改范围内!A930,[1]考核总表!$A:$A,1,0)</f>
        <v>001314</v>
      </c>
    </row>
    <row r="931" spans="1:18" ht="15.95" customHeight="1" x14ac:dyDescent="0.15">
      <c r="A931" s="3" t="s">
        <v>11376</v>
      </c>
      <c r="B931" s="3"/>
      <c r="C931" s="3" t="s">
        <v>11371</v>
      </c>
      <c r="D931" s="3"/>
      <c r="E931" s="3"/>
      <c r="F931" s="3" t="s">
        <v>11377</v>
      </c>
      <c r="G931" s="3" t="e">
        <f>VLOOKUP(A931,[2]Sheet1!$A:$A,1,0)</f>
        <v>#N/A</v>
      </c>
      <c r="H931" s="3"/>
      <c r="I931" s="6">
        <v>32994</v>
      </c>
      <c r="J931" s="3" t="s">
        <v>23</v>
      </c>
      <c r="K931" s="3">
        <v>0</v>
      </c>
      <c r="L931" s="3"/>
      <c r="M931" s="3"/>
      <c r="N931" s="3" t="s">
        <v>1687</v>
      </c>
      <c r="O931" s="3">
        <v>9.3000000000000007</v>
      </c>
      <c r="P931" s="3">
        <v>13020</v>
      </c>
      <c r="Q931" s="3" t="s">
        <v>11625</v>
      </c>
      <c r="R931" s="4" t="str">
        <f>VLOOKUP(不在套改范围内!A931,[1]考核总表!$A:$A,1,0)</f>
        <v>001354</v>
      </c>
    </row>
    <row r="932" spans="1:18" ht="15.95" customHeight="1" x14ac:dyDescent="0.15">
      <c r="A932" s="3" t="s">
        <v>11378</v>
      </c>
      <c r="B932" s="3"/>
      <c r="C932" s="3" t="s">
        <v>11371</v>
      </c>
      <c r="D932" s="3"/>
      <c r="E932" s="3"/>
      <c r="F932" s="3" t="s">
        <v>11379</v>
      </c>
      <c r="G932" s="3" t="e">
        <f>VLOOKUP(A932,[2]Sheet1!$A:$A,1,0)</f>
        <v>#N/A</v>
      </c>
      <c r="H932" s="3"/>
      <c r="I932" s="6">
        <v>32994</v>
      </c>
      <c r="J932" s="3" t="s">
        <v>23</v>
      </c>
      <c r="K932" s="3">
        <v>0</v>
      </c>
      <c r="L932" s="3"/>
      <c r="M932" s="3"/>
      <c r="N932" s="3" t="s">
        <v>1687</v>
      </c>
      <c r="O932" s="3">
        <v>11.3</v>
      </c>
      <c r="P932" s="3">
        <v>15820</v>
      </c>
      <c r="Q932" s="3" t="s">
        <v>11625</v>
      </c>
      <c r="R932" s="4" t="str">
        <f>VLOOKUP(不在套改范围内!A932,[1]考核总表!$A:$A,1,0)</f>
        <v>001361</v>
      </c>
    </row>
    <row r="933" spans="1:18" ht="15.95" customHeight="1" x14ac:dyDescent="0.15">
      <c r="A933" s="3" t="s">
        <v>11380</v>
      </c>
      <c r="B933" s="3"/>
      <c r="C933" s="3" t="s">
        <v>11371</v>
      </c>
      <c r="D933" s="3"/>
      <c r="E933" s="3"/>
      <c r="F933" s="3" t="s">
        <v>11381</v>
      </c>
      <c r="G933" s="3" t="e">
        <f>VLOOKUP(A933,[2]Sheet1!$A:$A,1,0)</f>
        <v>#N/A</v>
      </c>
      <c r="H933" s="3"/>
      <c r="I933" s="6">
        <v>34121</v>
      </c>
      <c r="J933" s="3" t="s">
        <v>23</v>
      </c>
      <c r="K933" s="3">
        <v>0</v>
      </c>
      <c r="L933" s="3"/>
      <c r="M933" s="3"/>
      <c r="N933" s="3" t="s">
        <v>1687</v>
      </c>
      <c r="O933" s="3">
        <v>6.2</v>
      </c>
      <c r="P933" s="3">
        <v>8680</v>
      </c>
      <c r="Q933" s="3" t="s">
        <v>11625</v>
      </c>
      <c r="R933" s="4" t="str">
        <f>VLOOKUP(不在套改范围内!A933,[1]考核总表!$A:$A,1,0)</f>
        <v>001350</v>
      </c>
    </row>
    <row r="934" spans="1:18" ht="15.95" customHeight="1" x14ac:dyDescent="0.15">
      <c r="A934" s="3" t="s">
        <v>11382</v>
      </c>
      <c r="B934" s="3"/>
      <c r="C934" s="3" t="s">
        <v>11371</v>
      </c>
      <c r="D934" s="3"/>
      <c r="E934" s="3"/>
      <c r="F934" s="3" t="s">
        <v>11383</v>
      </c>
      <c r="G934" s="3" t="e">
        <f>VLOOKUP(A934,[2]Sheet1!$A:$A,1,0)</f>
        <v>#N/A</v>
      </c>
      <c r="H934" s="3"/>
      <c r="I934" s="6">
        <v>33817</v>
      </c>
      <c r="J934" s="3" t="s">
        <v>23</v>
      </c>
      <c r="K934" s="3">
        <v>0</v>
      </c>
      <c r="L934" s="3"/>
      <c r="M934" s="3"/>
      <c r="N934" s="3" t="s">
        <v>1687</v>
      </c>
      <c r="O934" s="3">
        <v>11.3</v>
      </c>
      <c r="P934" s="3">
        <v>15820</v>
      </c>
      <c r="Q934" s="3" t="s">
        <v>11625</v>
      </c>
      <c r="R934" s="4" t="str">
        <f>VLOOKUP(不在套改范围内!A934,[1]考核总表!$A:$A,1,0)</f>
        <v>001356</v>
      </c>
    </row>
    <row r="935" spans="1:18" ht="15.95" customHeight="1" x14ac:dyDescent="0.15">
      <c r="A935" s="3" t="s">
        <v>11384</v>
      </c>
      <c r="B935" s="3"/>
      <c r="C935" s="3" t="s">
        <v>11371</v>
      </c>
      <c r="D935" s="3"/>
      <c r="E935" s="3"/>
      <c r="F935" s="3" t="s">
        <v>11385</v>
      </c>
      <c r="G935" s="3" t="e">
        <f>VLOOKUP(A935,[2]Sheet1!$A:$A,1,0)</f>
        <v>#N/A</v>
      </c>
      <c r="H935" s="3"/>
      <c r="I935" s="6">
        <v>35186</v>
      </c>
      <c r="J935" s="3" t="s">
        <v>23</v>
      </c>
      <c r="K935" s="3">
        <v>0</v>
      </c>
      <c r="L935" s="3"/>
      <c r="M935" s="3"/>
      <c r="N935" s="3" t="s">
        <v>1687</v>
      </c>
      <c r="O935" s="3">
        <v>6.2</v>
      </c>
      <c r="P935" s="3">
        <v>8680</v>
      </c>
      <c r="Q935" s="3" t="s">
        <v>11625</v>
      </c>
      <c r="R935" s="4" t="str">
        <f>VLOOKUP(不在套改范围内!A935,[1]考核总表!$A:$A,1,0)</f>
        <v>001352</v>
      </c>
    </row>
    <row r="936" spans="1:18" ht="15.95" customHeight="1" x14ac:dyDescent="0.15">
      <c r="A936" s="3" t="s">
        <v>11386</v>
      </c>
      <c r="B936" s="3"/>
      <c r="C936" s="3" t="s">
        <v>11371</v>
      </c>
      <c r="D936" s="3"/>
      <c r="E936" s="3"/>
      <c r="F936" s="3" t="s">
        <v>11387</v>
      </c>
      <c r="G936" s="3" t="e">
        <f>VLOOKUP(A936,[2]Sheet1!$A:$A,1,0)</f>
        <v>#N/A</v>
      </c>
      <c r="H936" s="3"/>
      <c r="I936" s="6">
        <v>34881</v>
      </c>
      <c r="J936" s="3" t="s">
        <v>23</v>
      </c>
      <c r="K936" s="3">
        <v>0</v>
      </c>
      <c r="L936" s="3"/>
      <c r="M936" s="3"/>
      <c r="N936" s="3" t="s">
        <v>1687</v>
      </c>
      <c r="O936" s="3">
        <v>6.2</v>
      </c>
      <c r="P936" s="3">
        <v>8680</v>
      </c>
      <c r="Q936" s="3" t="s">
        <v>11625</v>
      </c>
      <c r="R936" s="4" t="str">
        <f>VLOOKUP(不在套改范围内!A936,[1]考核总表!$A:$A,1,0)</f>
        <v>001357</v>
      </c>
    </row>
    <row r="937" spans="1:18" ht="15.95" customHeight="1" x14ac:dyDescent="0.15">
      <c r="A937" s="3" t="s">
        <v>11388</v>
      </c>
      <c r="B937" s="3"/>
      <c r="C937" s="3" t="s">
        <v>11371</v>
      </c>
      <c r="D937" s="3"/>
      <c r="E937" s="3"/>
      <c r="F937" s="3" t="s">
        <v>11389</v>
      </c>
      <c r="G937" s="3" t="e">
        <f>VLOOKUP(A937,[2]Sheet1!$A:$A,1,0)</f>
        <v>#N/A</v>
      </c>
      <c r="H937" s="3"/>
      <c r="I937" s="6">
        <v>34881</v>
      </c>
      <c r="J937" s="3" t="s">
        <v>23</v>
      </c>
      <c r="K937" s="3">
        <v>0</v>
      </c>
      <c r="L937" s="3"/>
      <c r="M937" s="3"/>
      <c r="N937" s="3" t="s">
        <v>1687</v>
      </c>
      <c r="O937" s="3">
        <v>6.7</v>
      </c>
      <c r="P937" s="3">
        <v>9380</v>
      </c>
      <c r="Q937" s="3" t="s">
        <v>11625</v>
      </c>
      <c r="R937" s="4" t="str">
        <f>VLOOKUP(不在套改范围内!A937,[1]考核总表!$A:$A,1,0)</f>
        <v>001359</v>
      </c>
    </row>
    <row r="938" spans="1:18" ht="15.95" customHeight="1" x14ac:dyDescent="0.15">
      <c r="A938" s="3" t="s">
        <v>11390</v>
      </c>
      <c r="B938" s="3"/>
      <c r="C938" s="3" t="s">
        <v>11371</v>
      </c>
      <c r="D938" s="3"/>
      <c r="E938" s="3"/>
      <c r="F938" s="3" t="s">
        <v>11391</v>
      </c>
      <c r="G938" s="3" t="e">
        <f>VLOOKUP(A938,[2]Sheet1!$A:$A,1,0)</f>
        <v>#N/A</v>
      </c>
      <c r="H938" s="3"/>
      <c r="I938" s="6">
        <v>33420</v>
      </c>
      <c r="J938" s="3" t="s">
        <v>23</v>
      </c>
      <c r="K938" s="3">
        <v>0</v>
      </c>
      <c r="L938" s="3"/>
      <c r="M938" s="3"/>
      <c r="N938" s="3" t="s">
        <v>1687</v>
      </c>
      <c r="O938" s="3">
        <v>5.8</v>
      </c>
      <c r="P938" s="3">
        <v>8120</v>
      </c>
      <c r="Q938" s="3" t="s">
        <v>11625</v>
      </c>
      <c r="R938" s="4" t="str">
        <f>VLOOKUP(不在套改范围内!A938,[1]考核总表!$A:$A,1,0)</f>
        <v>001362</v>
      </c>
    </row>
    <row r="939" spans="1:18" ht="15.95" customHeight="1" x14ac:dyDescent="0.15">
      <c r="A939" s="3" t="s">
        <v>11392</v>
      </c>
      <c r="B939" s="3"/>
      <c r="C939" s="3" t="s">
        <v>11371</v>
      </c>
      <c r="D939" s="3"/>
      <c r="E939" s="3"/>
      <c r="F939" s="3" t="s">
        <v>11393</v>
      </c>
      <c r="G939" s="3" t="e">
        <f>VLOOKUP(A939,[2]Sheet1!$A:$A,1,0)</f>
        <v>#N/A</v>
      </c>
      <c r="H939" s="3"/>
      <c r="I939" s="6">
        <v>33756</v>
      </c>
      <c r="J939" s="3" t="s">
        <v>23</v>
      </c>
      <c r="K939" s="3">
        <v>0</v>
      </c>
      <c r="L939" s="3"/>
      <c r="M939" s="3"/>
      <c r="N939" s="3" t="s">
        <v>1687</v>
      </c>
      <c r="O939" s="3">
        <v>5.5</v>
      </c>
      <c r="P939" s="3">
        <v>7700</v>
      </c>
      <c r="Q939" s="3" t="s">
        <v>11625</v>
      </c>
      <c r="R939" s="4" t="str">
        <f>VLOOKUP(不在套改范围内!A939,[1]考核总表!$A:$A,1,0)</f>
        <v>001353</v>
      </c>
    </row>
    <row r="940" spans="1:18" ht="15.95" customHeight="1" x14ac:dyDescent="0.15">
      <c r="A940" s="3" t="s">
        <v>11394</v>
      </c>
      <c r="B940" s="3"/>
      <c r="C940" s="3" t="s">
        <v>11371</v>
      </c>
      <c r="D940" s="3"/>
      <c r="E940" s="3"/>
      <c r="F940" s="3" t="s">
        <v>11395</v>
      </c>
      <c r="G940" s="3" t="e">
        <f>VLOOKUP(A940,[2]Sheet1!$A:$A,1,0)</f>
        <v>#N/A</v>
      </c>
      <c r="H940" s="3"/>
      <c r="I940" s="6">
        <v>35186</v>
      </c>
      <c r="J940" s="3" t="s">
        <v>23</v>
      </c>
      <c r="K940" s="3">
        <v>0</v>
      </c>
      <c r="L940" s="3"/>
      <c r="M940" s="3"/>
      <c r="N940" s="3" t="s">
        <v>1687</v>
      </c>
      <c r="O940" s="3">
        <v>4.3</v>
      </c>
      <c r="P940" s="3">
        <v>6020</v>
      </c>
      <c r="Q940" s="3" t="s">
        <v>11625</v>
      </c>
      <c r="R940" s="4" t="str">
        <f>VLOOKUP(不在套改范围内!A940,[1]考核总表!$A:$A,1,0)</f>
        <v>001360</v>
      </c>
    </row>
    <row r="941" spans="1:18" ht="15.95" customHeight="1" x14ac:dyDescent="0.15">
      <c r="A941" s="3" t="s">
        <v>11396</v>
      </c>
      <c r="B941" s="3"/>
      <c r="C941" s="3" t="s">
        <v>11371</v>
      </c>
      <c r="D941" s="3"/>
      <c r="E941" s="3"/>
      <c r="F941" s="3" t="s">
        <v>11397</v>
      </c>
      <c r="G941" s="3" t="e">
        <f>VLOOKUP(A941,[2]Sheet1!$A:$A,1,0)</f>
        <v>#N/A</v>
      </c>
      <c r="H941" s="3"/>
      <c r="I941" s="6">
        <v>35096</v>
      </c>
      <c r="J941" s="3" t="s">
        <v>23</v>
      </c>
      <c r="K941" s="3">
        <v>0</v>
      </c>
      <c r="L941" s="3"/>
      <c r="M941" s="3"/>
      <c r="N941" s="3" t="s">
        <v>1687</v>
      </c>
      <c r="O941" s="3">
        <v>4.3</v>
      </c>
      <c r="P941" s="3">
        <v>6020</v>
      </c>
      <c r="Q941" s="3" t="s">
        <v>11625</v>
      </c>
      <c r="R941" s="4" t="str">
        <f>VLOOKUP(不在套改范围内!A941,[1]考核总表!$A:$A,1,0)</f>
        <v>001351</v>
      </c>
    </row>
    <row r="942" spans="1:18" ht="15.95" customHeight="1" x14ac:dyDescent="0.15">
      <c r="A942" s="3" t="s">
        <v>11398</v>
      </c>
      <c r="B942" s="3"/>
      <c r="C942" s="3" t="s">
        <v>11371</v>
      </c>
      <c r="D942" s="3"/>
      <c r="E942" s="3"/>
      <c r="F942" s="3" t="s">
        <v>11399</v>
      </c>
      <c r="G942" s="3" t="e">
        <f>VLOOKUP(A942,[2]Sheet1!$A:$A,1,0)</f>
        <v>#N/A</v>
      </c>
      <c r="H942" s="3"/>
      <c r="I942" s="6">
        <v>38596</v>
      </c>
      <c r="J942" s="3" t="s">
        <v>23</v>
      </c>
      <c r="K942" s="3">
        <v>0</v>
      </c>
      <c r="L942" s="3"/>
      <c r="M942" s="3"/>
      <c r="N942" s="3" t="s">
        <v>1687</v>
      </c>
      <c r="O942" s="3">
        <v>5.5</v>
      </c>
      <c r="P942" s="3">
        <v>7700</v>
      </c>
      <c r="Q942" s="3" t="s">
        <v>11625</v>
      </c>
      <c r="R942" s="4" t="str">
        <f>VLOOKUP(不在套改范围内!A942,[1]考核总表!$A:$A,1,0)</f>
        <v>002444</v>
      </c>
    </row>
    <row r="943" spans="1:18" ht="15.95" customHeight="1" x14ac:dyDescent="0.15">
      <c r="A943" s="3" t="s">
        <v>11400</v>
      </c>
      <c r="B943" s="3"/>
      <c r="C943" s="3" t="s">
        <v>11371</v>
      </c>
      <c r="D943" s="3"/>
      <c r="E943" s="3"/>
      <c r="F943" s="3" t="s">
        <v>11401</v>
      </c>
      <c r="G943" s="3" t="e">
        <f>VLOOKUP(A943,[2]Sheet1!$A:$A,1,0)</f>
        <v>#N/A</v>
      </c>
      <c r="H943" s="3"/>
      <c r="I943" s="6">
        <v>38596</v>
      </c>
      <c r="J943" s="3" t="s">
        <v>23</v>
      </c>
      <c r="K943" s="3">
        <v>0</v>
      </c>
      <c r="L943" s="3"/>
      <c r="M943" s="3"/>
      <c r="N943" s="3" t="s">
        <v>1687</v>
      </c>
      <c r="O943" s="3">
        <v>5.2</v>
      </c>
      <c r="P943" s="3">
        <v>7280</v>
      </c>
      <c r="Q943" s="3" t="s">
        <v>11625</v>
      </c>
      <c r="R943" s="4" t="str">
        <f>VLOOKUP(不在套改范围内!A943,[1]考核总表!$A:$A,1,0)</f>
        <v>002443</v>
      </c>
    </row>
    <row r="944" spans="1:18" ht="15.95" customHeight="1" x14ac:dyDescent="0.15">
      <c r="A944" s="3" t="s">
        <v>11402</v>
      </c>
      <c r="B944" s="3"/>
      <c r="C944" s="3" t="s">
        <v>11371</v>
      </c>
      <c r="D944" s="3"/>
      <c r="E944" s="3"/>
      <c r="F944" s="3" t="s">
        <v>11403</v>
      </c>
      <c r="G944" s="3" t="e">
        <f>VLOOKUP(A944,[2]Sheet1!$A:$A,1,0)</f>
        <v>#N/A</v>
      </c>
      <c r="H944" s="3"/>
      <c r="I944" s="6"/>
      <c r="J944" s="3" t="s">
        <v>11373</v>
      </c>
      <c r="K944" s="3"/>
      <c r="L944" s="3"/>
      <c r="M944" s="3"/>
      <c r="N944" s="3"/>
      <c r="O944" s="3">
        <v>3.4</v>
      </c>
      <c r="P944" s="3">
        <v>4760</v>
      </c>
      <c r="Q944" s="3" t="s">
        <v>11625</v>
      </c>
      <c r="R944" s="4" t="str">
        <f>VLOOKUP(不在套改范围内!A944,[1]考核总表!$A:$A,1,0)</f>
        <v>003462</v>
      </c>
    </row>
    <row r="945" spans="1:18" ht="15.95" customHeight="1" x14ac:dyDescent="0.15">
      <c r="A945" s="3" t="s">
        <v>11404</v>
      </c>
      <c r="B945" s="3"/>
      <c r="C945" s="3" t="s">
        <v>11371</v>
      </c>
      <c r="D945" s="3"/>
      <c r="E945" s="3"/>
      <c r="F945" s="3" t="s">
        <v>11405</v>
      </c>
      <c r="G945" s="3" t="e">
        <f>VLOOKUP(A945,[2]Sheet1!$A:$A,1,0)</f>
        <v>#N/A</v>
      </c>
      <c r="H945" s="3"/>
      <c r="I945" s="6"/>
      <c r="J945" s="3" t="s">
        <v>11373</v>
      </c>
      <c r="K945" s="3"/>
      <c r="L945" s="3"/>
      <c r="M945" s="3"/>
      <c r="N945" s="3" t="s">
        <v>1687</v>
      </c>
      <c r="O945" s="3">
        <v>5.2</v>
      </c>
      <c r="P945" s="3">
        <v>7280</v>
      </c>
      <c r="Q945" s="3" t="s">
        <v>11625</v>
      </c>
      <c r="R945" s="4" t="str">
        <f>VLOOKUP(不在套改范围内!A945,[1]考核总表!$A:$A,1,0)</f>
        <v>003461</v>
      </c>
    </row>
    <row r="946" spans="1:18" ht="15.95" customHeight="1" x14ac:dyDescent="0.15">
      <c r="A946" s="3" t="s">
        <v>11406</v>
      </c>
      <c r="B946" s="3"/>
      <c r="C946" s="3" t="s">
        <v>11371</v>
      </c>
      <c r="D946" s="3"/>
      <c r="E946" s="3"/>
      <c r="F946" s="3" t="s">
        <v>6715</v>
      </c>
      <c r="G946" s="3" t="e">
        <f>VLOOKUP(A946,[2]Sheet1!$A:$A,1,0)</f>
        <v>#N/A</v>
      </c>
      <c r="H946" s="3"/>
      <c r="I946" s="6"/>
      <c r="J946" s="3" t="s">
        <v>11373</v>
      </c>
      <c r="K946" s="3"/>
      <c r="L946" s="3"/>
      <c r="M946" s="3"/>
      <c r="N946" s="3" t="s">
        <v>1687</v>
      </c>
      <c r="O946" s="3">
        <v>4</v>
      </c>
      <c r="P946" s="3">
        <v>5600</v>
      </c>
      <c r="Q946" s="3" t="s">
        <v>11625</v>
      </c>
      <c r="R946" s="4" t="str">
        <f>VLOOKUP(不在套改范围内!A946,[1]考核总表!$A:$A,1,0)</f>
        <v>003460</v>
      </c>
    </row>
    <row r="947" spans="1:18" ht="15.95" customHeight="1" x14ac:dyDescent="0.15">
      <c r="A947" s="3" t="s">
        <v>11407</v>
      </c>
      <c r="B947" s="3"/>
      <c r="C947" s="3" t="s">
        <v>11371</v>
      </c>
      <c r="D947" s="3"/>
      <c r="E947" s="3"/>
      <c r="F947" s="3" t="s">
        <v>11408</v>
      </c>
      <c r="G947" s="3" t="e">
        <f>VLOOKUP(A947,[2]Sheet1!$A:$A,1,0)</f>
        <v>#N/A</v>
      </c>
      <c r="H947" s="3"/>
      <c r="I947" s="6"/>
      <c r="J947" s="3" t="s">
        <v>11373</v>
      </c>
      <c r="K947" s="3"/>
      <c r="L947" s="3"/>
      <c r="M947" s="3"/>
      <c r="N947" s="3" t="s">
        <v>1687</v>
      </c>
      <c r="O947" s="3">
        <v>5.8</v>
      </c>
      <c r="P947" s="3">
        <v>8120</v>
      </c>
      <c r="Q947" s="3" t="s">
        <v>11625</v>
      </c>
      <c r="R947" s="4" t="str">
        <f>VLOOKUP(不在套改范围内!A947,[1]考核总表!$A:$A,1,0)</f>
        <v>004221</v>
      </c>
    </row>
    <row r="948" spans="1:18" ht="15.95" customHeight="1" x14ac:dyDescent="0.15">
      <c r="A948" s="3" t="s">
        <v>11409</v>
      </c>
      <c r="B948" s="3"/>
      <c r="C948" s="3" t="s">
        <v>11371</v>
      </c>
      <c r="D948" s="3"/>
      <c r="E948" s="3"/>
      <c r="F948" s="3" t="s">
        <v>11410</v>
      </c>
      <c r="G948" s="3" t="e">
        <f>VLOOKUP(A948,[2]Sheet1!$A:$A,1,0)</f>
        <v>#N/A</v>
      </c>
      <c r="H948" s="3"/>
      <c r="I948" s="6">
        <v>41456</v>
      </c>
      <c r="J948" s="3" t="s">
        <v>11373</v>
      </c>
      <c r="K948" s="3"/>
      <c r="L948" s="3"/>
      <c r="M948" s="3"/>
      <c r="N948" s="3" t="s">
        <v>1687</v>
      </c>
      <c r="O948" s="3">
        <v>2.5</v>
      </c>
      <c r="P948" s="3">
        <v>3500</v>
      </c>
      <c r="Q948" s="3" t="s">
        <v>11625</v>
      </c>
      <c r="R948" s="4" t="str">
        <f>VLOOKUP(不在套改范围内!A948,[1]考核总表!$A:$A,1,0)</f>
        <v>010699</v>
      </c>
    </row>
    <row r="949" spans="1:18" x14ac:dyDescent="0.15">
      <c r="A949" s="3" t="s">
        <v>11411</v>
      </c>
      <c r="B949" s="3" t="s">
        <v>6987</v>
      </c>
      <c r="C949" s="3"/>
      <c r="D949" s="3"/>
      <c r="E949" s="3"/>
      <c r="F949" s="3" t="s">
        <v>11412</v>
      </c>
      <c r="G949" s="3" t="e">
        <f>VLOOKUP(A949,[2]Sheet1!$A:$A,1,0)</f>
        <v>#N/A</v>
      </c>
      <c r="H949" s="3"/>
      <c r="I949" s="6"/>
      <c r="J949" s="3" t="s">
        <v>11413</v>
      </c>
      <c r="K949" s="3"/>
      <c r="L949" s="3"/>
      <c r="M949" s="3"/>
      <c r="N949" s="3"/>
      <c r="O949" s="3"/>
      <c r="P949" s="3">
        <v>28440</v>
      </c>
      <c r="Q949" s="3" t="s">
        <v>11626</v>
      </c>
      <c r="R949" s="4" t="str">
        <f>VLOOKUP(不在套改范围内!A949,[1]考核总表!$A:$A,1,0)</f>
        <v>007306</v>
      </c>
    </row>
    <row r="950" spans="1:18" x14ac:dyDescent="0.15">
      <c r="A950" s="3" t="s">
        <v>11414</v>
      </c>
      <c r="B950" s="3" t="s">
        <v>6464</v>
      </c>
      <c r="C950" s="3"/>
      <c r="D950" s="3" t="s">
        <v>11415</v>
      </c>
      <c r="E950" s="3"/>
      <c r="F950" s="3" t="s">
        <v>11416</v>
      </c>
      <c r="G950" s="3" t="e">
        <f>VLOOKUP(A950,[2]Sheet1!$A:$A,1,0)</f>
        <v>#N/A</v>
      </c>
      <c r="H950" s="3"/>
      <c r="I950" s="6">
        <v>35704</v>
      </c>
      <c r="J950" s="3" t="s">
        <v>11413</v>
      </c>
      <c r="K950" s="3"/>
      <c r="L950" s="3"/>
      <c r="M950" s="3"/>
      <c r="N950" s="3" t="s">
        <v>24</v>
      </c>
      <c r="O950" s="3"/>
      <c r="P950" s="3">
        <v>25500</v>
      </c>
      <c r="Q950" s="3" t="s">
        <v>11626</v>
      </c>
      <c r="R950" s="4" t="str">
        <f>VLOOKUP(不在套改范围内!A950,[1]考核总表!$A:$A,1,0)</f>
        <v>011036</v>
      </c>
    </row>
    <row r="951" spans="1:18" ht="24" x14ac:dyDescent="0.15">
      <c r="A951" s="3" t="s">
        <v>11083</v>
      </c>
      <c r="B951" s="3" t="s">
        <v>5089</v>
      </c>
      <c r="C951" s="3" t="s">
        <v>5152</v>
      </c>
      <c r="D951" s="3" t="s">
        <v>5153</v>
      </c>
      <c r="E951" s="3"/>
      <c r="F951" s="3" t="s">
        <v>11084</v>
      </c>
      <c r="G951" s="3" t="str">
        <f>VLOOKUP(A951,[3]试岗期未满!$D:$D,1,0)</f>
        <v>001685</v>
      </c>
      <c r="H951" s="3"/>
      <c r="I951" s="6">
        <v>37660</v>
      </c>
      <c r="J951" s="3" t="s">
        <v>23</v>
      </c>
      <c r="K951" s="3" t="s">
        <v>5161</v>
      </c>
      <c r="L951" s="3"/>
      <c r="M951" s="3"/>
      <c r="N951" s="3" t="s">
        <v>3017</v>
      </c>
      <c r="O951" s="3"/>
      <c r="P951" s="3">
        <v>2800</v>
      </c>
      <c r="Q951" s="3" t="s">
        <v>11627</v>
      </c>
      <c r="R951" s="4" t="str">
        <f>VLOOKUP(不在套改范围内!A951,[1]考核总表!$A:$A,1,0)</f>
        <v>001685</v>
      </c>
    </row>
    <row r="952" spans="1:18" s="4" customFormat="1" ht="15.95" customHeight="1" x14ac:dyDescent="0.15">
      <c r="A952" s="3" t="s">
        <v>1668</v>
      </c>
      <c r="B952" s="3" t="s">
        <v>1332</v>
      </c>
      <c r="C952" s="3" t="s">
        <v>1628</v>
      </c>
      <c r="D952" s="3" t="s">
        <v>227</v>
      </c>
      <c r="E952" s="3"/>
      <c r="F952" s="3" t="s">
        <v>1669</v>
      </c>
      <c r="G952" s="3" t="e">
        <v>#N/A</v>
      </c>
      <c r="H952" s="3"/>
      <c r="I952" s="6">
        <v>38495</v>
      </c>
      <c r="J952" s="3" t="s">
        <v>209</v>
      </c>
      <c r="K952" s="3" t="s">
        <v>1670</v>
      </c>
      <c r="L952" s="3"/>
      <c r="M952" s="3"/>
      <c r="N952" s="3" t="s">
        <v>1671</v>
      </c>
      <c r="O952" s="3"/>
      <c r="P952" s="3">
        <v>1550</v>
      </c>
      <c r="Q952" s="3" t="s">
        <v>11628</v>
      </c>
      <c r="R952" s="4" t="str">
        <f>VLOOKUP(不在套改范围内!A952,[1]考核总表!$A:$A,1,0)</f>
        <v>004639</v>
      </c>
    </row>
    <row r="953" spans="1:18" s="4" customFormat="1" ht="15.95" customHeight="1" x14ac:dyDescent="0.15">
      <c r="A953" s="3" t="s">
        <v>3358</v>
      </c>
      <c r="B953" s="3" t="s">
        <v>1681</v>
      </c>
      <c r="C953" s="3" t="s">
        <v>3324</v>
      </c>
      <c r="D953" s="3" t="s">
        <v>3332</v>
      </c>
      <c r="E953" s="3"/>
      <c r="F953" s="3" t="s">
        <v>3359</v>
      </c>
      <c r="G953" s="3" t="e">
        <v>#N/A</v>
      </c>
      <c r="H953" s="3"/>
      <c r="I953" s="6">
        <v>38663</v>
      </c>
      <c r="J953" s="3" t="s">
        <v>209</v>
      </c>
      <c r="K953" s="3" t="s">
        <v>3360</v>
      </c>
      <c r="L953" s="3"/>
      <c r="M953" s="3"/>
      <c r="N953" s="3" t="s">
        <v>1671</v>
      </c>
      <c r="O953" s="3"/>
      <c r="P953" s="3">
        <v>1850</v>
      </c>
      <c r="Q953" s="3" t="s">
        <v>11628</v>
      </c>
      <c r="R953" s="4" t="str">
        <f>VLOOKUP(不在套改范围内!A953,[1]考核总表!$A:$A,1,0)</f>
        <v>005033</v>
      </c>
    </row>
    <row r="954" spans="1:18" s="4" customFormat="1" ht="15.95" customHeight="1" x14ac:dyDescent="0.15">
      <c r="A954" s="3" t="s">
        <v>3361</v>
      </c>
      <c r="B954" s="3" t="s">
        <v>1681</v>
      </c>
      <c r="C954" s="3" t="s">
        <v>3324</v>
      </c>
      <c r="D954" s="3" t="s">
        <v>3332</v>
      </c>
      <c r="E954" s="3"/>
      <c r="F954" s="3" t="s">
        <v>3362</v>
      </c>
      <c r="G954" s="3" t="e">
        <v>#N/A</v>
      </c>
      <c r="H954" s="3"/>
      <c r="I954" s="6">
        <v>36652</v>
      </c>
      <c r="J954" s="3" t="s">
        <v>148</v>
      </c>
      <c r="K954" s="3" t="s">
        <v>3360</v>
      </c>
      <c r="L954" s="3"/>
      <c r="M954" s="3"/>
      <c r="N954" s="3" t="s">
        <v>1671</v>
      </c>
      <c r="O954" s="3"/>
      <c r="P954" s="3">
        <v>2000</v>
      </c>
      <c r="Q954" s="3" t="s">
        <v>11628</v>
      </c>
      <c r="R954" s="4" t="str">
        <f>VLOOKUP(不在套改范围内!A954,[1]考核总表!$A:$A,1,0)</f>
        <v>000787</v>
      </c>
    </row>
    <row r="955" spans="1:18" s="4" customFormat="1" ht="15.95" customHeight="1" x14ac:dyDescent="0.15">
      <c r="A955" s="3" t="s">
        <v>3363</v>
      </c>
      <c r="B955" s="3" t="s">
        <v>1681</v>
      </c>
      <c r="C955" s="3" t="s">
        <v>3324</v>
      </c>
      <c r="D955" s="3" t="s">
        <v>3332</v>
      </c>
      <c r="E955" s="3"/>
      <c r="F955" s="3" t="s">
        <v>3364</v>
      </c>
      <c r="G955" s="3" t="e">
        <v>#N/A</v>
      </c>
      <c r="H955" s="3"/>
      <c r="I955" s="6">
        <v>39400</v>
      </c>
      <c r="J955" s="3" t="s">
        <v>209</v>
      </c>
      <c r="K955" s="3" t="s">
        <v>3360</v>
      </c>
      <c r="L955" s="3"/>
      <c r="M955" s="3"/>
      <c r="N955" s="3" t="s">
        <v>1671</v>
      </c>
      <c r="O955" s="3"/>
      <c r="P955" s="3">
        <v>1850</v>
      </c>
      <c r="Q955" s="3" t="s">
        <v>11628</v>
      </c>
      <c r="R955" s="4" t="str">
        <f>VLOOKUP(不在套改范围内!A955,[1]考核总表!$A:$A,1,0)</f>
        <v>005371</v>
      </c>
    </row>
    <row r="956" spans="1:18" s="4" customFormat="1" ht="15.95" customHeight="1" x14ac:dyDescent="0.15">
      <c r="A956" s="3" t="s">
        <v>3716</v>
      </c>
      <c r="B956" s="3" t="s">
        <v>1681</v>
      </c>
      <c r="C956" s="3" t="s">
        <v>3491</v>
      </c>
      <c r="D956" s="3" t="s">
        <v>3482</v>
      </c>
      <c r="E956" s="3"/>
      <c r="F956" s="3" t="s">
        <v>3717</v>
      </c>
      <c r="G956" s="3" t="e">
        <v>#N/A</v>
      </c>
      <c r="H956" s="3"/>
      <c r="I956" s="6">
        <v>40872</v>
      </c>
      <c r="J956" s="3" t="s">
        <v>18</v>
      </c>
      <c r="K956" s="3" t="s">
        <v>3718</v>
      </c>
      <c r="L956" s="3"/>
      <c r="M956" s="3"/>
      <c r="N956" s="3" t="s">
        <v>1671</v>
      </c>
      <c r="O956" s="3"/>
      <c r="P956" s="3">
        <v>1800</v>
      </c>
      <c r="Q956" s="3" t="s">
        <v>11628</v>
      </c>
      <c r="R956" s="4" t="str">
        <f>VLOOKUP(不在套改范围内!A956,[1]考核总表!$A:$A,1,0)</f>
        <v>008457</v>
      </c>
    </row>
    <row r="957" spans="1:18" s="4" customFormat="1" ht="15.95" customHeight="1" x14ac:dyDescent="0.15">
      <c r="A957" s="3" t="s">
        <v>3719</v>
      </c>
      <c r="B957" s="3" t="s">
        <v>1681</v>
      </c>
      <c r="C957" s="3" t="s">
        <v>3491</v>
      </c>
      <c r="D957" s="3" t="s">
        <v>3482</v>
      </c>
      <c r="E957" s="3"/>
      <c r="F957" s="3" t="s">
        <v>3720</v>
      </c>
      <c r="G957" s="3" t="e">
        <v>#N/A</v>
      </c>
      <c r="H957" s="3"/>
      <c r="I957" s="6">
        <v>41347</v>
      </c>
      <c r="J957" s="3" t="s">
        <v>18</v>
      </c>
      <c r="K957" s="3" t="s">
        <v>3718</v>
      </c>
      <c r="L957" s="3"/>
      <c r="M957" s="3"/>
      <c r="N957" s="3" t="s">
        <v>1671</v>
      </c>
      <c r="O957" s="3"/>
      <c r="P957" s="3">
        <v>1800</v>
      </c>
      <c r="Q957" s="3" t="s">
        <v>11628</v>
      </c>
      <c r="R957" s="4" t="str">
        <f>VLOOKUP(不在套改范围内!A957,[1]考核总表!$A:$A,1,0)</f>
        <v>009997</v>
      </c>
    </row>
    <row r="958" spans="1:18" s="4" customFormat="1" ht="15.95" customHeight="1" x14ac:dyDescent="0.15">
      <c r="A958" s="3" t="s">
        <v>3731</v>
      </c>
      <c r="B958" s="3" t="s">
        <v>1681</v>
      </c>
      <c r="C958" s="3" t="s">
        <v>3491</v>
      </c>
      <c r="D958" s="3" t="s">
        <v>3482</v>
      </c>
      <c r="E958" s="3"/>
      <c r="F958" s="3" t="s">
        <v>3732</v>
      </c>
      <c r="G958" s="3" t="e">
        <v>#N/A</v>
      </c>
      <c r="H958" s="3"/>
      <c r="I958" s="6">
        <v>41829</v>
      </c>
      <c r="J958" s="3" t="s">
        <v>18</v>
      </c>
      <c r="K958" s="3" t="s">
        <v>3718</v>
      </c>
      <c r="L958" s="3"/>
      <c r="M958" s="3"/>
      <c r="N958" s="3" t="s">
        <v>1671</v>
      </c>
      <c r="O958" s="3"/>
      <c r="P958" s="3">
        <v>1800</v>
      </c>
      <c r="Q958" s="3" t="s">
        <v>11628</v>
      </c>
      <c r="R958" s="4" t="str">
        <f>VLOOKUP(不在套改范围内!A958,[1]考核总表!$A:$A,1,0)</f>
        <v>011480</v>
      </c>
    </row>
    <row r="959" spans="1:18" s="4" customFormat="1" ht="15.95" customHeight="1" x14ac:dyDescent="0.15">
      <c r="A959" s="3" t="s">
        <v>3806</v>
      </c>
      <c r="B959" s="3" t="s">
        <v>1681</v>
      </c>
      <c r="C959" s="3" t="s">
        <v>3744</v>
      </c>
      <c r="D959" s="3" t="s">
        <v>3482</v>
      </c>
      <c r="E959" s="3"/>
      <c r="F959" s="3" t="s">
        <v>3807</v>
      </c>
      <c r="G959" s="3" t="e">
        <v>#N/A</v>
      </c>
      <c r="H959" s="3"/>
      <c r="I959" s="6">
        <v>39219</v>
      </c>
      <c r="J959" s="3" t="s">
        <v>209</v>
      </c>
      <c r="K959" s="3" t="s">
        <v>3718</v>
      </c>
      <c r="L959" s="3"/>
      <c r="M959" s="3"/>
      <c r="N959" s="3" t="s">
        <v>1671</v>
      </c>
      <c r="O959" s="3"/>
      <c r="P959" s="3">
        <v>2100</v>
      </c>
      <c r="Q959" s="3" t="s">
        <v>11628</v>
      </c>
      <c r="R959" s="4" t="str">
        <f>VLOOKUP(不在套改范围内!A959,[1]考核总表!$A:$A,1,0)</f>
        <v>005214</v>
      </c>
    </row>
    <row r="960" spans="1:18" s="4" customFormat="1" ht="15.95" customHeight="1" x14ac:dyDescent="0.15">
      <c r="A960" s="3" t="s">
        <v>3816</v>
      </c>
      <c r="B960" s="3" t="s">
        <v>1681</v>
      </c>
      <c r="C960" s="3" t="s">
        <v>3744</v>
      </c>
      <c r="D960" s="3" t="s">
        <v>3482</v>
      </c>
      <c r="E960" s="3"/>
      <c r="F960" s="3" t="s">
        <v>3817</v>
      </c>
      <c r="G960" s="3" t="e">
        <v>#N/A</v>
      </c>
      <c r="H960" s="3"/>
      <c r="I960" s="6">
        <v>40429</v>
      </c>
      <c r="J960" s="3" t="s">
        <v>18</v>
      </c>
      <c r="K960" s="3" t="s">
        <v>3718</v>
      </c>
      <c r="L960" s="3"/>
      <c r="M960" s="3"/>
      <c r="N960" s="3" t="s">
        <v>1671</v>
      </c>
      <c r="O960" s="3"/>
      <c r="P960" s="3">
        <v>1800</v>
      </c>
      <c r="Q960" s="3" t="s">
        <v>11628</v>
      </c>
      <c r="R960" s="4" t="str">
        <f>VLOOKUP(不在套改范围内!A960,[1]考核总表!$A:$A,1,0)</f>
        <v>006808</v>
      </c>
    </row>
    <row r="961" spans="1:18" s="4" customFormat="1" ht="15.95" customHeight="1" x14ac:dyDescent="0.15">
      <c r="A961" s="3" t="s">
        <v>3832</v>
      </c>
      <c r="B961" s="3" t="s">
        <v>1681</v>
      </c>
      <c r="C961" s="3" t="s">
        <v>3744</v>
      </c>
      <c r="D961" s="3" t="s">
        <v>3482</v>
      </c>
      <c r="E961" s="3"/>
      <c r="F961" s="3" t="s">
        <v>3833</v>
      </c>
      <c r="G961" s="3" t="e">
        <v>#N/A</v>
      </c>
      <c r="H961" s="3"/>
      <c r="I961" s="6">
        <v>41334</v>
      </c>
      <c r="J961" s="3" t="s">
        <v>18</v>
      </c>
      <c r="K961" s="3" t="s">
        <v>3718</v>
      </c>
      <c r="L961" s="3"/>
      <c r="M961" s="3"/>
      <c r="N961" s="3" t="s">
        <v>1671</v>
      </c>
      <c r="O961" s="3"/>
      <c r="P961" s="3">
        <v>1800</v>
      </c>
      <c r="Q961" s="3" t="s">
        <v>11628</v>
      </c>
      <c r="R961" s="4" t="str">
        <f>VLOOKUP(不在套改范围内!A961,[1]考核总表!$A:$A,1,0)</f>
        <v>009969</v>
      </c>
    </row>
    <row r="962" spans="1:18" s="4" customFormat="1" ht="15.95" customHeight="1" x14ac:dyDescent="0.15">
      <c r="A962" s="3" t="s">
        <v>3842</v>
      </c>
      <c r="B962" s="3" t="s">
        <v>1681</v>
      </c>
      <c r="C962" s="3" t="s">
        <v>3744</v>
      </c>
      <c r="D962" s="3" t="s">
        <v>3482</v>
      </c>
      <c r="E962" s="3"/>
      <c r="F962" s="3" t="s">
        <v>3843</v>
      </c>
      <c r="G962" s="3" t="e">
        <v>#N/A</v>
      </c>
      <c r="H962" s="3"/>
      <c r="I962" s="6">
        <v>41730</v>
      </c>
      <c r="J962" s="3" t="s">
        <v>18</v>
      </c>
      <c r="K962" s="3" t="s">
        <v>3718</v>
      </c>
      <c r="L962" s="3"/>
      <c r="M962" s="3"/>
      <c r="N962" s="3" t="s">
        <v>1671</v>
      </c>
      <c r="O962" s="3"/>
      <c r="P962" s="3">
        <v>1800</v>
      </c>
      <c r="Q962" s="3" t="s">
        <v>11628</v>
      </c>
      <c r="R962" s="4" t="str">
        <f>VLOOKUP(不在套改范围内!A962,[1]考核总表!$A:$A,1,0)</f>
        <v>011127</v>
      </c>
    </row>
    <row r="963" spans="1:18" s="4" customFormat="1" ht="15.95" customHeight="1" x14ac:dyDescent="0.15">
      <c r="A963" s="3" t="s">
        <v>3844</v>
      </c>
      <c r="B963" s="3" t="s">
        <v>1681</v>
      </c>
      <c r="C963" s="3" t="s">
        <v>3744</v>
      </c>
      <c r="D963" s="3" t="s">
        <v>3482</v>
      </c>
      <c r="E963" s="3"/>
      <c r="F963" s="3" t="s">
        <v>3845</v>
      </c>
      <c r="G963" s="3" t="e">
        <v>#N/A</v>
      </c>
      <c r="H963" s="3"/>
      <c r="I963" s="6">
        <v>41865</v>
      </c>
      <c r="J963" s="3" t="s">
        <v>18</v>
      </c>
      <c r="K963" s="3" t="s">
        <v>3718</v>
      </c>
      <c r="L963" s="3"/>
      <c r="M963" s="3"/>
      <c r="N963" s="3" t="s">
        <v>1671</v>
      </c>
      <c r="O963" s="3"/>
      <c r="P963" s="3">
        <v>1800</v>
      </c>
      <c r="Q963" s="3" t="s">
        <v>11628</v>
      </c>
      <c r="R963" s="4" t="str">
        <f>VLOOKUP(不在套改范围内!A963,[1]考核总表!$A:$A,1,0)</f>
        <v>011808</v>
      </c>
    </row>
    <row r="964" spans="1:18" s="4" customFormat="1" ht="15.95" customHeight="1" x14ac:dyDescent="0.15">
      <c r="A964" s="3" t="s">
        <v>4226</v>
      </c>
      <c r="B964" s="3" t="s">
        <v>69</v>
      </c>
      <c r="C964" s="3" t="s">
        <v>4158</v>
      </c>
      <c r="D964" s="3" t="s">
        <v>4172</v>
      </c>
      <c r="E964" s="3"/>
      <c r="F964" s="3" t="s">
        <v>4227</v>
      </c>
      <c r="G964" s="3" t="e">
        <v>#N/A</v>
      </c>
      <c r="H964" s="3"/>
      <c r="I964" s="6">
        <v>40809</v>
      </c>
      <c r="J964" s="3" t="s">
        <v>18</v>
      </c>
      <c r="K964" s="3" t="s">
        <v>1670</v>
      </c>
      <c r="L964" s="3"/>
      <c r="M964" s="3"/>
      <c r="N964" s="3" t="s">
        <v>1671</v>
      </c>
      <c r="O964" s="3"/>
      <c r="P964" s="3">
        <v>1300</v>
      </c>
      <c r="Q964" s="3" t="s">
        <v>11628</v>
      </c>
      <c r="R964" s="4" t="str">
        <f>VLOOKUP(不在套改范围内!A964,[1]考核总表!$A:$A,1,0)</f>
        <v>008320</v>
      </c>
    </row>
    <row r="965" spans="1:18" s="4" customFormat="1" ht="15.95" customHeight="1" x14ac:dyDescent="0.15">
      <c r="A965" s="3" t="s">
        <v>4307</v>
      </c>
      <c r="B965" s="3" t="s">
        <v>69</v>
      </c>
      <c r="C965" s="3" t="s">
        <v>70</v>
      </c>
      <c r="D965" s="3" t="s">
        <v>71</v>
      </c>
      <c r="E965" s="3"/>
      <c r="F965" s="3" t="s">
        <v>4308</v>
      </c>
      <c r="G965" s="3" t="e">
        <v>#N/A</v>
      </c>
      <c r="H965" s="3"/>
      <c r="I965" s="6">
        <v>39275</v>
      </c>
      <c r="J965" s="3" t="s">
        <v>209</v>
      </c>
      <c r="K965" s="3" t="s">
        <v>1670</v>
      </c>
      <c r="L965" s="3"/>
      <c r="M965" s="3"/>
      <c r="N965" s="3" t="s">
        <v>1671</v>
      </c>
      <c r="O965" s="3"/>
      <c r="P965" s="3">
        <v>1550</v>
      </c>
      <c r="Q965" s="3" t="s">
        <v>11628</v>
      </c>
      <c r="R965" s="4" t="str">
        <f>VLOOKUP(不在套改范围内!A965,[1]考核总表!$A:$A,1,0)</f>
        <v>005258</v>
      </c>
    </row>
    <row r="966" spans="1:18" s="4" customFormat="1" ht="15.95" customHeight="1" x14ac:dyDescent="0.15">
      <c r="A966" s="3" t="s">
        <v>4347</v>
      </c>
      <c r="B966" s="3" t="s">
        <v>69</v>
      </c>
      <c r="C966" s="3" t="s">
        <v>70</v>
      </c>
      <c r="D966" s="3" t="s">
        <v>4317</v>
      </c>
      <c r="E966" s="3"/>
      <c r="F966" s="3" t="s">
        <v>4348</v>
      </c>
      <c r="G966" s="3" t="e">
        <v>#N/A</v>
      </c>
      <c r="H966" s="3"/>
      <c r="I966" s="6">
        <v>41510</v>
      </c>
      <c r="J966" s="3" t="s">
        <v>18</v>
      </c>
      <c r="K966" s="3" t="s">
        <v>4349</v>
      </c>
      <c r="L966" s="3"/>
      <c r="M966" s="3"/>
      <c r="N966" s="3" t="s">
        <v>1671</v>
      </c>
      <c r="O966" s="3"/>
      <c r="P966" s="3">
        <v>1300</v>
      </c>
      <c r="Q966" s="3" t="s">
        <v>11628</v>
      </c>
      <c r="R966" s="4" t="str">
        <f>VLOOKUP(不在套改范围内!A966,[1]考核总表!$A:$A,1,0)</f>
        <v>010677</v>
      </c>
    </row>
    <row r="967" spans="1:18" s="4" customFormat="1" ht="15.95" customHeight="1" x14ac:dyDescent="0.15">
      <c r="A967" s="3" t="s">
        <v>4468</v>
      </c>
      <c r="B967" s="3" t="s">
        <v>69</v>
      </c>
      <c r="C967" s="3" t="s">
        <v>1628</v>
      </c>
      <c r="D967" s="3" t="s">
        <v>4461</v>
      </c>
      <c r="E967" s="3"/>
      <c r="F967" s="3" t="s">
        <v>4469</v>
      </c>
      <c r="G967" s="3" t="e">
        <v>#N/A</v>
      </c>
      <c r="H967" s="3"/>
      <c r="I967" s="6">
        <v>39154</v>
      </c>
      <c r="J967" s="3" t="s">
        <v>209</v>
      </c>
      <c r="K967" s="3" t="s">
        <v>1670</v>
      </c>
      <c r="L967" s="3"/>
      <c r="M967" s="3"/>
      <c r="N967" s="3" t="s">
        <v>1671</v>
      </c>
      <c r="O967" s="3"/>
      <c r="P967" s="3">
        <v>1550</v>
      </c>
      <c r="Q967" s="3" t="s">
        <v>11628</v>
      </c>
      <c r="R967" s="4" t="str">
        <f>VLOOKUP(不在套改范围内!A967,[1]考核总表!$A:$A,1,0)</f>
        <v>005177</v>
      </c>
    </row>
    <row r="968" spans="1:18" s="4" customFormat="1" ht="15.95" customHeight="1" x14ac:dyDescent="0.15">
      <c r="A968" s="3" t="s">
        <v>4472</v>
      </c>
      <c r="B968" s="3" t="s">
        <v>69</v>
      </c>
      <c r="C968" s="3" t="s">
        <v>1628</v>
      </c>
      <c r="D968" s="3" t="s">
        <v>4461</v>
      </c>
      <c r="E968" s="3"/>
      <c r="F968" s="3" t="s">
        <v>4473</v>
      </c>
      <c r="G968" s="3" t="e">
        <v>#N/A</v>
      </c>
      <c r="H968" s="3"/>
      <c r="I968" s="6">
        <v>40732</v>
      </c>
      <c r="J968" s="3" t="s">
        <v>18</v>
      </c>
      <c r="K968" s="3" t="s">
        <v>1670</v>
      </c>
      <c r="L968" s="3"/>
      <c r="M968" s="3"/>
      <c r="N968" s="3" t="s">
        <v>1671</v>
      </c>
      <c r="O968" s="3"/>
      <c r="P968" s="3">
        <v>1300</v>
      </c>
      <c r="Q968" s="3" t="s">
        <v>11628</v>
      </c>
      <c r="R968" s="4" t="str">
        <f>VLOOKUP(不在套改范围内!A968,[1]考核总表!$A:$A,1,0)</f>
        <v>007079</v>
      </c>
    </row>
    <row r="969" spans="1:18" s="4" customFormat="1" ht="15.95" customHeight="1" x14ac:dyDescent="0.15">
      <c r="A969" s="3" t="s">
        <v>4474</v>
      </c>
      <c r="B969" s="3" t="s">
        <v>69</v>
      </c>
      <c r="C969" s="3" t="s">
        <v>1628</v>
      </c>
      <c r="D969" s="3" t="s">
        <v>4461</v>
      </c>
      <c r="E969" s="3"/>
      <c r="F969" s="3" t="s">
        <v>4475</v>
      </c>
      <c r="G969" s="3" t="e">
        <v>#N/A</v>
      </c>
      <c r="H969" s="3"/>
      <c r="I969" s="6">
        <v>41961</v>
      </c>
      <c r="J969" s="3" t="s">
        <v>18</v>
      </c>
      <c r="K969" s="3" t="s">
        <v>1670</v>
      </c>
      <c r="L969" s="3"/>
      <c r="M969" s="3"/>
      <c r="N969" s="3" t="s">
        <v>1671</v>
      </c>
      <c r="O969" s="3"/>
      <c r="P969" s="3">
        <v>1300</v>
      </c>
      <c r="Q969" s="3" t="s">
        <v>11628</v>
      </c>
      <c r="R969" s="4" t="str">
        <f>VLOOKUP(不在套改范围内!A969,[1]考核总表!$A:$A,1,0)</f>
        <v>012145</v>
      </c>
    </row>
    <row r="970" spans="1:18" s="4" customFormat="1" ht="15.95" customHeight="1" x14ac:dyDescent="0.15">
      <c r="A970" s="3" t="s">
        <v>4476</v>
      </c>
      <c r="B970" s="3" t="s">
        <v>69</v>
      </c>
      <c r="C970" s="3" t="s">
        <v>1628</v>
      </c>
      <c r="D970" s="3" t="s">
        <v>4461</v>
      </c>
      <c r="E970" s="3"/>
      <c r="F970" s="3" t="s">
        <v>4477</v>
      </c>
      <c r="G970" s="3" t="e">
        <v>#N/A</v>
      </c>
      <c r="H970" s="3"/>
      <c r="I970" s="6">
        <v>41961</v>
      </c>
      <c r="J970" s="3" t="s">
        <v>18</v>
      </c>
      <c r="K970" s="3" t="s">
        <v>1670</v>
      </c>
      <c r="L970" s="3"/>
      <c r="M970" s="3"/>
      <c r="N970" s="3" t="s">
        <v>1671</v>
      </c>
      <c r="O970" s="3"/>
      <c r="P970" s="3">
        <v>1300</v>
      </c>
      <c r="Q970" s="3" t="s">
        <v>11628</v>
      </c>
      <c r="R970" s="4" t="str">
        <f>VLOOKUP(不在套改范围内!A970,[1]考核总表!$A:$A,1,0)</f>
        <v>012146</v>
      </c>
    </row>
    <row r="971" spans="1:18" s="4" customFormat="1" ht="15.95" customHeight="1" x14ac:dyDescent="0.15">
      <c r="A971" s="3" t="s">
        <v>4490</v>
      </c>
      <c r="B971" s="3" t="s">
        <v>69</v>
      </c>
      <c r="C971" s="3" t="s">
        <v>1628</v>
      </c>
      <c r="D971" s="3" t="s">
        <v>4484</v>
      </c>
      <c r="E971" s="3"/>
      <c r="F971" s="3" t="s">
        <v>4491</v>
      </c>
      <c r="G971" s="3" t="e">
        <v>#N/A</v>
      </c>
      <c r="H971" s="3"/>
      <c r="I971" s="6">
        <v>41743</v>
      </c>
      <c r="J971" s="3" t="s">
        <v>18</v>
      </c>
      <c r="K971" s="3" t="s">
        <v>1670</v>
      </c>
      <c r="L971" s="3"/>
      <c r="M971" s="3"/>
      <c r="N971" s="3" t="s">
        <v>1671</v>
      </c>
      <c r="O971" s="3"/>
      <c r="P971" s="3">
        <v>1300</v>
      </c>
      <c r="Q971" s="3" t="s">
        <v>11628</v>
      </c>
      <c r="R971" s="4" t="str">
        <f>VLOOKUP(不在套改范围内!A971,[1]考核总表!$A:$A,1,0)</f>
        <v>011200</v>
      </c>
    </row>
    <row r="972" spans="1:18" s="4" customFormat="1" ht="15.95" customHeight="1" x14ac:dyDescent="0.15">
      <c r="A972" s="3" t="s">
        <v>4492</v>
      </c>
      <c r="B972" s="3" t="s">
        <v>69</v>
      </c>
      <c r="C972" s="3" t="s">
        <v>1628</v>
      </c>
      <c r="D972" s="3" t="s">
        <v>4484</v>
      </c>
      <c r="E972" s="3"/>
      <c r="F972" s="3" t="s">
        <v>4493</v>
      </c>
      <c r="G972" s="3" t="e">
        <v>#N/A</v>
      </c>
      <c r="H972" s="3"/>
      <c r="I972" s="6">
        <v>41746</v>
      </c>
      <c r="J972" s="3" t="s">
        <v>18</v>
      </c>
      <c r="K972" s="3" t="s">
        <v>1670</v>
      </c>
      <c r="L972" s="3"/>
      <c r="M972" s="3"/>
      <c r="N972" s="3" t="s">
        <v>1671</v>
      </c>
      <c r="O972" s="3"/>
      <c r="P972" s="3">
        <v>1300</v>
      </c>
      <c r="Q972" s="3" t="s">
        <v>11628</v>
      </c>
      <c r="R972" s="4" t="str">
        <f>VLOOKUP(不在套改范围内!A972,[1]考核总表!$A:$A,1,0)</f>
        <v>011203</v>
      </c>
    </row>
    <row r="973" spans="1:18" s="4" customFormat="1" ht="15.95" customHeight="1" x14ac:dyDescent="0.15">
      <c r="A973" s="3" t="s">
        <v>4505</v>
      </c>
      <c r="B973" s="3" t="s">
        <v>69</v>
      </c>
      <c r="C973" s="3" t="s">
        <v>1628</v>
      </c>
      <c r="D973" s="3" t="s">
        <v>4497</v>
      </c>
      <c r="E973" s="3"/>
      <c r="F973" s="3" t="s">
        <v>4506</v>
      </c>
      <c r="G973" s="3" t="e">
        <v>#N/A</v>
      </c>
      <c r="H973" s="3"/>
      <c r="I973" s="6">
        <v>40827</v>
      </c>
      <c r="J973" s="3" t="s">
        <v>18</v>
      </c>
      <c r="K973" s="3" t="s">
        <v>1670</v>
      </c>
      <c r="L973" s="3"/>
      <c r="M973" s="3"/>
      <c r="N973" s="3" t="s">
        <v>1671</v>
      </c>
      <c r="O973" s="3"/>
      <c r="P973" s="3">
        <v>1300</v>
      </c>
      <c r="Q973" s="3" t="s">
        <v>11628</v>
      </c>
      <c r="R973" s="4" t="str">
        <f>VLOOKUP(不在套改范围内!A973,[1]考核总表!$A:$A,1,0)</f>
        <v>008345</v>
      </c>
    </row>
    <row r="974" spans="1:18" s="4" customFormat="1" ht="15.95" customHeight="1" x14ac:dyDescent="0.15">
      <c r="A974" s="3" t="s">
        <v>4557</v>
      </c>
      <c r="B974" s="3" t="s">
        <v>69</v>
      </c>
      <c r="C974" s="3" t="s">
        <v>1628</v>
      </c>
      <c r="D974" s="3" t="s">
        <v>4510</v>
      </c>
      <c r="E974" s="3"/>
      <c r="F974" s="3" t="s">
        <v>4558</v>
      </c>
      <c r="G974" s="3" t="e">
        <v>#N/A</v>
      </c>
      <c r="H974" s="3"/>
      <c r="I974" s="6">
        <v>37773</v>
      </c>
      <c r="J974" s="3" t="s">
        <v>209</v>
      </c>
      <c r="K974" s="3" t="s">
        <v>4559</v>
      </c>
      <c r="L974" s="3"/>
      <c r="M974" s="3"/>
      <c r="N974" s="3" t="s">
        <v>1671</v>
      </c>
      <c r="O974" s="3"/>
      <c r="P974" s="3">
        <v>1750</v>
      </c>
      <c r="Q974" s="3" t="s">
        <v>11628</v>
      </c>
      <c r="R974" s="4" t="str">
        <f>VLOOKUP(不在套改范围内!A974,[1]考核总表!$A:$A,1,0)</f>
        <v>004668</v>
      </c>
    </row>
    <row r="975" spans="1:18" s="4" customFormat="1" ht="15.95" customHeight="1" x14ac:dyDescent="0.15">
      <c r="A975" s="3" t="s">
        <v>4711</v>
      </c>
      <c r="B975" s="3" t="s">
        <v>4604</v>
      </c>
      <c r="C975" s="3" t="s">
        <v>4604</v>
      </c>
      <c r="D975" s="3" t="s">
        <v>4703</v>
      </c>
      <c r="E975" s="3"/>
      <c r="F975" s="3" t="s">
        <v>4712</v>
      </c>
      <c r="G975" s="3" t="e">
        <v>#N/A</v>
      </c>
      <c r="H975" s="3"/>
      <c r="I975" s="6">
        <v>39643</v>
      </c>
      <c r="J975" s="3" t="s">
        <v>209</v>
      </c>
      <c r="K975" s="3" t="s">
        <v>4713</v>
      </c>
      <c r="L975" s="3"/>
      <c r="M975" s="3"/>
      <c r="N975" s="3" t="s">
        <v>1671</v>
      </c>
      <c r="O975" s="3"/>
      <c r="P975" s="3">
        <v>2100</v>
      </c>
      <c r="Q975" s="3" t="s">
        <v>11628</v>
      </c>
      <c r="R975" s="4" t="str">
        <f>VLOOKUP(不在套改范围内!A975,[1]考核总表!$A:$A,1,0)</f>
        <v>005683</v>
      </c>
    </row>
    <row r="976" spans="1:18" s="4" customFormat="1" ht="15.95" customHeight="1" x14ac:dyDescent="0.15">
      <c r="A976" s="3" t="s">
        <v>4714</v>
      </c>
      <c r="B976" s="3" t="s">
        <v>4604</v>
      </c>
      <c r="C976" s="3" t="s">
        <v>4604</v>
      </c>
      <c r="D976" s="3" t="s">
        <v>4703</v>
      </c>
      <c r="E976" s="3"/>
      <c r="F976" s="3" t="s">
        <v>4715</v>
      </c>
      <c r="G976" s="3" t="e">
        <v>#N/A</v>
      </c>
      <c r="H976" s="3"/>
      <c r="I976" s="6">
        <v>39845</v>
      </c>
      <c r="J976" s="3" t="s">
        <v>209</v>
      </c>
      <c r="K976" s="3" t="s">
        <v>4713</v>
      </c>
      <c r="L976" s="3"/>
      <c r="M976" s="3"/>
      <c r="N976" s="3" t="s">
        <v>1671</v>
      </c>
      <c r="O976" s="3"/>
      <c r="P976" s="3">
        <v>2100</v>
      </c>
      <c r="Q976" s="3" t="s">
        <v>11628</v>
      </c>
      <c r="R976" s="4" t="str">
        <f>VLOOKUP(不在套改范围内!A976,[1]考核总表!$A:$A,1,0)</f>
        <v>005806</v>
      </c>
    </row>
    <row r="977" spans="1:18" s="4" customFormat="1" ht="15.95" customHeight="1" x14ac:dyDescent="0.15">
      <c r="A977" s="3" t="s">
        <v>4716</v>
      </c>
      <c r="B977" s="3" t="s">
        <v>4604</v>
      </c>
      <c r="C977" s="3" t="s">
        <v>4604</v>
      </c>
      <c r="D977" s="3" t="s">
        <v>4703</v>
      </c>
      <c r="E977" s="3"/>
      <c r="F977" s="3" t="s">
        <v>4717</v>
      </c>
      <c r="G977" s="3" t="e">
        <v>#N/A</v>
      </c>
      <c r="H977" s="3"/>
      <c r="I977" s="6">
        <v>39845</v>
      </c>
      <c r="J977" s="3" t="s">
        <v>209</v>
      </c>
      <c r="K977" s="3" t="s">
        <v>4713</v>
      </c>
      <c r="L977" s="3"/>
      <c r="M977" s="3"/>
      <c r="N977" s="3" t="s">
        <v>1671</v>
      </c>
      <c r="O977" s="3"/>
      <c r="P977" s="3">
        <v>2100</v>
      </c>
      <c r="Q977" s="3" t="s">
        <v>11628</v>
      </c>
      <c r="R977" s="4" t="str">
        <f>VLOOKUP(不在套改范围内!A977,[1]考核总表!$A:$A,1,0)</f>
        <v>005807</v>
      </c>
    </row>
    <row r="978" spans="1:18" s="4" customFormat="1" ht="15.95" customHeight="1" x14ac:dyDescent="0.15">
      <c r="A978" s="3" t="s">
        <v>4718</v>
      </c>
      <c r="B978" s="3" t="s">
        <v>4604</v>
      </c>
      <c r="C978" s="3" t="s">
        <v>4604</v>
      </c>
      <c r="D978" s="3" t="s">
        <v>4703</v>
      </c>
      <c r="E978" s="3"/>
      <c r="F978" s="3" t="s">
        <v>4719</v>
      </c>
      <c r="G978" s="3" t="e">
        <v>#N/A</v>
      </c>
      <c r="H978" s="3"/>
      <c r="I978" s="6">
        <v>40375</v>
      </c>
      <c r="J978" s="3" t="s">
        <v>18</v>
      </c>
      <c r="K978" s="3" t="s">
        <v>4713</v>
      </c>
      <c r="L978" s="3"/>
      <c r="M978" s="3"/>
      <c r="N978" s="3" t="s">
        <v>1671</v>
      </c>
      <c r="O978" s="3"/>
      <c r="P978" s="3">
        <v>1800</v>
      </c>
      <c r="Q978" s="3" t="s">
        <v>11628</v>
      </c>
      <c r="R978" s="4" t="str">
        <f>VLOOKUP(不在套改范围内!A978,[1]考核总表!$A:$A,1,0)</f>
        <v>006693</v>
      </c>
    </row>
    <row r="979" spans="1:18" s="4" customFormat="1" ht="15.95" customHeight="1" x14ac:dyDescent="0.15">
      <c r="A979" s="3" t="s">
        <v>4720</v>
      </c>
      <c r="B979" s="3" t="s">
        <v>4604</v>
      </c>
      <c r="C979" s="3" t="s">
        <v>4604</v>
      </c>
      <c r="D979" s="3" t="s">
        <v>4703</v>
      </c>
      <c r="E979" s="3"/>
      <c r="F979" s="3" t="s">
        <v>4721</v>
      </c>
      <c r="G979" s="3" t="e">
        <v>#N/A</v>
      </c>
      <c r="H979" s="3"/>
      <c r="I979" s="6" t="s">
        <v>1176</v>
      </c>
      <c r="J979" s="3" t="s">
        <v>18</v>
      </c>
      <c r="K979" s="3" t="s">
        <v>4713</v>
      </c>
      <c r="L979" s="3"/>
      <c r="M979" s="3"/>
      <c r="N979" s="3" t="s">
        <v>1671</v>
      </c>
      <c r="O979" s="3"/>
      <c r="P979" s="3">
        <v>1800</v>
      </c>
      <c r="Q979" s="3" t="s">
        <v>11628</v>
      </c>
      <c r="R979" s="4" t="str">
        <f>VLOOKUP(不在套改范围内!A979,[1]考核总表!$A:$A,1,0)</f>
        <v>006695</v>
      </c>
    </row>
    <row r="980" spans="1:18" s="4" customFormat="1" ht="15.95" customHeight="1" x14ac:dyDescent="0.15">
      <c r="A980" s="3" t="s">
        <v>4722</v>
      </c>
      <c r="B980" s="3" t="s">
        <v>4604</v>
      </c>
      <c r="C980" s="3" t="s">
        <v>4604</v>
      </c>
      <c r="D980" s="3" t="s">
        <v>4703</v>
      </c>
      <c r="E980" s="3"/>
      <c r="F980" s="3" t="s">
        <v>4723</v>
      </c>
      <c r="G980" s="3" t="e">
        <v>#N/A</v>
      </c>
      <c r="H980" s="3"/>
      <c r="I980" s="6" t="s">
        <v>4724</v>
      </c>
      <c r="J980" s="3" t="s">
        <v>18</v>
      </c>
      <c r="K980" s="3" t="s">
        <v>4713</v>
      </c>
      <c r="L980" s="3"/>
      <c r="M980" s="3"/>
      <c r="N980" s="3" t="s">
        <v>1671</v>
      </c>
      <c r="O980" s="3"/>
      <c r="P980" s="3">
        <v>1800</v>
      </c>
      <c r="Q980" s="3" t="s">
        <v>11628</v>
      </c>
      <c r="R980" s="4" t="str">
        <f>VLOOKUP(不在套改范围内!A980,[1]考核总表!$A:$A,1,0)</f>
        <v>006738</v>
      </c>
    </row>
    <row r="981" spans="1:18" s="4" customFormat="1" ht="15.95" customHeight="1" x14ac:dyDescent="0.15">
      <c r="A981" s="3" t="s">
        <v>4725</v>
      </c>
      <c r="B981" s="3" t="s">
        <v>4604</v>
      </c>
      <c r="C981" s="3" t="s">
        <v>4604</v>
      </c>
      <c r="D981" s="3" t="s">
        <v>4703</v>
      </c>
      <c r="E981" s="3"/>
      <c r="F981" s="3" t="s">
        <v>4726</v>
      </c>
      <c r="G981" s="3" t="e">
        <v>#N/A</v>
      </c>
      <c r="H981" s="3"/>
      <c r="I981" s="6">
        <v>40672</v>
      </c>
      <c r="J981" s="3" t="s">
        <v>18</v>
      </c>
      <c r="K981" s="3" t="s">
        <v>4713</v>
      </c>
      <c r="L981" s="3"/>
      <c r="M981" s="3"/>
      <c r="N981" s="3" t="s">
        <v>1671</v>
      </c>
      <c r="O981" s="3"/>
      <c r="P981" s="3">
        <v>1800</v>
      </c>
      <c r="Q981" s="3" t="s">
        <v>11628</v>
      </c>
      <c r="R981" s="4" t="str">
        <f>VLOOKUP(不在套改范围内!A981,[1]考核总表!$A:$A,1,0)</f>
        <v>007384</v>
      </c>
    </row>
    <row r="982" spans="1:18" s="4" customFormat="1" ht="15.95" customHeight="1" x14ac:dyDescent="0.15">
      <c r="A982" s="3" t="s">
        <v>4727</v>
      </c>
      <c r="B982" s="3" t="s">
        <v>4604</v>
      </c>
      <c r="C982" s="3" t="s">
        <v>4604</v>
      </c>
      <c r="D982" s="3" t="s">
        <v>4703</v>
      </c>
      <c r="E982" s="3"/>
      <c r="F982" s="3" t="s">
        <v>4728</v>
      </c>
      <c r="G982" s="3" t="e">
        <v>#N/A</v>
      </c>
      <c r="H982" s="3"/>
      <c r="I982" s="6">
        <v>40736</v>
      </c>
      <c r="J982" s="3" t="s">
        <v>18</v>
      </c>
      <c r="K982" s="3" t="s">
        <v>4713</v>
      </c>
      <c r="L982" s="3"/>
      <c r="M982" s="3"/>
      <c r="N982" s="3" t="s">
        <v>1671</v>
      </c>
      <c r="O982" s="3"/>
      <c r="P982" s="3">
        <v>1800</v>
      </c>
      <c r="Q982" s="3" t="s">
        <v>11628</v>
      </c>
      <c r="R982" s="4" t="str">
        <f>VLOOKUP(不在套改范围内!A982,[1]考核总表!$A:$A,1,0)</f>
        <v>008015</v>
      </c>
    </row>
    <row r="983" spans="1:18" s="4" customFormat="1" ht="15.95" customHeight="1" x14ac:dyDescent="0.15">
      <c r="A983" s="3" t="s">
        <v>4729</v>
      </c>
      <c r="B983" s="3" t="s">
        <v>4604</v>
      </c>
      <c r="C983" s="3" t="s">
        <v>4604</v>
      </c>
      <c r="D983" s="3" t="s">
        <v>4703</v>
      </c>
      <c r="E983" s="3"/>
      <c r="F983" s="3" t="s">
        <v>4730</v>
      </c>
      <c r="G983" s="3" t="e">
        <v>#N/A</v>
      </c>
      <c r="H983" s="3"/>
      <c r="I983" s="6">
        <v>41033</v>
      </c>
      <c r="J983" s="3" t="s">
        <v>18</v>
      </c>
      <c r="K983" s="3" t="s">
        <v>4713</v>
      </c>
      <c r="L983" s="3"/>
      <c r="M983" s="3"/>
      <c r="N983" s="3" t="s">
        <v>1671</v>
      </c>
      <c r="O983" s="3"/>
      <c r="P983" s="3">
        <v>1800</v>
      </c>
      <c r="Q983" s="3" t="s">
        <v>11628</v>
      </c>
      <c r="R983" s="4" t="str">
        <f>VLOOKUP(不在套改范围内!A983,[1]考核总表!$A:$A,1,0)</f>
        <v>008774</v>
      </c>
    </row>
    <row r="984" spans="1:18" s="4" customFormat="1" ht="15.95" customHeight="1" x14ac:dyDescent="0.15">
      <c r="A984" s="3" t="s">
        <v>4731</v>
      </c>
      <c r="B984" s="3" t="s">
        <v>4604</v>
      </c>
      <c r="C984" s="3" t="s">
        <v>4604</v>
      </c>
      <c r="D984" s="3" t="s">
        <v>4703</v>
      </c>
      <c r="E984" s="3"/>
      <c r="F984" s="3" t="s">
        <v>4732</v>
      </c>
      <c r="G984" s="3" t="e">
        <v>#N/A</v>
      </c>
      <c r="H984" s="3"/>
      <c r="I984" s="6">
        <v>41033</v>
      </c>
      <c r="J984" s="3" t="s">
        <v>18</v>
      </c>
      <c r="K984" s="3" t="s">
        <v>4713</v>
      </c>
      <c r="L984" s="3"/>
      <c r="M984" s="3"/>
      <c r="N984" s="3" t="s">
        <v>1671</v>
      </c>
      <c r="O984" s="3"/>
      <c r="P984" s="3">
        <v>1800</v>
      </c>
      <c r="Q984" s="3" t="s">
        <v>11628</v>
      </c>
      <c r="R984" s="4" t="str">
        <f>VLOOKUP(不在套改范围内!A984,[1]考核总表!$A:$A,1,0)</f>
        <v>008775</v>
      </c>
    </row>
    <row r="985" spans="1:18" s="4" customFormat="1" ht="15.95" customHeight="1" x14ac:dyDescent="0.15">
      <c r="A985" s="3" t="s">
        <v>4772</v>
      </c>
      <c r="B985" s="3" t="s">
        <v>4604</v>
      </c>
      <c r="C985" s="3" t="s">
        <v>4604</v>
      </c>
      <c r="D985" s="3" t="s">
        <v>4766</v>
      </c>
      <c r="E985" s="3"/>
      <c r="F985" s="3" t="s">
        <v>4773</v>
      </c>
      <c r="G985" s="3" t="e">
        <v>#N/A</v>
      </c>
      <c r="H985" s="3"/>
      <c r="I985" s="6">
        <v>37773</v>
      </c>
      <c r="J985" s="3" t="s">
        <v>209</v>
      </c>
      <c r="K985" s="3" t="s">
        <v>4713</v>
      </c>
      <c r="L985" s="3"/>
      <c r="M985" s="3"/>
      <c r="N985" s="3" t="s">
        <v>1671</v>
      </c>
      <c r="O985" s="3"/>
      <c r="P985" s="3">
        <v>1900</v>
      </c>
      <c r="Q985" s="3" t="s">
        <v>11628</v>
      </c>
      <c r="R985" s="4" t="str">
        <f>VLOOKUP(不在套改范围内!A985,[1]考核总表!$A:$A,1,0)</f>
        <v>004641</v>
      </c>
    </row>
    <row r="986" spans="1:18" s="4" customFormat="1" ht="15.95" customHeight="1" x14ac:dyDescent="0.15">
      <c r="A986" s="3" t="s">
        <v>4774</v>
      </c>
      <c r="B986" s="3" t="s">
        <v>4604</v>
      </c>
      <c r="C986" s="3" t="s">
        <v>4604</v>
      </c>
      <c r="D986" s="3" t="s">
        <v>4766</v>
      </c>
      <c r="E986" s="3"/>
      <c r="F986" s="3" t="s">
        <v>4775</v>
      </c>
      <c r="G986" s="3" t="e">
        <v>#N/A</v>
      </c>
      <c r="H986" s="3"/>
      <c r="I986" s="6">
        <v>38315</v>
      </c>
      <c r="J986" s="3" t="s">
        <v>377</v>
      </c>
      <c r="K986" s="3" t="s">
        <v>4713</v>
      </c>
      <c r="L986" s="3"/>
      <c r="M986" s="3"/>
      <c r="N986" s="3" t="s">
        <v>1671</v>
      </c>
      <c r="O986" s="3"/>
      <c r="P986" s="3">
        <v>1650</v>
      </c>
      <c r="Q986" s="3" t="s">
        <v>11628</v>
      </c>
      <c r="R986" s="4" t="str">
        <f>VLOOKUP(不在套改范围内!A986,[1]考核总表!$A:$A,1,0)</f>
        <v>004684</v>
      </c>
    </row>
    <row r="987" spans="1:18" s="4" customFormat="1" ht="15.95" customHeight="1" x14ac:dyDescent="0.15">
      <c r="A987" s="3" t="s">
        <v>4776</v>
      </c>
      <c r="B987" s="3" t="s">
        <v>4604</v>
      </c>
      <c r="C987" s="3" t="s">
        <v>4604</v>
      </c>
      <c r="D987" s="3" t="s">
        <v>4766</v>
      </c>
      <c r="E987" s="3"/>
      <c r="F987" s="3" t="s">
        <v>4777</v>
      </c>
      <c r="G987" s="3" t="e">
        <v>#N/A</v>
      </c>
      <c r="H987" s="3"/>
      <c r="I987" s="6">
        <v>37773</v>
      </c>
      <c r="J987" s="3" t="s">
        <v>209</v>
      </c>
      <c r="K987" s="3" t="s">
        <v>4778</v>
      </c>
      <c r="L987" s="3"/>
      <c r="M987" s="3"/>
      <c r="N987" s="3" t="s">
        <v>1671</v>
      </c>
      <c r="O987" s="3"/>
      <c r="P987" s="3">
        <v>1950</v>
      </c>
      <c r="Q987" s="3" t="s">
        <v>11628</v>
      </c>
      <c r="R987" s="4" t="str">
        <f>VLOOKUP(不在套改范围内!A987,[1]考核总表!$A:$A,1,0)</f>
        <v>004652</v>
      </c>
    </row>
    <row r="988" spans="1:18" s="4" customFormat="1" ht="15.95" customHeight="1" x14ac:dyDescent="0.15">
      <c r="A988" s="3" t="s">
        <v>4779</v>
      </c>
      <c r="B988" s="3" t="s">
        <v>4604</v>
      </c>
      <c r="C988" s="3" t="s">
        <v>4604</v>
      </c>
      <c r="D988" s="3" t="s">
        <v>4766</v>
      </c>
      <c r="E988" s="3"/>
      <c r="F988" s="3" t="s">
        <v>4780</v>
      </c>
      <c r="G988" s="3" t="e">
        <v>#N/A</v>
      </c>
      <c r="H988" s="3"/>
      <c r="I988" s="6">
        <v>37773</v>
      </c>
      <c r="J988" s="3" t="s">
        <v>209</v>
      </c>
      <c r="K988" s="3" t="s">
        <v>4781</v>
      </c>
      <c r="L988" s="3"/>
      <c r="M988" s="3"/>
      <c r="N988" s="3" t="s">
        <v>1671</v>
      </c>
      <c r="O988" s="3"/>
      <c r="P988" s="3">
        <v>1950</v>
      </c>
      <c r="Q988" s="3" t="s">
        <v>11628</v>
      </c>
      <c r="R988" s="4" t="str">
        <f>VLOOKUP(不在套改范围内!A988,[1]考核总表!$A:$A,1,0)</f>
        <v>004655</v>
      </c>
    </row>
    <row r="989" spans="1:18" s="4" customFormat="1" ht="15.95" customHeight="1" x14ac:dyDescent="0.15">
      <c r="A989" s="3" t="s">
        <v>4782</v>
      </c>
      <c r="B989" s="3" t="s">
        <v>4604</v>
      </c>
      <c r="C989" s="3" t="s">
        <v>4604</v>
      </c>
      <c r="D989" s="3" t="s">
        <v>4766</v>
      </c>
      <c r="E989" s="3"/>
      <c r="F989" s="3" t="s">
        <v>4783</v>
      </c>
      <c r="G989" s="3" t="e">
        <v>#N/A</v>
      </c>
      <c r="H989" s="3"/>
      <c r="I989" s="6">
        <v>37773</v>
      </c>
      <c r="J989" s="3" t="s">
        <v>209</v>
      </c>
      <c r="K989" s="3" t="s">
        <v>4781</v>
      </c>
      <c r="L989" s="3"/>
      <c r="M989" s="3"/>
      <c r="N989" s="3" t="s">
        <v>1671</v>
      </c>
      <c r="O989" s="3"/>
      <c r="P989" s="3">
        <v>1950</v>
      </c>
      <c r="Q989" s="3" t="s">
        <v>11628</v>
      </c>
      <c r="R989" s="4" t="str">
        <f>VLOOKUP(不在套改范围内!A989,[1]考核总表!$A:$A,1,0)</f>
        <v>004656</v>
      </c>
    </row>
    <row r="990" spans="1:18" s="4" customFormat="1" ht="15.95" customHeight="1" x14ac:dyDescent="0.15">
      <c r="A990" s="3" t="s">
        <v>4784</v>
      </c>
      <c r="B990" s="3" t="s">
        <v>4604</v>
      </c>
      <c r="C990" s="3" t="s">
        <v>4604</v>
      </c>
      <c r="D990" s="3" t="s">
        <v>4766</v>
      </c>
      <c r="E990" s="3"/>
      <c r="F990" s="3" t="s">
        <v>4785</v>
      </c>
      <c r="G990" s="3" t="e">
        <v>#N/A</v>
      </c>
      <c r="H990" s="3"/>
      <c r="I990" s="6">
        <v>37773</v>
      </c>
      <c r="J990" s="3" t="s">
        <v>209</v>
      </c>
      <c r="K990" s="3" t="s">
        <v>4778</v>
      </c>
      <c r="L990" s="3"/>
      <c r="M990" s="3"/>
      <c r="N990" s="3" t="s">
        <v>1671</v>
      </c>
      <c r="O990" s="3"/>
      <c r="P990" s="3">
        <v>1950</v>
      </c>
      <c r="Q990" s="3" t="s">
        <v>11628</v>
      </c>
      <c r="R990" s="4" t="str">
        <f>VLOOKUP(不在套改范围内!A990,[1]考核总表!$A:$A,1,0)</f>
        <v>004666</v>
      </c>
    </row>
    <row r="991" spans="1:18" s="4" customFormat="1" ht="15.95" customHeight="1" x14ac:dyDescent="0.15">
      <c r="A991" s="3" t="s">
        <v>4786</v>
      </c>
      <c r="B991" s="3" t="s">
        <v>4604</v>
      </c>
      <c r="C991" s="3" t="s">
        <v>4604</v>
      </c>
      <c r="D991" s="3" t="s">
        <v>4766</v>
      </c>
      <c r="E991" s="3"/>
      <c r="F991" s="3" t="s">
        <v>4787</v>
      </c>
      <c r="G991" s="3" t="e">
        <v>#N/A</v>
      </c>
      <c r="H991" s="3"/>
      <c r="I991" s="6">
        <v>38232</v>
      </c>
      <c r="J991" s="3" t="s">
        <v>209</v>
      </c>
      <c r="K991" s="3" t="s">
        <v>4778</v>
      </c>
      <c r="L991" s="3"/>
      <c r="M991" s="3"/>
      <c r="N991" s="3" t="s">
        <v>1671</v>
      </c>
      <c r="O991" s="3"/>
      <c r="P991" s="3">
        <v>1950</v>
      </c>
      <c r="Q991" s="3" t="s">
        <v>11628</v>
      </c>
      <c r="R991" s="4" t="str">
        <f>VLOOKUP(不在套改范围内!A991,[1]考核总表!$A:$A,1,0)</f>
        <v>004692</v>
      </c>
    </row>
    <row r="992" spans="1:18" s="4" customFormat="1" ht="15.95" customHeight="1" x14ac:dyDescent="0.15">
      <c r="A992" s="3" t="s">
        <v>4788</v>
      </c>
      <c r="B992" s="3" t="s">
        <v>4604</v>
      </c>
      <c r="C992" s="3" t="s">
        <v>4604</v>
      </c>
      <c r="D992" s="3" t="s">
        <v>4766</v>
      </c>
      <c r="E992" s="3"/>
      <c r="F992" s="3" t="s">
        <v>4789</v>
      </c>
      <c r="G992" s="3" t="e">
        <v>#N/A</v>
      </c>
      <c r="H992" s="3"/>
      <c r="I992" s="6">
        <v>39540</v>
      </c>
      <c r="J992" s="3" t="s">
        <v>209</v>
      </c>
      <c r="K992" s="3" t="s">
        <v>4778</v>
      </c>
      <c r="L992" s="3"/>
      <c r="M992" s="3"/>
      <c r="N992" s="3" t="s">
        <v>1671</v>
      </c>
      <c r="O992" s="3"/>
      <c r="P992" s="3">
        <v>1800</v>
      </c>
      <c r="Q992" s="3" t="s">
        <v>11628</v>
      </c>
      <c r="R992" s="4" t="str">
        <f>VLOOKUP(不在套改范围内!A992,[1]考核总表!$A:$A,1,0)</f>
        <v>005548</v>
      </c>
    </row>
    <row r="993" spans="1:18" s="4" customFormat="1" ht="15.95" customHeight="1" x14ac:dyDescent="0.15">
      <c r="A993" s="3" t="s">
        <v>4790</v>
      </c>
      <c r="B993" s="3" t="s">
        <v>4604</v>
      </c>
      <c r="C993" s="3" t="s">
        <v>4604</v>
      </c>
      <c r="D993" s="3" t="s">
        <v>4766</v>
      </c>
      <c r="E993" s="3"/>
      <c r="F993" s="3" t="s">
        <v>4791</v>
      </c>
      <c r="G993" s="3" t="e">
        <v>#N/A</v>
      </c>
      <c r="H993" s="3"/>
      <c r="I993" s="6">
        <v>40695</v>
      </c>
      <c r="J993" s="3" t="s">
        <v>18</v>
      </c>
      <c r="K993" s="3" t="s">
        <v>4778</v>
      </c>
      <c r="L993" s="3"/>
      <c r="M993" s="3"/>
      <c r="N993" s="3" t="s">
        <v>1671</v>
      </c>
      <c r="O993" s="3"/>
      <c r="P993" s="3">
        <v>1500</v>
      </c>
      <c r="Q993" s="3" t="s">
        <v>11628</v>
      </c>
      <c r="R993" s="4" t="str">
        <f>VLOOKUP(不在套改范围内!A993,[1]考核总表!$A:$A,1,0)</f>
        <v>007560</v>
      </c>
    </row>
    <row r="994" spans="1:18" s="4" customFormat="1" ht="15.95" customHeight="1" x14ac:dyDescent="0.15">
      <c r="A994" s="3" t="s">
        <v>4792</v>
      </c>
      <c r="B994" s="3" t="s">
        <v>4604</v>
      </c>
      <c r="C994" s="3" t="s">
        <v>4604</v>
      </c>
      <c r="D994" s="3" t="s">
        <v>4766</v>
      </c>
      <c r="E994" s="3"/>
      <c r="F994" s="3" t="s">
        <v>4793</v>
      </c>
      <c r="G994" s="3" t="e">
        <v>#N/A</v>
      </c>
      <c r="H994" s="3"/>
      <c r="I994" s="6">
        <v>37773</v>
      </c>
      <c r="J994" s="3" t="s">
        <v>209</v>
      </c>
      <c r="K994" s="3" t="s">
        <v>4713</v>
      </c>
      <c r="L994" s="3"/>
      <c r="M994" s="3"/>
      <c r="N994" s="3" t="s">
        <v>1671</v>
      </c>
      <c r="O994" s="3"/>
      <c r="P994" s="3">
        <v>1900</v>
      </c>
      <c r="Q994" s="3" t="s">
        <v>11628</v>
      </c>
      <c r="R994" s="4" t="str">
        <f>VLOOKUP(不在套改范围内!A994,[1]考核总表!$A:$A,1,0)</f>
        <v>004661</v>
      </c>
    </row>
    <row r="995" spans="1:18" s="4" customFormat="1" ht="15.95" customHeight="1" x14ac:dyDescent="0.15">
      <c r="A995" s="3" t="s">
        <v>4794</v>
      </c>
      <c r="B995" s="3" t="s">
        <v>4604</v>
      </c>
      <c r="C995" s="3" t="s">
        <v>4604</v>
      </c>
      <c r="D995" s="3" t="s">
        <v>4766</v>
      </c>
      <c r="E995" s="3"/>
      <c r="F995" s="3" t="s">
        <v>4795</v>
      </c>
      <c r="G995" s="3" t="e">
        <v>#N/A</v>
      </c>
      <c r="H995" s="3"/>
      <c r="I995" s="6">
        <v>37773</v>
      </c>
      <c r="J995" s="3" t="s">
        <v>209</v>
      </c>
      <c r="K995" s="3" t="s">
        <v>4713</v>
      </c>
      <c r="L995" s="3"/>
      <c r="M995" s="3"/>
      <c r="N995" s="3" t="s">
        <v>1671</v>
      </c>
      <c r="O995" s="3"/>
      <c r="P995" s="3">
        <v>1900</v>
      </c>
      <c r="Q995" s="3" t="s">
        <v>11628</v>
      </c>
      <c r="R995" s="4" t="str">
        <f>VLOOKUP(不在套改范围内!A995,[1]考核总表!$A:$A,1,0)</f>
        <v>004690</v>
      </c>
    </row>
    <row r="996" spans="1:18" s="4" customFormat="1" ht="15.95" customHeight="1" x14ac:dyDescent="0.15">
      <c r="A996" s="3" t="s">
        <v>4796</v>
      </c>
      <c r="B996" s="3" t="s">
        <v>4604</v>
      </c>
      <c r="C996" s="3" t="s">
        <v>4604</v>
      </c>
      <c r="D996" s="3" t="s">
        <v>4766</v>
      </c>
      <c r="E996" s="3"/>
      <c r="F996" s="3" t="s">
        <v>4797</v>
      </c>
      <c r="G996" s="3" t="e">
        <v>#N/A</v>
      </c>
      <c r="H996" s="3"/>
      <c r="I996" s="6">
        <v>41123</v>
      </c>
      <c r="J996" s="3" t="s">
        <v>18</v>
      </c>
      <c r="K996" s="3" t="s">
        <v>4781</v>
      </c>
      <c r="L996" s="3"/>
      <c r="M996" s="3"/>
      <c r="N996" s="3" t="s">
        <v>1671</v>
      </c>
      <c r="O996" s="3"/>
      <c r="P996" s="3">
        <v>1500</v>
      </c>
      <c r="Q996" s="3" t="s">
        <v>11628</v>
      </c>
      <c r="R996" s="4" t="str">
        <f>VLOOKUP(不在套改范围内!A996,[1]考核总表!$A:$A,1,0)</f>
        <v>009293</v>
      </c>
    </row>
    <row r="997" spans="1:18" s="4" customFormat="1" ht="15.95" customHeight="1" x14ac:dyDescent="0.15">
      <c r="A997" s="3" t="s">
        <v>4798</v>
      </c>
      <c r="B997" s="3" t="s">
        <v>4604</v>
      </c>
      <c r="C997" s="3" t="s">
        <v>4604</v>
      </c>
      <c r="D997" s="3" t="s">
        <v>4766</v>
      </c>
      <c r="E997" s="3"/>
      <c r="F997" s="3" t="s">
        <v>4799</v>
      </c>
      <c r="G997" s="3" t="e">
        <v>#N/A</v>
      </c>
      <c r="H997" s="3"/>
      <c r="I997" s="6">
        <v>37773</v>
      </c>
      <c r="J997" s="3" t="s">
        <v>209</v>
      </c>
      <c r="K997" s="3" t="s">
        <v>4713</v>
      </c>
      <c r="L997" s="3"/>
      <c r="M997" s="3"/>
      <c r="N997" s="3" t="s">
        <v>1671</v>
      </c>
      <c r="O997" s="3"/>
      <c r="P997" s="3">
        <v>1900</v>
      </c>
      <c r="Q997" s="3" t="s">
        <v>11628</v>
      </c>
      <c r="R997" s="4" t="str">
        <f>VLOOKUP(不在套改范围内!A997,[1]考核总表!$A:$A,1,0)</f>
        <v>004647</v>
      </c>
    </row>
    <row r="998" spans="1:18" s="4" customFormat="1" ht="15.95" customHeight="1" x14ac:dyDescent="0.15">
      <c r="A998" s="3" t="s">
        <v>4800</v>
      </c>
      <c r="B998" s="3" t="s">
        <v>4604</v>
      </c>
      <c r="C998" s="3" t="s">
        <v>4604</v>
      </c>
      <c r="D998" s="3" t="s">
        <v>4766</v>
      </c>
      <c r="E998" s="3"/>
      <c r="F998" s="3" t="s">
        <v>4801</v>
      </c>
      <c r="G998" s="3" t="e">
        <v>#N/A</v>
      </c>
      <c r="H998" s="3"/>
      <c r="I998" s="6">
        <v>40148</v>
      </c>
      <c r="J998" s="3" t="s">
        <v>209</v>
      </c>
      <c r="K998" s="3" t="s">
        <v>4778</v>
      </c>
      <c r="L998" s="3"/>
      <c r="M998" s="3"/>
      <c r="N998" s="3" t="s">
        <v>1671</v>
      </c>
      <c r="O998" s="3"/>
      <c r="P998" s="3">
        <v>1800</v>
      </c>
      <c r="Q998" s="3" t="s">
        <v>11628</v>
      </c>
      <c r="R998" s="4" t="str">
        <f>VLOOKUP(不在套改范围内!A998,[1]考核总表!$A:$A,1,0)</f>
        <v>006170</v>
      </c>
    </row>
    <row r="999" spans="1:18" s="4" customFormat="1" ht="15.95" customHeight="1" x14ac:dyDescent="0.15">
      <c r="A999" s="3" t="s">
        <v>4802</v>
      </c>
      <c r="B999" s="3" t="s">
        <v>4604</v>
      </c>
      <c r="C999" s="3" t="s">
        <v>4604</v>
      </c>
      <c r="D999" s="3" t="s">
        <v>4766</v>
      </c>
      <c r="E999" s="3"/>
      <c r="F999" s="3" t="s">
        <v>4803</v>
      </c>
      <c r="G999" s="3" t="e">
        <v>#N/A</v>
      </c>
      <c r="H999" s="3"/>
      <c r="I999" s="6">
        <v>41873</v>
      </c>
      <c r="J999" s="3" t="s">
        <v>18</v>
      </c>
      <c r="K999" s="3" t="s">
        <v>4778</v>
      </c>
      <c r="L999" s="3"/>
      <c r="M999" s="3"/>
      <c r="N999" s="3" t="s">
        <v>1671</v>
      </c>
      <c r="O999" s="3"/>
      <c r="P999" s="3">
        <v>1500</v>
      </c>
      <c r="Q999" s="3" t="s">
        <v>11628</v>
      </c>
      <c r="R999" s="4" t="str">
        <f>VLOOKUP(不在套改范围内!A999,[1]考核总表!$A:$A,1,0)</f>
        <v>011855</v>
      </c>
    </row>
    <row r="1000" spans="1:18" s="4" customFormat="1" ht="15.95" customHeight="1" x14ac:dyDescent="0.15">
      <c r="A1000" s="3" t="s">
        <v>4804</v>
      </c>
      <c r="B1000" s="3" t="s">
        <v>4604</v>
      </c>
      <c r="C1000" s="3" t="s">
        <v>4604</v>
      </c>
      <c r="D1000" s="3" t="s">
        <v>4766</v>
      </c>
      <c r="E1000" s="3"/>
      <c r="F1000" s="3" t="s">
        <v>4805</v>
      </c>
      <c r="G1000" s="3" t="e">
        <v>#N/A</v>
      </c>
      <c r="H1000" s="3"/>
      <c r="I1000" s="6">
        <v>37773</v>
      </c>
      <c r="J1000" s="3" t="s">
        <v>209</v>
      </c>
      <c r="K1000" s="3" t="s">
        <v>4713</v>
      </c>
      <c r="L1000" s="3"/>
      <c r="M1000" s="3"/>
      <c r="N1000" s="3" t="s">
        <v>1671</v>
      </c>
      <c r="O1000" s="3"/>
      <c r="P1000" s="3">
        <v>1900</v>
      </c>
      <c r="Q1000" s="3" t="s">
        <v>11628</v>
      </c>
      <c r="R1000" s="4" t="str">
        <f>VLOOKUP(不在套改范围内!A1000,[1]考核总表!$A:$A,1,0)</f>
        <v>004654</v>
      </c>
    </row>
    <row r="1001" spans="1:18" s="4" customFormat="1" ht="15.95" customHeight="1" x14ac:dyDescent="0.15">
      <c r="A1001" s="3" t="s">
        <v>4806</v>
      </c>
      <c r="B1001" s="3" t="s">
        <v>4604</v>
      </c>
      <c r="C1001" s="3" t="s">
        <v>4604</v>
      </c>
      <c r="D1001" s="3" t="s">
        <v>4766</v>
      </c>
      <c r="E1001" s="3"/>
      <c r="F1001" s="3" t="s">
        <v>4807</v>
      </c>
      <c r="G1001" s="3" t="e">
        <v>#N/A</v>
      </c>
      <c r="H1001" s="3"/>
      <c r="I1001" s="6">
        <v>37980</v>
      </c>
      <c r="J1001" s="3" t="s">
        <v>209</v>
      </c>
      <c r="K1001" s="3" t="s">
        <v>4713</v>
      </c>
      <c r="L1001" s="3"/>
      <c r="M1001" s="3"/>
      <c r="N1001" s="3" t="s">
        <v>1671</v>
      </c>
      <c r="O1001" s="3"/>
      <c r="P1001" s="3">
        <v>1900</v>
      </c>
      <c r="Q1001" s="3" t="s">
        <v>11628</v>
      </c>
      <c r="R1001" s="4" t="str">
        <f>VLOOKUP(不在套改范围内!A1001,[1]考核总表!$A:$A,1,0)</f>
        <v>004675</v>
      </c>
    </row>
    <row r="1002" spans="1:18" s="4" customFormat="1" ht="15.95" customHeight="1" x14ac:dyDescent="0.15">
      <c r="A1002" s="3" t="s">
        <v>4808</v>
      </c>
      <c r="B1002" s="3" t="s">
        <v>4604</v>
      </c>
      <c r="C1002" s="3" t="s">
        <v>4604</v>
      </c>
      <c r="D1002" s="3" t="s">
        <v>4766</v>
      </c>
      <c r="E1002" s="3"/>
      <c r="F1002" s="3" t="s">
        <v>4809</v>
      </c>
      <c r="G1002" s="3" t="e">
        <v>#N/A</v>
      </c>
      <c r="H1002" s="3"/>
      <c r="I1002" s="6">
        <v>37773</v>
      </c>
      <c r="J1002" s="3" t="s">
        <v>209</v>
      </c>
      <c r="K1002" s="3" t="s">
        <v>4713</v>
      </c>
      <c r="L1002" s="3"/>
      <c r="M1002" s="3"/>
      <c r="N1002" s="3" t="s">
        <v>1671</v>
      </c>
      <c r="O1002" s="3"/>
      <c r="P1002" s="3">
        <v>1900</v>
      </c>
      <c r="Q1002" s="3" t="s">
        <v>11628</v>
      </c>
      <c r="R1002" s="4" t="str">
        <f>VLOOKUP(不在套改范围内!A1002,[1]考核总表!$A:$A,1,0)</f>
        <v>004664</v>
      </c>
    </row>
    <row r="1003" spans="1:18" s="4" customFormat="1" ht="15.95" customHeight="1" x14ac:dyDescent="0.15">
      <c r="A1003" s="3" t="s">
        <v>4810</v>
      </c>
      <c r="B1003" s="3" t="s">
        <v>4604</v>
      </c>
      <c r="C1003" s="3" t="s">
        <v>4604</v>
      </c>
      <c r="D1003" s="3" t="s">
        <v>4766</v>
      </c>
      <c r="E1003" s="3"/>
      <c r="F1003" s="3" t="s">
        <v>4811</v>
      </c>
      <c r="G1003" s="3" t="e">
        <v>#N/A</v>
      </c>
      <c r="H1003" s="3"/>
      <c r="I1003" s="6">
        <v>38232</v>
      </c>
      <c r="J1003" s="3" t="s">
        <v>209</v>
      </c>
      <c r="K1003" s="3" t="s">
        <v>4713</v>
      </c>
      <c r="L1003" s="3"/>
      <c r="M1003" s="3"/>
      <c r="N1003" s="3" t="s">
        <v>1671</v>
      </c>
      <c r="O1003" s="3"/>
      <c r="P1003" s="3">
        <v>1900</v>
      </c>
      <c r="Q1003" s="3" t="s">
        <v>11628</v>
      </c>
      <c r="R1003" s="4" t="str">
        <f>VLOOKUP(不在套改范围内!A1003,[1]考核总表!$A:$A,1,0)</f>
        <v>004678</v>
      </c>
    </row>
    <row r="1004" spans="1:18" s="4" customFormat="1" ht="15.95" customHeight="1" x14ac:dyDescent="0.15">
      <c r="A1004" s="3" t="s">
        <v>4910</v>
      </c>
      <c r="B1004" s="3" t="s">
        <v>4604</v>
      </c>
      <c r="C1004" s="3" t="s">
        <v>4873</v>
      </c>
      <c r="D1004" s="3" t="s">
        <v>227</v>
      </c>
      <c r="E1004" s="3"/>
      <c r="F1004" s="3" t="s">
        <v>4911</v>
      </c>
      <c r="G1004" s="3" t="e">
        <v>#N/A</v>
      </c>
      <c r="H1004" s="3"/>
      <c r="I1004" s="6">
        <v>38484</v>
      </c>
      <c r="J1004" s="3" t="s">
        <v>209</v>
      </c>
      <c r="K1004" s="3" t="s">
        <v>4713</v>
      </c>
      <c r="L1004" s="3"/>
      <c r="M1004" s="3"/>
      <c r="N1004" s="3" t="s">
        <v>1671</v>
      </c>
      <c r="O1004" s="3"/>
      <c r="P1004" s="3">
        <v>2100</v>
      </c>
      <c r="Q1004" s="3" t="s">
        <v>11628</v>
      </c>
      <c r="R1004" s="4" t="str">
        <f>VLOOKUP(不在套改范围内!A1004,[1]考核总表!$A:$A,1,0)</f>
        <v>004918</v>
      </c>
    </row>
    <row r="1005" spans="1:18" s="4" customFormat="1" ht="15.95" customHeight="1" x14ac:dyDescent="0.15">
      <c r="A1005" s="3" t="s">
        <v>4912</v>
      </c>
      <c r="B1005" s="3" t="s">
        <v>4604</v>
      </c>
      <c r="C1005" s="3" t="s">
        <v>4873</v>
      </c>
      <c r="D1005" s="3" t="s">
        <v>227</v>
      </c>
      <c r="E1005" s="3"/>
      <c r="F1005" s="3" t="s">
        <v>4913</v>
      </c>
      <c r="G1005" s="3" t="e">
        <v>#N/A</v>
      </c>
      <c r="H1005" s="3"/>
      <c r="I1005" s="6">
        <v>38863</v>
      </c>
      <c r="J1005" s="3" t="s">
        <v>209</v>
      </c>
      <c r="K1005" s="3" t="s">
        <v>4713</v>
      </c>
      <c r="L1005" s="3"/>
      <c r="M1005" s="3"/>
      <c r="N1005" s="3" t="s">
        <v>1671</v>
      </c>
      <c r="O1005" s="3"/>
      <c r="P1005" s="3">
        <v>2100</v>
      </c>
      <c r="Q1005" s="3" t="s">
        <v>11628</v>
      </c>
      <c r="R1005" s="4" t="str">
        <f>VLOOKUP(不在套改范围内!A1005,[1]考核总表!$A:$A,1,0)</f>
        <v>005099</v>
      </c>
    </row>
    <row r="1006" spans="1:18" s="4" customFormat="1" ht="15.95" customHeight="1" x14ac:dyDescent="0.15">
      <c r="A1006" s="3" t="s">
        <v>4914</v>
      </c>
      <c r="B1006" s="3" t="s">
        <v>4604</v>
      </c>
      <c r="C1006" s="3" t="s">
        <v>4873</v>
      </c>
      <c r="D1006" s="3" t="s">
        <v>227</v>
      </c>
      <c r="E1006" s="3"/>
      <c r="F1006" s="3" t="s">
        <v>4915</v>
      </c>
      <c r="G1006" s="3" t="e">
        <v>#N/A</v>
      </c>
      <c r="H1006" s="3"/>
      <c r="I1006" s="6">
        <v>39023</v>
      </c>
      <c r="J1006" s="3" t="s">
        <v>209</v>
      </c>
      <c r="K1006" s="3" t="s">
        <v>4713</v>
      </c>
      <c r="L1006" s="3"/>
      <c r="M1006" s="3"/>
      <c r="N1006" s="3" t="s">
        <v>1671</v>
      </c>
      <c r="O1006" s="3"/>
      <c r="P1006" s="3">
        <v>2100</v>
      </c>
      <c r="Q1006" s="3" t="s">
        <v>11628</v>
      </c>
      <c r="R1006" s="4" t="str">
        <f>VLOOKUP(不在套改范围内!A1006,[1]考核总表!$A:$A,1,0)</f>
        <v>005149</v>
      </c>
    </row>
    <row r="1007" spans="1:18" s="4" customFormat="1" ht="15.95" customHeight="1" x14ac:dyDescent="0.15">
      <c r="A1007" s="3" t="s">
        <v>4916</v>
      </c>
      <c r="B1007" s="3" t="s">
        <v>4604</v>
      </c>
      <c r="C1007" s="3" t="s">
        <v>4873</v>
      </c>
      <c r="D1007" s="3" t="s">
        <v>227</v>
      </c>
      <c r="E1007" s="3"/>
      <c r="F1007" s="3" t="s">
        <v>4917</v>
      </c>
      <c r="G1007" s="3" t="e">
        <v>#N/A</v>
      </c>
      <c r="H1007" s="3"/>
      <c r="I1007" s="6">
        <v>40442</v>
      </c>
      <c r="J1007" s="3" t="s">
        <v>18</v>
      </c>
      <c r="K1007" s="3" t="s">
        <v>4713</v>
      </c>
      <c r="L1007" s="3"/>
      <c r="M1007" s="3"/>
      <c r="N1007" s="3" t="s">
        <v>1671</v>
      </c>
      <c r="O1007" s="3"/>
      <c r="P1007" s="3">
        <v>1800</v>
      </c>
      <c r="Q1007" s="3" t="s">
        <v>11628</v>
      </c>
      <c r="R1007" s="4" t="str">
        <f>VLOOKUP(不在套改范围内!A1007,[1]考核总表!$A:$A,1,0)</f>
        <v>006826</v>
      </c>
    </row>
    <row r="1008" spans="1:18" s="4" customFormat="1" ht="15.95" customHeight="1" x14ac:dyDescent="0.15">
      <c r="A1008" s="3" t="s">
        <v>4928</v>
      </c>
      <c r="B1008" s="3" t="s">
        <v>4604</v>
      </c>
      <c r="C1008" s="3" t="s">
        <v>4873</v>
      </c>
      <c r="D1008" s="3" t="s">
        <v>227</v>
      </c>
      <c r="E1008" s="3"/>
      <c r="F1008" s="3" t="s">
        <v>4929</v>
      </c>
      <c r="G1008" s="3" t="e">
        <v>#N/A</v>
      </c>
      <c r="H1008" s="3"/>
      <c r="I1008" s="6">
        <v>38981</v>
      </c>
      <c r="J1008" s="3" t="s">
        <v>209</v>
      </c>
      <c r="K1008" s="3" t="s">
        <v>4713</v>
      </c>
      <c r="L1008" s="3"/>
      <c r="M1008" s="3"/>
      <c r="N1008" s="3" t="s">
        <v>1671</v>
      </c>
      <c r="O1008" s="3"/>
      <c r="P1008" s="3">
        <v>2100</v>
      </c>
      <c r="Q1008" s="3" t="s">
        <v>11628</v>
      </c>
      <c r="R1008" s="4" t="str">
        <f>VLOOKUP(不在套改范围内!A1008,[1]考核总表!$A:$A,1,0)</f>
        <v>005168</v>
      </c>
    </row>
    <row r="1009" spans="1:18" s="4" customFormat="1" ht="15.95" customHeight="1" x14ac:dyDescent="0.15">
      <c r="A1009" s="3" t="s">
        <v>4968</v>
      </c>
      <c r="B1009" s="3" t="s">
        <v>4604</v>
      </c>
      <c r="C1009" s="3"/>
      <c r="D1009" s="3" t="s">
        <v>4703</v>
      </c>
      <c r="E1009" s="3"/>
      <c r="F1009" s="3" t="s">
        <v>4969</v>
      </c>
      <c r="G1009" s="3" t="e">
        <v>#N/A</v>
      </c>
      <c r="H1009" s="3"/>
      <c r="I1009" s="6">
        <v>42156</v>
      </c>
      <c r="J1009" s="3" t="s">
        <v>18</v>
      </c>
      <c r="K1009" s="3" t="s">
        <v>4713</v>
      </c>
      <c r="L1009" s="3"/>
      <c r="M1009" s="3"/>
      <c r="N1009" s="3" t="s">
        <v>1671</v>
      </c>
      <c r="O1009" s="3"/>
      <c r="P1009" s="3">
        <v>1800</v>
      </c>
      <c r="Q1009" s="3" t="s">
        <v>11628</v>
      </c>
      <c r="R1009" s="4" t="str">
        <f>VLOOKUP(不在套改范围内!A1009,[1]考核总表!$A:$A,1,0)</f>
        <v>012734</v>
      </c>
    </row>
    <row r="1010" spans="1:18" s="4" customFormat="1" ht="15.95" customHeight="1" x14ac:dyDescent="0.15">
      <c r="A1010" s="3" t="s">
        <v>4970</v>
      </c>
      <c r="B1010" s="3" t="s">
        <v>4604</v>
      </c>
      <c r="C1010" s="3"/>
      <c r="D1010" s="3" t="s">
        <v>4703</v>
      </c>
      <c r="E1010" s="3"/>
      <c r="F1010" s="3" t="s">
        <v>4971</v>
      </c>
      <c r="G1010" s="3" t="e">
        <v>#N/A</v>
      </c>
      <c r="H1010" s="3"/>
      <c r="I1010" s="6">
        <v>42156</v>
      </c>
      <c r="J1010" s="3" t="s">
        <v>18</v>
      </c>
      <c r="K1010" s="3" t="s">
        <v>4713</v>
      </c>
      <c r="L1010" s="3"/>
      <c r="M1010" s="3"/>
      <c r="N1010" s="3" t="s">
        <v>1671</v>
      </c>
      <c r="O1010" s="3"/>
      <c r="P1010" s="3">
        <v>1800</v>
      </c>
      <c r="Q1010" s="3" t="s">
        <v>11628</v>
      </c>
      <c r="R1010" s="4" t="str">
        <f>VLOOKUP(不在套改范围内!A1010,[1]考核总表!$A:$A,1,0)</f>
        <v>012735</v>
      </c>
    </row>
    <row r="1011" spans="1:18" s="4" customFormat="1" ht="15.95" customHeight="1" x14ac:dyDescent="0.15">
      <c r="A1011" s="3" t="s">
        <v>5046</v>
      </c>
      <c r="B1011" s="3" t="s">
        <v>4604</v>
      </c>
      <c r="C1011" s="3"/>
      <c r="D1011" s="3" t="s">
        <v>4766</v>
      </c>
      <c r="E1011" s="3"/>
      <c r="F1011" s="3" t="s">
        <v>5047</v>
      </c>
      <c r="G1011" s="3" t="e">
        <v>#N/A</v>
      </c>
      <c r="H1011" s="3"/>
      <c r="I1011" s="6">
        <v>36766</v>
      </c>
      <c r="J1011" s="3" t="s">
        <v>148</v>
      </c>
      <c r="K1011" s="3" t="s">
        <v>4778</v>
      </c>
      <c r="L1011" s="3"/>
      <c r="M1011" s="3"/>
      <c r="N1011" s="3" t="s">
        <v>1671</v>
      </c>
      <c r="O1011" s="3"/>
      <c r="P1011" s="3">
        <v>1950</v>
      </c>
      <c r="Q1011" s="3" t="s">
        <v>11628</v>
      </c>
      <c r="R1011" s="4" t="str">
        <f>VLOOKUP(不在套改范围内!A1011,[1]考核总表!$A:$A,1,0)</f>
        <v>001676</v>
      </c>
    </row>
    <row r="1012" spans="1:18" s="4" customFormat="1" ht="15.95" customHeight="1" x14ac:dyDescent="0.15">
      <c r="A1012" s="3" t="s">
        <v>6286</v>
      </c>
      <c r="B1012" s="3" t="s">
        <v>5089</v>
      </c>
      <c r="C1012" s="3" t="s">
        <v>6287</v>
      </c>
      <c r="D1012" s="3"/>
      <c r="E1012" s="3"/>
      <c r="F1012" s="3" t="s">
        <v>6288</v>
      </c>
      <c r="G1012" s="3" t="e">
        <v>#N/A</v>
      </c>
      <c r="H1012" s="3"/>
      <c r="I1012" s="6">
        <v>37773</v>
      </c>
      <c r="J1012" s="3" t="s">
        <v>209</v>
      </c>
      <c r="K1012" s="3" t="s">
        <v>6289</v>
      </c>
      <c r="L1012" s="3"/>
      <c r="M1012" s="3"/>
      <c r="N1012" s="3" t="s">
        <v>1671</v>
      </c>
      <c r="O1012" s="3"/>
      <c r="P1012" s="3">
        <v>1600</v>
      </c>
      <c r="Q1012" s="3" t="s">
        <v>11628</v>
      </c>
      <c r="R1012" s="4" t="str">
        <f>VLOOKUP(不在套改范围内!A1012,[1]考核总表!$A:$A,1,0)</f>
        <v>004583</v>
      </c>
    </row>
    <row r="1013" spans="1:18" s="4" customFormat="1" ht="15.95" customHeight="1" x14ac:dyDescent="0.15">
      <c r="A1013" s="3" t="s">
        <v>6290</v>
      </c>
      <c r="B1013" s="3" t="s">
        <v>5089</v>
      </c>
      <c r="C1013" s="3" t="s">
        <v>6287</v>
      </c>
      <c r="D1013" s="3"/>
      <c r="E1013" s="3"/>
      <c r="F1013" s="3" t="s">
        <v>6291</v>
      </c>
      <c r="G1013" s="3" t="e">
        <v>#N/A</v>
      </c>
      <c r="H1013" s="3"/>
      <c r="I1013" s="6">
        <v>37773</v>
      </c>
      <c r="J1013" s="3" t="s">
        <v>209</v>
      </c>
      <c r="K1013" s="3" t="s">
        <v>6289</v>
      </c>
      <c r="L1013" s="3"/>
      <c r="M1013" s="3"/>
      <c r="N1013" s="3" t="s">
        <v>1671</v>
      </c>
      <c r="O1013" s="3"/>
      <c r="P1013" s="3">
        <v>1600</v>
      </c>
      <c r="Q1013" s="3" t="s">
        <v>11628</v>
      </c>
      <c r="R1013" s="4" t="str">
        <f>VLOOKUP(不在套改范围内!A1013,[1]考核总表!$A:$A,1,0)</f>
        <v>004584</v>
      </c>
    </row>
    <row r="1014" spans="1:18" s="4" customFormat="1" ht="15.95" customHeight="1" x14ac:dyDescent="0.15">
      <c r="A1014" s="3" t="s">
        <v>6292</v>
      </c>
      <c r="B1014" s="3" t="s">
        <v>5089</v>
      </c>
      <c r="C1014" s="3" t="s">
        <v>6287</v>
      </c>
      <c r="D1014" s="3"/>
      <c r="E1014" s="3"/>
      <c r="F1014" s="3" t="s">
        <v>6293</v>
      </c>
      <c r="G1014" s="3" t="e">
        <v>#N/A</v>
      </c>
      <c r="H1014" s="3"/>
      <c r="I1014" s="6">
        <v>37773</v>
      </c>
      <c r="J1014" s="3" t="s">
        <v>209</v>
      </c>
      <c r="K1014" s="3" t="s">
        <v>6289</v>
      </c>
      <c r="L1014" s="3"/>
      <c r="M1014" s="3"/>
      <c r="N1014" s="3" t="s">
        <v>1671</v>
      </c>
      <c r="O1014" s="3"/>
      <c r="P1014" s="3">
        <v>1600</v>
      </c>
      <c r="Q1014" s="3" t="s">
        <v>11628</v>
      </c>
      <c r="R1014" s="4" t="str">
        <f>VLOOKUP(不在套改范围内!A1014,[1]考核总表!$A:$A,1,0)</f>
        <v>004585</v>
      </c>
    </row>
    <row r="1015" spans="1:18" s="4" customFormat="1" ht="15.95" customHeight="1" x14ac:dyDescent="0.15">
      <c r="A1015" s="3" t="s">
        <v>6294</v>
      </c>
      <c r="B1015" s="3" t="s">
        <v>5089</v>
      </c>
      <c r="C1015" s="3" t="s">
        <v>6287</v>
      </c>
      <c r="D1015" s="3"/>
      <c r="E1015" s="3"/>
      <c r="F1015" s="3" t="s">
        <v>6295</v>
      </c>
      <c r="G1015" s="3" t="e">
        <v>#N/A</v>
      </c>
      <c r="H1015" s="3"/>
      <c r="I1015" s="6">
        <v>38930</v>
      </c>
      <c r="J1015" s="3" t="s">
        <v>209</v>
      </c>
      <c r="K1015" s="3" t="s">
        <v>6289</v>
      </c>
      <c r="L1015" s="3"/>
      <c r="M1015" s="3"/>
      <c r="N1015" s="3" t="s">
        <v>1671</v>
      </c>
      <c r="O1015" s="3"/>
      <c r="P1015" s="3">
        <v>1450</v>
      </c>
      <c r="Q1015" s="3" t="s">
        <v>11628</v>
      </c>
      <c r="R1015" s="4" t="str">
        <f>VLOOKUP(不在套改范围内!A1015,[1]考核总表!$A:$A,1,0)</f>
        <v>005121</v>
      </c>
    </row>
    <row r="1016" spans="1:18" s="4" customFormat="1" ht="15.95" customHeight="1" x14ac:dyDescent="0.15">
      <c r="A1016" s="3" t="s">
        <v>7193</v>
      </c>
      <c r="B1016" s="3" t="s">
        <v>6987</v>
      </c>
      <c r="C1016" s="3"/>
      <c r="D1016" s="3" t="s">
        <v>6638</v>
      </c>
      <c r="E1016" s="3"/>
      <c r="F1016" s="3" t="s">
        <v>7194</v>
      </c>
      <c r="G1016" s="3" t="e">
        <v>#N/A</v>
      </c>
      <c r="H1016" s="3"/>
      <c r="I1016" s="6">
        <v>41135</v>
      </c>
      <c r="J1016" s="3" t="s">
        <v>18</v>
      </c>
      <c r="K1016" s="3" t="s">
        <v>4781</v>
      </c>
      <c r="L1016" s="3"/>
      <c r="M1016" s="3"/>
      <c r="N1016" s="3" t="s">
        <v>1671</v>
      </c>
      <c r="O1016" s="3"/>
      <c r="P1016" s="3">
        <v>1500</v>
      </c>
      <c r="Q1016" s="3" t="s">
        <v>11628</v>
      </c>
      <c r="R1016" s="4" t="str">
        <f>VLOOKUP(不在套改范围内!A1016,[1]考核总表!$A:$A,1,0)</f>
        <v>009355</v>
      </c>
    </row>
    <row r="1017" spans="1:18" s="4" customFormat="1" ht="15.95" customHeight="1" x14ac:dyDescent="0.15">
      <c r="A1017" s="3" t="s">
        <v>7195</v>
      </c>
      <c r="B1017" s="3" t="s">
        <v>6987</v>
      </c>
      <c r="C1017" s="3"/>
      <c r="D1017" s="3" t="s">
        <v>6638</v>
      </c>
      <c r="E1017" s="3"/>
      <c r="F1017" s="3" t="s">
        <v>7196</v>
      </c>
      <c r="G1017" s="3" t="e">
        <v>#N/A</v>
      </c>
      <c r="H1017" s="3"/>
      <c r="I1017" s="6">
        <v>41135</v>
      </c>
      <c r="J1017" s="3" t="s">
        <v>18</v>
      </c>
      <c r="K1017" s="3" t="s">
        <v>4778</v>
      </c>
      <c r="L1017" s="3"/>
      <c r="M1017" s="3"/>
      <c r="N1017" s="3" t="s">
        <v>1671</v>
      </c>
      <c r="O1017" s="3"/>
      <c r="P1017" s="3">
        <v>1500</v>
      </c>
      <c r="Q1017" s="3" t="s">
        <v>11628</v>
      </c>
      <c r="R1017" s="4" t="str">
        <f>VLOOKUP(不在套改范围内!A1017,[1]考核总表!$A:$A,1,0)</f>
        <v>009356</v>
      </c>
    </row>
    <row r="1018" spans="1:18" s="4" customFormat="1" ht="15.95" customHeight="1" x14ac:dyDescent="0.15">
      <c r="A1018" s="3" t="s">
        <v>7203</v>
      </c>
      <c r="B1018" s="3" t="s">
        <v>6987</v>
      </c>
      <c r="C1018" s="3"/>
      <c r="D1018" s="3" t="s">
        <v>6638</v>
      </c>
      <c r="E1018" s="3"/>
      <c r="F1018" s="3" t="s">
        <v>7204</v>
      </c>
      <c r="G1018" s="3" t="e">
        <v>#N/A</v>
      </c>
      <c r="H1018" s="3"/>
      <c r="I1018" s="6">
        <v>41737</v>
      </c>
      <c r="J1018" s="3" t="s">
        <v>18</v>
      </c>
      <c r="K1018" s="3" t="s">
        <v>4778</v>
      </c>
      <c r="L1018" s="3"/>
      <c r="M1018" s="3"/>
      <c r="N1018" s="3" t="s">
        <v>1671</v>
      </c>
      <c r="O1018" s="3"/>
      <c r="P1018" s="3">
        <v>1500</v>
      </c>
      <c r="Q1018" s="3" t="s">
        <v>11628</v>
      </c>
      <c r="R1018" s="4" t="str">
        <f>VLOOKUP(不在套改范围内!A1018,[1]考核总表!$A:$A,1,0)</f>
        <v>011188</v>
      </c>
    </row>
    <row r="1019" spans="1:18" s="4" customFormat="1" ht="15.95" customHeight="1" x14ac:dyDescent="0.15">
      <c r="A1019" s="3" t="s">
        <v>7205</v>
      </c>
      <c r="B1019" s="3" t="s">
        <v>6987</v>
      </c>
      <c r="C1019" s="3"/>
      <c r="D1019" s="3" t="s">
        <v>6638</v>
      </c>
      <c r="E1019" s="3"/>
      <c r="F1019" s="3" t="s">
        <v>7206</v>
      </c>
      <c r="G1019" s="3" t="e">
        <v>#N/A</v>
      </c>
      <c r="H1019" s="3"/>
      <c r="I1019" s="6">
        <v>41737</v>
      </c>
      <c r="J1019" s="3" t="s">
        <v>18</v>
      </c>
      <c r="K1019" s="3" t="s">
        <v>4781</v>
      </c>
      <c r="L1019" s="3"/>
      <c r="M1019" s="3"/>
      <c r="N1019" s="3" t="s">
        <v>1671</v>
      </c>
      <c r="O1019" s="3"/>
      <c r="P1019" s="3">
        <v>1500</v>
      </c>
      <c r="Q1019" s="3" t="s">
        <v>11628</v>
      </c>
      <c r="R1019" s="4" t="str">
        <f>VLOOKUP(不在套改范围内!A1019,[1]考核总表!$A:$A,1,0)</f>
        <v>011189</v>
      </c>
    </row>
    <row r="1020" spans="1:18" s="4" customFormat="1" ht="15.95" customHeight="1" x14ac:dyDescent="0.15">
      <c r="A1020" s="3" t="s">
        <v>7209</v>
      </c>
      <c r="B1020" s="3" t="s">
        <v>6987</v>
      </c>
      <c r="C1020" s="3"/>
      <c r="D1020" s="3" t="s">
        <v>6638</v>
      </c>
      <c r="E1020" s="3"/>
      <c r="F1020" s="3" t="s">
        <v>7210</v>
      </c>
      <c r="G1020" s="3" t="e">
        <v>#N/A</v>
      </c>
      <c r="H1020" s="3"/>
      <c r="I1020" s="6">
        <v>41747</v>
      </c>
      <c r="J1020" s="3" t="s">
        <v>18</v>
      </c>
      <c r="K1020" s="3" t="s">
        <v>4781</v>
      </c>
      <c r="L1020" s="3"/>
      <c r="M1020" s="3"/>
      <c r="N1020" s="3" t="s">
        <v>1671</v>
      </c>
      <c r="O1020" s="3"/>
      <c r="P1020" s="3">
        <v>1500</v>
      </c>
      <c r="Q1020" s="3" t="s">
        <v>11628</v>
      </c>
      <c r="R1020" s="4" t="str">
        <f>VLOOKUP(不在套改范围内!A1020,[1]考核总表!$A:$A,1,0)</f>
        <v>011224</v>
      </c>
    </row>
    <row r="1021" spans="1:18" s="4" customFormat="1" ht="15.95" customHeight="1" x14ac:dyDescent="0.15">
      <c r="A1021" s="3" t="s">
        <v>7221</v>
      </c>
      <c r="B1021" s="3" t="s">
        <v>6987</v>
      </c>
      <c r="C1021" s="3"/>
      <c r="D1021" s="3" t="s">
        <v>6638</v>
      </c>
      <c r="E1021" s="3"/>
      <c r="F1021" s="3" t="s">
        <v>7222</v>
      </c>
      <c r="G1021" s="3" t="e">
        <v>#N/A</v>
      </c>
      <c r="H1021" s="3"/>
      <c r="I1021" s="6">
        <v>38657</v>
      </c>
      <c r="J1021" s="3" t="s">
        <v>209</v>
      </c>
      <c r="K1021" s="3" t="s">
        <v>4778</v>
      </c>
      <c r="L1021" s="3"/>
      <c r="M1021" s="3"/>
      <c r="N1021" s="3" t="s">
        <v>1671</v>
      </c>
      <c r="O1021" s="3"/>
      <c r="P1021" s="3">
        <v>1800</v>
      </c>
      <c r="Q1021" s="3" t="s">
        <v>11628</v>
      </c>
      <c r="R1021" s="4" t="str">
        <f>VLOOKUP(不在套改范围内!A1021,[1]考核总表!$A:$A,1,0)</f>
        <v>005057</v>
      </c>
    </row>
    <row r="1022" spans="1:18" s="4" customFormat="1" ht="15.95" customHeight="1" x14ac:dyDescent="0.15">
      <c r="A1022" s="3" t="s">
        <v>7314</v>
      </c>
      <c r="B1022" s="3" t="s">
        <v>6987</v>
      </c>
      <c r="C1022" s="3"/>
      <c r="D1022" s="3" t="s">
        <v>227</v>
      </c>
      <c r="E1022" s="3"/>
      <c r="F1022" s="3" t="s">
        <v>7315</v>
      </c>
      <c r="G1022" s="3" t="e">
        <v>#N/A</v>
      </c>
      <c r="H1022" s="3"/>
      <c r="I1022" s="6">
        <v>40483</v>
      </c>
      <c r="J1022" s="3" t="s">
        <v>18</v>
      </c>
      <c r="K1022" s="3" t="s">
        <v>7316</v>
      </c>
      <c r="L1022" s="3"/>
      <c r="M1022" s="3"/>
      <c r="N1022" s="3" t="s">
        <v>1671</v>
      </c>
      <c r="O1022" s="3"/>
      <c r="P1022" s="3">
        <v>3050</v>
      </c>
      <c r="Q1022" s="3" t="s">
        <v>11628</v>
      </c>
      <c r="R1022" s="4" t="str">
        <f>VLOOKUP(不在套改范围内!A1022,[1]考核总表!$A:$A,1,0)</f>
        <v>006900</v>
      </c>
    </row>
    <row r="1023" spans="1:18" s="4" customFormat="1" ht="15.95" customHeight="1" x14ac:dyDescent="0.15">
      <c r="A1023" s="3" t="s">
        <v>7317</v>
      </c>
      <c r="B1023" s="3" t="s">
        <v>6987</v>
      </c>
      <c r="C1023" s="3"/>
      <c r="D1023" s="3" t="s">
        <v>227</v>
      </c>
      <c r="E1023" s="3"/>
      <c r="F1023" s="3" t="s">
        <v>7318</v>
      </c>
      <c r="G1023" s="3" t="e">
        <v>#N/A</v>
      </c>
      <c r="H1023" s="3"/>
      <c r="I1023" s="6">
        <v>39666</v>
      </c>
      <c r="J1023" s="3" t="s">
        <v>209</v>
      </c>
      <c r="K1023" s="3" t="s">
        <v>7319</v>
      </c>
      <c r="L1023" s="3"/>
      <c r="M1023" s="3"/>
      <c r="N1023" s="3" t="s">
        <v>1671</v>
      </c>
      <c r="O1023" s="3"/>
      <c r="P1023" s="3">
        <v>1480</v>
      </c>
      <c r="Q1023" s="3" t="s">
        <v>11628</v>
      </c>
      <c r="R1023" s="4" t="str">
        <f>VLOOKUP(不在套改范围内!A1023,[1]考核总表!$A:$A,1,0)</f>
        <v>005714</v>
      </c>
    </row>
    <row r="1024" spans="1:18" s="4" customFormat="1" ht="15.95" customHeight="1" x14ac:dyDescent="0.15">
      <c r="A1024" s="3" t="s">
        <v>7320</v>
      </c>
      <c r="B1024" s="3" t="s">
        <v>6987</v>
      </c>
      <c r="C1024" s="3"/>
      <c r="D1024" s="3" t="s">
        <v>227</v>
      </c>
      <c r="E1024" s="3"/>
      <c r="F1024" s="3" t="s">
        <v>7321</v>
      </c>
      <c r="G1024" s="3" t="e">
        <v>#N/A</v>
      </c>
      <c r="H1024" s="3"/>
      <c r="I1024" s="6">
        <v>41870</v>
      </c>
      <c r="J1024" s="3" t="s">
        <v>18</v>
      </c>
      <c r="K1024" s="3" t="s">
        <v>7322</v>
      </c>
      <c r="L1024" s="3"/>
      <c r="M1024" s="3"/>
      <c r="N1024" s="3" t="s">
        <v>1671</v>
      </c>
      <c r="O1024" s="3"/>
      <c r="P1024" s="3">
        <v>1450</v>
      </c>
      <c r="Q1024" s="3" t="s">
        <v>11628</v>
      </c>
      <c r="R1024" s="4" t="str">
        <f>VLOOKUP(不在套改范围内!A1024,[1]考核总表!$A:$A,1,0)</f>
        <v>011817</v>
      </c>
    </row>
    <row r="1025" spans="1:18" s="4" customFormat="1" ht="15.95" customHeight="1" x14ac:dyDescent="0.15">
      <c r="A1025" s="3" t="s">
        <v>7323</v>
      </c>
      <c r="B1025" s="3" t="s">
        <v>6987</v>
      </c>
      <c r="C1025" s="3"/>
      <c r="D1025" s="3" t="s">
        <v>227</v>
      </c>
      <c r="E1025" s="3"/>
      <c r="F1025" s="3" t="s">
        <v>7324</v>
      </c>
      <c r="G1025" s="3" t="e">
        <v>#N/A</v>
      </c>
      <c r="H1025" s="3"/>
      <c r="I1025" s="6">
        <v>39234</v>
      </c>
      <c r="J1025" s="3" t="s">
        <v>209</v>
      </c>
      <c r="K1025" s="3" t="s">
        <v>7325</v>
      </c>
      <c r="L1025" s="3"/>
      <c r="M1025" s="3"/>
      <c r="N1025" s="3" t="s">
        <v>1671</v>
      </c>
      <c r="O1025" s="3"/>
      <c r="P1025" s="3">
        <v>1030</v>
      </c>
      <c r="Q1025" s="3" t="s">
        <v>11628</v>
      </c>
      <c r="R1025" s="4" t="str">
        <f>VLOOKUP(不在套改范围内!A1025,[1]考核总表!$A:$A,1,0)</f>
        <v>005223</v>
      </c>
    </row>
    <row r="1026" spans="1:18" s="4" customFormat="1" ht="15.95" customHeight="1" x14ac:dyDescent="0.15">
      <c r="A1026" s="3" t="s">
        <v>7326</v>
      </c>
      <c r="B1026" s="3" t="s">
        <v>6987</v>
      </c>
      <c r="C1026" s="3"/>
      <c r="D1026" s="3" t="s">
        <v>227</v>
      </c>
      <c r="E1026" s="3"/>
      <c r="F1026" s="3" t="s">
        <v>7327</v>
      </c>
      <c r="G1026" s="3" t="e">
        <v>#N/A</v>
      </c>
      <c r="H1026" s="3"/>
      <c r="I1026" s="6">
        <v>42156</v>
      </c>
      <c r="J1026" s="3" t="s">
        <v>18</v>
      </c>
      <c r="K1026" s="3" t="s">
        <v>7328</v>
      </c>
      <c r="L1026" s="3"/>
      <c r="M1026" s="3"/>
      <c r="N1026" s="3" t="s">
        <v>1671</v>
      </c>
      <c r="O1026" s="3"/>
      <c r="P1026" s="3">
        <v>670</v>
      </c>
      <c r="Q1026" s="3" t="s">
        <v>11628</v>
      </c>
      <c r="R1026" s="4" t="str">
        <f>VLOOKUP(不在套改范围内!A1026,[1]考核总表!$A:$A,1,0)</f>
        <v>012736</v>
      </c>
    </row>
    <row r="1027" spans="1:18" s="4" customFormat="1" ht="15.95" customHeight="1" x14ac:dyDescent="0.15">
      <c r="A1027" s="3" t="s">
        <v>7329</v>
      </c>
      <c r="B1027" s="3" t="s">
        <v>6987</v>
      </c>
      <c r="C1027" s="3"/>
      <c r="D1027" s="3" t="s">
        <v>227</v>
      </c>
      <c r="E1027" s="3"/>
      <c r="F1027" s="3" t="s">
        <v>7330</v>
      </c>
      <c r="G1027" s="3" t="e">
        <v>#N/A</v>
      </c>
      <c r="H1027" s="3"/>
      <c r="I1027" s="6">
        <v>42156</v>
      </c>
      <c r="J1027" s="3" t="s">
        <v>18</v>
      </c>
      <c r="K1027" s="3" t="s">
        <v>7331</v>
      </c>
      <c r="L1027" s="3"/>
      <c r="M1027" s="3"/>
      <c r="N1027" s="3" t="s">
        <v>1671</v>
      </c>
      <c r="O1027" s="3"/>
      <c r="P1027" s="3">
        <v>940</v>
      </c>
      <c r="Q1027" s="3" t="s">
        <v>11628</v>
      </c>
      <c r="R1027" s="4" t="str">
        <f>VLOOKUP(不在套改范围内!A1027,[1]考核总表!$A:$A,1,0)</f>
        <v>012737</v>
      </c>
    </row>
    <row r="1028" spans="1:18" s="4" customFormat="1" ht="15.95" customHeight="1" x14ac:dyDescent="0.15">
      <c r="A1028" s="3" t="s">
        <v>7338</v>
      </c>
      <c r="B1028" s="3" t="s">
        <v>6987</v>
      </c>
      <c r="C1028" s="3"/>
      <c r="D1028" s="3" t="s">
        <v>227</v>
      </c>
      <c r="E1028" s="3"/>
      <c r="F1028" s="3" t="s">
        <v>7339</v>
      </c>
      <c r="G1028" s="3" t="e">
        <v>#N/A</v>
      </c>
      <c r="H1028" s="3"/>
      <c r="I1028" s="6">
        <v>39188</v>
      </c>
      <c r="J1028" s="3" t="s">
        <v>209</v>
      </c>
      <c r="K1028" s="3" t="s">
        <v>7340</v>
      </c>
      <c r="L1028" s="3"/>
      <c r="M1028" s="3"/>
      <c r="N1028" s="3" t="s">
        <v>1671</v>
      </c>
      <c r="O1028" s="3"/>
      <c r="P1028" s="3">
        <v>3750</v>
      </c>
      <c r="Q1028" s="3" t="s">
        <v>11628</v>
      </c>
      <c r="R1028" s="4" t="str">
        <f>VLOOKUP(不在套改范围内!A1028,[1]考核总表!$A:$A,1,0)</f>
        <v>005204</v>
      </c>
    </row>
    <row r="1029" spans="1:18" s="4" customFormat="1" ht="15.95" customHeight="1" x14ac:dyDescent="0.15">
      <c r="A1029" s="3" t="s">
        <v>7341</v>
      </c>
      <c r="B1029" s="3" t="s">
        <v>6987</v>
      </c>
      <c r="C1029" s="3"/>
      <c r="D1029" s="3" t="s">
        <v>227</v>
      </c>
      <c r="E1029" s="3"/>
      <c r="F1029" s="3" t="s">
        <v>7342</v>
      </c>
      <c r="G1029" s="3" t="e">
        <v>#N/A</v>
      </c>
      <c r="H1029" s="3"/>
      <c r="I1029" s="6">
        <v>38169</v>
      </c>
      <c r="J1029" s="3" t="s">
        <v>209</v>
      </c>
      <c r="K1029" s="3" t="s">
        <v>4130</v>
      </c>
      <c r="L1029" s="3"/>
      <c r="M1029" s="3"/>
      <c r="N1029" s="3" t="s">
        <v>1671</v>
      </c>
      <c r="O1029" s="3"/>
      <c r="P1029" s="3">
        <v>3980</v>
      </c>
      <c r="Q1029" s="3" t="s">
        <v>11628</v>
      </c>
      <c r="R1029" s="4" t="str">
        <f>VLOOKUP(不在套改范围内!A1029,[1]考核总表!$A:$A,1,0)</f>
        <v>004954</v>
      </c>
    </row>
    <row r="1030" spans="1:18" s="4" customFormat="1" ht="15.95" customHeight="1" x14ac:dyDescent="0.15">
      <c r="A1030" s="3" t="s">
        <v>7343</v>
      </c>
      <c r="B1030" s="3" t="s">
        <v>6987</v>
      </c>
      <c r="C1030" s="3"/>
      <c r="D1030" s="3" t="s">
        <v>227</v>
      </c>
      <c r="E1030" s="3"/>
      <c r="F1030" s="3" t="s">
        <v>7344</v>
      </c>
      <c r="G1030" s="3" t="e">
        <v>#N/A</v>
      </c>
      <c r="H1030" s="3"/>
      <c r="I1030" s="6">
        <v>38207</v>
      </c>
      <c r="J1030" s="3" t="s">
        <v>209</v>
      </c>
      <c r="K1030" s="3" t="s">
        <v>4713</v>
      </c>
      <c r="L1030" s="3"/>
      <c r="M1030" s="3"/>
      <c r="N1030" s="3" t="s">
        <v>1671</v>
      </c>
      <c r="O1030" s="3"/>
      <c r="P1030" s="3">
        <v>670</v>
      </c>
      <c r="Q1030" s="3" t="s">
        <v>11628</v>
      </c>
      <c r="R1030" s="4" t="str">
        <f>VLOOKUP(不在套改范围内!A1030,[1]考核总表!$A:$A,1,0)</f>
        <v>004971</v>
      </c>
    </row>
    <row r="1031" spans="1:18" s="4" customFormat="1" ht="15.95" customHeight="1" x14ac:dyDescent="0.15">
      <c r="A1031" s="3" t="s">
        <v>7345</v>
      </c>
      <c r="B1031" s="3" t="s">
        <v>6987</v>
      </c>
      <c r="C1031" s="3"/>
      <c r="D1031" s="3" t="s">
        <v>227</v>
      </c>
      <c r="E1031" s="3"/>
      <c r="F1031" s="3" t="s">
        <v>7346</v>
      </c>
      <c r="G1031" s="3" t="e">
        <v>#N/A</v>
      </c>
      <c r="H1031" s="3"/>
      <c r="I1031" s="6">
        <v>38225</v>
      </c>
      <c r="J1031" s="3" t="s">
        <v>209</v>
      </c>
      <c r="K1031" s="3" t="s">
        <v>4130</v>
      </c>
      <c r="L1031" s="3"/>
      <c r="M1031" s="3"/>
      <c r="N1031" s="3" t="s">
        <v>1671</v>
      </c>
      <c r="O1031" s="3"/>
      <c r="P1031" s="3">
        <v>2850</v>
      </c>
      <c r="Q1031" s="3" t="s">
        <v>11628</v>
      </c>
      <c r="R1031" s="4" t="str">
        <f>VLOOKUP(不在套改范围内!A1031,[1]考核总表!$A:$A,1,0)</f>
        <v>004972</v>
      </c>
    </row>
    <row r="1032" spans="1:18" s="4" customFormat="1" ht="15.95" customHeight="1" x14ac:dyDescent="0.15">
      <c r="A1032" s="3" t="s">
        <v>7347</v>
      </c>
      <c r="B1032" s="3" t="s">
        <v>6987</v>
      </c>
      <c r="C1032" s="3"/>
      <c r="D1032" s="3" t="s">
        <v>227</v>
      </c>
      <c r="E1032" s="3"/>
      <c r="F1032" s="3" t="s">
        <v>7348</v>
      </c>
      <c r="G1032" s="3" t="e">
        <v>#N/A</v>
      </c>
      <c r="H1032" s="3"/>
      <c r="I1032" s="6">
        <v>38554</v>
      </c>
      <c r="J1032" s="3" t="s">
        <v>209</v>
      </c>
      <c r="K1032" s="3" t="s">
        <v>4130</v>
      </c>
      <c r="L1032" s="3"/>
      <c r="M1032" s="3"/>
      <c r="N1032" s="3" t="s">
        <v>1671</v>
      </c>
      <c r="O1032" s="3"/>
      <c r="P1032" s="3">
        <v>940</v>
      </c>
      <c r="Q1032" s="3" t="s">
        <v>11628</v>
      </c>
      <c r="R1032" s="4" t="str">
        <f>VLOOKUP(不在套改范围内!A1032,[1]考核总表!$A:$A,1,0)</f>
        <v>004983</v>
      </c>
    </row>
    <row r="1033" spans="1:18" s="4" customFormat="1" ht="15.95" customHeight="1" x14ac:dyDescent="0.15">
      <c r="A1033" s="3" t="s">
        <v>7349</v>
      </c>
      <c r="B1033" s="3" t="s">
        <v>6987</v>
      </c>
      <c r="C1033" s="3"/>
      <c r="D1033" s="3" t="s">
        <v>227</v>
      </c>
      <c r="E1033" s="3"/>
      <c r="F1033" s="3" t="s">
        <v>7350</v>
      </c>
      <c r="G1033" s="3" t="e">
        <v>#N/A</v>
      </c>
      <c r="H1033" s="3"/>
      <c r="I1033" s="6">
        <v>38546</v>
      </c>
      <c r="J1033" s="3" t="s">
        <v>209</v>
      </c>
      <c r="K1033" s="3" t="s">
        <v>4130</v>
      </c>
      <c r="L1033" s="3"/>
      <c r="M1033" s="3"/>
      <c r="N1033" s="3" t="s">
        <v>1671</v>
      </c>
      <c r="O1033" s="3"/>
      <c r="P1033" s="3">
        <v>2500</v>
      </c>
      <c r="Q1033" s="3" t="s">
        <v>11628</v>
      </c>
      <c r="R1033" s="4" t="str">
        <f>VLOOKUP(不在套改范围内!A1033,[1]考核总表!$A:$A,1,0)</f>
        <v>004985</v>
      </c>
    </row>
    <row r="1034" spans="1:18" s="4" customFormat="1" ht="15.95" customHeight="1" x14ac:dyDescent="0.15">
      <c r="A1034" s="3" t="s">
        <v>7351</v>
      </c>
      <c r="B1034" s="3" t="s">
        <v>6987</v>
      </c>
      <c r="C1034" s="3"/>
      <c r="D1034" s="3" t="s">
        <v>227</v>
      </c>
      <c r="E1034" s="3"/>
      <c r="F1034" s="3" t="s">
        <v>7352</v>
      </c>
      <c r="G1034" s="3" t="e">
        <v>#N/A</v>
      </c>
      <c r="H1034" s="3"/>
      <c r="I1034" s="6">
        <v>38961</v>
      </c>
      <c r="J1034" s="3" t="s">
        <v>209</v>
      </c>
      <c r="K1034" s="3" t="s">
        <v>4130</v>
      </c>
      <c r="L1034" s="3"/>
      <c r="M1034" s="3"/>
      <c r="N1034" s="3" t="s">
        <v>1671</v>
      </c>
      <c r="O1034" s="3"/>
      <c r="P1034" s="3">
        <v>1480</v>
      </c>
      <c r="Q1034" s="3" t="s">
        <v>11628</v>
      </c>
      <c r="R1034" s="4" t="str">
        <f>VLOOKUP(不在套改范围内!A1034,[1]考核总表!$A:$A,1,0)</f>
        <v>005093</v>
      </c>
    </row>
    <row r="1035" spans="1:18" s="4" customFormat="1" ht="15.95" customHeight="1" x14ac:dyDescent="0.15">
      <c r="A1035" s="3" t="s">
        <v>7353</v>
      </c>
      <c r="B1035" s="3" t="s">
        <v>6987</v>
      </c>
      <c r="C1035" s="3"/>
      <c r="D1035" s="3" t="s">
        <v>227</v>
      </c>
      <c r="E1035" s="3"/>
      <c r="F1035" s="3" t="s">
        <v>7354</v>
      </c>
      <c r="G1035" s="3" t="e">
        <v>#N/A</v>
      </c>
      <c r="H1035" s="3"/>
      <c r="I1035" s="6">
        <v>38962</v>
      </c>
      <c r="J1035" s="3" t="s">
        <v>209</v>
      </c>
      <c r="K1035" s="3" t="s">
        <v>4130</v>
      </c>
      <c r="L1035" s="3"/>
      <c r="M1035" s="3"/>
      <c r="N1035" s="3" t="s">
        <v>1671</v>
      </c>
      <c r="O1035" s="3"/>
      <c r="P1035" s="3">
        <v>910</v>
      </c>
      <c r="Q1035" s="3" t="s">
        <v>11628</v>
      </c>
      <c r="R1035" s="4" t="str">
        <f>VLOOKUP(不在套改范围内!A1035,[1]考核总表!$A:$A,1,0)</f>
        <v>005094</v>
      </c>
    </row>
    <row r="1036" spans="1:18" s="4" customFormat="1" ht="15.95" customHeight="1" x14ac:dyDescent="0.15">
      <c r="A1036" s="3" t="s">
        <v>7355</v>
      </c>
      <c r="B1036" s="3" t="s">
        <v>6987</v>
      </c>
      <c r="C1036" s="3"/>
      <c r="D1036" s="3" t="s">
        <v>227</v>
      </c>
      <c r="E1036" s="3"/>
      <c r="F1036" s="3" t="s">
        <v>7356</v>
      </c>
      <c r="G1036" s="3" t="e">
        <v>#N/A</v>
      </c>
      <c r="H1036" s="3"/>
      <c r="I1036" s="6">
        <v>38881</v>
      </c>
      <c r="J1036" s="3" t="s">
        <v>209</v>
      </c>
      <c r="K1036" s="3" t="s">
        <v>4130</v>
      </c>
      <c r="L1036" s="3"/>
      <c r="M1036" s="3"/>
      <c r="N1036" s="3" t="s">
        <v>1671</v>
      </c>
      <c r="O1036" s="3"/>
      <c r="P1036" s="3">
        <v>1480</v>
      </c>
      <c r="Q1036" s="3" t="s">
        <v>11628</v>
      </c>
      <c r="R1036" s="4" t="str">
        <f>VLOOKUP(不在套改范围内!A1036,[1]考核总表!$A:$A,1,0)</f>
        <v>005096</v>
      </c>
    </row>
    <row r="1037" spans="1:18" s="4" customFormat="1" ht="15.95" customHeight="1" x14ac:dyDescent="0.15">
      <c r="A1037" s="3" t="s">
        <v>7357</v>
      </c>
      <c r="B1037" s="3" t="s">
        <v>6987</v>
      </c>
      <c r="C1037" s="3"/>
      <c r="D1037" s="3" t="s">
        <v>227</v>
      </c>
      <c r="E1037" s="3"/>
      <c r="F1037" s="3" t="s">
        <v>7358</v>
      </c>
      <c r="G1037" s="3" t="e">
        <v>#N/A</v>
      </c>
      <c r="H1037" s="3"/>
      <c r="I1037" s="6">
        <v>39904</v>
      </c>
      <c r="J1037" s="3" t="s">
        <v>209</v>
      </c>
      <c r="K1037" s="3" t="s">
        <v>4130</v>
      </c>
      <c r="L1037" s="3"/>
      <c r="M1037" s="3"/>
      <c r="N1037" s="3" t="s">
        <v>1671</v>
      </c>
      <c r="O1037" s="3"/>
      <c r="P1037" s="3">
        <v>1480</v>
      </c>
      <c r="Q1037" s="3" t="s">
        <v>11628</v>
      </c>
      <c r="R1037" s="4" t="str">
        <f>VLOOKUP(不在套改范围内!A1037,[1]考核总表!$A:$A,1,0)</f>
        <v>005870</v>
      </c>
    </row>
    <row r="1038" spans="1:18" s="4" customFormat="1" ht="15.95" customHeight="1" x14ac:dyDescent="0.15">
      <c r="A1038" s="3" t="s">
        <v>7359</v>
      </c>
      <c r="B1038" s="3" t="s">
        <v>6987</v>
      </c>
      <c r="C1038" s="3"/>
      <c r="D1038" s="3" t="s">
        <v>227</v>
      </c>
      <c r="E1038" s="3"/>
      <c r="F1038" s="3" t="s">
        <v>7360</v>
      </c>
      <c r="G1038" s="3" t="e">
        <v>#N/A</v>
      </c>
      <c r="H1038" s="3"/>
      <c r="I1038" s="6">
        <v>40004</v>
      </c>
      <c r="J1038" s="3" t="s">
        <v>209</v>
      </c>
      <c r="K1038" s="3" t="s">
        <v>4130</v>
      </c>
      <c r="L1038" s="3"/>
      <c r="M1038" s="3"/>
      <c r="N1038" s="3" t="s">
        <v>1671</v>
      </c>
      <c r="O1038" s="3"/>
      <c r="P1038" s="3">
        <v>940</v>
      </c>
      <c r="Q1038" s="3" t="s">
        <v>11628</v>
      </c>
      <c r="R1038" s="4" t="str">
        <f>VLOOKUP(不在套改范围内!A1038,[1]考核总表!$A:$A,1,0)</f>
        <v>005911</v>
      </c>
    </row>
    <row r="1039" spans="1:18" s="4" customFormat="1" ht="15.95" customHeight="1" x14ac:dyDescent="0.15">
      <c r="A1039" s="3" t="s">
        <v>7361</v>
      </c>
      <c r="B1039" s="3" t="s">
        <v>6987</v>
      </c>
      <c r="C1039" s="3"/>
      <c r="D1039" s="3" t="s">
        <v>227</v>
      </c>
      <c r="E1039" s="3"/>
      <c r="F1039" s="3" t="s">
        <v>7362</v>
      </c>
      <c r="G1039" s="3" t="e">
        <v>#N/A</v>
      </c>
      <c r="H1039" s="3"/>
      <c r="I1039" s="6">
        <v>40193</v>
      </c>
      <c r="J1039" s="3" t="s">
        <v>209</v>
      </c>
      <c r="K1039" s="3" t="s">
        <v>4130</v>
      </c>
      <c r="L1039" s="3"/>
      <c r="M1039" s="3"/>
      <c r="N1039" s="3" t="s">
        <v>1671</v>
      </c>
      <c r="O1039" s="3"/>
      <c r="P1039" s="3">
        <v>940</v>
      </c>
      <c r="Q1039" s="3" t="s">
        <v>11628</v>
      </c>
      <c r="R1039" s="4" t="str">
        <f>VLOOKUP(不在套改范围内!A1039,[1]考核总表!$A:$A,1,0)</f>
        <v>006256</v>
      </c>
    </row>
    <row r="1040" spans="1:18" s="4" customFormat="1" ht="15.95" customHeight="1" x14ac:dyDescent="0.15">
      <c r="A1040" s="3" t="s">
        <v>7363</v>
      </c>
      <c r="B1040" s="3" t="s">
        <v>6987</v>
      </c>
      <c r="C1040" s="3"/>
      <c r="D1040" s="3" t="s">
        <v>227</v>
      </c>
      <c r="E1040" s="3"/>
      <c r="F1040" s="3" t="s">
        <v>7364</v>
      </c>
      <c r="G1040" s="3" t="e">
        <v>#N/A</v>
      </c>
      <c r="H1040" s="3"/>
      <c r="I1040" s="6">
        <v>40252</v>
      </c>
      <c r="J1040" s="3" t="s">
        <v>209</v>
      </c>
      <c r="K1040" s="3" t="s">
        <v>4130</v>
      </c>
      <c r="L1040" s="3"/>
      <c r="M1040" s="3"/>
      <c r="N1040" s="3" t="s">
        <v>1671</v>
      </c>
      <c r="O1040" s="3"/>
      <c r="P1040" s="3">
        <v>940</v>
      </c>
      <c r="Q1040" s="3" t="s">
        <v>11628</v>
      </c>
      <c r="R1040" s="4" t="str">
        <f>VLOOKUP(不在套改范围内!A1040,[1]考核总表!$A:$A,1,0)</f>
        <v>006397</v>
      </c>
    </row>
    <row r="1041" spans="1:18" s="4" customFormat="1" ht="15.95" customHeight="1" x14ac:dyDescent="0.15">
      <c r="A1041" s="3" t="s">
        <v>7365</v>
      </c>
      <c r="B1041" s="3" t="s">
        <v>6987</v>
      </c>
      <c r="C1041" s="3"/>
      <c r="D1041" s="3" t="s">
        <v>227</v>
      </c>
      <c r="E1041" s="3"/>
      <c r="F1041" s="3" t="s">
        <v>7366</v>
      </c>
      <c r="G1041" s="3" t="e">
        <v>#N/A</v>
      </c>
      <c r="H1041" s="3"/>
      <c r="I1041" s="6">
        <v>40254</v>
      </c>
      <c r="J1041" s="3" t="s">
        <v>209</v>
      </c>
      <c r="K1041" s="3" t="s">
        <v>4130</v>
      </c>
      <c r="L1041" s="3"/>
      <c r="M1041" s="3"/>
      <c r="N1041" s="3" t="s">
        <v>1671</v>
      </c>
      <c r="O1041" s="3"/>
      <c r="P1041" s="3">
        <v>940</v>
      </c>
      <c r="Q1041" s="3" t="s">
        <v>11628</v>
      </c>
      <c r="R1041" s="4" t="str">
        <f>VLOOKUP(不在套改范围内!A1041,[1]考核总表!$A:$A,1,0)</f>
        <v>006399</v>
      </c>
    </row>
    <row r="1042" spans="1:18" s="4" customFormat="1" ht="15.95" customHeight="1" x14ac:dyDescent="0.15">
      <c r="A1042" s="3" t="s">
        <v>7367</v>
      </c>
      <c r="B1042" s="3" t="s">
        <v>6987</v>
      </c>
      <c r="C1042" s="3"/>
      <c r="D1042" s="3" t="s">
        <v>227</v>
      </c>
      <c r="E1042" s="3"/>
      <c r="F1042" s="3" t="s">
        <v>7368</v>
      </c>
      <c r="G1042" s="3" t="e">
        <v>#N/A</v>
      </c>
      <c r="H1042" s="3"/>
      <c r="I1042" s="6">
        <v>40353</v>
      </c>
      <c r="J1042" s="3" t="s">
        <v>18</v>
      </c>
      <c r="K1042" s="3" t="s">
        <v>4130</v>
      </c>
      <c r="L1042" s="3"/>
      <c r="M1042" s="3"/>
      <c r="N1042" s="3" t="s">
        <v>1671</v>
      </c>
      <c r="O1042" s="3"/>
      <c r="P1042" s="3">
        <v>940</v>
      </c>
      <c r="Q1042" s="3" t="s">
        <v>11628</v>
      </c>
      <c r="R1042" s="4" t="str">
        <f>VLOOKUP(不在套改范围内!A1042,[1]考核总表!$A:$A,1,0)</f>
        <v>006673</v>
      </c>
    </row>
    <row r="1043" spans="1:18" s="4" customFormat="1" ht="15.95" customHeight="1" x14ac:dyDescent="0.15">
      <c r="A1043" s="3" t="s">
        <v>7369</v>
      </c>
      <c r="B1043" s="3" t="s">
        <v>6987</v>
      </c>
      <c r="C1043" s="3"/>
      <c r="D1043" s="3" t="s">
        <v>227</v>
      </c>
      <c r="E1043" s="3"/>
      <c r="F1043" s="3" t="s">
        <v>7370</v>
      </c>
      <c r="G1043" s="3" t="e">
        <v>#N/A</v>
      </c>
      <c r="H1043" s="3"/>
      <c r="I1043" s="6">
        <v>40435</v>
      </c>
      <c r="J1043" s="3" t="s">
        <v>18</v>
      </c>
      <c r="K1043" s="3" t="s">
        <v>4130</v>
      </c>
      <c r="L1043" s="3"/>
      <c r="M1043" s="3"/>
      <c r="N1043" s="3" t="s">
        <v>1671</v>
      </c>
      <c r="O1043" s="3"/>
      <c r="P1043" s="3">
        <v>940</v>
      </c>
      <c r="Q1043" s="3" t="s">
        <v>11628</v>
      </c>
      <c r="R1043" s="4" t="str">
        <f>VLOOKUP(不在套改范围内!A1043,[1]考核总表!$A:$A,1,0)</f>
        <v>006817</v>
      </c>
    </row>
    <row r="1044" spans="1:18" s="4" customFormat="1" ht="15.95" customHeight="1" x14ac:dyDescent="0.15">
      <c r="A1044" s="3" t="s">
        <v>7371</v>
      </c>
      <c r="B1044" s="3" t="s">
        <v>6987</v>
      </c>
      <c r="C1044" s="3"/>
      <c r="D1044" s="3" t="s">
        <v>227</v>
      </c>
      <c r="E1044" s="3"/>
      <c r="F1044" s="3" t="s">
        <v>7372</v>
      </c>
      <c r="G1044" s="3" t="e">
        <v>#N/A</v>
      </c>
      <c r="H1044" s="3"/>
      <c r="I1044" s="6">
        <v>40435</v>
      </c>
      <c r="J1044" s="3" t="s">
        <v>18</v>
      </c>
      <c r="K1044" s="3" t="s">
        <v>4130</v>
      </c>
      <c r="L1044" s="3"/>
      <c r="M1044" s="3"/>
      <c r="N1044" s="3" t="s">
        <v>1671</v>
      </c>
      <c r="O1044" s="3"/>
      <c r="P1044" s="3">
        <v>940</v>
      </c>
      <c r="Q1044" s="3" t="s">
        <v>11628</v>
      </c>
      <c r="R1044" s="4" t="str">
        <f>VLOOKUP(不在套改范围内!A1044,[1]考核总表!$A:$A,1,0)</f>
        <v>006818</v>
      </c>
    </row>
    <row r="1045" spans="1:18" s="4" customFormat="1" ht="15.95" customHeight="1" x14ac:dyDescent="0.15">
      <c r="A1045" s="3" t="s">
        <v>7373</v>
      </c>
      <c r="B1045" s="3" t="s">
        <v>6987</v>
      </c>
      <c r="C1045" s="3"/>
      <c r="D1045" s="3" t="s">
        <v>227</v>
      </c>
      <c r="E1045" s="3"/>
      <c r="F1045" s="3" t="s">
        <v>7374</v>
      </c>
      <c r="G1045" s="3" t="e">
        <v>#N/A</v>
      </c>
      <c r="H1045" s="3"/>
      <c r="I1045" s="6">
        <v>40435</v>
      </c>
      <c r="J1045" s="3" t="s">
        <v>18</v>
      </c>
      <c r="K1045" s="3" t="s">
        <v>4130</v>
      </c>
      <c r="L1045" s="3"/>
      <c r="M1045" s="3"/>
      <c r="N1045" s="3" t="s">
        <v>1671</v>
      </c>
      <c r="O1045" s="3"/>
      <c r="P1045" s="3">
        <v>940</v>
      </c>
      <c r="Q1045" s="3" t="s">
        <v>11628</v>
      </c>
      <c r="R1045" s="4" t="str">
        <f>VLOOKUP(不在套改范围内!A1045,[1]考核总表!$A:$A,1,0)</f>
        <v>006819</v>
      </c>
    </row>
    <row r="1046" spans="1:18" s="4" customFormat="1" ht="15.95" customHeight="1" x14ac:dyDescent="0.15">
      <c r="A1046" s="3" t="s">
        <v>7375</v>
      </c>
      <c r="B1046" s="3" t="s">
        <v>6987</v>
      </c>
      <c r="C1046" s="3"/>
      <c r="D1046" s="3" t="s">
        <v>227</v>
      </c>
      <c r="E1046" s="3"/>
      <c r="F1046" s="3" t="s">
        <v>7376</v>
      </c>
      <c r="G1046" s="3" t="e">
        <v>#N/A</v>
      </c>
      <c r="H1046" s="3"/>
      <c r="I1046" s="6">
        <v>40437</v>
      </c>
      <c r="J1046" s="3" t="s">
        <v>18</v>
      </c>
      <c r="K1046" s="3" t="s">
        <v>4130</v>
      </c>
      <c r="L1046" s="3"/>
      <c r="M1046" s="3"/>
      <c r="N1046" s="3" t="s">
        <v>1671</v>
      </c>
      <c r="O1046" s="3"/>
      <c r="P1046" s="3">
        <v>940</v>
      </c>
      <c r="Q1046" s="3" t="s">
        <v>11628</v>
      </c>
      <c r="R1046" s="4" t="str">
        <f>VLOOKUP(不在套改范围内!A1046,[1]考核总表!$A:$A,1,0)</f>
        <v>006823</v>
      </c>
    </row>
    <row r="1047" spans="1:18" s="4" customFormat="1" ht="15.95" customHeight="1" x14ac:dyDescent="0.15">
      <c r="A1047" s="3" t="s">
        <v>7377</v>
      </c>
      <c r="B1047" s="3" t="s">
        <v>6987</v>
      </c>
      <c r="C1047" s="3"/>
      <c r="D1047" s="3" t="s">
        <v>227</v>
      </c>
      <c r="E1047" s="3"/>
      <c r="F1047" s="3" t="s">
        <v>7378</v>
      </c>
      <c r="G1047" s="3" t="e">
        <v>#N/A</v>
      </c>
      <c r="H1047" s="3"/>
      <c r="I1047" s="6">
        <v>37906</v>
      </c>
      <c r="J1047" s="3" t="s">
        <v>209</v>
      </c>
      <c r="K1047" s="3" t="s">
        <v>7379</v>
      </c>
      <c r="L1047" s="3"/>
      <c r="M1047" s="3"/>
      <c r="N1047" s="3" t="s">
        <v>1671</v>
      </c>
      <c r="O1047" s="3"/>
      <c r="P1047" s="3">
        <v>1300</v>
      </c>
      <c r="Q1047" s="3" t="s">
        <v>11628</v>
      </c>
      <c r="R1047" s="4" t="str">
        <f>VLOOKUP(不在套改范围内!A1047,[1]考核总表!$A:$A,1,0)</f>
        <v>004952</v>
      </c>
    </row>
    <row r="1048" spans="1:18" s="4" customFormat="1" ht="15.95" customHeight="1" x14ac:dyDescent="0.15">
      <c r="A1048" s="3" t="s">
        <v>7380</v>
      </c>
      <c r="B1048" s="3" t="s">
        <v>6987</v>
      </c>
      <c r="C1048" s="3"/>
      <c r="D1048" s="3" t="s">
        <v>227</v>
      </c>
      <c r="E1048" s="3"/>
      <c r="F1048" s="3" t="s">
        <v>7381</v>
      </c>
      <c r="G1048" s="3" t="e">
        <v>#N/A</v>
      </c>
      <c r="H1048" s="3"/>
      <c r="I1048" s="6">
        <v>38169</v>
      </c>
      <c r="J1048" s="3" t="s">
        <v>209</v>
      </c>
      <c r="K1048" s="3" t="s">
        <v>7379</v>
      </c>
      <c r="L1048" s="3"/>
      <c r="M1048" s="3"/>
      <c r="N1048" s="3" t="s">
        <v>1671</v>
      </c>
      <c r="O1048" s="3"/>
      <c r="P1048" s="3">
        <v>2910</v>
      </c>
      <c r="Q1048" s="3" t="s">
        <v>11628</v>
      </c>
      <c r="R1048" s="4" t="str">
        <f>VLOOKUP(不在套改范围内!A1048,[1]考核总表!$A:$A,1,0)</f>
        <v>004963</v>
      </c>
    </row>
    <row r="1049" spans="1:18" s="4" customFormat="1" ht="15.95" customHeight="1" x14ac:dyDescent="0.15">
      <c r="A1049" s="3" t="s">
        <v>7382</v>
      </c>
      <c r="B1049" s="3" t="s">
        <v>6987</v>
      </c>
      <c r="C1049" s="3"/>
      <c r="D1049" s="3" t="s">
        <v>227</v>
      </c>
      <c r="E1049" s="3"/>
      <c r="F1049" s="3" t="s">
        <v>7383</v>
      </c>
      <c r="G1049" s="3" t="e">
        <v>#N/A</v>
      </c>
      <c r="H1049" s="3"/>
      <c r="I1049" s="6">
        <v>38169</v>
      </c>
      <c r="J1049" s="3" t="s">
        <v>209</v>
      </c>
      <c r="K1049" s="3" t="s">
        <v>7379</v>
      </c>
      <c r="L1049" s="3"/>
      <c r="M1049" s="3"/>
      <c r="N1049" s="3" t="s">
        <v>1671</v>
      </c>
      <c r="O1049" s="3"/>
      <c r="P1049" s="3">
        <v>2560</v>
      </c>
      <c r="Q1049" s="3" t="s">
        <v>11628</v>
      </c>
      <c r="R1049" s="4" t="str">
        <f>VLOOKUP(不在套改范围内!A1049,[1]考核总表!$A:$A,1,0)</f>
        <v>004964</v>
      </c>
    </row>
    <row r="1050" spans="1:18" s="4" customFormat="1" ht="15.95" customHeight="1" x14ac:dyDescent="0.15">
      <c r="A1050" s="3" t="s">
        <v>7384</v>
      </c>
      <c r="B1050" s="3" t="s">
        <v>6987</v>
      </c>
      <c r="C1050" s="3"/>
      <c r="D1050" s="3" t="s">
        <v>227</v>
      </c>
      <c r="E1050" s="3"/>
      <c r="F1050" s="3" t="s">
        <v>7385</v>
      </c>
      <c r="G1050" s="3" t="e">
        <v>#N/A</v>
      </c>
      <c r="H1050" s="3"/>
      <c r="I1050" s="6">
        <v>38186</v>
      </c>
      <c r="J1050" s="3" t="s">
        <v>209</v>
      </c>
      <c r="K1050" s="3" t="s">
        <v>7386</v>
      </c>
      <c r="L1050" s="3"/>
      <c r="M1050" s="3"/>
      <c r="N1050" s="3" t="s">
        <v>1671</v>
      </c>
      <c r="O1050" s="3"/>
      <c r="P1050" s="3">
        <v>5260</v>
      </c>
      <c r="Q1050" s="3" t="s">
        <v>11628</v>
      </c>
      <c r="R1050" s="4" t="str">
        <f>VLOOKUP(不在套改范围内!A1050,[1]考核总表!$A:$A,1,0)</f>
        <v>004967</v>
      </c>
    </row>
    <row r="1051" spans="1:18" s="4" customFormat="1" ht="15.95" customHeight="1" x14ac:dyDescent="0.15">
      <c r="A1051" s="3" t="s">
        <v>7387</v>
      </c>
      <c r="B1051" s="3" t="s">
        <v>6987</v>
      </c>
      <c r="C1051" s="3"/>
      <c r="D1051" s="3" t="s">
        <v>227</v>
      </c>
      <c r="E1051" s="3"/>
      <c r="F1051" s="3" t="s">
        <v>7388</v>
      </c>
      <c r="G1051" s="3" t="e">
        <v>#N/A</v>
      </c>
      <c r="H1051" s="3"/>
      <c r="I1051" s="6">
        <v>38202</v>
      </c>
      <c r="J1051" s="3" t="s">
        <v>209</v>
      </c>
      <c r="K1051" s="3" t="s">
        <v>7389</v>
      </c>
      <c r="L1051" s="3"/>
      <c r="M1051" s="3"/>
      <c r="N1051" s="3" t="s">
        <v>1671</v>
      </c>
      <c r="O1051" s="3"/>
      <c r="P1051" s="3">
        <v>1350</v>
      </c>
      <c r="Q1051" s="3" t="s">
        <v>11628</v>
      </c>
      <c r="R1051" s="4" t="str">
        <f>VLOOKUP(不在套改范围内!A1051,[1]考核总表!$A:$A,1,0)</f>
        <v>004968</v>
      </c>
    </row>
    <row r="1052" spans="1:18" s="4" customFormat="1" ht="15.95" customHeight="1" x14ac:dyDescent="0.15">
      <c r="A1052" s="3" t="s">
        <v>7390</v>
      </c>
      <c r="B1052" s="3" t="s">
        <v>6987</v>
      </c>
      <c r="C1052" s="3"/>
      <c r="D1052" s="3" t="s">
        <v>227</v>
      </c>
      <c r="E1052" s="3"/>
      <c r="F1052" s="3" t="s">
        <v>7391</v>
      </c>
      <c r="G1052" s="3" t="e">
        <v>#N/A</v>
      </c>
      <c r="H1052" s="3"/>
      <c r="I1052" s="6">
        <v>38521</v>
      </c>
      <c r="J1052" s="3" t="s">
        <v>209</v>
      </c>
      <c r="K1052" s="3" t="s">
        <v>7379</v>
      </c>
      <c r="L1052" s="3"/>
      <c r="M1052" s="3"/>
      <c r="N1052" s="3" t="s">
        <v>1671</v>
      </c>
      <c r="O1052" s="3"/>
      <c r="P1052" s="3">
        <v>1300</v>
      </c>
      <c r="Q1052" s="3" t="s">
        <v>11628</v>
      </c>
      <c r="R1052" s="4" t="str">
        <f>VLOOKUP(不在套改范围内!A1052,[1]考核总表!$A:$A,1,0)</f>
        <v>005046</v>
      </c>
    </row>
    <row r="1053" spans="1:18" s="4" customFormat="1" ht="15.95" customHeight="1" x14ac:dyDescent="0.15">
      <c r="A1053" s="3" t="s">
        <v>7392</v>
      </c>
      <c r="B1053" s="3" t="s">
        <v>6987</v>
      </c>
      <c r="C1053" s="3"/>
      <c r="D1053" s="3" t="s">
        <v>227</v>
      </c>
      <c r="E1053" s="3"/>
      <c r="F1053" s="3" t="s">
        <v>7393</v>
      </c>
      <c r="G1053" s="3" t="e">
        <v>#N/A</v>
      </c>
      <c r="H1053" s="3"/>
      <c r="I1053" s="6">
        <v>39241</v>
      </c>
      <c r="J1053" s="3" t="s">
        <v>209</v>
      </c>
      <c r="K1053" s="3" t="s">
        <v>7379</v>
      </c>
      <c r="L1053" s="3"/>
      <c r="M1053" s="3"/>
      <c r="N1053" s="3" t="s">
        <v>1671</v>
      </c>
      <c r="O1053" s="3"/>
      <c r="P1053" s="3">
        <v>1900</v>
      </c>
      <c r="Q1053" s="3" t="s">
        <v>11628</v>
      </c>
      <c r="R1053" s="4" t="str">
        <f>VLOOKUP(不在套改范围内!A1053,[1]考核总表!$A:$A,1,0)</f>
        <v>005240</v>
      </c>
    </row>
    <row r="1054" spans="1:18" s="4" customFormat="1" ht="15.95" customHeight="1" x14ac:dyDescent="0.15">
      <c r="A1054" s="3" t="s">
        <v>7394</v>
      </c>
      <c r="B1054" s="3" t="s">
        <v>6987</v>
      </c>
      <c r="C1054" s="3"/>
      <c r="D1054" s="3" t="s">
        <v>227</v>
      </c>
      <c r="E1054" s="3"/>
      <c r="F1054" s="3" t="s">
        <v>7395</v>
      </c>
      <c r="G1054" s="3" t="e">
        <v>#N/A</v>
      </c>
      <c r="H1054" s="3"/>
      <c r="I1054" s="6">
        <v>39326</v>
      </c>
      <c r="J1054" s="3" t="s">
        <v>209</v>
      </c>
      <c r="K1054" s="3" t="s">
        <v>7379</v>
      </c>
      <c r="L1054" s="3"/>
      <c r="M1054" s="3"/>
      <c r="N1054" s="3" t="s">
        <v>1671</v>
      </c>
      <c r="O1054" s="3"/>
      <c r="P1054" s="3">
        <v>1300</v>
      </c>
      <c r="Q1054" s="3" t="s">
        <v>11628</v>
      </c>
      <c r="R1054" s="4" t="str">
        <f>VLOOKUP(不在套改范围内!A1054,[1]考核总表!$A:$A,1,0)</f>
        <v>005304</v>
      </c>
    </row>
    <row r="1055" spans="1:18" s="4" customFormat="1" ht="15.95" customHeight="1" x14ac:dyDescent="0.15">
      <c r="A1055" s="3" t="s">
        <v>7396</v>
      </c>
      <c r="B1055" s="3" t="s">
        <v>6987</v>
      </c>
      <c r="C1055" s="3"/>
      <c r="D1055" s="3" t="s">
        <v>227</v>
      </c>
      <c r="E1055" s="3"/>
      <c r="F1055" s="3" t="s">
        <v>7397</v>
      </c>
      <c r="G1055" s="3" t="e">
        <v>#N/A</v>
      </c>
      <c r="H1055" s="3"/>
      <c r="I1055" s="6">
        <v>39548</v>
      </c>
      <c r="J1055" s="3" t="s">
        <v>209</v>
      </c>
      <c r="K1055" s="3" t="s">
        <v>7379</v>
      </c>
      <c r="L1055" s="3"/>
      <c r="M1055" s="3"/>
      <c r="N1055" s="3" t="s">
        <v>1671</v>
      </c>
      <c r="O1055" s="3"/>
      <c r="P1055" s="3">
        <v>1900</v>
      </c>
      <c r="Q1055" s="3" t="s">
        <v>11628</v>
      </c>
      <c r="R1055" s="4" t="str">
        <f>VLOOKUP(不在套改范围内!A1055,[1]考核总表!$A:$A,1,0)</f>
        <v>005553</v>
      </c>
    </row>
    <row r="1056" spans="1:18" s="4" customFormat="1" ht="15.95" customHeight="1" x14ac:dyDescent="0.15">
      <c r="A1056" s="3" t="s">
        <v>7398</v>
      </c>
      <c r="B1056" s="3" t="s">
        <v>6987</v>
      </c>
      <c r="C1056" s="3"/>
      <c r="D1056" s="3" t="s">
        <v>227</v>
      </c>
      <c r="E1056" s="3"/>
      <c r="F1056" s="3" t="s">
        <v>7399</v>
      </c>
      <c r="G1056" s="3" t="e">
        <v>#N/A</v>
      </c>
      <c r="H1056" s="3"/>
      <c r="I1056" s="6">
        <v>39680</v>
      </c>
      <c r="J1056" s="3" t="s">
        <v>209</v>
      </c>
      <c r="K1056" s="3" t="s">
        <v>7379</v>
      </c>
      <c r="L1056" s="3"/>
      <c r="M1056" s="3"/>
      <c r="N1056" s="3" t="s">
        <v>1671</v>
      </c>
      <c r="O1056" s="3"/>
      <c r="P1056" s="3">
        <v>1300</v>
      </c>
      <c r="Q1056" s="3" t="s">
        <v>11628</v>
      </c>
      <c r="R1056" s="4" t="str">
        <f>VLOOKUP(不在套改范围内!A1056,[1]考核总表!$A:$A,1,0)</f>
        <v>005716</v>
      </c>
    </row>
    <row r="1057" spans="1:18" s="4" customFormat="1" ht="15.95" customHeight="1" x14ac:dyDescent="0.15">
      <c r="A1057" s="3" t="s">
        <v>7400</v>
      </c>
      <c r="B1057" s="3" t="s">
        <v>6987</v>
      </c>
      <c r="C1057" s="3"/>
      <c r="D1057" s="3" t="s">
        <v>227</v>
      </c>
      <c r="E1057" s="3"/>
      <c r="F1057" s="3" t="s">
        <v>7401</v>
      </c>
      <c r="G1057" s="3" t="e">
        <v>#N/A</v>
      </c>
      <c r="H1057" s="3"/>
      <c r="I1057" s="6">
        <v>39888</v>
      </c>
      <c r="J1057" s="3" t="s">
        <v>209</v>
      </c>
      <c r="K1057" s="3" t="s">
        <v>7379</v>
      </c>
      <c r="L1057" s="3"/>
      <c r="M1057" s="3"/>
      <c r="N1057" s="3" t="s">
        <v>1671</v>
      </c>
      <c r="O1057" s="3"/>
      <c r="P1057" s="3">
        <v>1300</v>
      </c>
      <c r="Q1057" s="3" t="s">
        <v>11628</v>
      </c>
      <c r="R1057" s="4" t="str">
        <f>VLOOKUP(不在套改范围内!A1057,[1]考核总表!$A:$A,1,0)</f>
        <v>005839</v>
      </c>
    </row>
    <row r="1058" spans="1:18" s="4" customFormat="1" ht="15.95" customHeight="1" x14ac:dyDescent="0.15">
      <c r="A1058" s="3" t="s">
        <v>7402</v>
      </c>
      <c r="B1058" s="3" t="s">
        <v>6987</v>
      </c>
      <c r="C1058" s="3"/>
      <c r="D1058" s="3" t="s">
        <v>227</v>
      </c>
      <c r="E1058" s="3"/>
      <c r="F1058" s="3" t="s">
        <v>7403</v>
      </c>
      <c r="G1058" s="3" t="e">
        <v>#N/A</v>
      </c>
      <c r="H1058" s="3"/>
      <c r="I1058" s="6">
        <v>39940</v>
      </c>
      <c r="J1058" s="3" t="s">
        <v>209</v>
      </c>
      <c r="K1058" s="3" t="s">
        <v>7404</v>
      </c>
      <c r="L1058" s="3"/>
      <c r="M1058" s="3"/>
      <c r="N1058" s="3" t="s">
        <v>1671</v>
      </c>
      <c r="O1058" s="3"/>
      <c r="P1058" s="3">
        <v>1090</v>
      </c>
      <c r="Q1058" s="3" t="s">
        <v>11628</v>
      </c>
      <c r="R1058" s="4" t="str">
        <f>VLOOKUP(不在套改范围内!A1058,[1]考核总表!$A:$A,1,0)</f>
        <v>005872</v>
      </c>
    </row>
    <row r="1059" spans="1:18" s="4" customFormat="1" ht="15.95" customHeight="1" x14ac:dyDescent="0.15">
      <c r="A1059" s="3" t="s">
        <v>7405</v>
      </c>
      <c r="B1059" s="3" t="s">
        <v>6987</v>
      </c>
      <c r="C1059" s="3"/>
      <c r="D1059" s="3" t="s">
        <v>227</v>
      </c>
      <c r="E1059" s="3"/>
      <c r="F1059" s="3" t="s">
        <v>7406</v>
      </c>
      <c r="G1059" s="3" t="e">
        <v>#N/A</v>
      </c>
      <c r="H1059" s="3"/>
      <c r="I1059" s="6">
        <v>40353</v>
      </c>
      <c r="J1059" s="3" t="s">
        <v>18</v>
      </c>
      <c r="K1059" s="3" t="s">
        <v>7389</v>
      </c>
      <c r="L1059" s="3"/>
      <c r="M1059" s="3"/>
      <c r="N1059" s="3" t="s">
        <v>1671</v>
      </c>
      <c r="O1059" s="3"/>
      <c r="P1059" s="3">
        <v>760</v>
      </c>
      <c r="Q1059" s="3" t="s">
        <v>11628</v>
      </c>
      <c r="R1059" s="4" t="str">
        <f>VLOOKUP(不在套改范围内!A1059,[1]考核总表!$A:$A,1,0)</f>
        <v>006670</v>
      </c>
    </row>
    <row r="1060" spans="1:18" s="4" customFormat="1" ht="15.95" customHeight="1" x14ac:dyDescent="0.15">
      <c r="A1060" s="3" t="s">
        <v>7409</v>
      </c>
      <c r="B1060" s="3" t="s">
        <v>6987</v>
      </c>
      <c r="C1060" s="3"/>
      <c r="D1060" s="3" t="s">
        <v>227</v>
      </c>
      <c r="E1060" s="3"/>
      <c r="F1060" s="3" t="s">
        <v>7410</v>
      </c>
      <c r="G1060" s="3" t="e">
        <v>#N/A</v>
      </c>
      <c r="H1060" s="3"/>
      <c r="I1060" s="6">
        <v>40483</v>
      </c>
      <c r="J1060" s="3" t="s">
        <v>18</v>
      </c>
      <c r="K1060" s="3" t="s">
        <v>7379</v>
      </c>
      <c r="L1060" s="3"/>
      <c r="M1060" s="3"/>
      <c r="N1060" s="3" t="s">
        <v>1671</v>
      </c>
      <c r="O1060" s="3"/>
      <c r="P1060" s="3">
        <v>1300</v>
      </c>
      <c r="Q1060" s="3" t="s">
        <v>11628</v>
      </c>
      <c r="R1060" s="4" t="str">
        <f>VLOOKUP(不在套改范围内!A1060,[1]考核总表!$A:$A,1,0)</f>
        <v>006899</v>
      </c>
    </row>
    <row r="1061" spans="1:18" s="4" customFormat="1" ht="15.95" customHeight="1" x14ac:dyDescent="0.15">
      <c r="A1061" s="3" t="s">
        <v>7411</v>
      </c>
      <c r="B1061" s="3" t="s">
        <v>6987</v>
      </c>
      <c r="C1061" s="3"/>
      <c r="D1061" s="3" t="s">
        <v>227</v>
      </c>
      <c r="E1061" s="3"/>
      <c r="F1061" s="3" t="s">
        <v>7412</v>
      </c>
      <c r="G1061" s="3" t="e">
        <v>#N/A</v>
      </c>
      <c r="H1061" s="3"/>
      <c r="I1061" s="6">
        <v>38169</v>
      </c>
      <c r="J1061" s="3" t="s">
        <v>209</v>
      </c>
      <c r="K1061" s="3" t="s">
        <v>4130</v>
      </c>
      <c r="L1061" s="3"/>
      <c r="M1061" s="3"/>
      <c r="N1061" s="3" t="s">
        <v>1671</v>
      </c>
      <c r="O1061" s="3"/>
      <c r="P1061" s="3">
        <v>2850</v>
      </c>
      <c r="Q1061" s="3" t="s">
        <v>11628</v>
      </c>
      <c r="R1061" s="4" t="str">
        <f>VLOOKUP(不在套改范围内!A1061,[1]考核总表!$A:$A,1,0)</f>
        <v>004955</v>
      </c>
    </row>
    <row r="1062" spans="1:18" s="4" customFormat="1" ht="15.95" customHeight="1" x14ac:dyDescent="0.15">
      <c r="A1062" s="3" t="s">
        <v>7413</v>
      </c>
      <c r="B1062" s="3" t="s">
        <v>6987</v>
      </c>
      <c r="C1062" s="3"/>
      <c r="D1062" s="3" t="s">
        <v>227</v>
      </c>
      <c r="E1062" s="3"/>
      <c r="F1062" s="3" t="s">
        <v>7414</v>
      </c>
      <c r="G1062" s="3" t="e">
        <v>#N/A</v>
      </c>
      <c r="H1062" s="3"/>
      <c r="I1062" s="6">
        <v>38169</v>
      </c>
      <c r="J1062" s="3" t="s">
        <v>209</v>
      </c>
      <c r="K1062" s="3" t="s">
        <v>4130</v>
      </c>
      <c r="L1062" s="3"/>
      <c r="M1062" s="3"/>
      <c r="N1062" s="3" t="s">
        <v>1671</v>
      </c>
      <c r="O1062" s="3"/>
      <c r="P1062" s="3">
        <v>1360</v>
      </c>
      <c r="Q1062" s="3" t="s">
        <v>11628</v>
      </c>
      <c r="R1062" s="4" t="str">
        <f>VLOOKUP(不在套改范围内!A1062,[1]考核总表!$A:$A,1,0)</f>
        <v>004956</v>
      </c>
    </row>
    <row r="1063" spans="1:18" s="4" customFormat="1" ht="15.95" customHeight="1" x14ac:dyDescent="0.15">
      <c r="A1063" s="3" t="s">
        <v>7415</v>
      </c>
      <c r="B1063" s="3" t="s">
        <v>6987</v>
      </c>
      <c r="C1063" s="3"/>
      <c r="D1063" s="3" t="s">
        <v>227</v>
      </c>
      <c r="E1063" s="3"/>
      <c r="F1063" s="3" t="s">
        <v>7416</v>
      </c>
      <c r="G1063" s="3" t="e">
        <v>#N/A</v>
      </c>
      <c r="H1063" s="3"/>
      <c r="I1063" s="6">
        <v>38169</v>
      </c>
      <c r="J1063" s="3" t="s">
        <v>209</v>
      </c>
      <c r="K1063" s="3" t="s">
        <v>7417</v>
      </c>
      <c r="L1063" s="3"/>
      <c r="M1063" s="3"/>
      <c r="N1063" s="3" t="s">
        <v>1671</v>
      </c>
      <c r="O1063" s="3"/>
      <c r="P1063" s="3">
        <v>1260</v>
      </c>
      <c r="Q1063" s="3" t="s">
        <v>11628</v>
      </c>
      <c r="R1063" s="4" t="str">
        <f>VLOOKUP(不在套改范围内!A1063,[1]考核总表!$A:$A,1,0)</f>
        <v>004957</v>
      </c>
    </row>
    <row r="1064" spans="1:18" s="4" customFormat="1" ht="15.95" customHeight="1" x14ac:dyDescent="0.15">
      <c r="A1064" s="3" t="s">
        <v>7418</v>
      </c>
      <c r="B1064" s="3" t="s">
        <v>6987</v>
      </c>
      <c r="C1064" s="3"/>
      <c r="D1064" s="3" t="s">
        <v>227</v>
      </c>
      <c r="E1064" s="3"/>
      <c r="F1064" s="3" t="s">
        <v>7419</v>
      </c>
      <c r="G1064" s="3" t="e">
        <v>#N/A</v>
      </c>
      <c r="H1064" s="3"/>
      <c r="I1064" s="6">
        <v>38145</v>
      </c>
      <c r="J1064" s="3" t="s">
        <v>209</v>
      </c>
      <c r="K1064" s="3" t="s">
        <v>7417</v>
      </c>
      <c r="L1064" s="3"/>
      <c r="M1064" s="3"/>
      <c r="N1064" s="3" t="s">
        <v>1671</v>
      </c>
      <c r="O1064" s="3"/>
      <c r="P1064" s="3">
        <v>670</v>
      </c>
      <c r="Q1064" s="3" t="s">
        <v>11628</v>
      </c>
      <c r="R1064" s="4" t="str">
        <f>VLOOKUP(不在套改范围内!A1064,[1]考核总表!$A:$A,1,0)</f>
        <v>004959</v>
      </c>
    </row>
    <row r="1065" spans="1:18" s="4" customFormat="1" ht="15.95" customHeight="1" x14ac:dyDescent="0.15">
      <c r="A1065" s="3" t="s">
        <v>7420</v>
      </c>
      <c r="B1065" s="3" t="s">
        <v>6987</v>
      </c>
      <c r="C1065" s="3"/>
      <c r="D1065" s="3" t="s">
        <v>227</v>
      </c>
      <c r="E1065" s="3"/>
      <c r="F1065" s="3" t="s">
        <v>7421</v>
      </c>
      <c r="G1065" s="3" t="e">
        <v>#N/A</v>
      </c>
      <c r="H1065" s="3"/>
      <c r="I1065" s="6">
        <v>38169</v>
      </c>
      <c r="J1065" s="3" t="s">
        <v>209</v>
      </c>
      <c r="K1065" s="3" t="s">
        <v>4130</v>
      </c>
      <c r="L1065" s="3"/>
      <c r="M1065" s="3"/>
      <c r="N1065" s="3" t="s">
        <v>1671</v>
      </c>
      <c r="O1065" s="3"/>
      <c r="P1065" s="3">
        <v>3980</v>
      </c>
      <c r="Q1065" s="3" t="s">
        <v>11628</v>
      </c>
      <c r="R1065" s="4" t="str">
        <f>VLOOKUP(不在套改范围内!A1065,[1]考核总表!$A:$A,1,0)</f>
        <v>004966</v>
      </c>
    </row>
    <row r="1066" spans="1:18" s="4" customFormat="1" ht="15.95" customHeight="1" x14ac:dyDescent="0.15">
      <c r="A1066" s="3" t="s">
        <v>7422</v>
      </c>
      <c r="B1066" s="3" t="s">
        <v>6987</v>
      </c>
      <c r="C1066" s="3"/>
      <c r="D1066" s="3" t="s">
        <v>227</v>
      </c>
      <c r="E1066" s="3"/>
      <c r="F1066" s="3" t="s">
        <v>7423</v>
      </c>
      <c r="G1066" s="3" t="e">
        <v>#N/A</v>
      </c>
      <c r="H1066" s="3"/>
      <c r="I1066" s="6">
        <v>38202</v>
      </c>
      <c r="J1066" s="3" t="s">
        <v>209</v>
      </c>
      <c r="K1066" s="3" t="s">
        <v>7417</v>
      </c>
      <c r="L1066" s="3"/>
      <c r="M1066" s="3"/>
      <c r="N1066" s="3" t="s">
        <v>1671</v>
      </c>
      <c r="O1066" s="3"/>
      <c r="P1066" s="3">
        <v>670</v>
      </c>
      <c r="Q1066" s="3" t="s">
        <v>11628</v>
      </c>
      <c r="R1066" s="4" t="str">
        <f>VLOOKUP(不在套改范围内!A1066,[1]考核总表!$A:$A,1,0)</f>
        <v>004969</v>
      </c>
    </row>
    <row r="1067" spans="1:18" s="4" customFormat="1" ht="15.95" customHeight="1" x14ac:dyDescent="0.15">
      <c r="A1067" s="3" t="s">
        <v>7424</v>
      </c>
      <c r="B1067" s="3" t="s">
        <v>6987</v>
      </c>
      <c r="C1067" s="3"/>
      <c r="D1067" s="3" t="s">
        <v>227</v>
      </c>
      <c r="E1067" s="3"/>
      <c r="F1067" s="3" t="s">
        <v>7425</v>
      </c>
      <c r="G1067" s="3" t="e">
        <v>#N/A</v>
      </c>
      <c r="H1067" s="3"/>
      <c r="I1067" s="6">
        <v>38207</v>
      </c>
      <c r="J1067" s="3" t="s">
        <v>209</v>
      </c>
      <c r="K1067" s="3" t="s">
        <v>4130</v>
      </c>
      <c r="L1067" s="3"/>
      <c r="M1067" s="3"/>
      <c r="N1067" s="3" t="s">
        <v>1671</v>
      </c>
      <c r="O1067" s="3"/>
      <c r="P1067" s="3">
        <v>1360</v>
      </c>
      <c r="Q1067" s="3" t="s">
        <v>11628</v>
      </c>
      <c r="R1067" s="4" t="str">
        <f>VLOOKUP(不在套改范围内!A1067,[1]考核总表!$A:$A,1,0)</f>
        <v>004970</v>
      </c>
    </row>
    <row r="1068" spans="1:18" s="4" customFormat="1" ht="15.95" customHeight="1" x14ac:dyDescent="0.15">
      <c r="A1068" s="3" t="s">
        <v>7426</v>
      </c>
      <c r="B1068" s="3" t="s">
        <v>6987</v>
      </c>
      <c r="C1068" s="3"/>
      <c r="D1068" s="3" t="s">
        <v>227</v>
      </c>
      <c r="E1068" s="3"/>
      <c r="F1068" s="3" t="s">
        <v>7427</v>
      </c>
      <c r="G1068" s="3" t="e">
        <v>#N/A</v>
      </c>
      <c r="H1068" s="3"/>
      <c r="I1068" s="6">
        <v>38253</v>
      </c>
      <c r="J1068" s="3" t="s">
        <v>209</v>
      </c>
      <c r="K1068" s="3" t="s">
        <v>7417</v>
      </c>
      <c r="L1068" s="3"/>
      <c r="M1068" s="3"/>
      <c r="N1068" s="3" t="s">
        <v>1671</v>
      </c>
      <c r="O1068" s="3"/>
      <c r="P1068" s="3">
        <v>670</v>
      </c>
      <c r="Q1068" s="3" t="s">
        <v>11628</v>
      </c>
      <c r="R1068" s="4" t="str">
        <f>VLOOKUP(不在套改范围内!A1068,[1]考核总表!$A:$A,1,0)</f>
        <v>004973</v>
      </c>
    </row>
    <row r="1069" spans="1:18" s="4" customFormat="1" ht="15.95" customHeight="1" x14ac:dyDescent="0.15">
      <c r="A1069" s="3" t="s">
        <v>7428</v>
      </c>
      <c r="B1069" s="3" t="s">
        <v>6987</v>
      </c>
      <c r="C1069" s="3"/>
      <c r="D1069" s="3" t="s">
        <v>227</v>
      </c>
      <c r="E1069" s="3"/>
      <c r="F1069" s="3" t="s">
        <v>7429</v>
      </c>
      <c r="G1069" s="3" t="e">
        <v>#N/A</v>
      </c>
      <c r="H1069" s="3"/>
      <c r="I1069" s="6">
        <v>38534</v>
      </c>
      <c r="J1069" s="3" t="s">
        <v>209</v>
      </c>
      <c r="K1069" s="3" t="s">
        <v>4130</v>
      </c>
      <c r="L1069" s="3"/>
      <c r="M1069" s="3"/>
      <c r="N1069" s="3" t="s">
        <v>1671</v>
      </c>
      <c r="O1069" s="3"/>
      <c r="P1069" s="3">
        <v>1360</v>
      </c>
      <c r="Q1069" s="3" t="s">
        <v>11628</v>
      </c>
      <c r="R1069" s="4" t="str">
        <f>VLOOKUP(不在套改范围内!A1069,[1]考核总表!$A:$A,1,0)</f>
        <v>005048</v>
      </c>
    </row>
    <row r="1070" spans="1:18" s="4" customFormat="1" ht="15.95" customHeight="1" x14ac:dyDescent="0.15">
      <c r="A1070" s="3" t="s">
        <v>7430</v>
      </c>
      <c r="B1070" s="3" t="s">
        <v>6987</v>
      </c>
      <c r="C1070" s="3"/>
      <c r="D1070" s="3" t="s">
        <v>227</v>
      </c>
      <c r="E1070" s="3"/>
      <c r="F1070" s="3" t="s">
        <v>7431</v>
      </c>
      <c r="G1070" s="3" t="e">
        <v>#N/A</v>
      </c>
      <c r="H1070" s="3"/>
      <c r="I1070" s="6">
        <v>39153</v>
      </c>
      <c r="J1070" s="3" t="s">
        <v>209</v>
      </c>
      <c r="K1070" s="3" t="s">
        <v>7417</v>
      </c>
      <c r="L1070" s="3"/>
      <c r="M1070" s="3"/>
      <c r="N1070" s="3" t="s">
        <v>1671</v>
      </c>
      <c r="O1070" s="3"/>
      <c r="P1070" s="3">
        <v>670</v>
      </c>
      <c r="Q1070" s="3" t="s">
        <v>11628</v>
      </c>
      <c r="R1070" s="4" t="str">
        <f>VLOOKUP(不在套改范围内!A1070,[1]考核总表!$A:$A,1,0)</f>
        <v>005179</v>
      </c>
    </row>
    <row r="1071" spans="1:18" s="4" customFormat="1" ht="15.95" customHeight="1" x14ac:dyDescent="0.15">
      <c r="A1071" s="3" t="s">
        <v>7432</v>
      </c>
      <c r="B1071" s="3" t="s">
        <v>6987</v>
      </c>
      <c r="C1071" s="3"/>
      <c r="D1071" s="3" t="s">
        <v>227</v>
      </c>
      <c r="E1071" s="3"/>
      <c r="F1071" s="3" t="s">
        <v>7433</v>
      </c>
      <c r="G1071" s="3" t="e">
        <v>#N/A</v>
      </c>
      <c r="H1071" s="3"/>
      <c r="I1071" s="6">
        <v>39203</v>
      </c>
      <c r="J1071" s="3" t="s">
        <v>209</v>
      </c>
      <c r="K1071" s="3" t="s">
        <v>7417</v>
      </c>
      <c r="L1071" s="3"/>
      <c r="M1071" s="3"/>
      <c r="N1071" s="3" t="s">
        <v>1671</v>
      </c>
      <c r="O1071" s="3"/>
      <c r="P1071" s="3">
        <v>670</v>
      </c>
      <c r="Q1071" s="3" t="s">
        <v>11628</v>
      </c>
      <c r="R1071" s="4" t="str">
        <f>VLOOKUP(不在套改范围内!A1071,[1]考核总表!$A:$A,1,0)</f>
        <v>005216</v>
      </c>
    </row>
    <row r="1072" spans="1:18" s="4" customFormat="1" ht="15.95" customHeight="1" x14ac:dyDescent="0.15">
      <c r="A1072" s="3" t="s">
        <v>7434</v>
      </c>
      <c r="B1072" s="3" t="s">
        <v>6987</v>
      </c>
      <c r="C1072" s="3"/>
      <c r="D1072" s="3" t="s">
        <v>227</v>
      </c>
      <c r="E1072" s="3"/>
      <c r="F1072" s="3" t="s">
        <v>7435</v>
      </c>
      <c r="G1072" s="3" t="e">
        <v>#N/A</v>
      </c>
      <c r="H1072" s="3"/>
      <c r="I1072" s="6">
        <v>39241</v>
      </c>
      <c r="J1072" s="3" t="s">
        <v>209</v>
      </c>
      <c r="K1072" s="3" t="s">
        <v>7417</v>
      </c>
      <c r="L1072" s="3"/>
      <c r="M1072" s="3"/>
      <c r="N1072" s="3" t="s">
        <v>1671</v>
      </c>
      <c r="O1072" s="3"/>
      <c r="P1072" s="3">
        <v>2500</v>
      </c>
      <c r="Q1072" s="3" t="s">
        <v>11628</v>
      </c>
      <c r="R1072" s="4" t="str">
        <f>VLOOKUP(不在套改范围内!A1072,[1]考核总表!$A:$A,1,0)</f>
        <v>005241</v>
      </c>
    </row>
    <row r="1073" spans="1:18" s="4" customFormat="1" ht="15.95" customHeight="1" x14ac:dyDescent="0.15">
      <c r="A1073" s="3" t="s">
        <v>7436</v>
      </c>
      <c r="B1073" s="3" t="s">
        <v>6987</v>
      </c>
      <c r="C1073" s="3"/>
      <c r="D1073" s="3" t="s">
        <v>227</v>
      </c>
      <c r="E1073" s="3"/>
      <c r="F1073" s="3" t="s">
        <v>7437</v>
      </c>
      <c r="G1073" s="3" t="e">
        <v>#N/A</v>
      </c>
      <c r="H1073" s="3"/>
      <c r="I1073" s="6">
        <v>39241</v>
      </c>
      <c r="J1073" s="3" t="s">
        <v>209</v>
      </c>
      <c r="K1073" s="3" t="s">
        <v>7417</v>
      </c>
      <c r="L1073" s="3"/>
      <c r="M1073" s="3"/>
      <c r="N1073" s="3" t="s">
        <v>1671</v>
      </c>
      <c r="O1073" s="3"/>
      <c r="P1073" s="3">
        <v>670</v>
      </c>
      <c r="Q1073" s="3" t="s">
        <v>11628</v>
      </c>
      <c r="R1073" s="4" t="str">
        <f>VLOOKUP(不在套改范围内!A1073,[1]考核总表!$A:$A,1,0)</f>
        <v>005242</v>
      </c>
    </row>
    <row r="1074" spans="1:18" s="4" customFormat="1" ht="15.95" customHeight="1" x14ac:dyDescent="0.15">
      <c r="A1074" s="3" t="s">
        <v>7438</v>
      </c>
      <c r="B1074" s="3" t="s">
        <v>6987</v>
      </c>
      <c r="C1074" s="3"/>
      <c r="D1074" s="3" t="s">
        <v>227</v>
      </c>
      <c r="E1074" s="3"/>
      <c r="F1074" s="3" t="s">
        <v>7439</v>
      </c>
      <c r="G1074" s="3" t="e">
        <v>#N/A</v>
      </c>
      <c r="H1074" s="3"/>
      <c r="I1074" s="6">
        <v>39241</v>
      </c>
      <c r="J1074" s="3" t="s">
        <v>209</v>
      </c>
      <c r="K1074" s="3" t="s">
        <v>4130</v>
      </c>
      <c r="L1074" s="3"/>
      <c r="M1074" s="3"/>
      <c r="N1074" s="3" t="s">
        <v>1671</v>
      </c>
      <c r="O1074" s="3"/>
      <c r="P1074" s="3">
        <v>1360</v>
      </c>
      <c r="Q1074" s="3" t="s">
        <v>11628</v>
      </c>
      <c r="R1074" s="4" t="str">
        <f>VLOOKUP(不在套改范围内!A1074,[1]考核总表!$A:$A,1,0)</f>
        <v>005243</v>
      </c>
    </row>
    <row r="1075" spans="1:18" s="4" customFormat="1" ht="15.95" customHeight="1" x14ac:dyDescent="0.15">
      <c r="A1075" s="3" t="s">
        <v>7440</v>
      </c>
      <c r="B1075" s="3" t="s">
        <v>6987</v>
      </c>
      <c r="C1075" s="3"/>
      <c r="D1075" s="3" t="s">
        <v>227</v>
      </c>
      <c r="E1075" s="3"/>
      <c r="F1075" s="3" t="s">
        <v>7441</v>
      </c>
      <c r="G1075" s="3" t="e">
        <v>#N/A</v>
      </c>
      <c r="H1075" s="3"/>
      <c r="I1075" s="6">
        <v>39326</v>
      </c>
      <c r="J1075" s="3" t="s">
        <v>209</v>
      </c>
      <c r="K1075" s="3" t="s">
        <v>7328</v>
      </c>
      <c r="L1075" s="3"/>
      <c r="M1075" s="3"/>
      <c r="N1075" s="3" t="s">
        <v>1671</v>
      </c>
      <c r="O1075" s="3"/>
      <c r="P1075" s="3">
        <v>1190</v>
      </c>
      <c r="Q1075" s="3" t="s">
        <v>11628</v>
      </c>
      <c r="R1075" s="4" t="str">
        <f>VLOOKUP(不在套改范围内!A1075,[1]考核总表!$A:$A,1,0)</f>
        <v>005305</v>
      </c>
    </row>
    <row r="1076" spans="1:18" s="4" customFormat="1" ht="15.95" customHeight="1" x14ac:dyDescent="0.15">
      <c r="A1076" s="3" t="s">
        <v>7442</v>
      </c>
      <c r="B1076" s="3" t="s">
        <v>6987</v>
      </c>
      <c r="C1076" s="3"/>
      <c r="D1076" s="3" t="s">
        <v>227</v>
      </c>
      <c r="E1076" s="3"/>
      <c r="F1076" s="3" t="s">
        <v>7443</v>
      </c>
      <c r="G1076" s="3" t="e">
        <v>#N/A</v>
      </c>
      <c r="H1076" s="3"/>
      <c r="I1076" s="6">
        <v>39356</v>
      </c>
      <c r="J1076" s="3" t="s">
        <v>209</v>
      </c>
      <c r="K1076" s="3" t="s">
        <v>7328</v>
      </c>
      <c r="L1076" s="3"/>
      <c r="M1076" s="3"/>
      <c r="N1076" s="3" t="s">
        <v>1671</v>
      </c>
      <c r="O1076" s="3"/>
      <c r="P1076" s="3">
        <v>670</v>
      </c>
      <c r="Q1076" s="3" t="s">
        <v>11628</v>
      </c>
      <c r="R1076" s="4" t="str">
        <f>VLOOKUP(不在套改范围内!A1076,[1]考核总表!$A:$A,1,0)</f>
        <v>005311</v>
      </c>
    </row>
    <row r="1077" spans="1:18" s="4" customFormat="1" ht="15.95" customHeight="1" x14ac:dyDescent="0.15">
      <c r="A1077" s="3" t="s">
        <v>7444</v>
      </c>
      <c r="B1077" s="3" t="s">
        <v>6987</v>
      </c>
      <c r="C1077" s="3"/>
      <c r="D1077" s="3" t="s">
        <v>227</v>
      </c>
      <c r="E1077" s="3"/>
      <c r="F1077" s="3" t="s">
        <v>7445</v>
      </c>
      <c r="G1077" s="3" t="e">
        <v>#N/A</v>
      </c>
      <c r="H1077" s="3"/>
      <c r="I1077" s="6">
        <v>39343</v>
      </c>
      <c r="J1077" s="3" t="s">
        <v>209</v>
      </c>
      <c r="K1077" s="3" t="s">
        <v>4130</v>
      </c>
      <c r="L1077" s="3"/>
      <c r="M1077" s="3"/>
      <c r="N1077" s="3" t="s">
        <v>1671</v>
      </c>
      <c r="O1077" s="3"/>
      <c r="P1077" s="3">
        <v>910</v>
      </c>
      <c r="Q1077" s="3" t="s">
        <v>11628</v>
      </c>
      <c r="R1077" s="4" t="str">
        <f>VLOOKUP(不在套改范围内!A1077,[1]考核总表!$A:$A,1,0)</f>
        <v>005341</v>
      </c>
    </row>
    <row r="1078" spans="1:18" s="4" customFormat="1" ht="15.95" customHeight="1" x14ac:dyDescent="0.15">
      <c r="A1078" s="3" t="s">
        <v>7446</v>
      </c>
      <c r="B1078" s="3" t="s">
        <v>6987</v>
      </c>
      <c r="C1078" s="3"/>
      <c r="D1078" s="3" t="s">
        <v>227</v>
      </c>
      <c r="E1078" s="3"/>
      <c r="F1078" s="3" t="s">
        <v>7447</v>
      </c>
      <c r="G1078" s="3" t="e">
        <v>#N/A</v>
      </c>
      <c r="H1078" s="3"/>
      <c r="I1078" s="6">
        <v>39391</v>
      </c>
      <c r="J1078" s="3" t="s">
        <v>209</v>
      </c>
      <c r="K1078" s="3" t="s">
        <v>4130</v>
      </c>
      <c r="L1078" s="3"/>
      <c r="M1078" s="3"/>
      <c r="N1078" s="3" t="s">
        <v>1671</v>
      </c>
      <c r="O1078" s="3"/>
      <c r="P1078" s="3">
        <v>1360</v>
      </c>
      <c r="Q1078" s="3" t="s">
        <v>11628</v>
      </c>
      <c r="R1078" s="4" t="str">
        <f>VLOOKUP(不在套改范围内!A1078,[1]考核总表!$A:$A,1,0)</f>
        <v>005365</v>
      </c>
    </row>
    <row r="1079" spans="1:18" s="4" customFormat="1" ht="15.95" customHeight="1" x14ac:dyDescent="0.15">
      <c r="A1079" s="3" t="s">
        <v>7448</v>
      </c>
      <c r="B1079" s="3" t="s">
        <v>6987</v>
      </c>
      <c r="C1079" s="3"/>
      <c r="D1079" s="3" t="s">
        <v>227</v>
      </c>
      <c r="E1079" s="3"/>
      <c r="F1079" s="3" t="s">
        <v>7449</v>
      </c>
      <c r="G1079" s="3" t="e">
        <v>#N/A</v>
      </c>
      <c r="H1079" s="3"/>
      <c r="I1079" s="6">
        <v>39645</v>
      </c>
      <c r="J1079" s="3" t="s">
        <v>209</v>
      </c>
      <c r="K1079" s="3" t="s">
        <v>7325</v>
      </c>
      <c r="L1079" s="3"/>
      <c r="M1079" s="3"/>
      <c r="N1079" s="3" t="s">
        <v>1671</v>
      </c>
      <c r="O1079" s="3"/>
      <c r="P1079" s="3">
        <v>1030</v>
      </c>
      <c r="Q1079" s="3" t="s">
        <v>11628</v>
      </c>
      <c r="R1079" s="4" t="str">
        <f>VLOOKUP(不在套改范围内!A1079,[1]考核总表!$A:$A,1,0)</f>
        <v>005368</v>
      </c>
    </row>
    <row r="1080" spans="1:18" s="4" customFormat="1" ht="15.95" customHeight="1" x14ac:dyDescent="0.15">
      <c r="A1080" s="3" t="s">
        <v>7450</v>
      </c>
      <c r="B1080" s="3" t="s">
        <v>6987</v>
      </c>
      <c r="C1080" s="3"/>
      <c r="D1080" s="3" t="s">
        <v>227</v>
      </c>
      <c r="E1080" s="3"/>
      <c r="F1080" s="3" t="s">
        <v>7451</v>
      </c>
      <c r="G1080" s="3" t="e">
        <v>#N/A</v>
      </c>
      <c r="H1080" s="3"/>
      <c r="I1080" s="6">
        <v>39417</v>
      </c>
      <c r="J1080" s="3" t="s">
        <v>209</v>
      </c>
      <c r="K1080" s="3" t="s">
        <v>4130</v>
      </c>
      <c r="L1080" s="3"/>
      <c r="M1080" s="3"/>
      <c r="N1080" s="3" t="s">
        <v>1671</v>
      </c>
      <c r="O1080" s="3"/>
      <c r="P1080" s="3">
        <v>1360</v>
      </c>
      <c r="Q1080" s="3" t="s">
        <v>11628</v>
      </c>
      <c r="R1080" s="4" t="str">
        <f>VLOOKUP(不在套改范围内!A1080,[1]考核总表!$A:$A,1,0)</f>
        <v>005383</v>
      </c>
    </row>
    <row r="1081" spans="1:18" s="4" customFormat="1" ht="15.95" customHeight="1" x14ac:dyDescent="0.15">
      <c r="A1081" s="3" t="s">
        <v>7452</v>
      </c>
      <c r="B1081" s="3" t="s">
        <v>6987</v>
      </c>
      <c r="C1081" s="3"/>
      <c r="D1081" s="3" t="s">
        <v>227</v>
      </c>
      <c r="E1081" s="3"/>
      <c r="F1081" s="3" t="s">
        <v>7453</v>
      </c>
      <c r="G1081" s="3" t="e">
        <v>#N/A</v>
      </c>
      <c r="H1081" s="3"/>
      <c r="I1081" s="6">
        <v>39463</v>
      </c>
      <c r="J1081" s="3" t="s">
        <v>209</v>
      </c>
      <c r="K1081" s="3" t="s">
        <v>7417</v>
      </c>
      <c r="L1081" s="3"/>
      <c r="M1081" s="3"/>
      <c r="N1081" s="3" t="s">
        <v>1671</v>
      </c>
      <c r="O1081" s="3"/>
      <c r="P1081" s="3">
        <v>670</v>
      </c>
      <c r="Q1081" s="3" t="s">
        <v>11628</v>
      </c>
      <c r="R1081" s="4" t="str">
        <f>VLOOKUP(不在套改范围内!A1081,[1]考核总表!$A:$A,1,0)</f>
        <v>005453</v>
      </c>
    </row>
    <row r="1082" spans="1:18" s="4" customFormat="1" ht="15.95" customHeight="1" x14ac:dyDescent="0.15">
      <c r="A1082" s="3" t="s">
        <v>7454</v>
      </c>
      <c r="B1082" s="3" t="s">
        <v>6987</v>
      </c>
      <c r="C1082" s="3"/>
      <c r="D1082" s="3" t="s">
        <v>227</v>
      </c>
      <c r="E1082" s="3"/>
      <c r="F1082" s="3" t="s">
        <v>7455</v>
      </c>
      <c r="G1082" s="3" t="e">
        <v>#N/A</v>
      </c>
      <c r="H1082" s="3"/>
      <c r="I1082" s="6">
        <v>39479</v>
      </c>
      <c r="J1082" s="3" t="s">
        <v>209</v>
      </c>
      <c r="K1082" s="3" t="s">
        <v>7417</v>
      </c>
      <c r="L1082" s="3"/>
      <c r="M1082" s="3"/>
      <c r="N1082" s="3" t="s">
        <v>1671</v>
      </c>
      <c r="O1082" s="3"/>
      <c r="P1082" s="3">
        <v>670</v>
      </c>
      <c r="Q1082" s="3" t="s">
        <v>11628</v>
      </c>
      <c r="R1082" s="4" t="str">
        <f>VLOOKUP(不在套改范围内!A1082,[1]考核总表!$A:$A,1,0)</f>
        <v>005486</v>
      </c>
    </row>
    <row r="1083" spans="1:18" s="4" customFormat="1" ht="15.95" customHeight="1" x14ac:dyDescent="0.15">
      <c r="A1083" s="3" t="s">
        <v>7456</v>
      </c>
      <c r="B1083" s="3" t="s">
        <v>6987</v>
      </c>
      <c r="C1083" s="3"/>
      <c r="D1083" s="3" t="s">
        <v>227</v>
      </c>
      <c r="E1083" s="3"/>
      <c r="F1083" s="3" t="s">
        <v>7457</v>
      </c>
      <c r="G1083" s="3" t="e">
        <v>#N/A</v>
      </c>
      <c r="H1083" s="3"/>
      <c r="I1083" s="6">
        <v>39497</v>
      </c>
      <c r="J1083" s="3" t="s">
        <v>209</v>
      </c>
      <c r="K1083" s="3" t="s">
        <v>4130</v>
      </c>
      <c r="L1083" s="3"/>
      <c r="M1083" s="3"/>
      <c r="N1083" s="3" t="s">
        <v>1671</v>
      </c>
      <c r="O1083" s="3"/>
      <c r="P1083" s="3">
        <v>840</v>
      </c>
      <c r="Q1083" s="3" t="s">
        <v>11628</v>
      </c>
      <c r="R1083" s="4" t="str">
        <f>VLOOKUP(不在套改范围内!A1083,[1]考核总表!$A:$A,1,0)</f>
        <v>005487</v>
      </c>
    </row>
    <row r="1084" spans="1:18" s="4" customFormat="1" ht="15.95" customHeight="1" x14ac:dyDescent="0.15">
      <c r="A1084" s="3" t="s">
        <v>7458</v>
      </c>
      <c r="B1084" s="3" t="s">
        <v>6987</v>
      </c>
      <c r="C1084" s="3"/>
      <c r="D1084" s="3" t="s">
        <v>227</v>
      </c>
      <c r="E1084" s="3"/>
      <c r="F1084" s="3" t="s">
        <v>7459</v>
      </c>
      <c r="G1084" s="3" t="e">
        <v>#N/A</v>
      </c>
      <c r="H1084" s="3"/>
      <c r="I1084" s="6">
        <v>39555</v>
      </c>
      <c r="J1084" s="3" t="s">
        <v>209</v>
      </c>
      <c r="K1084" s="3" t="s">
        <v>4130</v>
      </c>
      <c r="L1084" s="3"/>
      <c r="M1084" s="3"/>
      <c r="N1084" s="3" t="s">
        <v>1671</v>
      </c>
      <c r="O1084" s="3"/>
      <c r="P1084" s="3">
        <v>840</v>
      </c>
      <c r="Q1084" s="3" t="s">
        <v>11628</v>
      </c>
      <c r="R1084" s="4" t="str">
        <f>VLOOKUP(不在套改范围内!A1084,[1]考核总表!$A:$A,1,0)</f>
        <v>005557</v>
      </c>
    </row>
    <row r="1085" spans="1:18" s="4" customFormat="1" ht="15.95" customHeight="1" x14ac:dyDescent="0.15">
      <c r="A1085" s="3" t="s">
        <v>7460</v>
      </c>
      <c r="B1085" s="3" t="s">
        <v>6987</v>
      </c>
      <c r="C1085" s="3"/>
      <c r="D1085" s="3" t="s">
        <v>227</v>
      </c>
      <c r="E1085" s="3"/>
      <c r="F1085" s="3" t="s">
        <v>7461</v>
      </c>
      <c r="G1085" s="3" t="e">
        <v>#N/A</v>
      </c>
      <c r="H1085" s="3"/>
      <c r="I1085" s="6">
        <v>39603</v>
      </c>
      <c r="J1085" s="3" t="s">
        <v>209</v>
      </c>
      <c r="K1085" s="3" t="s">
        <v>4130</v>
      </c>
      <c r="L1085" s="3"/>
      <c r="M1085" s="3"/>
      <c r="N1085" s="3" t="s">
        <v>1671</v>
      </c>
      <c r="O1085" s="3"/>
      <c r="P1085" s="3">
        <v>840</v>
      </c>
      <c r="Q1085" s="3" t="s">
        <v>11628</v>
      </c>
      <c r="R1085" s="4" t="str">
        <f>VLOOKUP(不在套改范围内!A1085,[1]考核总表!$A:$A,1,0)</f>
        <v>005652</v>
      </c>
    </row>
    <row r="1086" spans="1:18" s="4" customFormat="1" ht="15.95" customHeight="1" x14ac:dyDescent="0.15">
      <c r="A1086" s="3" t="s">
        <v>7462</v>
      </c>
      <c r="B1086" s="3" t="s">
        <v>6987</v>
      </c>
      <c r="C1086" s="3"/>
      <c r="D1086" s="3" t="s">
        <v>227</v>
      </c>
      <c r="E1086" s="3"/>
      <c r="F1086" s="3" t="s">
        <v>7463</v>
      </c>
      <c r="G1086" s="3" t="e">
        <v>#N/A</v>
      </c>
      <c r="H1086" s="3"/>
      <c r="I1086" s="6">
        <v>39630</v>
      </c>
      <c r="J1086" s="3" t="s">
        <v>209</v>
      </c>
      <c r="K1086" s="3" t="s">
        <v>4130</v>
      </c>
      <c r="L1086" s="3"/>
      <c r="M1086" s="3"/>
      <c r="N1086" s="3" t="s">
        <v>1671</v>
      </c>
      <c r="O1086" s="3"/>
      <c r="P1086" s="3">
        <v>840</v>
      </c>
      <c r="Q1086" s="3" t="s">
        <v>11628</v>
      </c>
      <c r="R1086" s="4" t="str">
        <f>VLOOKUP(不在套改范围内!A1086,[1]考核总表!$A:$A,1,0)</f>
        <v>005690</v>
      </c>
    </row>
    <row r="1087" spans="1:18" s="4" customFormat="1" ht="15.95" customHeight="1" x14ac:dyDescent="0.15">
      <c r="A1087" s="3" t="s">
        <v>7464</v>
      </c>
      <c r="B1087" s="3" t="s">
        <v>6987</v>
      </c>
      <c r="C1087" s="3"/>
      <c r="D1087" s="3" t="s">
        <v>227</v>
      </c>
      <c r="E1087" s="3"/>
      <c r="F1087" s="3" t="s">
        <v>7465</v>
      </c>
      <c r="G1087" s="3" t="e">
        <v>#N/A</v>
      </c>
      <c r="H1087" s="3"/>
      <c r="I1087" s="6">
        <v>39639</v>
      </c>
      <c r="J1087" s="3" t="s">
        <v>209</v>
      </c>
      <c r="K1087" s="3" t="s">
        <v>4130</v>
      </c>
      <c r="L1087" s="3"/>
      <c r="M1087" s="3"/>
      <c r="N1087" s="3" t="s">
        <v>1671</v>
      </c>
      <c r="O1087" s="3"/>
      <c r="P1087" s="3">
        <v>840</v>
      </c>
      <c r="Q1087" s="3" t="s">
        <v>11628</v>
      </c>
      <c r="R1087" s="4" t="str">
        <f>VLOOKUP(不在套改范围内!A1087,[1]考核总表!$A:$A,1,0)</f>
        <v>005692</v>
      </c>
    </row>
    <row r="1088" spans="1:18" s="4" customFormat="1" ht="15.95" customHeight="1" x14ac:dyDescent="0.15">
      <c r="A1088" s="3" t="s">
        <v>7466</v>
      </c>
      <c r="B1088" s="3" t="s">
        <v>6987</v>
      </c>
      <c r="C1088" s="3"/>
      <c r="D1088" s="3" t="s">
        <v>227</v>
      </c>
      <c r="E1088" s="3"/>
      <c r="F1088" s="3" t="s">
        <v>7467</v>
      </c>
      <c r="G1088" s="3" t="e">
        <v>#N/A</v>
      </c>
      <c r="H1088" s="3"/>
      <c r="I1088" s="6">
        <v>39666</v>
      </c>
      <c r="J1088" s="3" t="s">
        <v>209</v>
      </c>
      <c r="K1088" s="3" t="s">
        <v>4130</v>
      </c>
      <c r="L1088" s="3"/>
      <c r="M1088" s="3"/>
      <c r="N1088" s="3" t="s">
        <v>1671</v>
      </c>
      <c r="O1088" s="3"/>
      <c r="P1088" s="3">
        <v>1360</v>
      </c>
      <c r="Q1088" s="3" t="s">
        <v>11628</v>
      </c>
      <c r="R1088" s="4" t="str">
        <f>VLOOKUP(不在套改范围内!A1088,[1]考核总表!$A:$A,1,0)</f>
        <v>005715</v>
      </c>
    </row>
    <row r="1089" spans="1:18" s="4" customFormat="1" ht="15.95" customHeight="1" x14ac:dyDescent="0.15">
      <c r="A1089" s="3" t="s">
        <v>7468</v>
      </c>
      <c r="B1089" s="3" t="s">
        <v>6987</v>
      </c>
      <c r="C1089" s="3"/>
      <c r="D1089" s="3" t="s">
        <v>227</v>
      </c>
      <c r="E1089" s="3"/>
      <c r="F1089" s="3" t="s">
        <v>7469</v>
      </c>
      <c r="G1089" s="3" t="e">
        <v>#N/A</v>
      </c>
      <c r="H1089" s="3"/>
      <c r="I1089" s="6">
        <v>39695</v>
      </c>
      <c r="J1089" s="3" t="s">
        <v>209</v>
      </c>
      <c r="K1089" s="3" t="s">
        <v>4130</v>
      </c>
      <c r="L1089" s="3"/>
      <c r="M1089" s="3"/>
      <c r="N1089" s="3" t="s">
        <v>1671</v>
      </c>
      <c r="O1089" s="3"/>
      <c r="P1089" s="3">
        <v>840</v>
      </c>
      <c r="Q1089" s="3" t="s">
        <v>11628</v>
      </c>
      <c r="R1089" s="4" t="str">
        <f>VLOOKUP(不在套改范围内!A1089,[1]考核总表!$A:$A,1,0)</f>
        <v>005754</v>
      </c>
    </row>
    <row r="1090" spans="1:18" s="4" customFormat="1" ht="15.95" customHeight="1" x14ac:dyDescent="0.15">
      <c r="A1090" s="3" t="s">
        <v>7470</v>
      </c>
      <c r="B1090" s="3" t="s">
        <v>6987</v>
      </c>
      <c r="C1090" s="3"/>
      <c r="D1090" s="3" t="s">
        <v>227</v>
      </c>
      <c r="E1090" s="3"/>
      <c r="F1090" s="3" t="s">
        <v>7471</v>
      </c>
      <c r="G1090" s="3" t="e">
        <v>#N/A</v>
      </c>
      <c r="H1090" s="3"/>
      <c r="I1090" s="6">
        <v>39729</v>
      </c>
      <c r="J1090" s="3" t="s">
        <v>209</v>
      </c>
      <c r="K1090" s="3" t="s">
        <v>4130</v>
      </c>
      <c r="L1090" s="3"/>
      <c r="M1090" s="3"/>
      <c r="N1090" s="3" t="s">
        <v>1671</v>
      </c>
      <c r="O1090" s="3"/>
      <c r="P1090" s="3">
        <v>840</v>
      </c>
      <c r="Q1090" s="3" t="s">
        <v>11628</v>
      </c>
      <c r="R1090" s="4" t="str">
        <f>VLOOKUP(不在套改范围内!A1090,[1]考核总表!$A:$A,1,0)</f>
        <v>005760</v>
      </c>
    </row>
    <row r="1091" spans="1:18" s="4" customFormat="1" ht="15.95" customHeight="1" x14ac:dyDescent="0.15">
      <c r="A1091" s="3" t="s">
        <v>7472</v>
      </c>
      <c r="B1091" s="3" t="s">
        <v>6987</v>
      </c>
      <c r="C1091" s="3"/>
      <c r="D1091" s="3" t="s">
        <v>227</v>
      </c>
      <c r="E1091" s="3"/>
      <c r="F1091" s="3" t="s">
        <v>7473</v>
      </c>
      <c r="G1091" s="3" t="e">
        <v>#N/A</v>
      </c>
      <c r="H1091" s="3"/>
      <c r="I1091" s="6">
        <v>39741</v>
      </c>
      <c r="J1091" s="3" t="s">
        <v>209</v>
      </c>
      <c r="K1091" s="3" t="s">
        <v>7474</v>
      </c>
      <c r="L1091" s="3"/>
      <c r="M1091" s="3"/>
      <c r="N1091" s="3" t="s">
        <v>1671</v>
      </c>
      <c r="O1091" s="3"/>
      <c r="P1091" s="3">
        <v>670</v>
      </c>
      <c r="Q1091" s="3" t="s">
        <v>11628</v>
      </c>
      <c r="R1091" s="4" t="str">
        <f>VLOOKUP(不在套改范围内!A1091,[1]考核总表!$A:$A,1,0)</f>
        <v>005761</v>
      </c>
    </row>
    <row r="1092" spans="1:18" s="4" customFormat="1" ht="15.95" customHeight="1" x14ac:dyDescent="0.15">
      <c r="A1092" s="3" t="s">
        <v>7475</v>
      </c>
      <c r="B1092" s="3" t="s">
        <v>6987</v>
      </c>
      <c r="C1092" s="3"/>
      <c r="D1092" s="3" t="s">
        <v>227</v>
      </c>
      <c r="E1092" s="3"/>
      <c r="F1092" s="3" t="s">
        <v>7476</v>
      </c>
      <c r="G1092" s="3" t="e">
        <v>#N/A</v>
      </c>
      <c r="H1092" s="3"/>
      <c r="I1092" s="6">
        <v>39755</v>
      </c>
      <c r="J1092" s="3" t="s">
        <v>209</v>
      </c>
      <c r="K1092" s="3" t="s">
        <v>7417</v>
      </c>
      <c r="L1092" s="3"/>
      <c r="M1092" s="3"/>
      <c r="N1092" s="3" t="s">
        <v>1671</v>
      </c>
      <c r="O1092" s="3"/>
      <c r="P1092" s="3">
        <v>670</v>
      </c>
      <c r="Q1092" s="3" t="s">
        <v>11628</v>
      </c>
      <c r="R1092" s="4" t="str">
        <f>VLOOKUP(不在套改范围内!A1092,[1]考核总表!$A:$A,1,0)</f>
        <v>005771</v>
      </c>
    </row>
    <row r="1093" spans="1:18" s="4" customFormat="1" ht="15.95" customHeight="1" x14ac:dyDescent="0.15">
      <c r="A1093" s="3" t="s">
        <v>7477</v>
      </c>
      <c r="B1093" s="3" t="s">
        <v>6987</v>
      </c>
      <c r="C1093" s="3"/>
      <c r="D1093" s="3" t="s">
        <v>227</v>
      </c>
      <c r="E1093" s="3"/>
      <c r="F1093" s="3" t="s">
        <v>7478</v>
      </c>
      <c r="G1093" s="3" t="e">
        <v>#N/A</v>
      </c>
      <c r="H1093" s="3"/>
      <c r="I1093" s="6">
        <v>39784</v>
      </c>
      <c r="J1093" s="3" t="s">
        <v>209</v>
      </c>
      <c r="K1093" s="3" t="s">
        <v>7328</v>
      </c>
      <c r="L1093" s="3"/>
      <c r="M1093" s="3"/>
      <c r="N1093" s="3" t="s">
        <v>1671</v>
      </c>
      <c r="O1093" s="3"/>
      <c r="P1093" s="3">
        <v>1190</v>
      </c>
      <c r="Q1093" s="3" t="s">
        <v>11628</v>
      </c>
      <c r="R1093" s="4" t="str">
        <f>VLOOKUP(不在套改范围内!A1093,[1]考核总表!$A:$A,1,0)</f>
        <v>005785</v>
      </c>
    </row>
    <row r="1094" spans="1:18" s="4" customFormat="1" ht="15.95" customHeight="1" x14ac:dyDescent="0.15">
      <c r="A1094" s="3" t="s">
        <v>7479</v>
      </c>
      <c r="B1094" s="3" t="s">
        <v>6987</v>
      </c>
      <c r="C1094" s="3"/>
      <c r="D1094" s="3" t="s">
        <v>227</v>
      </c>
      <c r="E1094" s="3"/>
      <c r="F1094" s="3" t="s">
        <v>7480</v>
      </c>
      <c r="G1094" s="3" t="e">
        <v>#N/A</v>
      </c>
      <c r="H1094" s="3"/>
      <c r="I1094" s="6">
        <v>39888</v>
      </c>
      <c r="J1094" s="3" t="s">
        <v>209</v>
      </c>
      <c r="K1094" s="3" t="s">
        <v>7417</v>
      </c>
      <c r="L1094" s="3"/>
      <c r="M1094" s="3"/>
      <c r="N1094" s="3" t="s">
        <v>1671</v>
      </c>
      <c r="O1094" s="3"/>
      <c r="P1094" s="3">
        <v>670</v>
      </c>
      <c r="Q1094" s="3" t="s">
        <v>11628</v>
      </c>
      <c r="R1094" s="4" t="str">
        <f>VLOOKUP(不在套改范围内!A1094,[1]考核总表!$A:$A,1,0)</f>
        <v>005840</v>
      </c>
    </row>
    <row r="1095" spans="1:18" s="4" customFormat="1" ht="15.95" customHeight="1" x14ac:dyDescent="0.15">
      <c r="A1095" s="3" t="s">
        <v>7481</v>
      </c>
      <c r="B1095" s="3" t="s">
        <v>6987</v>
      </c>
      <c r="C1095" s="3"/>
      <c r="D1095" s="3" t="s">
        <v>227</v>
      </c>
      <c r="E1095" s="3"/>
      <c r="F1095" s="3" t="s">
        <v>7482</v>
      </c>
      <c r="G1095" s="3" t="e">
        <v>#N/A</v>
      </c>
      <c r="H1095" s="3"/>
      <c r="I1095" s="6">
        <v>39973</v>
      </c>
      <c r="J1095" s="3" t="s">
        <v>209</v>
      </c>
      <c r="K1095" s="3" t="s">
        <v>4130</v>
      </c>
      <c r="L1095" s="3"/>
      <c r="M1095" s="3"/>
      <c r="N1095" s="3" t="s">
        <v>1671</v>
      </c>
      <c r="O1095" s="3"/>
      <c r="P1095" s="3">
        <v>840</v>
      </c>
      <c r="Q1095" s="3" t="s">
        <v>11628</v>
      </c>
      <c r="R1095" s="4" t="str">
        <f>VLOOKUP(不在套改范围内!A1095,[1]考核总表!$A:$A,1,0)</f>
        <v>005885</v>
      </c>
    </row>
    <row r="1096" spans="1:18" s="4" customFormat="1" ht="15.95" customHeight="1" x14ac:dyDescent="0.15">
      <c r="A1096" s="3" t="s">
        <v>7483</v>
      </c>
      <c r="B1096" s="3" t="s">
        <v>6987</v>
      </c>
      <c r="C1096" s="3"/>
      <c r="D1096" s="3" t="s">
        <v>227</v>
      </c>
      <c r="E1096" s="3"/>
      <c r="F1096" s="3" t="s">
        <v>7484</v>
      </c>
      <c r="G1096" s="3" t="e">
        <v>#N/A</v>
      </c>
      <c r="H1096" s="3"/>
      <c r="I1096" s="6">
        <v>39973</v>
      </c>
      <c r="J1096" s="3" t="s">
        <v>209</v>
      </c>
      <c r="K1096" s="3" t="s">
        <v>4130</v>
      </c>
      <c r="L1096" s="3"/>
      <c r="M1096" s="3"/>
      <c r="N1096" s="3" t="s">
        <v>1671</v>
      </c>
      <c r="O1096" s="3"/>
      <c r="P1096" s="3">
        <v>840</v>
      </c>
      <c r="Q1096" s="3" t="s">
        <v>11628</v>
      </c>
      <c r="R1096" s="4" t="str">
        <f>VLOOKUP(不在套改范围内!A1096,[1]考核总表!$A:$A,1,0)</f>
        <v>005886</v>
      </c>
    </row>
    <row r="1097" spans="1:18" s="4" customFormat="1" ht="15.95" customHeight="1" x14ac:dyDescent="0.15">
      <c r="A1097" s="3" t="s">
        <v>7485</v>
      </c>
      <c r="B1097" s="3" t="s">
        <v>6987</v>
      </c>
      <c r="C1097" s="3"/>
      <c r="D1097" s="3" t="s">
        <v>227</v>
      </c>
      <c r="E1097" s="3"/>
      <c r="F1097" s="3" t="s">
        <v>7486</v>
      </c>
      <c r="G1097" s="3" t="e">
        <v>#N/A</v>
      </c>
      <c r="H1097" s="3"/>
      <c r="I1097" s="6">
        <v>39982</v>
      </c>
      <c r="J1097" s="3" t="s">
        <v>209</v>
      </c>
      <c r="K1097" s="3" t="s">
        <v>4130</v>
      </c>
      <c r="L1097" s="3"/>
      <c r="M1097" s="3"/>
      <c r="N1097" s="3" t="s">
        <v>1671</v>
      </c>
      <c r="O1097" s="3"/>
      <c r="P1097" s="3">
        <v>840</v>
      </c>
      <c r="Q1097" s="3" t="s">
        <v>11628</v>
      </c>
      <c r="R1097" s="4" t="str">
        <f>VLOOKUP(不在套改范围内!A1097,[1]考核总表!$A:$A,1,0)</f>
        <v>005889</v>
      </c>
    </row>
    <row r="1098" spans="1:18" s="4" customFormat="1" ht="15.95" customHeight="1" x14ac:dyDescent="0.15">
      <c r="A1098" s="3" t="s">
        <v>7487</v>
      </c>
      <c r="B1098" s="3" t="s">
        <v>6987</v>
      </c>
      <c r="C1098" s="3"/>
      <c r="D1098" s="3" t="s">
        <v>227</v>
      </c>
      <c r="E1098" s="3"/>
      <c r="F1098" s="3" t="s">
        <v>7488</v>
      </c>
      <c r="G1098" s="3" t="e">
        <v>#N/A</v>
      </c>
      <c r="H1098" s="3"/>
      <c r="I1098" s="6">
        <v>40002</v>
      </c>
      <c r="J1098" s="3" t="s">
        <v>209</v>
      </c>
      <c r="K1098" s="3" t="s">
        <v>4130</v>
      </c>
      <c r="L1098" s="3"/>
      <c r="M1098" s="3"/>
      <c r="N1098" s="3" t="s">
        <v>1671</v>
      </c>
      <c r="O1098" s="3"/>
      <c r="P1098" s="3">
        <v>840</v>
      </c>
      <c r="Q1098" s="3" t="s">
        <v>11628</v>
      </c>
      <c r="R1098" s="4" t="str">
        <f>VLOOKUP(不在套改范围内!A1098,[1]考核总表!$A:$A,1,0)</f>
        <v>005910</v>
      </c>
    </row>
    <row r="1099" spans="1:18" s="4" customFormat="1" ht="15.95" customHeight="1" x14ac:dyDescent="0.15">
      <c r="A1099" s="3" t="s">
        <v>7489</v>
      </c>
      <c r="B1099" s="3" t="s">
        <v>6987</v>
      </c>
      <c r="C1099" s="3"/>
      <c r="D1099" s="3" t="s">
        <v>227</v>
      </c>
      <c r="E1099" s="3"/>
      <c r="F1099" s="3" t="s">
        <v>7490</v>
      </c>
      <c r="G1099" s="3" t="e">
        <v>#N/A</v>
      </c>
      <c r="H1099" s="3"/>
      <c r="I1099" s="6">
        <v>40004</v>
      </c>
      <c r="J1099" s="3" t="s">
        <v>209</v>
      </c>
      <c r="K1099" s="3" t="s">
        <v>4130</v>
      </c>
      <c r="L1099" s="3"/>
      <c r="M1099" s="3"/>
      <c r="N1099" s="3" t="s">
        <v>1671</v>
      </c>
      <c r="O1099" s="3"/>
      <c r="P1099" s="3">
        <v>840</v>
      </c>
      <c r="Q1099" s="3" t="s">
        <v>11628</v>
      </c>
      <c r="R1099" s="4" t="str">
        <f>VLOOKUP(不在套改范围内!A1099,[1]考核总表!$A:$A,1,0)</f>
        <v>005913</v>
      </c>
    </row>
    <row r="1100" spans="1:18" s="4" customFormat="1" ht="15.95" customHeight="1" x14ac:dyDescent="0.15">
      <c r="A1100" s="3" t="s">
        <v>7491</v>
      </c>
      <c r="B1100" s="3" t="s">
        <v>6987</v>
      </c>
      <c r="C1100" s="3"/>
      <c r="D1100" s="3" t="s">
        <v>227</v>
      </c>
      <c r="E1100" s="3"/>
      <c r="F1100" s="3" t="s">
        <v>7492</v>
      </c>
      <c r="G1100" s="3" t="e">
        <v>#N/A</v>
      </c>
      <c r="H1100" s="3"/>
      <c r="I1100" s="6">
        <v>40004</v>
      </c>
      <c r="J1100" s="3" t="s">
        <v>209</v>
      </c>
      <c r="K1100" s="3" t="s">
        <v>4130</v>
      </c>
      <c r="L1100" s="3"/>
      <c r="M1100" s="3"/>
      <c r="N1100" s="3" t="s">
        <v>1671</v>
      </c>
      <c r="O1100" s="3"/>
      <c r="P1100" s="3">
        <v>840</v>
      </c>
      <c r="Q1100" s="3" t="s">
        <v>11628</v>
      </c>
      <c r="R1100" s="4" t="str">
        <f>VLOOKUP(不在套改范围内!A1100,[1]考核总表!$A:$A,1,0)</f>
        <v>005915</v>
      </c>
    </row>
    <row r="1101" spans="1:18" s="4" customFormat="1" ht="15.95" customHeight="1" x14ac:dyDescent="0.15">
      <c r="A1101" s="3" t="s">
        <v>7493</v>
      </c>
      <c r="B1101" s="3" t="s">
        <v>6987</v>
      </c>
      <c r="C1101" s="3"/>
      <c r="D1101" s="3" t="s">
        <v>227</v>
      </c>
      <c r="E1101" s="3"/>
      <c r="F1101" s="3" t="s">
        <v>7494</v>
      </c>
      <c r="G1101" s="3" t="e">
        <v>#N/A</v>
      </c>
      <c r="H1101" s="3"/>
      <c r="I1101" s="6">
        <v>40004</v>
      </c>
      <c r="J1101" s="3" t="s">
        <v>209</v>
      </c>
      <c r="K1101" s="3" t="s">
        <v>4130</v>
      </c>
      <c r="L1101" s="3"/>
      <c r="M1101" s="3"/>
      <c r="N1101" s="3" t="s">
        <v>1671</v>
      </c>
      <c r="O1101" s="3"/>
      <c r="P1101" s="3">
        <v>840</v>
      </c>
      <c r="Q1101" s="3" t="s">
        <v>11628</v>
      </c>
      <c r="R1101" s="4" t="str">
        <f>VLOOKUP(不在套改范围内!A1101,[1]考核总表!$A:$A,1,0)</f>
        <v>005917</v>
      </c>
    </row>
    <row r="1102" spans="1:18" s="4" customFormat="1" ht="15.95" customHeight="1" x14ac:dyDescent="0.15">
      <c r="A1102" s="3" t="s">
        <v>7495</v>
      </c>
      <c r="B1102" s="3" t="s">
        <v>6987</v>
      </c>
      <c r="C1102" s="3"/>
      <c r="D1102" s="3" t="s">
        <v>227</v>
      </c>
      <c r="E1102" s="3"/>
      <c r="F1102" s="3" t="s">
        <v>7496</v>
      </c>
      <c r="G1102" s="3" t="e">
        <v>#N/A</v>
      </c>
      <c r="H1102" s="3"/>
      <c r="I1102" s="6">
        <v>40038</v>
      </c>
      <c r="J1102" s="3" t="s">
        <v>209</v>
      </c>
      <c r="K1102" s="3" t="s">
        <v>4130</v>
      </c>
      <c r="L1102" s="3"/>
      <c r="M1102" s="3"/>
      <c r="N1102" s="3" t="s">
        <v>1671</v>
      </c>
      <c r="O1102" s="3"/>
      <c r="P1102" s="3">
        <v>840</v>
      </c>
      <c r="Q1102" s="3" t="s">
        <v>11628</v>
      </c>
      <c r="R1102" s="4" t="str">
        <f>VLOOKUP(不在套改范围内!A1102,[1]考核总表!$A:$A,1,0)</f>
        <v>005986</v>
      </c>
    </row>
    <row r="1103" spans="1:18" s="4" customFormat="1" ht="15.95" customHeight="1" x14ac:dyDescent="0.15">
      <c r="A1103" s="3" t="s">
        <v>7497</v>
      </c>
      <c r="B1103" s="3" t="s">
        <v>6987</v>
      </c>
      <c r="C1103" s="3"/>
      <c r="D1103" s="3" t="s">
        <v>227</v>
      </c>
      <c r="E1103" s="3"/>
      <c r="F1103" s="3" t="s">
        <v>7498</v>
      </c>
      <c r="G1103" s="3" t="e">
        <v>#N/A</v>
      </c>
      <c r="H1103" s="3"/>
      <c r="I1103" s="6">
        <v>40070</v>
      </c>
      <c r="J1103" s="3" t="s">
        <v>209</v>
      </c>
      <c r="K1103" s="3" t="s">
        <v>7417</v>
      </c>
      <c r="L1103" s="3"/>
      <c r="M1103" s="3"/>
      <c r="N1103" s="3" t="s">
        <v>1671</v>
      </c>
      <c r="O1103" s="3"/>
      <c r="P1103" s="3">
        <v>670</v>
      </c>
      <c r="Q1103" s="3" t="s">
        <v>11628</v>
      </c>
      <c r="R1103" s="4" t="str">
        <f>VLOOKUP(不在套改范围内!A1103,[1]考核总表!$A:$A,1,0)</f>
        <v>005993</v>
      </c>
    </row>
    <row r="1104" spans="1:18" s="4" customFormat="1" ht="15.95" customHeight="1" x14ac:dyDescent="0.15">
      <c r="A1104" s="3" t="s">
        <v>7499</v>
      </c>
      <c r="B1104" s="3" t="s">
        <v>6987</v>
      </c>
      <c r="C1104" s="3"/>
      <c r="D1104" s="3" t="s">
        <v>227</v>
      </c>
      <c r="E1104" s="3"/>
      <c r="F1104" s="3" t="s">
        <v>7500</v>
      </c>
      <c r="G1104" s="3" t="e">
        <v>#N/A</v>
      </c>
      <c r="H1104" s="3"/>
      <c r="I1104" s="6">
        <v>40096</v>
      </c>
      <c r="J1104" s="3" t="s">
        <v>209</v>
      </c>
      <c r="K1104" s="3" t="s">
        <v>7417</v>
      </c>
      <c r="L1104" s="3"/>
      <c r="M1104" s="3"/>
      <c r="N1104" s="3" t="s">
        <v>1671</v>
      </c>
      <c r="O1104" s="3"/>
      <c r="P1104" s="3">
        <v>670</v>
      </c>
      <c r="Q1104" s="3" t="s">
        <v>11628</v>
      </c>
      <c r="R1104" s="4" t="str">
        <f>VLOOKUP(不在套改范围内!A1104,[1]考核总表!$A:$A,1,0)</f>
        <v>006060</v>
      </c>
    </row>
    <row r="1105" spans="1:18" s="4" customFormat="1" ht="15.95" customHeight="1" x14ac:dyDescent="0.15">
      <c r="A1105" s="3" t="s">
        <v>7501</v>
      </c>
      <c r="B1105" s="3" t="s">
        <v>6987</v>
      </c>
      <c r="C1105" s="3"/>
      <c r="D1105" s="3" t="s">
        <v>227</v>
      </c>
      <c r="E1105" s="3"/>
      <c r="F1105" s="3" t="s">
        <v>7502</v>
      </c>
      <c r="G1105" s="3" t="e">
        <v>#N/A</v>
      </c>
      <c r="H1105" s="3"/>
      <c r="I1105" s="6">
        <v>40096</v>
      </c>
      <c r="J1105" s="3" t="s">
        <v>209</v>
      </c>
      <c r="K1105" s="3" t="s">
        <v>7417</v>
      </c>
      <c r="L1105" s="3"/>
      <c r="M1105" s="3"/>
      <c r="N1105" s="3" t="s">
        <v>1671</v>
      </c>
      <c r="O1105" s="3"/>
      <c r="P1105" s="3">
        <v>670</v>
      </c>
      <c r="Q1105" s="3" t="s">
        <v>11628</v>
      </c>
      <c r="R1105" s="4" t="str">
        <f>VLOOKUP(不在套改范围内!A1105,[1]考核总表!$A:$A,1,0)</f>
        <v>006061</v>
      </c>
    </row>
    <row r="1106" spans="1:18" s="4" customFormat="1" ht="15.95" customHeight="1" x14ac:dyDescent="0.15">
      <c r="A1106" s="3" t="s">
        <v>7503</v>
      </c>
      <c r="B1106" s="3" t="s">
        <v>6987</v>
      </c>
      <c r="C1106" s="3"/>
      <c r="D1106" s="3" t="s">
        <v>227</v>
      </c>
      <c r="E1106" s="3"/>
      <c r="F1106" s="3" t="s">
        <v>7504</v>
      </c>
      <c r="G1106" s="3" t="e">
        <v>#N/A</v>
      </c>
      <c r="H1106" s="3"/>
      <c r="I1106" s="6">
        <v>40118</v>
      </c>
      <c r="J1106" s="3" t="s">
        <v>209</v>
      </c>
      <c r="K1106" s="3" t="s">
        <v>7417</v>
      </c>
      <c r="L1106" s="3"/>
      <c r="M1106" s="3"/>
      <c r="N1106" s="3" t="s">
        <v>1671</v>
      </c>
      <c r="O1106" s="3"/>
      <c r="P1106" s="3">
        <v>670</v>
      </c>
      <c r="Q1106" s="3" t="s">
        <v>11628</v>
      </c>
      <c r="R1106" s="4" t="str">
        <f>VLOOKUP(不在套改范围内!A1106,[1]考核总表!$A:$A,1,0)</f>
        <v>006068</v>
      </c>
    </row>
    <row r="1107" spans="1:18" s="4" customFormat="1" ht="15.95" customHeight="1" x14ac:dyDescent="0.15">
      <c r="A1107" s="3" t="s">
        <v>7505</v>
      </c>
      <c r="B1107" s="3" t="s">
        <v>6987</v>
      </c>
      <c r="C1107" s="3"/>
      <c r="D1107" s="3" t="s">
        <v>227</v>
      </c>
      <c r="E1107" s="3"/>
      <c r="F1107" s="3" t="s">
        <v>7506</v>
      </c>
      <c r="G1107" s="3" t="e">
        <v>#N/A</v>
      </c>
      <c r="H1107" s="3"/>
      <c r="I1107" s="6">
        <v>40121</v>
      </c>
      <c r="J1107" s="3" t="s">
        <v>209</v>
      </c>
      <c r="K1107" s="3" t="s">
        <v>7328</v>
      </c>
      <c r="L1107" s="3"/>
      <c r="M1107" s="3"/>
      <c r="N1107" s="3" t="s">
        <v>1671</v>
      </c>
      <c r="O1107" s="3"/>
      <c r="P1107" s="3">
        <v>670</v>
      </c>
      <c r="Q1107" s="3" t="s">
        <v>11628</v>
      </c>
      <c r="R1107" s="4" t="str">
        <f>VLOOKUP(不在套改范围内!A1107,[1]考核总表!$A:$A,1,0)</f>
        <v>006070</v>
      </c>
    </row>
    <row r="1108" spans="1:18" s="4" customFormat="1" ht="15.95" customHeight="1" x14ac:dyDescent="0.15">
      <c r="A1108" s="3" t="s">
        <v>7507</v>
      </c>
      <c r="B1108" s="3" t="s">
        <v>6987</v>
      </c>
      <c r="C1108" s="3"/>
      <c r="D1108" s="3" t="s">
        <v>227</v>
      </c>
      <c r="E1108" s="3"/>
      <c r="F1108" s="3" t="s">
        <v>7508</v>
      </c>
      <c r="G1108" s="3" t="e">
        <v>#N/A</v>
      </c>
      <c r="H1108" s="3"/>
      <c r="I1108" s="6">
        <v>40242</v>
      </c>
      <c r="J1108" s="3" t="s">
        <v>209</v>
      </c>
      <c r="K1108" s="3" t="s">
        <v>4130</v>
      </c>
      <c r="L1108" s="3"/>
      <c r="M1108" s="3"/>
      <c r="N1108" s="3" t="s">
        <v>1671</v>
      </c>
      <c r="O1108" s="3"/>
      <c r="P1108" s="3">
        <v>840</v>
      </c>
      <c r="Q1108" s="3" t="s">
        <v>11628</v>
      </c>
      <c r="R1108" s="4" t="str">
        <f>VLOOKUP(不在套改范围内!A1108,[1]考核总表!$A:$A,1,0)</f>
        <v>006359</v>
      </c>
    </row>
    <row r="1109" spans="1:18" s="4" customFormat="1" ht="15.95" customHeight="1" x14ac:dyDescent="0.15">
      <c r="A1109" s="3" t="s">
        <v>7509</v>
      </c>
      <c r="B1109" s="3" t="s">
        <v>6987</v>
      </c>
      <c r="C1109" s="3"/>
      <c r="D1109" s="3" t="s">
        <v>227</v>
      </c>
      <c r="E1109" s="3"/>
      <c r="F1109" s="3" t="s">
        <v>7510</v>
      </c>
      <c r="G1109" s="3" t="e">
        <v>#N/A</v>
      </c>
      <c r="H1109" s="3"/>
      <c r="I1109" s="6">
        <v>40247</v>
      </c>
      <c r="J1109" s="3" t="s">
        <v>209</v>
      </c>
      <c r="K1109" s="3" t="s">
        <v>4130</v>
      </c>
      <c r="L1109" s="3"/>
      <c r="M1109" s="3"/>
      <c r="N1109" s="3" t="s">
        <v>1671</v>
      </c>
      <c r="O1109" s="3"/>
      <c r="P1109" s="3">
        <v>840</v>
      </c>
      <c r="Q1109" s="3" t="s">
        <v>11628</v>
      </c>
      <c r="R1109" s="4" t="str">
        <f>VLOOKUP(不在套改范围内!A1109,[1]考核总表!$A:$A,1,0)</f>
        <v>006360</v>
      </c>
    </row>
    <row r="1110" spans="1:18" s="4" customFormat="1" ht="15.95" customHeight="1" x14ac:dyDescent="0.15">
      <c r="A1110" s="3" t="s">
        <v>7511</v>
      </c>
      <c r="B1110" s="3" t="s">
        <v>6987</v>
      </c>
      <c r="C1110" s="3"/>
      <c r="D1110" s="3" t="s">
        <v>227</v>
      </c>
      <c r="E1110" s="3"/>
      <c r="F1110" s="3" t="s">
        <v>7512</v>
      </c>
      <c r="G1110" s="3" t="e">
        <v>#N/A</v>
      </c>
      <c r="H1110" s="3"/>
      <c r="I1110" s="6">
        <v>40256</v>
      </c>
      <c r="J1110" s="3" t="s">
        <v>209</v>
      </c>
      <c r="K1110" s="3" t="s">
        <v>4130</v>
      </c>
      <c r="L1110" s="3"/>
      <c r="M1110" s="3"/>
      <c r="N1110" s="3" t="s">
        <v>1671</v>
      </c>
      <c r="O1110" s="3"/>
      <c r="P1110" s="3">
        <v>840</v>
      </c>
      <c r="Q1110" s="3" t="s">
        <v>11628</v>
      </c>
      <c r="R1110" s="4" t="str">
        <f>VLOOKUP(不在套改范围内!A1110,[1]考核总表!$A:$A,1,0)</f>
        <v>006396</v>
      </c>
    </row>
    <row r="1111" spans="1:18" s="4" customFormat="1" ht="15.95" customHeight="1" x14ac:dyDescent="0.15">
      <c r="A1111" s="3" t="s">
        <v>7513</v>
      </c>
      <c r="B1111" s="3" t="s">
        <v>6987</v>
      </c>
      <c r="C1111" s="3"/>
      <c r="D1111" s="3" t="s">
        <v>227</v>
      </c>
      <c r="E1111" s="3"/>
      <c r="F1111" s="3" t="s">
        <v>7514</v>
      </c>
      <c r="G1111" s="3" t="e">
        <v>#N/A</v>
      </c>
      <c r="H1111" s="3"/>
      <c r="I1111" s="6">
        <v>40269</v>
      </c>
      <c r="J1111" s="3" t="s">
        <v>209</v>
      </c>
      <c r="K1111" s="3" t="s">
        <v>7515</v>
      </c>
      <c r="L1111" s="3"/>
      <c r="M1111" s="3"/>
      <c r="N1111" s="3" t="s">
        <v>1671</v>
      </c>
      <c r="O1111" s="3"/>
      <c r="P1111" s="3">
        <v>910</v>
      </c>
      <c r="Q1111" s="3" t="s">
        <v>11628</v>
      </c>
      <c r="R1111" s="4" t="str">
        <f>VLOOKUP(不在套改范围内!A1111,[1]考核总表!$A:$A,1,0)</f>
        <v>006402</v>
      </c>
    </row>
    <row r="1112" spans="1:18" s="4" customFormat="1" ht="15.95" customHeight="1" x14ac:dyDescent="0.15">
      <c r="A1112" s="3" t="s">
        <v>7516</v>
      </c>
      <c r="B1112" s="3" t="s">
        <v>6987</v>
      </c>
      <c r="C1112" s="3"/>
      <c r="D1112" s="3" t="s">
        <v>227</v>
      </c>
      <c r="E1112" s="3"/>
      <c r="F1112" s="3" t="s">
        <v>7517</v>
      </c>
      <c r="G1112" s="3" t="e">
        <v>#N/A</v>
      </c>
      <c r="H1112" s="3"/>
      <c r="I1112" s="6">
        <v>40330</v>
      </c>
      <c r="J1112" s="3" t="s">
        <v>18</v>
      </c>
      <c r="K1112" s="3" t="s">
        <v>7328</v>
      </c>
      <c r="L1112" s="3"/>
      <c r="M1112" s="3"/>
      <c r="N1112" s="3" t="s">
        <v>1671</v>
      </c>
      <c r="O1112" s="3"/>
      <c r="P1112" s="3">
        <v>670</v>
      </c>
      <c r="Q1112" s="3" t="s">
        <v>11628</v>
      </c>
      <c r="R1112" s="4" t="str">
        <f>VLOOKUP(不在套改范围内!A1112,[1]考核总表!$A:$A,1,0)</f>
        <v>006600</v>
      </c>
    </row>
    <row r="1113" spans="1:18" s="4" customFormat="1" ht="15.95" customHeight="1" x14ac:dyDescent="0.15">
      <c r="A1113" s="3" t="s">
        <v>7518</v>
      </c>
      <c r="B1113" s="3" t="s">
        <v>6987</v>
      </c>
      <c r="C1113" s="3"/>
      <c r="D1113" s="3" t="s">
        <v>227</v>
      </c>
      <c r="E1113" s="3"/>
      <c r="F1113" s="3" t="s">
        <v>7519</v>
      </c>
      <c r="G1113" s="3" t="e">
        <v>#N/A</v>
      </c>
      <c r="H1113" s="3"/>
      <c r="I1113" s="6">
        <v>40353</v>
      </c>
      <c r="J1113" s="3" t="s">
        <v>18</v>
      </c>
      <c r="K1113" s="3" t="s">
        <v>4130</v>
      </c>
      <c r="L1113" s="3"/>
      <c r="M1113" s="3"/>
      <c r="N1113" s="3" t="s">
        <v>1671</v>
      </c>
      <c r="O1113" s="3"/>
      <c r="P1113" s="3">
        <v>1360</v>
      </c>
      <c r="Q1113" s="3" t="s">
        <v>11628</v>
      </c>
      <c r="R1113" s="4" t="str">
        <f>VLOOKUP(不在套改范围内!A1113,[1]考核总表!$A:$A,1,0)</f>
        <v>006671</v>
      </c>
    </row>
    <row r="1114" spans="1:18" s="4" customFormat="1" ht="15.95" customHeight="1" x14ac:dyDescent="0.15">
      <c r="A1114" s="3" t="s">
        <v>7520</v>
      </c>
      <c r="B1114" s="3" t="s">
        <v>6987</v>
      </c>
      <c r="C1114" s="3"/>
      <c r="D1114" s="3" t="s">
        <v>227</v>
      </c>
      <c r="E1114" s="3"/>
      <c r="F1114" s="3" t="s">
        <v>7521</v>
      </c>
      <c r="G1114" s="3" t="e">
        <v>#N/A</v>
      </c>
      <c r="H1114" s="3"/>
      <c r="I1114" s="6">
        <v>40365</v>
      </c>
      <c r="J1114" s="3" t="s">
        <v>18</v>
      </c>
      <c r="K1114" s="3" t="s">
        <v>4130</v>
      </c>
      <c r="L1114" s="3"/>
      <c r="M1114" s="3"/>
      <c r="N1114" s="3" t="s">
        <v>1671</v>
      </c>
      <c r="O1114" s="3"/>
      <c r="P1114" s="3">
        <v>840</v>
      </c>
      <c r="Q1114" s="3" t="s">
        <v>11628</v>
      </c>
      <c r="R1114" s="4" t="str">
        <f>VLOOKUP(不在套改范围内!A1114,[1]考核总表!$A:$A,1,0)</f>
        <v>006690</v>
      </c>
    </row>
    <row r="1115" spans="1:18" s="4" customFormat="1" ht="15.95" customHeight="1" x14ac:dyDescent="0.15">
      <c r="A1115" s="3" t="s">
        <v>7522</v>
      </c>
      <c r="B1115" s="3" t="s">
        <v>6987</v>
      </c>
      <c r="C1115" s="3"/>
      <c r="D1115" s="3" t="s">
        <v>227</v>
      </c>
      <c r="E1115" s="3"/>
      <c r="F1115" s="3" t="s">
        <v>7523</v>
      </c>
      <c r="G1115" s="3" t="e">
        <v>#N/A</v>
      </c>
      <c r="H1115" s="3"/>
      <c r="I1115" s="6">
        <v>40381</v>
      </c>
      <c r="J1115" s="3" t="s">
        <v>18</v>
      </c>
      <c r="K1115" s="3" t="s">
        <v>4130</v>
      </c>
      <c r="L1115" s="3"/>
      <c r="M1115" s="3"/>
      <c r="N1115" s="3" t="s">
        <v>1671</v>
      </c>
      <c r="O1115" s="3"/>
      <c r="P1115" s="3">
        <v>840</v>
      </c>
      <c r="Q1115" s="3" t="s">
        <v>11628</v>
      </c>
      <c r="R1115" s="4" t="str">
        <f>VLOOKUP(不在套改范围内!A1115,[1]考核总表!$A:$A,1,0)</f>
        <v>006725</v>
      </c>
    </row>
    <row r="1116" spans="1:18" s="4" customFormat="1" ht="15.95" customHeight="1" x14ac:dyDescent="0.15">
      <c r="A1116" s="3" t="s">
        <v>7524</v>
      </c>
      <c r="B1116" s="3" t="s">
        <v>6987</v>
      </c>
      <c r="C1116" s="3"/>
      <c r="D1116" s="3" t="s">
        <v>227</v>
      </c>
      <c r="E1116" s="3"/>
      <c r="F1116" s="3" t="s">
        <v>7525</v>
      </c>
      <c r="G1116" s="3" t="e">
        <v>#N/A</v>
      </c>
      <c r="H1116" s="3"/>
      <c r="I1116" s="6">
        <v>40381</v>
      </c>
      <c r="J1116" s="3" t="s">
        <v>18</v>
      </c>
      <c r="K1116" s="3" t="s">
        <v>4130</v>
      </c>
      <c r="L1116" s="3"/>
      <c r="M1116" s="3"/>
      <c r="N1116" s="3" t="s">
        <v>1671</v>
      </c>
      <c r="O1116" s="3"/>
      <c r="P1116" s="3">
        <v>840</v>
      </c>
      <c r="Q1116" s="3" t="s">
        <v>11628</v>
      </c>
      <c r="R1116" s="4" t="str">
        <f>VLOOKUP(不在套改范围内!A1116,[1]考核总表!$A:$A,1,0)</f>
        <v>006726</v>
      </c>
    </row>
    <row r="1117" spans="1:18" s="4" customFormat="1" ht="15.95" customHeight="1" x14ac:dyDescent="0.15">
      <c r="A1117" s="3" t="s">
        <v>7526</v>
      </c>
      <c r="B1117" s="3" t="s">
        <v>6987</v>
      </c>
      <c r="C1117" s="3"/>
      <c r="D1117" s="3" t="s">
        <v>227</v>
      </c>
      <c r="E1117" s="3"/>
      <c r="F1117" s="3" t="s">
        <v>7527</v>
      </c>
      <c r="G1117" s="3" t="e">
        <v>#N/A</v>
      </c>
      <c r="H1117" s="3"/>
      <c r="I1117" s="6">
        <v>40414</v>
      </c>
      <c r="J1117" s="3" t="s">
        <v>18</v>
      </c>
      <c r="K1117" s="3" t="s">
        <v>4130</v>
      </c>
      <c r="L1117" s="3"/>
      <c r="M1117" s="3"/>
      <c r="N1117" s="3" t="s">
        <v>1671</v>
      </c>
      <c r="O1117" s="3"/>
      <c r="P1117" s="3">
        <v>840</v>
      </c>
      <c r="Q1117" s="3" t="s">
        <v>11628</v>
      </c>
      <c r="R1117" s="4" t="str">
        <f>VLOOKUP(不在套改范围内!A1117,[1]考核总表!$A:$A,1,0)</f>
        <v>006794</v>
      </c>
    </row>
    <row r="1118" spans="1:18" s="4" customFormat="1" ht="15.95" customHeight="1" x14ac:dyDescent="0.15">
      <c r="A1118" s="3" t="s">
        <v>7528</v>
      </c>
      <c r="B1118" s="3" t="s">
        <v>6987</v>
      </c>
      <c r="C1118" s="3"/>
      <c r="D1118" s="3" t="s">
        <v>227</v>
      </c>
      <c r="E1118" s="3"/>
      <c r="F1118" s="3" t="s">
        <v>7529</v>
      </c>
      <c r="G1118" s="3" t="e">
        <v>#N/A</v>
      </c>
      <c r="H1118" s="3"/>
      <c r="I1118" s="6">
        <v>40476</v>
      </c>
      <c r="J1118" s="3" t="s">
        <v>18</v>
      </c>
      <c r="K1118" s="3" t="s">
        <v>1670</v>
      </c>
      <c r="L1118" s="3"/>
      <c r="M1118" s="3"/>
      <c r="N1118" s="3" t="s">
        <v>1671</v>
      </c>
      <c r="O1118" s="3"/>
      <c r="P1118" s="3">
        <v>1300</v>
      </c>
      <c r="Q1118" s="3" t="s">
        <v>11628</v>
      </c>
      <c r="R1118" s="4" t="str">
        <f>VLOOKUP(不在套改范围内!A1118,[1]考核总表!$A:$A,1,0)</f>
        <v>006881</v>
      </c>
    </row>
    <row r="1119" spans="1:18" s="4" customFormat="1" ht="15.95" customHeight="1" x14ac:dyDescent="0.15">
      <c r="A1119" s="3" t="s">
        <v>7530</v>
      </c>
      <c r="B1119" s="3" t="s">
        <v>6987</v>
      </c>
      <c r="C1119" s="3"/>
      <c r="D1119" s="3" t="s">
        <v>227</v>
      </c>
      <c r="E1119" s="3"/>
      <c r="F1119" s="3" t="s">
        <v>7531</v>
      </c>
      <c r="G1119" s="3" t="e">
        <v>#N/A</v>
      </c>
      <c r="H1119" s="3"/>
      <c r="I1119" s="6">
        <v>40584</v>
      </c>
      <c r="J1119" s="3" t="s">
        <v>18</v>
      </c>
      <c r="K1119" s="3" t="s">
        <v>7328</v>
      </c>
      <c r="L1119" s="3"/>
      <c r="M1119" s="3"/>
      <c r="N1119" s="3" t="s">
        <v>1671</v>
      </c>
      <c r="O1119" s="3"/>
      <c r="P1119" s="3">
        <v>670</v>
      </c>
      <c r="Q1119" s="3" t="s">
        <v>11628</v>
      </c>
      <c r="R1119" s="4" t="str">
        <f>VLOOKUP(不在套改范围内!A1119,[1]考核总表!$A:$A,1,0)</f>
        <v>007097</v>
      </c>
    </row>
    <row r="1120" spans="1:18" s="4" customFormat="1" ht="15.95" customHeight="1" x14ac:dyDescent="0.15">
      <c r="A1120" s="3" t="s">
        <v>7532</v>
      </c>
      <c r="B1120" s="3" t="s">
        <v>6987</v>
      </c>
      <c r="C1120" s="3"/>
      <c r="D1120" s="3" t="s">
        <v>227</v>
      </c>
      <c r="E1120" s="3"/>
      <c r="F1120" s="3" t="s">
        <v>7533</v>
      </c>
      <c r="G1120" s="3" t="e">
        <v>#N/A</v>
      </c>
      <c r="H1120" s="3"/>
      <c r="I1120" s="6">
        <v>40634</v>
      </c>
      <c r="J1120" s="3" t="s">
        <v>18</v>
      </c>
      <c r="K1120" s="3" t="s">
        <v>7379</v>
      </c>
      <c r="L1120" s="3"/>
      <c r="M1120" s="3"/>
      <c r="N1120" s="3" t="s">
        <v>1671</v>
      </c>
      <c r="O1120" s="3"/>
      <c r="P1120" s="3">
        <v>1300</v>
      </c>
      <c r="Q1120" s="3" t="s">
        <v>11628</v>
      </c>
      <c r="R1120" s="4" t="str">
        <f>VLOOKUP(不在套改范围内!A1120,[1]考核总表!$A:$A,1,0)</f>
        <v>007225</v>
      </c>
    </row>
    <row r="1121" spans="1:18" s="4" customFormat="1" ht="15.95" customHeight="1" x14ac:dyDescent="0.15">
      <c r="A1121" s="3" t="s">
        <v>7534</v>
      </c>
      <c r="B1121" s="3" t="s">
        <v>6987</v>
      </c>
      <c r="C1121" s="3"/>
      <c r="D1121" s="3" t="s">
        <v>227</v>
      </c>
      <c r="E1121" s="3"/>
      <c r="F1121" s="3" t="s">
        <v>7535</v>
      </c>
      <c r="G1121" s="3" t="e">
        <v>#N/A</v>
      </c>
      <c r="H1121" s="3"/>
      <c r="I1121" s="6">
        <v>40673</v>
      </c>
      <c r="J1121" s="3" t="s">
        <v>18</v>
      </c>
      <c r="K1121" s="3" t="s">
        <v>7379</v>
      </c>
      <c r="L1121" s="3"/>
      <c r="M1121" s="3"/>
      <c r="N1121" s="3" t="s">
        <v>1671</v>
      </c>
      <c r="O1121" s="3"/>
      <c r="P1121" s="3">
        <v>1300</v>
      </c>
      <c r="Q1121" s="3" t="s">
        <v>11628</v>
      </c>
      <c r="R1121" s="4" t="str">
        <f>VLOOKUP(不在套改范围内!A1121,[1]考核总表!$A:$A,1,0)</f>
        <v>007388</v>
      </c>
    </row>
    <row r="1122" spans="1:18" s="4" customFormat="1" ht="15.95" customHeight="1" x14ac:dyDescent="0.15">
      <c r="A1122" s="3" t="s">
        <v>7536</v>
      </c>
      <c r="B1122" s="3" t="s">
        <v>6987</v>
      </c>
      <c r="C1122" s="3"/>
      <c r="D1122" s="3" t="s">
        <v>227</v>
      </c>
      <c r="E1122" s="3"/>
      <c r="F1122" s="3" t="s">
        <v>7537</v>
      </c>
      <c r="G1122" s="3" t="e">
        <v>#N/A</v>
      </c>
      <c r="H1122" s="3"/>
      <c r="I1122" s="6">
        <v>40756</v>
      </c>
      <c r="J1122" s="3" t="s">
        <v>18</v>
      </c>
      <c r="K1122" s="3" t="s">
        <v>4130</v>
      </c>
      <c r="L1122" s="3"/>
      <c r="M1122" s="3"/>
      <c r="N1122" s="3" t="s">
        <v>1671</v>
      </c>
      <c r="O1122" s="3"/>
      <c r="P1122" s="3">
        <v>840</v>
      </c>
      <c r="Q1122" s="3" t="s">
        <v>11628</v>
      </c>
      <c r="R1122" s="4" t="str">
        <f>VLOOKUP(不在套改范围内!A1122,[1]考核总表!$A:$A,1,0)</f>
        <v>008131</v>
      </c>
    </row>
    <row r="1123" spans="1:18" s="4" customFormat="1" ht="15.95" customHeight="1" x14ac:dyDescent="0.15">
      <c r="A1123" s="3" t="s">
        <v>7538</v>
      </c>
      <c r="B1123" s="3" t="s">
        <v>6987</v>
      </c>
      <c r="C1123" s="3"/>
      <c r="D1123" s="3" t="s">
        <v>227</v>
      </c>
      <c r="E1123" s="3"/>
      <c r="F1123" s="3" t="s">
        <v>7539</v>
      </c>
      <c r="G1123" s="3" t="e">
        <v>#N/A</v>
      </c>
      <c r="H1123" s="3"/>
      <c r="I1123" s="6">
        <v>38546</v>
      </c>
      <c r="J1123" s="3" t="s">
        <v>209</v>
      </c>
      <c r="K1123" s="3" t="s">
        <v>7325</v>
      </c>
      <c r="L1123" s="3"/>
      <c r="M1123" s="3"/>
      <c r="N1123" s="3" t="s">
        <v>1671</v>
      </c>
      <c r="O1123" s="3"/>
      <c r="P1123" s="3">
        <v>1600</v>
      </c>
      <c r="Q1123" s="3" t="s">
        <v>11628</v>
      </c>
      <c r="R1123" s="4" t="str">
        <f>VLOOKUP(不在套改范围内!A1123,[1]考核总表!$A:$A,1,0)</f>
        <v>004984</v>
      </c>
    </row>
    <row r="1124" spans="1:18" s="4" customFormat="1" ht="15.95" customHeight="1" x14ac:dyDescent="0.15">
      <c r="A1124" s="3" t="s">
        <v>7544</v>
      </c>
      <c r="B1124" s="3" t="s">
        <v>6987</v>
      </c>
      <c r="C1124" s="3"/>
      <c r="D1124" s="3" t="s">
        <v>227</v>
      </c>
      <c r="E1124" s="3"/>
      <c r="F1124" s="3" t="s">
        <v>7545</v>
      </c>
      <c r="G1124" s="3" t="e">
        <v>#N/A</v>
      </c>
      <c r="H1124" s="3"/>
      <c r="I1124" s="6">
        <v>41012</v>
      </c>
      <c r="J1124" s="3" t="s">
        <v>18</v>
      </c>
      <c r="K1124" s="3" t="s">
        <v>4130</v>
      </c>
      <c r="L1124" s="3"/>
      <c r="M1124" s="3"/>
      <c r="N1124" s="3" t="s">
        <v>1671</v>
      </c>
      <c r="O1124" s="3"/>
      <c r="P1124" s="3">
        <v>840</v>
      </c>
      <c r="Q1124" s="3" t="s">
        <v>11628</v>
      </c>
      <c r="R1124" s="4" t="str">
        <f>VLOOKUP(不在套改范围内!A1124,[1]考核总表!$A:$A,1,0)</f>
        <v>008713</v>
      </c>
    </row>
    <row r="1125" spans="1:18" s="4" customFormat="1" ht="15.95" customHeight="1" x14ac:dyDescent="0.15">
      <c r="A1125" s="3" t="s">
        <v>7546</v>
      </c>
      <c r="B1125" s="3" t="s">
        <v>6987</v>
      </c>
      <c r="C1125" s="3"/>
      <c r="D1125" s="3" t="s">
        <v>227</v>
      </c>
      <c r="E1125" s="3"/>
      <c r="F1125" s="3" t="s">
        <v>7547</v>
      </c>
      <c r="G1125" s="3" t="e">
        <v>#N/A</v>
      </c>
      <c r="H1125" s="3"/>
      <c r="I1125" s="6">
        <v>41023</v>
      </c>
      <c r="J1125" s="3" t="s">
        <v>18</v>
      </c>
      <c r="K1125" s="3" t="s">
        <v>4130</v>
      </c>
      <c r="L1125" s="3"/>
      <c r="M1125" s="3"/>
      <c r="N1125" s="3" t="s">
        <v>1671</v>
      </c>
      <c r="O1125" s="3"/>
      <c r="P1125" s="3">
        <v>940</v>
      </c>
      <c r="Q1125" s="3" t="s">
        <v>11628</v>
      </c>
      <c r="R1125" s="4" t="str">
        <f>VLOOKUP(不在套改范围内!A1125,[1]考核总表!$A:$A,1,0)</f>
        <v>008741</v>
      </c>
    </row>
    <row r="1126" spans="1:18" s="4" customFormat="1" ht="15.95" customHeight="1" x14ac:dyDescent="0.15">
      <c r="A1126" s="3" t="s">
        <v>7548</v>
      </c>
      <c r="B1126" s="3" t="s">
        <v>6987</v>
      </c>
      <c r="C1126" s="3"/>
      <c r="D1126" s="3" t="s">
        <v>227</v>
      </c>
      <c r="E1126" s="3"/>
      <c r="F1126" s="3" t="s">
        <v>7549</v>
      </c>
      <c r="G1126" s="3" t="e">
        <v>#N/A</v>
      </c>
      <c r="H1126" s="3"/>
      <c r="I1126" s="6">
        <v>39968</v>
      </c>
      <c r="J1126" s="3" t="s">
        <v>209</v>
      </c>
      <c r="K1126" s="3" t="s">
        <v>4130</v>
      </c>
      <c r="L1126" s="3"/>
      <c r="M1126" s="3"/>
      <c r="N1126" s="3" t="s">
        <v>1671</v>
      </c>
      <c r="O1126" s="3"/>
      <c r="P1126" s="3">
        <v>840</v>
      </c>
      <c r="Q1126" s="3" t="s">
        <v>11628</v>
      </c>
      <c r="R1126" s="4" t="str">
        <f>VLOOKUP(不在套改范围内!A1126,[1]考核总表!$A:$A,1,0)</f>
        <v>005887</v>
      </c>
    </row>
    <row r="1127" spans="1:18" s="4" customFormat="1" ht="15.95" customHeight="1" x14ac:dyDescent="0.15">
      <c r="A1127" s="3" t="s">
        <v>7552</v>
      </c>
      <c r="B1127" s="3" t="s">
        <v>6987</v>
      </c>
      <c r="C1127" s="3"/>
      <c r="D1127" s="3" t="s">
        <v>227</v>
      </c>
      <c r="E1127" s="3"/>
      <c r="F1127" s="3" t="s">
        <v>7553</v>
      </c>
      <c r="G1127" s="3" t="e">
        <v>#N/A</v>
      </c>
      <c r="H1127" s="3"/>
      <c r="I1127" s="6">
        <v>41067</v>
      </c>
      <c r="J1127" s="3" t="s">
        <v>18</v>
      </c>
      <c r="K1127" s="3" t="s">
        <v>4130</v>
      </c>
      <c r="L1127" s="3"/>
      <c r="M1127" s="3"/>
      <c r="N1127" s="3" t="s">
        <v>1671</v>
      </c>
      <c r="O1127" s="3"/>
      <c r="P1127" s="3">
        <v>840</v>
      </c>
      <c r="Q1127" s="3" t="s">
        <v>11628</v>
      </c>
      <c r="R1127" s="4" t="str">
        <f>VLOOKUP(不在套改范围内!A1127,[1]考核总表!$A:$A,1,0)</f>
        <v>008915</v>
      </c>
    </row>
    <row r="1128" spans="1:18" s="4" customFormat="1" ht="15.95" customHeight="1" x14ac:dyDescent="0.15">
      <c r="A1128" s="3" t="s">
        <v>7554</v>
      </c>
      <c r="B1128" s="3" t="s">
        <v>6987</v>
      </c>
      <c r="C1128" s="3"/>
      <c r="D1128" s="3" t="s">
        <v>227</v>
      </c>
      <c r="E1128" s="3"/>
      <c r="F1128" s="3" t="s">
        <v>7555</v>
      </c>
      <c r="G1128" s="3" t="e">
        <v>#N/A</v>
      </c>
      <c r="H1128" s="3"/>
      <c r="I1128" s="6">
        <v>41108</v>
      </c>
      <c r="J1128" s="3" t="s">
        <v>18</v>
      </c>
      <c r="K1128" s="3" t="s">
        <v>4130</v>
      </c>
      <c r="L1128" s="3"/>
      <c r="M1128" s="3"/>
      <c r="N1128" s="3" t="s">
        <v>1671</v>
      </c>
      <c r="O1128" s="3"/>
      <c r="P1128" s="3">
        <v>840</v>
      </c>
      <c r="Q1128" s="3" t="s">
        <v>11628</v>
      </c>
      <c r="R1128" s="4" t="str">
        <f>VLOOKUP(不在套改范围内!A1128,[1]考核总表!$A:$A,1,0)</f>
        <v>009109</v>
      </c>
    </row>
    <row r="1129" spans="1:18" s="4" customFormat="1" ht="15.95" customHeight="1" x14ac:dyDescent="0.15">
      <c r="A1129" s="3" t="s">
        <v>7556</v>
      </c>
      <c r="B1129" s="3" t="s">
        <v>6987</v>
      </c>
      <c r="C1129" s="3"/>
      <c r="D1129" s="3" t="s">
        <v>227</v>
      </c>
      <c r="E1129" s="3"/>
      <c r="F1129" s="3" t="s">
        <v>7557</v>
      </c>
      <c r="G1129" s="3" t="e">
        <v>#N/A</v>
      </c>
      <c r="H1129" s="3"/>
      <c r="I1129" s="6">
        <v>41108</v>
      </c>
      <c r="J1129" s="3" t="s">
        <v>18</v>
      </c>
      <c r="K1129" s="3" t="s">
        <v>7328</v>
      </c>
      <c r="L1129" s="3"/>
      <c r="M1129" s="3"/>
      <c r="N1129" s="3" t="s">
        <v>1671</v>
      </c>
      <c r="O1129" s="3"/>
      <c r="P1129" s="3">
        <v>670</v>
      </c>
      <c r="Q1129" s="3" t="s">
        <v>11628</v>
      </c>
      <c r="R1129" s="4" t="str">
        <f>VLOOKUP(不在套改范围内!A1129,[1]考核总表!$A:$A,1,0)</f>
        <v>009111</v>
      </c>
    </row>
    <row r="1130" spans="1:18" s="4" customFormat="1" ht="15.95" customHeight="1" x14ac:dyDescent="0.15">
      <c r="A1130" s="3" t="s">
        <v>7558</v>
      </c>
      <c r="B1130" s="3" t="s">
        <v>6987</v>
      </c>
      <c r="C1130" s="3"/>
      <c r="D1130" s="3" t="s">
        <v>227</v>
      </c>
      <c r="E1130" s="3"/>
      <c r="F1130" s="3" t="s">
        <v>7559</v>
      </c>
      <c r="G1130" s="3" t="e">
        <v>#N/A</v>
      </c>
      <c r="H1130" s="3"/>
      <c r="I1130" s="6">
        <v>41110</v>
      </c>
      <c r="J1130" s="3" t="s">
        <v>18</v>
      </c>
      <c r="K1130" s="3" t="s">
        <v>7417</v>
      </c>
      <c r="L1130" s="3"/>
      <c r="M1130" s="3"/>
      <c r="N1130" s="3" t="s">
        <v>1671</v>
      </c>
      <c r="O1130" s="3"/>
      <c r="P1130" s="3">
        <v>670</v>
      </c>
      <c r="Q1130" s="3" t="s">
        <v>11628</v>
      </c>
      <c r="R1130" s="4" t="str">
        <f>VLOOKUP(不在套改范围内!A1130,[1]考核总表!$A:$A,1,0)</f>
        <v>009202</v>
      </c>
    </row>
    <row r="1131" spans="1:18" s="4" customFormat="1" ht="15.95" customHeight="1" x14ac:dyDescent="0.15">
      <c r="A1131" s="3" t="s">
        <v>7560</v>
      </c>
      <c r="B1131" s="3" t="s">
        <v>6987</v>
      </c>
      <c r="C1131" s="3"/>
      <c r="D1131" s="3" t="s">
        <v>227</v>
      </c>
      <c r="E1131" s="3"/>
      <c r="F1131" s="3" t="s">
        <v>7561</v>
      </c>
      <c r="G1131" s="3" t="e">
        <v>#N/A</v>
      </c>
      <c r="H1131" s="3"/>
      <c r="I1131" s="6">
        <v>41122</v>
      </c>
      <c r="J1131" s="3" t="s">
        <v>18</v>
      </c>
      <c r="K1131" s="3" t="s">
        <v>4130</v>
      </c>
      <c r="L1131" s="3"/>
      <c r="M1131" s="3"/>
      <c r="N1131" s="3" t="s">
        <v>1671</v>
      </c>
      <c r="O1131" s="3"/>
      <c r="P1131" s="3">
        <v>840</v>
      </c>
      <c r="Q1131" s="3" t="s">
        <v>11628</v>
      </c>
      <c r="R1131" s="4" t="str">
        <f>VLOOKUP(不在套改范围内!A1131,[1]考核总表!$A:$A,1,0)</f>
        <v>009239</v>
      </c>
    </row>
    <row r="1132" spans="1:18" s="4" customFormat="1" ht="15.95" customHeight="1" x14ac:dyDescent="0.15">
      <c r="A1132" s="3" t="s">
        <v>7562</v>
      </c>
      <c r="B1132" s="3" t="s">
        <v>6987</v>
      </c>
      <c r="C1132" s="3"/>
      <c r="D1132" s="3" t="s">
        <v>227</v>
      </c>
      <c r="E1132" s="3"/>
      <c r="F1132" s="3" t="s">
        <v>7563</v>
      </c>
      <c r="G1132" s="3" t="e">
        <v>#N/A</v>
      </c>
      <c r="H1132" s="3"/>
      <c r="I1132" s="6">
        <v>38906</v>
      </c>
      <c r="J1132" s="3" t="s">
        <v>209</v>
      </c>
      <c r="K1132" s="3" t="s">
        <v>4130</v>
      </c>
      <c r="L1132" s="3"/>
      <c r="M1132" s="3"/>
      <c r="N1132" s="3" t="s">
        <v>1671</v>
      </c>
      <c r="O1132" s="3"/>
      <c r="P1132" s="3">
        <v>840</v>
      </c>
      <c r="Q1132" s="3" t="s">
        <v>11628</v>
      </c>
      <c r="R1132" s="4" t="str">
        <f>VLOOKUP(不在套改范围内!A1132,[1]考核总表!$A:$A,1,0)</f>
        <v>005095</v>
      </c>
    </row>
    <row r="1133" spans="1:18" s="4" customFormat="1" ht="15.95" customHeight="1" x14ac:dyDescent="0.15">
      <c r="A1133" s="3" t="s">
        <v>7564</v>
      </c>
      <c r="B1133" s="3" t="s">
        <v>6987</v>
      </c>
      <c r="C1133" s="3"/>
      <c r="D1133" s="3" t="s">
        <v>227</v>
      </c>
      <c r="E1133" s="3"/>
      <c r="F1133" s="3" t="s">
        <v>7565</v>
      </c>
      <c r="G1133" s="3" t="e">
        <v>#N/A</v>
      </c>
      <c r="H1133" s="3"/>
      <c r="I1133" s="6">
        <v>41206</v>
      </c>
      <c r="J1133" s="3" t="s">
        <v>18</v>
      </c>
      <c r="K1133" s="3" t="s">
        <v>4130</v>
      </c>
      <c r="L1133" s="3"/>
      <c r="M1133" s="3"/>
      <c r="N1133" s="3" t="s">
        <v>1671</v>
      </c>
      <c r="O1133" s="3"/>
      <c r="P1133" s="3">
        <v>940</v>
      </c>
      <c r="Q1133" s="3" t="s">
        <v>11628</v>
      </c>
      <c r="R1133" s="4" t="str">
        <f>VLOOKUP(不在套改范围内!A1133,[1]考核总表!$A:$A,1,0)</f>
        <v>009629</v>
      </c>
    </row>
    <row r="1134" spans="1:18" s="4" customFormat="1" ht="15.95" customHeight="1" x14ac:dyDescent="0.15">
      <c r="A1134" s="3" t="s">
        <v>7566</v>
      </c>
      <c r="B1134" s="3" t="s">
        <v>6987</v>
      </c>
      <c r="C1134" s="3"/>
      <c r="D1134" s="3" t="s">
        <v>227</v>
      </c>
      <c r="E1134" s="3"/>
      <c r="F1134" s="3" t="s">
        <v>7567</v>
      </c>
      <c r="G1134" s="3" t="e">
        <v>#N/A</v>
      </c>
      <c r="H1134" s="3"/>
      <c r="I1134" s="6">
        <v>41227</v>
      </c>
      <c r="J1134" s="3" t="s">
        <v>18</v>
      </c>
      <c r="K1134" s="3" t="s">
        <v>258</v>
      </c>
      <c r="L1134" s="3"/>
      <c r="M1134" s="3"/>
      <c r="N1134" s="3" t="s">
        <v>1671</v>
      </c>
      <c r="O1134" s="3"/>
      <c r="P1134" s="3">
        <v>1450</v>
      </c>
      <c r="Q1134" s="3" t="s">
        <v>11628</v>
      </c>
      <c r="R1134" s="4" t="str">
        <f>VLOOKUP(不在套改范围内!A1134,[1]考核总表!$A:$A,1,0)</f>
        <v>009716</v>
      </c>
    </row>
    <row r="1135" spans="1:18" s="4" customFormat="1" ht="15.95" customHeight="1" x14ac:dyDescent="0.15">
      <c r="A1135" s="3" t="s">
        <v>7568</v>
      </c>
      <c r="B1135" s="3" t="s">
        <v>6987</v>
      </c>
      <c r="C1135" s="3"/>
      <c r="D1135" s="3" t="s">
        <v>227</v>
      </c>
      <c r="E1135" s="3"/>
      <c r="F1135" s="3" t="s">
        <v>7569</v>
      </c>
      <c r="G1135" s="3" t="e">
        <v>#N/A</v>
      </c>
      <c r="H1135" s="3"/>
      <c r="I1135" s="6">
        <v>41258</v>
      </c>
      <c r="J1135" s="3" t="s">
        <v>18</v>
      </c>
      <c r="K1135" s="3" t="s">
        <v>4713</v>
      </c>
      <c r="L1135" s="3"/>
      <c r="M1135" s="3"/>
      <c r="N1135" s="3" t="s">
        <v>1671</v>
      </c>
      <c r="O1135" s="3"/>
      <c r="P1135" s="3">
        <v>670</v>
      </c>
      <c r="Q1135" s="3" t="s">
        <v>11628</v>
      </c>
      <c r="R1135" s="4" t="str">
        <f>VLOOKUP(不在套改范围内!A1135,[1]考核总表!$A:$A,1,0)</f>
        <v>009827</v>
      </c>
    </row>
    <row r="1136" spans="1:18" s="4" customFormat="1" ht="15.95" customHeight="1" x14ac:dyDescent="0.15">
      <c r="A1136" s="3" t="s">
        <v>7570</v>
      </c>
      <c r="B1136" s="3" t="s">
        <v>6987</v>
      </c>
      <c r="C1136" s="3"/>
      <c r="D1136" s="3" t="s">
        <v>227</v>
      </c>
      <c r="E1136" s="3"/>
      <c r="F1136" s="3" t="s">
        <v>7571</v>
      </c>
      <c r="G1136" s="3" t="e">
        <v>#N/A</v>
      </c>
      <c r="H1136" s="3"/>
      <c r="I1136" s="6">
        <v>39715</v>
      </c>
      <c r="J1136" s="3" t="s">
        <v>209</v>
      </c>
      <c r="K1136" s="3" t="s">
        <v>7325</v>
      </c>
      <c r="L1136" s="3"/>
      <c r="M1136" s="3"/>
      <c r="N1136" s="3" t="s">
        <v>1671</v>
      </c>
      <c r="O1136" s="3"/>
      <c r="P1136" s="3">
        <v>1030</v>
      </c>
      <c r="Q1136" s="3" t="s">
        <v>11628</v>
      </c>
      <c r="R1136" s="4" t="str">
        <f>VLOOKUP(不在套改范围内!A1136,[1]考核总表!$A:$A,1,0)</f>
        <v>005755</v>
      </c>
    </row>
    <row r="1137" spans="1:18" s="4" customFormat="1" ht="15.95" customHeight="1" x14ac:dyDescent="0.15">
      <c r="A1137" s="3" t="s">
        <v>7572</v>
      </c>
      <c r="B1137" s="3" t="s">
        <v>6987</v>
      </c>
      <c r="C1137" s="3"/>
      <c r="D1137" s="3" t="s">
        <v>227</v>
      </c>
      <c r="E1137" s="3"/>
      <c r="F1137" s="3" t="s">
        <v>7573</v>
      </c>
      <c r="G1137" s="3" t="e">
        <v>#N/A</v>
      </c>
      <c r="H1137" s="3"/>
      <c r="I1137" s="6">
        <v>41354</v>
      </c>
      <c r="J1137" s="3" t="s">
        <v>18</v>
      </c>
      <c r="K1137" s="3" t="s">
        <v>7325</v>
      </c>
      <c r="L1137" s="3"/>
      <c r="M1137" s="3"/>
      <c r="N1137" s="3" t="s">
        <v>1671</v>
      </c>
      <c r="O1137" s="3"/>
      <c r="P1137" s="3">
        <v>1030</v>
      </c>
      <c r="Q1137" s="3" t="s">
        <v>11628</v>
      </c>
      <c r="R1137" s="4" t="str">
        <f>VLOOKUP(不在套改范围内!A1137,[1]考核总表!$A:$A,1,0)</f>
        <v>010068</v>
      </c>
    </row>
    <row r="1138" spans="1:18" s="4" customFormat="1" ht="15.95" customHeight="1" x14ac:dyDescent="0.15">
      <c r="A1138" s="3" t="s">
        <v>7574</v>
      </c>
      <c r="B1138" s="3" t="s">
        <v>6987</v>
      </c>
      <c r="C1138" s="3"/>
      <c r="D1138" s="3" t="s">
        <v>227</v>
      </c>
      <c r="E1138" s="3"/>
      <c r="F1138" s="3" t="s">
        <v>7575</v>
      </c>
      <c r="G1138" s="3" t="e">
        <v>#N/A</v>
      </c>
      <c r="H1138" s="3"/>
      <c r="I1138" s="6">
        <v>41371</v>
      </c>
      <c r="J1138" s="3" t="s">
        <v>18</v>
      </c>
      <c r="K1138" s="3" t="s">
        <v>4130</v>
      </c>
      <c r="L1138" s="3"/>
      <c r="M1138" s="3"/>
      <c r="N1138" s="3" t="s">
        <v>1671</v>
      </c>
      <c r="O1138" s="3"/>
      <c r="P1138" s="3">
        <v>940</v>
      </c>
      <c r="Q1138" s="3" t="s">
        <v>11628</v>
      </c>
      <c r="R1138" s="4" t="str">
        <f>VLOOKUP(不在套改范围内!A1138,[1]考核总表!$A:$A,1,0)</f>
        <v>010099</v>
      </c>
    </row>
    <row r="1139" spans="1:18" s="4" customFormat="1" ht="15.95" customHeight="1" x14ac:dyDescent="0.15">
      <c r="A1139" s="3" t="s">
        <v>7576</v>
      </c>
      <c r="B1139" s="3" t="s">
        <v>6987</v>
      </c>
      <c r="C1139" s="3"/>
      <c r="D1139" s="3" t="s">
        <v>227</v>
      </c>
      <c r="E1139" s="3"/>
      <c r="F1139" s="3" t="s">
        <v>7577</v>
      </c>
      <c r="G1139" s="3" t="e">
        <v>#N/A</v>
      </c>
      <c r="H1139" s="3"/>
      <c r="I1139" s="6">
        <v>41371</v>
      </c>
      <c r="J1139" s="3" t="s">
        <v>18</v>
      </c>
      <c r="K1139" s="3" t="s">
        <v>4130</v>
      </c>
      <c r="L1139" s="3"/>
      <c r="M1139" s="3"/>
      <c r="N1139" s="3" t="s">
        <v>1671</v>
      </c>
      <c r="O1139" s="3"/>
      <c r="P1139" s="3">
        <v>940</v>
      </c>
      <c r="Q1139" s="3" t="s">
        <v>11628</v>
      </c>
      <c r="R1139" s="4" t="str">
        <f>VLOOKUP(不在套改范围内!A1139,[1]考核总表!$A:$A,1,0)</f>
        <v>010098</v>
      </c>
    </row>
    <row r="1140" spans="1:18" s="4" customFormat="1" ht="15.95" customHeight="1" x14ac:dyDescent="0.15">
      <c r="A1140" s="3" t="s">
        <v>7578</v>
      </c>
      <c r="B1140" s="3" t="s">
        <v>6987</v>
      </c>
      <c r="C1140" s="3"/>
      <c r="D1140" s="3" t="s">
        <v>227</v>
      </c>
      <c r="E1140" s="3"/>
      <c r="F1140" s="3" t="s">
        <v>7579</v>
      </c>
      <c r="G1140" s="3" t="e">
        <v>#N/A</v>
      </c>
      <c r="H1140" s="3"/>
      <c r="I1140" s="6">
        <v>41400</v>
      </c>
      <c r="J1140" s="3" t="s">
        <v>18</v>
      </c>
      <c r="K1140" s="3" t="s">
        <v>4130</v>
      </c>
      <c r="L1140" s="3"/>
      <c r="M1140" s="3"/>
      <c r="N1140" s="3" t="s">
        <v>1671</v>
      </c>
      <c r="O1140" s="3"/>
      <c r="P1140" s="3">
        <v>840</v>
      </c>
      <c r="Q1140" s="3" t="s">
        <v>11628</v>
      </c>
      <c r="R1140" s="4" t="str">
        <f>VLOOKUP(不在套改范围内!A1140,[1]考核总表!$A:$A,1,0)</f>
        <v>010150</v>
      </c>
    </row>
    <row r="1141" spans="1:18" s="4" customFormat="1" ht="15.95" customHeight="1" x14ac:dyDescent="0.15">
      <c r="A1141" s="3" t="s">
        <v>7580</v>
      </c>
      <c r="B1141" s="3" t="s">
        <v>6987</v>
      </c>
      <c r="C1141" s="3"/>
      <c r="D1141" s="3" t="s">
        <v>227</v>
      </c>
      <c r="E1141" s="3"/>
      <c r="F1141" s="3" t="s">
        <v>7581</v>
      </c>
      <c r="G1141" s="3" t="e">
        <v>#N/A</v>
      </c>
      <c r="H1141" s="3"/>
      <c r="I1141" s="6">
        <v>41400</v>
      </c>
      <c r="J1141" s="3" t="s">
        <v>18</v>
      </c>
      <c r="K1141" s="3" t="s">
        <v>4130</v>
      </c>
      <c r="L1141" s="3"/>
      <c r="M1141" s="3"/>
      <c r="N1141" s="3" t="s">
        <v>1671</v>
      </c>
      <c r="O1141" s="3"/>
      <c r="P1141" s="3">
        <v>840</v>
      </c>
      <c r="Q1141" s="3" t="s">
        <v>11628</v>
      </c>
      <c r="R1141" s="4" t="str">
        <f>VLOOKUP(不在套改范围内!A1141,[1]考核总表!$A:$A,1,0)</f>
        <v>010149</v>
      </c>
    </row>
    <row r="1142" spans="1:18" s="4" customFormat="1" ht="15.95" customHeight="1" x14ac:dyDescent="0.15">
      <c r="A1142" s="3" t="s">
        <v>7582</v>
      </c>
      <c r="B1142" s="3" t="s">
        <v>6987</v>
      </c>
      <c r="C1142" s="3"/>
      <c r="D1142" s="3" t="s">
        <v>227</v>
      </c>
      <c r="E1142" s="3"/>
      <c r="F1142" s="3" t="s">
        <v>7583</v>
      </c>
      <c r="G1142" s="3" t="e">
        <v>#N/A</v>
      </c>
      <c r="H1142" s="3"/>
      <c r="I1142" s="6">
        <v>41404</v>
      </c>
      <c r="J1142" s="3" t="s">
        <v>18</v>
      </c>
      <c r="K1142" s="3" t="s">
        <v>7379</v>
      </c>
      <c r="L1142" s="3"/>
      <c r="M1142" s="3"/>
      <c r="N1142" s="3" t="s">
        <v>1671</v>
      </c>
      <c r="O1142" s="3"/>
      <c r="P1142" s="3">
        <v>1300</v>
      </c>
      <c r="Q1142" s="3" t="s">
        <v>11628</v>
      </c>
      <c r="R1142" s="4" t="str">
        <f>VLOOKUP(不在套改范围内!A1142,[1]考核总表!$A:$A,1,0)</f>
        <v>010152</v>
      </c>
    </row>
    <row r="1143" spans="1:18" s="4" customFormat="1" ht="15.95" customHeight="1" x14ac:dyDescent="0.15">
      <c r="A1143" s="3" t="s">
        <v>7584</v>
      </c>
      <c r="B1143" s="3" t="s">
        <v>6987</v>
      </c>
      <c r="C1143" s="3"/>
      <c r="D1143" s="3" t="s">
        <v>227</v>
      </c>
      <c r="E1143" s="3"/>
      <c r="F1143" s="3" t="s">
        <v>7585</v>
      </c>
      <c r="G1143" s="3" t="e">
        <v>#N/A</v>
      </c>
      <c r="H1143" s="3"/>
      <c r="I1143" s="6">
        <v>41446</v>
      </c>
      <c r="J1143" s="3" t="s">
        <v>18</v>
      </c>
      <c r="K1143" s="3" t="s">
        <v>4130</v>
      </c>
      <c r="L1143" s="3"/>
      <c r="M1143" s="3"/>
      <c r="N1143" s="3" t="s">
        <v>1671</v>
      </c>
      <c r="O1143" s="3"/>
      <c r="P1143" s="3">
        <v>840</v>
      </c>
      <c r="Q1143" s="3" t="s">
        <v>11628</v>
      </c>
      <c r="R1143" s="4" t="str">
        <f>VLOOKUP(不在套改范围内!A1143,[1]考核总表!$A:$A,1,0)</f>
        <v>010317</v>
      </c>
    </row>
    <row r="1144" spans="1:18" s="4" customFormat="1" ht="15.95" customHeight="1" x14ac:dyDescent="0.15">
      <c r="A1144" s="3" t="s">
        <v>7588</v>
      </c>
      <c r="B1144" s="3" t="s">
        <v>6987</v>
      </c>
      <c r="C1144" s="3"/>
      <c r="D1144" s="3" t="s">
        <v>227</v>
      </c>
      <c r="E1144" s="3"/>
      <c r="F1144" s="3" t="s">
        <v>7589</v>
      </c>
      <c r="G1144" s="3" t="e">
        <v>#N/A</v>
      </c>
      <c r="H1144" s="3"/>
      <c r="I1144" s="6">
        <v>41510</v>
      </c>
      <c r="J1144" s="3" t="s">
        <v>18</v>
      </c>
      <c r="K1144" s="3" t="s">
        <v>4130</v>
      </c>
      <c r="L1144" s="3"/>
      <c r="M1144" s="3"/>
      <c r="N1144" s="3" t="s">
        <v>1671</v>
      </c>
      <c r="O1144" s="3"/>
      <c r="P1144" s="3">
        <v>940</v>
      </c>
      <c r="Q1144" s="3" t="s">
        <v>11628</v>
      </c>
      <c r="R1144" s="4" t="str">
        <f>VLOOKUP(不在套改范围内!A1144,[1]考核总表!$A:$A,1,0)</f>
        <v>010676</v>
      </c>
    </row>
    <row r="1145" spans="1:18" s="4" customFormat="1" ht="15.95" customHeight="1" x14ac:dyDescent="0.15">
      <c r="A1145" s="3" t="s">
        <v>7590</v>
      </c>
      <c r="B1145" s="3" t="s">
        <v>6987</v>
      </c>
      <c r="C1145" s="3"/>
      <c r="D1145" s="3" t="s">
        <v>227</v>
      </c>
      <c r="E1145" s="3"/>
      <c r="F1145" s="3" t="s">
        <v>7591</v>
      </c>
      <c r="G1145" s="3" t="e">
        <v>#N/A</v>
      </c>
      <c r="H1145" s="3"/>
      <c r="I1145" s="6">
        <v>39234</v>
      </c>
      <c r="J1145" s="3" t="s">
        <v>209</v>
      </c>
      <c r="K1145" s="3" t="s">
        <v>4130</v>
      </c>
      <c r="L1145" s="3"/>
      <c r="M1145" s="3"/>
      <c r="N1145" s="3" t="s">
        <v>1671</v>
      </c>
      <c r="O1145" s="3"/>
      <c r="P1145" s="3">
        <v>940</v>
      </c>
      <c r="Q1145" s="3" t="s">
        <v>11628</v>
      </c>
      <c r="R1145" s="4" t="str">
        <f>VLOOKUP(不在套改范围内!A1145,[1]考核总表!$A:$A,1,0)</f>
        <v>005224</v>
      </c>
    </row>
    <row r="1146" spans="1:18" s="4" customFormat="1" ht="15.95" customHeight="1" x14ac:dyDescent="0.15">
      <c r="A1146" s="3" t="s">
        <v>7592</v>
      </c>
      <c r="B1146" s="3" t="s">
        <v>6987</v>
      </c>
      <c r="C1146" s="3"/>
      <c r="D1146" s="3" t="s">
        <v>227</v>
      </c>
      <c r="E1146" s="3"/>
      <c r="F1146" s="3" t="s">
        <v>7593</v>
      </c>
      <c r="G1146" s="3" t="e">
        <v>#N/A</v>
      </c>
      <c r="H1146" s="3"/>
      <c r="I1146" s="6">
        <v>40410</v>
      </c>
      <c r="J1146" s="3" t="s">
        <v>18</v>
      </c>
      <c r="K1146" s="3" t="s">
        <v>4130</v>
      </c>
      <c r="L1146" s="3"/>
      <c r="M1146" s="3"/>
      <c r="N1146" s="3" t="s">
        <v>1671</v>
      </c>
      <c r="O1146" s="3"/>
      <c r="P1146" s="3">
        <v>940</v>
      </c>
      <c r="Q1146" s="3" t="s">
        <v>11628</v>
      </c>
      <c r="R1146" s="4" t="str">
        <f>VLOOKUP(不在套改范围内!A1146,[1]考核总表!$A:$A,1,0)</f>
        <v>006780</v>
      </c>
    </row>
    <row r="1147" spans="1:18" s="4" customFormat="1" ht="15.95" customHeight="1" x14ac:dyDescent="0.15">
      <c r="A1147" s="3" t="s">
        <v>7596</v>
      </c>
      <c r="B1147" s="3" t="s">
        <v>6987</v>
      </c>
      <c r="C1147" s="3"/>
      <c r="D1147" s="3" t="s">
        <v>227</v>
      </c>
      <c r="E1147" s="3"/>
      <c r="F1147" s="3" t="s">
        <v>7597</v>
      </c>
      <c r="G1147" s="3" t="e">
        <v>#N/A</v>
      </c>
      <c r="H1147" s="3"/>
      <c r="I1147" s="6">
        <v>41572</v>
      </c>
      <c r="J1147" s="3" t="s">
        <v>18</v>
      </c>
      <c r="K1147" s="3" t="s">
        <v>4130</v>
      </c>
      <c r="L1147" s="3"/>
      <c r="M1147" s="3"/>
      <c r="N1147" s="3" t="s">
        <v>1671</v>
      </c>
      <c r="O1147" s="3"/>
      <c r="P1147" s="3">
        <v>940</v>
      </c>
      <c r="Q1147" s="3" t="s">
        <v>11628</v>
      </c>
      <c r="R1147" s="4" t="str">
        <f>VLOOKUP(不在套改范围内!A1147,[1]考核总表!$A:$A,1,0)</f>
        <v>010804</v>
      </c>
    </row>
    <row r="1148" spans="1:18" s="4" customFormat="1" ht="15.95" customHeight="1" x14ac:dyDescent="0.15">
      <c r="A1148" s="3" t="s">
        <v>7598</v>
      </c>
      <c r="B1148" s="3" t="s">
        <v>6987</v>
      </c>
      <c r="C1148" s="3"/>
      <c r="D1148" s="3" t="s">
        <v>227</v>
      </c>
      <c r="E1148" s="3"/>
      <c r="F1148" s="3" t="s">
        <v>7599</v>
      </c>
      <c r="G1148" s="3" t="e">
        <v>#N/A</v>
      </c>
      <c r="H1148" s="3"/>
      <c r="I1148" s="6">
        <v>41579</v>
      </c>
      <c r="J1148" s="3" t="s">
        <v>18</v>
      </c>
      <c r="K1148" s="3" t="s">
        <v>4130</v>
      </c>
      <c r="L1148" s="3"/>
      <c r="M1148" s="3"/>
      <c r="N1148" s="3" t="s">
        <v>1671</v>
      </c>
      <c r="O1148" s="3"/>
      <c r="P1148" s="3">
        <v>940</v>
      </c>
      <c r="Q1148" s="3" t="s">
        <v>11628</v>
      </c>
      <c r="R1148" s="4" t="str">
        <f>VLOOKUP(不在套改范围内!A1148,[1]考核总表!$A:$A,1,0)</f>
        <v>010806</v>
      </c>
    </row>
    <row r="1149" spans="1:18" s="4" customFormat="1" ht="15.95" customHeight="1" x14ac:dyDescent="0.15">
      <c r="A1149" s="3" t="s">
        <v>7600</v>
      </c>
      <c r="B1149" s="3" t="s">
        <v>6987</v>
      </c>
      <c r="C1149" s="3"/>
      <c r="D1149" s="3" t="s">
        <v>227</v>
      </c>
      <c r="E1149" s="3"/>
      <c r="F1149" s="3" t="s">
        <v>7601</v>
      </c>
      <c r="G1149" s="3" t="e">
        <v>#N/A</v>
      </c>
      <c r="H1149" s="3"/>
      <c r="I1149" s="6">
        <v>39639</v>
      </c>
      <c r="J1149" s="3" t="s">
        <v>209</v>
      </c>
      <c r="K1149" s="3" t="s">
        <v>4130</v>
      </c>
      <c r="L1149" s="3"/>
      <c r="M1149" s="3"/>
      <c r="N1149" s="3" t="s">
        <v>1671</v>
      </c>
      <c r="O1149" s="3"/>
      <c r="P1149" s="3">
        <v>840</v>
      </c>
      <c r="Q1149" s="3" t="s">
        <v>11628</v>
      </c>
      <c r="R1149" s="4" t="str">
        <f>VLOOKUP(不在套改范围内!A1149,[1]考核总表!$A:$A,1,0)</f>
        <v>005691</v>
      </c>
    </row>
    <row r="1150" spans="1:18" s="4" customFormat="1" ht="15.95" customHeight="1" x14ac:dyDescent="0.15">
      <c r="A1150" s="3" t="s">
        <v>7602</v>
      </c>
      <c r="B1150" s="3" t="s">
        <v>6987</v>
      </c>
      <c r="C1150" s="3"/>
      <c r="D1150" s="3" t="s">
        <v>227</v>
      </c>
      <c r="E1150" s="3"/>
      <c r="F1150" s="3" t="s">
        <v>7603</v>
      </c>
      <c r="G1150" s="3" t="e">
        <v>#N/A</v>
      </c>
      <c r="H1150" s="3"/>
      <c r="I1150" s="6">
        <v>38145</v>
      </c>
      <c r="J1150" s="3" t="s">
        <v>209</v>
      </c>
      <c r="K1150" s="3" t="s">
        <v>4130</v>
      </c>
      <c r="L1150" s="3"/>
      <c r="M1150" s="3"/>
      <c r="N1150" s="3" t="s">
        <v>1671</v>
      </c>
      <c r="O1150" s="3"/>
      <c r="P1150" s="3">
        <v>910</v>
      </c>
      <c r="Q1150" s="3" t="s">
        <v>11628</v>
      </c>
      <c r="R1150" s="4" t="str">
        <f>VLOOKUP(不在套改范围内!A1150,[1]考核总表!$A:$A,1,0)</f>
        <v>004958</v>
      </c>
    </row>
    <row r="1151" spans="1:18" s="4" customFormat="1" ht="15.95" customHeight="1" x14ac:dyDescent="0.15">
      <c r="A1151" s="3" t="s">
        <v>7604</v>
      </c>
      <c r="B1151" s="3" t="s">
        <v>6987</v>
      </c>
      <c r="C1151" s="3"/>
      <c r="D1151" s="3" t="s">
        <v>227</v>
      </c>
      <c r="E1151" s="3"/>
      <c r="F1151" s="3" t="s">
        <v>7605</v>
      </c>
      <c r="G1151" s="3" t="e">
        <v>#N/A</v>
      </c>
      <c r="H1151" s="3"/>
      <c r="I1151" s="6">
        <v>41704</v>
      </c>
      <c r="J1151" s="3" t="s">
        <v>18</v>
      </c>
      <c r="K1151" s="3" t="s">
        <v>4130</v>
      </c>
      <c r="L1151" s="3"/>
      <c r="M1151" s="3"/>
      <c r="N1151" s="3" t="s">
        <v>1671</v>
      </c>
      <c r="O1151" s="3"/>
      <c r="P1151" s="3">
        <v>940</v>
      </c>
      <c r="Q1151" s="3" t="s">
        <v>11628</v>
      </c>
      <c r="R1151" s="4" t="str">
        <f>VLOOKUP(不在套改范围内!A1151,[1]考核总表!$A:$A,1,0)</f>
        <v>011076</v>
      </c>
    </row>
    <row r="1152" spans="1:18" s="4" customFormat="1" ht="15.95" customHeight="1" x14ac:dyDescent="0.15">
      <c r="A1152" s="3" t="s">
        <v>7606</v>
      </c>
      <c r="B1152" s="3" t="s">
        <v>6987</v>
      </c>
      <c r="C1152" s="3"/>
      <c r="D1152" s="3" t="s">
        <v>227</v>
      </c>
      <c r="E1152" s="3"/>
      <c r="F1152" s="3" t="s">
        <v>7607</v>
      </c>
      <c r="G1152" s="3" t="e">
        <v>#N/A</v>
      </c>
      <c r="H1152" s="3"/>
      <c r="I1152" s="6">
        <v>41704</v>
      </c>
      <c r="J1152" s="3" t="s">
        <v>18</v>
      </c>
      <c r="K1152" s="3" t="s">
        <v>4130</v>
      </c>
      <c r="L1152" s="3"/>
      <c r="M1152" s="3"/>
      <c r="N1152" s="3" t="s">
        <v>1671</v>
      </c>
      <c r="O1152" s="3"/>
      <c r="P1152" s="3">
        <v>840</v>
      </c>
      <c r="Q1152" s="3" t="s">
        <v>11628</v>
      </c>
      <c r="R1152" s="4" t="str">
        <f>VLOOKUP(不在套改范围内!A1152,[1]考核总表!$A:$A,1,0)</f>
        <v>011077</v>
      </c>
    </row>
    <row r="1153" spans="1:18" s="4" customFormat="1" ht="15.95" customHeight="1" x14ac:dyDescent="0.15">
      <c r="A1153" s="3" t="s">
        <v>7608</v>
      </c>
      <c r="B1153" s="3" t="s">
        <v>6987</v>
      </c>
      <c r="C1153" s="3"/>
      <c r="D1153" s="3" t="s">
        <v>227</v>
      </c>
      <c r="E1153" s="3"/>
      <c r="F1153" s="3" t="s">
        <v>7609</v>
      </c>
      <c r="G1153" s="3" t="e">
        <v>#N/A</v>
      </c>
      <c r="H1153" s="3"/>
      <c r="I1153" s="6">
        <v>41704</v>
      </c>
      <c r="J1153" s="3" t="s">
        <v>18</v>
      </c>
      <c r="K1153" s="3" t="s">
        <v>4130</v>
      </c>
      <c r="L1153" s="3"/>
      <c r="M1153" s="3"/>
      <c r="N1153" s="3" t="s">
        <v>1671</v>
      </c>
      <c r="O1153" s="3"/>
      <c r="P1153" s="3">
        <v>840</v>
      </c>
      <c r="Q1153" s="3" t="s">
        <v>11628</v>
      </c>
      <c r="R1153" s="4" t="str">
        <f>VLOOKUP(不在套改范围内!A1153,[1]考核总表!$A:$A,1,0)</f>
        <v>011078</v>
      </c>
    </row>
    <row r="1154" spans="1:18" s="4" customFormat="1" ht="15.95" customHeight="1" x14ac:dyDescent="0.15">
      <c r="A1154" s="3" t="s">
        <v>7610</v>
      </c>
      <c r="B1154" s="3" t="s">
        <v>6987</v>
      </c>
      <c r="C1154" s="3"/>
      <c r="D1154" s="3" t="s">
        <v>227</v>
      </c>
      <c r="E1154" s="3"/>
      <c r="F1154" s="3" t="s">
        <v>7611</v>
      </c>
      <c r="G1154" s="3" t="e">
        <v>#N/A</v>
      </c>
      <c r="H1154" s="3"/>
      <c r="I1154" s="6">
        <v>41705</v>
      </c>
      <c r="J1154" s="3" t="s">
        <v>18</v>
      </c>
      <c r="K1154" s="3" t="s">
        <v>4130</v>
      </c>
      <c r="L1154" s="3"/>
      <c r="M1154" s="3"/>
      <c r="N1154" s="3" t="s">
        <v>1671</v>
      </c>
      <c r="O1154" s="3"/>
      <c r="P1154" s="3">
        <v>940</v>
      </c>
      <c r="Q1154" s="3" t="s">
        <v>11628</v>
      </c>
      <c r="R1154" s="4" t="str">
        <f>VLOOKUP(不在套改范围内!A1154,[1]考核总表!$A:$A,1,0)</f>
        <v>011084</v>
      </c>
    </row>
    <row r="1155" spans="1:18" s="4" customFormat="1" ht="15.95" customHeight="1" x14ac:dyDescent="0.15">
      <c r="A1155" s="3" t="s">
        <v>7612</v>
      </c>
      <c r="B1155" s="3" t="s">
        <v>6987</v>
      </c>
      <c r="C1155" s="3"/>
      <c r="D1155" s="3" t="s">
        <v>227</v>
      </c>
      <c r="E1155" s="3"/>
      <c r="F1155" s="3" t="s">
        <v>7613</v>
      </c>
      <c r="G1155" s="3" t="e">
        <v>#N/A</v>
      </c>
      <c r="H1155" s="3"/>
      <c r="I1155" s="6">
        <v>41705</v>
      </c>
      <c r="J1155" s="3" t="s">
        <v>18</v>
      </c>
      <c r="K1155" s="3" t="s">
        <v>7328</v>
      </c>
      <c r="L1155" s="3"/>
      <c r="M1155" s="3"/>
      <c r="N1155" s="3" t="s">
        <v>1671</v>
      </c>
      <c r="O1155" s="3"/>
      <c r="P1155" s="3">
        <v>670</v>
      </c>
      <c r="Q1155" s="3" t="s">
        <v>11628</v>
      </c>
      <c r="R1155" s="4" t="str">
        <f>VLOOKUP(不在套改范围内!A1155,[1]考核总表!$A:$A,1,0)</f>
        <v>011085</v>
      </c>
    </row>
    <row r="1156" spans="1:18" s="4" customFormat="1" ht="15.95" customHeight="1" x14ac:dyDescent="0.15">
      <c r="A1156" s="3" t="s">
        <v>7614</v>
      </c>
      <c r="B1156" s="3" t="s">
        <v>6987</v>
      </c>
      <c r="C1156" s="3"/>
      <c r="D1156" s="3" t="s">
        <v>227</v>
      </c>
      <c r="E1156" s="3"/>
      <c r="F1156" s="3" t="s">
        <v>7615</v>
      </c>
      <c r="G1156" s="3" t="e">
        <v>#N/A</v>
      </c>
      <c r="H1156" s="3"/>
      <c r="I1156" s="6">
        <v>41716</v>
      </c>
      <c r="J1156" s="3" t="s">
        <v>18</v>
      </c>
      <c r="K1156" s="3" t="s">
        <v>4130</v>
      </c>
      <c r="L1156" s="3"/>
      <c r="M1156" s="3"/>
      <c r="N1156" s="3" t="s">
        <v>1671</v>
      </c>
      <c r="O1156" s="3"/>
      <c r="P1156" s="3">
        <v>940</v>
      </c>
      <c r="Q1156" s="3" t="s">
        <v>11628</v>
      </c>
      <c r="R1156" s="4" t="str">
        <f>VLOOKUP(不在套改范围内!A1156,[1]考核总表!$A:$A,1,0)</f>
        <v>011111</v>
      </c>
    </row>
    <row r="1157" spans="1:18" s="4" customFormat="1" ht="15.95" customHeight="1" x14ac:dyDescent="0.15">
      <c r="A1157" s="3" t="s">
        <v>7616</v>
      </c>
      <c r="B1157" s="3" t="s">
        <v>6987</v>
      </c>
      <c r="C1157" s="3"/>
      <c r="D1157" s="3" t="s">
        <v>227</v>
      </c>
      <c r="E1157" s="3"/>
      <c r="F1157" s="3" t="s">
        <v>7617</v>
      </c>
      <c r="G1157" s="3" t="e">
        <v>#N/A</v>
      </c>
      <c r="H1157" s="3"/>
      <c r="I1157" s="6">
        <v>41716</v>
      </c>
      <c r="J1157" s="3" t="s">
        <v>18</v>
      </c>
      <c r="K1157" s="3" t="s">
        <v>4130</v>
      </c>
      <c r="L1157" s="3"/>
      <c r="M1157" s="3"/>
      <c r="N1157" s="3" t="s">
        <v>1671</v>
      </c>
      <c r="O1157" s="3"/>
      <c r="P1157" s="3">
        <v>940</v>
      </c>
      <c r="Q1157" s="3" t="s">
        <v>11628</v>
      </c>
      <c r="R1157" s="4" t="str">
        <f>VLOOKUP(不在套改范围内!A1157,[1]考核总表!$A:$A,1,0)</f>
        <v>011112</v>
      </c>
    </row>
    <row r="1158" spans="1:18" s="4" customFormat="1" ht="15.95" customHeight="1" x14ac:dyDescent="0.15">
      <c r="A1158" s="3" t="s">
        <v>7618</v>
      </c>
      <c r="B1158" s="3" t="s">
        <v>6987</v>
      </c>
      <c r="C1158" s="3"/>
      <c r="D1158" s="3" t="s">
        <v>227</v>
      </c>
      <c r="E1158" s="3"/>
      <c r="F1158" s="3" t="s">
        <v>7619</v>
      </c>
      <c r="G1158" s="3" t="e">
        <v>#N/A</v>
      </c>
      <c r="H1158" s="3"/>
      <c r="I1158" s="6">
        <v>41737</v>
      </c>
      <c r="J1158" s="3" t="s">
        <v>18</v>
      </c>
      <c r="K1158" s="3" t="s">
        <v>4130</v>
      </c>
      <c r="L1158" s="3"/>
      <c r="M1158" s="3"/>
      <c r="N1158" s="3" t="s">
        <v>1671</v>
      </c>
      <c r="O1158" s="3"/>
      <c r="P1158" s="3">
        <v>840</v>
      </c>
      <c r="Q1158" s="3" t="s">
        <v>11628</v>
      </c>
      <c r="R1158" s="4" t="str">
        <f>VLOOKUP(不在套改范围内!A1158,[1]考核总表!$A:$A,1,0)</f>
        <v>011185</v>
      </c>
    </row>
    <row r="1159" spans="1:18" s="4" customFormat="1" ht="15.95" customHeight="1" x14ac:dyDescent="0.15">
      <c r="A1159" s="3" t="s">
        <v>7620</v>
      </c>
      <c r="B1159" s="3" t="s">
        <v>6987</v>
      </c>
      <c r="C1159" s="3"/>
      <c r="D1159" s="3" t="s">
        <v>227</v>
      </c>
      <c r="E1159" s="3"/>
      <c r="F1159" s="3" t="s">
        <v>7621</v>
      </c>
      <c r="G1159" s="3" t="e">
        <v>#N/A</v>
      </c>
      <c r="H1159" s="3"/>
      <c r="I1159" s="6">
        <v>41737</v>
      </c>
      <c r="J1159" s="3" t="s">
        <v>18</v>
      </c>
      <c r="K1159" s="3" t="s">
        <v>7474</v>
      </c>
      <c r="L1159" s="3"/>
      <c r="M1159" s="3"/>
      <c r="N1159" s="3" t="s">
        <v>1671</v>
      </c>
      <c r="O1159" s="3"/>
      <c r="P1159" s="3">
        <v>670</v>
      </c>
      <c r="Q1159" s="3" t="s">
        <v>11628</v>
      </c>
      <c r="R1159" s="4" t="str">
        <f>VLOOKUP(不在套改范围内!A1159,[1]考核总表!$A:$A,1,0)</f>
        <v>011183</v>
      </c>
    </row>
    <row r="1160" spans="1:18" s="4" customFormat="1" ht="15.95" customHeight="1" x14ac:dyDescent="0.15">
      <c r="A1160" s="3" t="s">
        <v>7622</v>
      </c>
      <c r="B1160" s="3" t="s">
        <v>6987</v>
      </c>
      <c r="C1160" s="3"/>
      <c r="D1160" s="3" t="s">
        <v>227</v>
      </c>
      <c r="E1160" s="3"/>
      <c r="F1160" s="3" t="s">
        <v>7623</v>
      </c>
      <c r="G1160" s="3" t="e">
        <v>#N/A</v>
      </c>
      <c r="H1160" s="3"/>
      <c r="I1160" s="6">
        <v>41737</v>
      </c>
      <c r="J1160" s="3" t="s">
        <v>18</v>
      </c>
      <c r="K1160" s="3" t="s">
        <v>7379</v>
      </c>
      <c r="L1160" s="3"/>
      <c r="M1160" s="3"/>
      <c r="N1160" s="3" t="s">
        <v>1671</v>
      </c>
      <c r="O1160" s="3"/>
      <c r="P1160" s="3">
        <v>1300</v>
      </c>
      <c r="Q1160" s="3" t="s">
        <v>11628</v>
      </c>
      <c r="R1160" s="4" t="str">
        <f>VLOOKUP(不在套改范围内!A1160,[1]考核总表!$A:$A,1,0)</f>
        <v>011186</v>
      </c>
    </row>
    <row r="1161" spans="1:18" s="4" customFormat="1" ht="15.95" customHeight="1" x14ac:dyDescent="0.15">
      <c r="A1161" s="3" t="s">
        <v>7624</v>
      </c>
      <c r="B1161" s="3" t="s">
        <v>6987</v>
      </c>
      <c r="C1161" s="3"/>
      <c r="D1161" s="3" t="s">
        <v>227</v>
      </c>
      <c r="E1161" s="3"/>
      <c r="F1161" s="3" t="s">
        <v>7625</v>
      </c>
      <c r="G1161" s="3" t="e">
        <v>#N/A</v>
      </c>
      <c r="H1161" s="3"/>
      <c r="I1161" s="6">
        <v>40800</v>
      </c>
      <c r="J1161" s="3" t="s">
        <v>18</v>
      </c>
      <c r="K1161" s="3" t="s">
        <v>4130</v>
      </c>
      <c r="L1161" s="3"/>
      <c r="M1161" s="3"/>
      <c r="N1161" s="3" t="s">
        <v>1671</v>
      </c>
      <c r="O1161" s="3"/>
      <c r="P1161" s="3">
        <v>840</v>
      </c>
      <c r="Q1161" s="3" t="s">
        <v>11628</v>
      </c>
      <c r="R1161" s="4" t="str">
        <f>VLOOKUP(不在套改范围内!A1161,[1]考核总表!$A:$A,1,0)</f>
        <v>008306</v>
      </c>
    </row>
    <row r="1162" spans="1:18" s="4" customFormat="1" ht="15.95" customHeight="1" x14ac:dyDescent="0.15">
      <c r="A1162" s="3" t="s">
        <v>7626</v>
      </c>
      <c r="B1162" s="3" t="s">
        <v>6987</v>
      </c>
      <c r="C1162" s="3"/>
      <c r="D1162" s="3" t="s">
        <v>227</v>
      </c>
      <c r="E1162" s="3"/>
      <c r="F1162" s="3" t="s">
        <v>7627</v>
      </c>
      <c r="G1162" s="3" t="e">
        <v>#N/A</v>
      </c>
      <c r="H1162" s="3"/>
      <c r="I1162" s="6">
        <v>38582</v>
      </c>
      <c r="J1162" s="3" t="s">
        <v>209</v>
      </c>
      <c r="K1162" s="3" t="s">
        <v>4130</v>
      </c>
      <c r="L1162" s="3"/>
      <c r="M1162" s="3"/>
      <c r="N1162" s="3" t="s">
        <v>1671</v>
      </c>
      <c r="O1162" s="3"/>
      <c r="P1162" s="3">
        <v>940</v>
      </c>
      <c r="Q1162" s="3" t="s">
        <v>11628</v>
      </c>
      <c r="R1162" s="4" t="str">
        <f>VLOOKUP(不在套改范围内!A1162,[1]考核总表!$A:$A,1,0)</f>
        <v>005049</v>
      </c>
    </row>
    <row r="1163" spans="1:18" s="4" customFormat="1" ht="15.95" customHeight="1" x14ac:dyDescent="0.15">
      <c r="A1163" s="3" t="s">
        <v>7628</v>
      </c>
      <c r="B1163" s="3" t="s">
        <v>6987</v>
      </c>
      <c r="C1163" s="3"/>
      <c r="D1163" s="3" t="s">
        <v>227</v>
      </c>
      <c r="E1163" s="3"/>
      <c r="F1163" s="3" t="s">
        <v>7629</v>
      </c>
      <c r="G1163" s="3" t="e">
        <v>#N/A</v>
      </c>
      <c r="H1163" s="3"/>
      <c r="I1163" s="6">
        <v>41765</v>
      </c>
      <c r="J1163" s="3" t="s">
        <v>18</v>
      </c>
      <c r="K1163" s="3" t="s">
        <v>7328</v>
      </c>
      <c r="L1163" s="3"/>
      <c r="M1163" s="3"/>
      <c r="N1163" s="3" t="s">
        <v>1671</v>
      </c>
      <c r="O1163" s="3"/>
      <c r="P1163" s="3">
        <v>670</v>
      </c>
      <c r="Q1163" s="3" t="s">
        <v>11628</v>
      </c>
      <c r="R1163" s="4" t="str">
        <f>VLOOKUP(不在套改范围内!A1163,[1]考核总表!$A:$A,1,0)</f>
        <v>011263</v>
      </c>
    </row>
    <row r="1164" spans="1:18" s="4" customFormat="1" ht="15.95" customHeight="1" x14ac:dyDescent="0.15">
      <c r="A1164" s="3" t="s">
        <v>7634</v>
      </c>
      <c r="B1164" s="3" t="s">
        <v>6987</v>
      </c>
      <c r="C1164" s="3"/>
      <c r="D1164" s="3" t="s">
        <v>227</v>
      </c>
      <c r="E1164" s="3"/>
      <c r="F1164" s="3" t="s">
        <v>7635</v>
      </c>
      <c r="G1164" s="3" t="e">
        <v>#N/A</v>
      </c>
      <c r="H1164" s="3"/>
      <c r="I1164" s="6">
        <v>41828</v>
      </c>
      <c r="J1164" s="3" t="s">
        <v>18</v>
      </c>
      <c r="K1164" s="3" t="s">
        <v>4130</v>
      </c>
      <c r="L1164" s="3"/>
      <c r="M1164" s="3"/>
      <c r="N1164" s="3" t="s">
        <v>1671</v>
      </c>
      <c r="O1164" s="3"/>
      <c r="P1164" s="3">
        <v>940</v>
      </c>
      <c r="Q1164" s="3" t="s">
        <v>11628</v>
      </c>
      <c r="R1164" s="4" t="str">
        <f>VLOOKUP(不在套改范围内!A1164,[1]考核总表!$A:$A,1,0)</f>
        <v>011477</v>
      </c>
    </row>
    <row r="1165" spans="1:18" s="4" customFormat="1" ht="15.95" customHeight="1" x14ac:dyDescent="0.15">
      <c r="A1165" s="3" t="s">
        <v>7636</v>
      </c>
      <c r="B1165" s="3" t="s">
        <v>6987</v>
      </c>
      <c r="C1165" s="3"/>
      <c r="D1165" s="3" t="s">
        <v>227</v>
      </c>
      <c r="E1165" s="3"/>
      <c r="F1165" s="3" t="s">
        <v>7637</v>
      </c>
      <c r="G1165" s="3" t="e">
        <v>#N/A</v>
      </c>
      <c r="H1165" s="3"/>
      <c r="I1165" s="6">
        <v>39417</v>
      </c>
      <c r="J1165" s="3" t="s">
        <v>209</v>
      </c>
      <c r="K1165" s="3" t="s">
        <v>7638</v>
      </c>
      <c r="L1165" s="3"/>
      <c r="M1165" s="3"/>
      <c r="N1165" s="3" t="s">
        <v>1671</v>
      </c>
      <c r="O1165" s="3"/>
      <c r="P1165" s="3">
        <v>1030</v>
      </c>
      <c r="Q1165" s="3" t="s">
        <v>11628</v>
      </c>
      <c r="R1165" s="4" t="str">
        <f>VLOOKUP(不在套改范围内!A1165,[1]考核总表!$A:$A,1,0)</f>
        <v>005381</v>
      </c>
    </row>
    <row r="1166" spans="1:18" s="4" customFormat="1" ht="15.95" customHeight="1" x14ac:dyDescent="0.15">
      <c r="A1166" s="3" t="s">
        <v>7639</v>
      </c>
      <c r="B1166" s="3" t="s">
        <v>6987</v>
      </c>
      <c r="C1166" s="3"/>
      <c r="D1166" s="3" t="s">
        <v>227</v>
      </c>
      <c r="E1166" s="3"/>
      <c r="F1166" s="3" t="s">
        <v>7640</v>
      </c>
      <c r="G1166" s="3" t="e">
        <v>#N/A</v>
      </c>
      <c r="H1166" s="3"/>
      <c r="I1166" s="6">
        <v>40303</v>
      </c>
      <c r="J1166" s="3" t="s">
        <v>18</v>
      </c>
      <c r="K1166" s="3" t="s">
        <v>4130</v>
      </c>
      <c r="L1166" s="3"/>
      <c r="M1166" s="3"/>
      <c r="N1166" s="3" t="s">
        <v>1671</v>
      </c>
      <c r="O1166" s="3"/>
      <c r="P1166" s="3">
        <v>940</v>
      </c>
      <c r="Q1166" s="3" t="s">
        <v>11628</v>
      </c>
      <c r="R1166" s="4" t="str">
        <f>VLOOKUP(不在套改范围内!A1166,[1]考核总表!$A:$A,1,0)</f>
        <v>006550</v>
      </c>
    </row>
    <row r="1167" spans="1:18" s="4" customFormat="1" ht="15.95" customHeight="1" x14ac:dyDescent="0.15">
      <c r="A1167" s="3" t="s">
        <v>7643</v>
      </c>
      <c r="B1167" s="3" t="s">
        <v>6987</v>
      </c>
      <c r="C1167" s="3"/>
      <c r="D1167" s="3" t="s">
        <v>227</v>
      </c>
      <c r="E1167" s="3"/>
      <c r="F1167" s="3" t="s">
        <v>7644</v>
      </c>
      <c r="G1167" s="3" t="e">
        <v>#N/A</v>
      </c>
      <c r="H1167" s="3"/>
      <c r="I1167" s="6">
        <v>41935</v>
      </c>
      <c r="J1167" s="3" t="s">
        <v>18</v>
      </c>
      <c r="K1167" s="3" t="s">
        <v>7325</v>
      </c>
      <c r="L1167" s="3"/>
      <c r="M1167" s="3"/>
      <c r="N1167" s="3" t="s">
        <v>1671</v>
      </c>
      <c r="O1167" s="3"/>
      <c r="P1167" s="3">
        <v>1030</v>
      </c>
      <c r="Q1167" s="3" t="s">
        <v>11628</v>
      </c>
      <c r="R1167" s="4" t="str">
        <f>VLOOKUP(不在套改范围内!A1167,[1]考核总表!$A:$A,1,0)</f>
        <v>012065</v>
      </c>
    </row>
    <row r="1168" spans="1:18" s="4" customFormat="1" ht="15.95" customHeight="1" x14ac:dyDescent="0.15">
      <c r="A1168" s="3" t="s">
        <v>7645</v>
      </c>
      <c r="B1168" s="3" t="s">
        <v>6987</v>
      </c>
      <c r="C1168" s="3"/>
      <c r="D1168" s="3" t="s">
        <v>227</v>
      </c>
      <c r="E1168" s="3"/>
      <c r="F1168" s="3" t="s">
        <v>7646</v>
      </c>
      <c r="G1168" s="3" t="e">
        <v>#N/A</v>
      </c>
      <c r="H1168" s="3"/>
      <c r="I1168" s="6">
        <v>41981</v>
      </c>
      <c r="J1168" s="3" t="s">
        <v>18</v>
      </c>
      <c r="K1168" s="3" t="s">
        <v>4130</v>
      </c>
      <c r="L1168" s="3"/>
      <c r="M1168" s="3"/>
      <c r="N1168" s="3" t="s">
        <v>1671</v>
      </c>
      <c r="O1168" s="3"/>
      <c r="P1168" s="3">
        <v>840</v>
      </c>
      <c r="Q1168" s="3" t="s">
        <v>11628</v>
      </c>
      <c r="R1168" s="4" t="str">
        <f>VLOOKUP(不在套改范围内!A1168,[1]考核总表!$A:$A,1,0)</f>
        <v>012193</v>
      </c>
    </row>
    <row r="1169" spans="1:18" s="4" customFormat="1" ht="15.95" customHeight="1" x14ac:dyDescent="0.15">
      <c r="A1169" s="3" t="s">
        <v>7647</v>
      </c>
      <c r="B1169" s="3" t="s">
        <v>6987</v>
      </c>
      <c r="C1169" s="3"/>
      <c r="D1169" s="3" t="s">
        <v>227</v>
      </c>
      <c r="E1169" s="3"/>
      <c r="F1169" s="3" t="s">
        <v>7648</v>
      </c>
      <c r="G1169" s="3" t="e">
        <v>#N/A</v>
      </c>
      <c r="H1169" s="3"/>
      <c r="I1169" s="6">
        <v>42009</v>
      </c>
      <c r="J1169" s="3" t="s">
        <v>18</v>
      </c>
      <c r="K1169" s="3" t="s">
        <v>4130</v>
      </c>
      <c r="L1169" s="3"/>
      <c r="M1169" s="3"/>
      <c r="N1169" s="3" t="s">
        <v>1671</v>
      </c>
      <c r="O1169" s="3"/>
      <c r="P1169" s="3">
        <v>940</v>
      </c>
      <c r="Q1169" s="3" t="s">
        <v>11628</v>
      </c>
      <c r="R1169" s="4" t="str">
        <f>VLOOKUP(不在套改范围内!A1169,[1]考核总表!$A:$A,1,0)</f>
        <v>012277</v>
      </c>
    </row>
    <row r="1170" spans="1:18" s="4" customFormat="1" ht="15.95" customHeight="1" x14ac:dyDescent="0.15">
      <c r="A1170" s="3" t="s">
        <v>7649</v>
      </c>
      <c r="B1170" s="3" t="s">
        <v>6987</v>
      </c>
      <c r="C1170" s="3"/>
      <c r="D1170" s="3" t="s">
        <v>227</v>
      </c>
      <c r="E1170" s="3"/>
      <c r="F1170" s="3" t="s">
        <v>7650</v>
      </c>
      <c r="G1170" s="3" t="e">
        <v>#N/A</v>
      </c>
      <c r="H1170" s="3"/>
      <c r="I1170" s="6">
        <v>39510</v>
      </c>
      <c r="J1170" s="3" t="s">
        <v>209</v>
      </c>
      <c r="K1170" s="3" t="s">
        <v>4130</v>
      </c>
      <c r="L1170" s="3"/>
      <c r="M1170" s="3"/>
      <c r="N1170" s="3" t="s">
        <v>1671</v>
      </c>
      <c r="O1170" s="3"/>
      <c r="P1170" s="3">
        <v>940</v>
      </c>
      <c r="Q1170" s="3" t="s">
        <v>11628</v>
      </c>
      <c r="R1170" s="4" t="str">
        <f>VLOOKUP(不在套改范围内!A1170,[1]考核总表!$A:$A,1,0)</f>
        <v>005507</v>
      </c>
    </row>
    <row r="1171" spans="1:18" s="4" customFormat="1" ht="15.95" customHeight="1" x14ac:dyDescent="0.15">
      <c r="A1171" s="3" t="s">
        <v>7651</v>
      </c>
      <c r="B1171" s="3" t="s">
        <v>6987</v>
      </c>
      <c r="C1171" s="3"/>
      <c r="D1171" s="3" t="s">
        <v>227</v>
      </c>
      <c r="E1171" s="3"/>
      <c r="F1171" s="3" t="s">
        <v>7652</v>
      </c>
      <c r="G1171" s="3" t="e">
        <v>#N/A</v>
      </c>
      <c r="H1171" s="3"/>
      <c r="I1171" s="6">
        <v>42096</v>
      </c>
      <c r="J1171" s="3" t="s">
        <v>18</v>
      </c>
      <c r="K1171" s="3" t="s">
        <v>4130</v>
      </c>
      <c r="L1171" s="3"/>
      <c r="M1171" s="3"/>
      <c r="N1171" s="3" t="s">
        <v>1671</v>
      </c>
      <c r="O1171" s="3"/>
      <c r="P1171" s="3">
        <v>840</v>
      </c>
      <c r="Q1171" s="3" t="s">
        <v>11628</v>
      </c>
      <c r="R1171" s="4" t="str">
        <f>VLOOKUP(不在套改范围内!A1171,[1]考核总表!$A:$A,1,0)</f>
        <v>012650</v>
      </c>
    </row>
    <row r="1172" spans="1:18" s="4" customFormat="1" ht="15.95" customHeight="1" x14ac:dyDescent="0.15">
      <c r="A1172" s="3" t="s">
        <v>7653</v>
      </c>
      <c r="B1172" s="3" t="s">
        <v>6987</v>
      </c>
      <c r="C1172" s="3"/>
      <c r="D1172" s="3" t="s">
        <v>227</v>
      </c>
      <c r="E1172" s="3"/>
      <c r="F1172" s="3" t="s">
        <v>7654</v>
      </c>
      <c r="G1172" s="3" t="e">
        <v>#N/A</v>
      </c>
      <c r="H1172" s="3"/>
      <c r="I1172" s="6">
        <v>42096</v>
      </c>
      <c r="J1172" s="3" t="s">
        <v>18</v>
      </c>
      <c r="K1172" s="3" t="s">
        <v>4130</v>
      </c>
      <c r="L1172" s="3"/>
      <c r="M1172" s="3"/>
      <c r="N1172" s="3" t="s">
        <v>1671</v>
      </c>
      <c r="O1172" s="3"/>
      <c r="P1172" s="3">
        <v>840</v>
      </c>
      <c r="Q1172" s="3" t="s">
        <v>11628</v>
      </c>
      <c r="R1172" s="4" t="str">
        <f>VLOOKUP(不在套改范围内!A1172,[1]考核总表!$A:$A,1,0)</f>
        <v>012651</v>
      </c>
    </row>
    <row r="1173" spans="1:18" s="4" customFormat="1" ht="15.95" customHeight="1" x14ac:dyDescent="0.15">
      <c r="A1173" s="3" t="s">
        <v>7655</v>
      </c>
      <c r="B1173" s="3" t="s">
        <v>6987</v>
      </c>
      <c r="C1173" s="3"/>
      <c r="D1173" s="3" t="s">
        <v>227</v>
      </c>
      <c r="E1173" s="3"/>
      <c r="F1173" s="3" t="s">
        <v>7656</v>
      </c>
      <c r="G1173" s="3" t="e">
        <v>#N/A</v>
      </c>
      <c r="H1173" s="3"/>
      <c r="I1173" s="6">
        <v>42096</v>
      </c>
      <c r="J1173" s="3" t="s">
        <v>18</v>
      </c>
      <c r="K1173" s="3" t="s">
        <v>4130</v>
      </c>
      <c r="L1173" s="3"/>
      <c r="M1173" s="3"/>
      <c r="N1173" s="3" t="s">
        <v>1671</v>
      </c>
      <c r="O1173" s="3"/>
      <c r="P1173" s="3">
        <v>840</v>
      </c>
      <c r="Q1173" s="3" t="s">
        <v>11628</v>
      </c>
      <c r="R1173" s="4" t="str">
        <f>VLOOKUP(不在套改范围内!A1173,[1]考核总表!$A:$A,1,0)</f>
        <v>012652</v>
      </c>
    </row>
    <row r="1174" spans="1:18" s="4" customFormat="1" ht="15.95" customHeight="1" x14ac:dyDescent="0.15">
      <c r="A1174" s="3" t="s">
        <v>7657</v>
      </c>
      <c r="B1174" s="3" t="s">
        <v>6987</v>
      </c>
      <c r="C1174" s="3"/>
      <c r="D1174" s="3" t="s">
        <v>227</v>
      </c>
      <c r="E1174" s="3"/>
      <c r="F1174" s="3" t="s">
        <v>7658</v>
      </c>
      <c r="G1174" s="3" t="e">
        <v>#N/A</v>
      </c>
      <c r="H1174" s="3"/>
      <c r="I1174" s="6">
        <v>42096</v>
      </c>
      <c r="J1174" s="3" t="s">
        <v>18</v>
      </c>
      <c r="K1174" s="3" t="s">
        <v>7379</v>
      </c>
      <c r="L1174" s="3"/>
      <c r="M1174" s="3"/>
      <c r="N1174" s="3" t="s">
        <v>1671</v>
      </c>
      <c r="O1174" s="3"/>
      <c r="P1174" s="3">
        <v>1300</v>
      </c>
      <c r="Q1174" s="3" t="s">
        <v>11628</v>
      </c>
      <c r="R1174" s="4" t="str">
        <f>VLOOKUP(不在套改范围内!A1174,[1]考核总表!$A:$A,1,0)</f>
        <v>012655</v>
      </c>
    </row>
    <row r="1175" spans="1:18" s="4" customFormat="1" ht="15.95" customHeight="1" x14ac:dyDescent="0.15">
      <c r="A1175" s="3" t="s">
        <v>7659</v>
      </c>
      <c r="B1175" s="3" t="s">
        <v>6987</v>
      </c>
      <c r="C1175" s="3"/>
      <c r="D1175" s="3" t="s">
        <v>227</v>
      </c>
      <c r="E1175" s="3"/>
      <c r="F1175" s="3" t="s">
        <v>7660</v>
      </c>
      <c r="G1175" s="3" t="e">
        <v>#N/A</v>
      </c>
      <c r="H1175" s="3"/>
      <c r="I1175" s="6">
        <v>42114</v>
      </c>
      <c r="J1175" s="3" t="s">
        <v>18</v>
      </c>
      <c r="K1175" s="3" t="s">
        <v>7661</v>
      </c>
      <c r="L1175" s="3"/>
      <c r="M1175" s="3"/>
      <c r="N1175" s="3" t="s">
        <v>1671</v>
      </c>
      <c r="O1175" s="3"/>
      <c r="P1175" s="3">
        <v>840</v>
      </c>
      <c r="Q1175" s="3" t="s">
        <v>11628</v>
      </c>
      <c r="R1175" s="4" t="str">
        <f>VLOOKUP(不在套改范围内!A1175,[1]考核总表!$A:$A,1,0)</f>
        <v>012691</v>
      </c>
    </row>
    <row r="1176" spans="1:18" s="4" customFormat="1" ht="15.95" customHeight="1" x14ac:dyDescent="0.15">
      <c r="A1176" s="3" t="s">
        <v>7698</v>
      </c>
      <c r="B1176" s="3"/>
      <c r="C1176" s="3" t="s">
        <v>7680</v>
      </c>
      <c r="D1176" s="3" t="s">
        <v>7687</v>
      </c>
      <c r="E1176" s="3"/>
      <c r="F1176" s="3" t="s">
        <v>7699</v>
      </c>
      <c r="G1176" s="3" t="e">
        <v>#N/A</v>
      </c>
      <c r="H1176" s="3"/>
      <c r="I1176" s="6">
        <v>34943</v>
      </c>
      <c r="J1176" s="3" t="s">
        <v>209</v>
      </c>
      <c r="K1176" s="3" t="s">
        <v>7700</v>
      </c>
      <c r="L1176" s="3"/>
      <c r="M1176" s="3"/>
      <c r="N1176" s="3" t="s">
        <v>1671</v>
      </c>
      <c r="O1176" s="3"/>
      <c r="P1176" s="3">
        <v>2150</v>
      </c>
      <c r="Q1176" s="3" t="s">
        <v>11628</v>
      </c>
      <c r="R1176" s="4" t="str">
        <f>VLOOKUP(不在套改范围内!A1176,[1]考核总表!$A:$A,1,0)</f>
        <v>004895</v>
      </c>
    </row>
    <row r="1177" spans="1:18" s="4" customFormat="1" ht="15.95" customHeight="1" x14ac:dyDescent="0.15">
      <c r="A1177" s="3" t="s">
        <v>7701</v>
      </c>
      <c r="B1177" s="3"/>
      <c r="C1177" s="3" t="s">
        <v>7680</v>
      </c>
      <c r="D1177" s="3" t="s">
        <v>7687</v>
      </c>
      <c r="E1177" s="3"/>
      <c r="F1177" s="3" t="s">
        <v>7702</v>
      </c>
      <c r="G1177" s="3" t="e">
        <v>#N/A</v>
      </c>
      <c r="H1177" s="3"/>
      <c r="I1177" s="6">
        <v>36892</v>
      </c>
      <c r="J1177" s="3" t="s">
        <v>209</v>
      </c>
      <c r="K1177" s="3" t="s">
        <v>7700</v>
      </c>
      <c r="L1177" s="3"/>
      <c r="M1177" s="3"/>
      <c r="N1177" s="3" t="s">
        <v>1671</v>
      </c>
      <c r="O1177" s="3"/>
      <c r="P1177" s="3">
        <v>2150</v>
      </c>
      <c r="Q1177" s="3" t="s">
        <v>11628</v>
      </c>
      <c r="R1177" s="4" t="str">
        <f>VLOOKUP(不在套改范围内!A1177,[1]考核总表!$A:$A,1,0)</f>
        <v>004896</v>
      </c>
    </row>
    <row r="1178" spans="1:18" s="4" customFormat="1" ht="15.95" customHeight="1" x14ac:dyDescent="0.15">
      <c r="A1178" s="3" t="s">
        <v>7703</v>
      </c>
      <c r="B1178" s="3"/>
      <c r="C1178" s="3" t="s">
        <v>7680</v>
      </c>
      <c r="D1178" s="3" t="s">
        <v>7687</v>
      </c>
      <c r="E1178" s="3"/>
      <c r="F1178" s="3" t="s">
        <v>7704</v>
      </c>
      <c r="G1178" s="3" t="e">
        <v>#N/A</v>
      </c>
      <c r="H1178" s="3"/>
      <c r="I1178" s="6">
        <v>34394</v>
      </c>
      <c r="J1178" s="3" t="s">
        <v>209</v>
      </c>
      <c r="K1178" s="3" t="s">
        <v>7700</v>
      </c>
      <c r="L1178" s="3"/>
      <c r="M1178" s="3"/>
      <c r="N1178" s="3" t="s">
        <v>1671</v>
      </c>
      <c r="O1178" s="3"/>
      <c r="P1178" s="3">
        <v>2150</v>
      </c>
      <c r="Q1178" s="3" t="s">
        <v>11628</v>
      </c>
      <c r="R1178" s="4" t="str">
        <f>VLOOKUP(不在套改范围内!A1178,[1]考核总表!$A:$A,1,0)</f>
        <v>004897</v>
      </c>
    </row>
    <row r="1179" spans="1:18" s="4" customFormat="1" ht="15.95" customHeight="1" x14ac:dyDescent="0.15">
      <c r="A1179" s="3" t="s">
        <v>7705</v>
      </c>
      <c r="B1179" s="3"/>
      <c r="C1179" s="3" t="s">
        <v>7680</v>
      </c>
      <c r="D1179" s="3" t="s">
        <v>7687</v>
      </c>
      <c r="E1179" s="3"/>
      <c r="F1179" s="3" t="s">
        <v>7706</v>
      </c>
      <c r="G1179" s="3" t="e">
        <v>#N/A</v>
      </c>
      <c r="H1179" s="3"/>
      <c r="I1179" s="6">
        <v>34366</v>
      </c>
      <c r="J1179" s="3" t="s">
        <v>209</v>
      </c>
      <c r="K1179" s="3" t="s">
        <v>7700</v>
      </c>
      <c r="L1179" s="3"/>
      <c r="M1179" s="3"/>
      <c r="N1179" s="3" t="s">
        <v>1671</v>
      </c>
      <c r="O1179" s="3"/>
      <c r="P1179" s="3">
        <v>2150</v>
      </c>
      <c r="Q1179" s="3" t="s">
        <v>11628</v>
      </c>
      <c r="R1179" s="4" t="str">
        <f>VLOOKUP(不在套改范围内!A1179,[1]考核总表!$A:$A,1,0)</f>
        <v>004898</v>
      </c>
    </row>
    <row r="1180" spans="1:18" s="4" customFormat="1" ht="15.95" customHeight="1" x14ac:dyDescent="0.15">
      <c r="A1180" s="3" t="s">
        <v>7707</v>
      </c>
      <c r="B1180" s="3"/>
      <c r="C1180" s="3" t="s">
        <v>7680</v>
      </c>
      <c r="D1180" s="3" t="s">
        <v>7687</v>
      </c>
      <c r="E1180" s="3"/>
      <c r="F1180" s="3" t="s">
        <v>7708</v>
      </c>
      <c r="G1180" s="3" t="e">
        <v>#N/A</v>
      </c>
      <c r="H1180" s="3"/>
      <c r="I1180" s="6">
        <v>36526</v>
      </c>
      <c r="J1180" s="3" t="s">
        <v>209</v>
      </c>
      <c r="K1180" s="3" t="s">
        <v>7700</v>
      </c>
      <c r="L1180" s="3"/>
      <c r="M1180" s="3"/>
      <c r="N1180" s="3" t="s">
        <v>1671</v>
      </c>
      <c r="O1180" s="3"/>
      <c r="P1180" s="3">
        <v>2150</v>
      </c>
      <c r="Q1180" s="3" t="s">
        <v>11628</v>
      </c>
      <c r="R1180" s="4" t="str">
        <f>VLOOKUP(不在套改范围内!A1180,[1]考核总表!$A:$A,1,0)</f>
        <v>004899</v>
      </c>
    </row>
    <row r="1181" spans="1:18" s="4" customFormat="1" ht="15.95" customHeight="1" x14ac:dyDescent="0.15">
      <c r="A1181" s="3" t="s">
        <v>7709</v>
      </c>
      <c r="B1181" s="3"/>
      <c r="C1181" s="3" t="s">
        <v>7680</v>
      </c>
      <c r="D1181" s="3" t="s">
        <v>7687</v>
      </c>
      <c r="E1181" s="3"/>
      <c r="F1181" s="3" t="s">
        <v>7710</v>
      </c>
      <c r="G1181" s="3" t="e">
        <v>#N/A</v>
      </c>
      <c r="H1181" s="3"/>
      <c r="I1181" s="6">
        <v>34243</v>
      </c>
      <c r="J1181" s="3" t="s">
        <v>209</v>
      </c>
      <c r="K1181" s="3" t="s">
        <v>7700</v>
      </c>
      <c r="L1181" s="3"/>
      <c r="M1181" s="3"/>
      <c r="N1181" s="3" t="s">
        <v>1671</v>
      </c>
      <c r="O1181" s="3"/>
      <c r="P1181" s="3">
        <v>2150</v>
      </c>
      <c r="Q1181" s="3" t="s">
        <v>11628</v>
      </c>
      <c r="R1181" s="4" t="str">
        <f>VLOOKUP(不在套改范围内!A1181,[1]考核总表!$A:$A,1,0)</f>
        <v>004900</v>
      </c>
    </row>
    <row r="1182" spans="1:18" s="4" customFormat="1" ht="15.95" customHeight="1" x14ac:dyDescent="0.15">
      <c r="A1182" s="3" t="s">
        <v>7711</v>
      </c>
      <c r="B1182" s="3"/>
      <c r="C1182" s="3" t="s">
        <v>7680</v>
      </c>
      <c r="D1182" s="3" t="s">
        <v>7687</v>
      </c>
      <c r="E1182" s="3"/>
      <c r="F1182" s="3" t="s">
        <v>7712</v>
      </c>
      <c r="G1182" s="3" t="e">
        <v>#N/A</v>
      </c>
      <c r="H1182" s="3"/>
      <c r="I1182" s="6">
        <v>34121</v>
      </c>
      <c r="J1182" s="3" t="s">
        <v>209</v>
      </c>
      <c r="K1182" s="3" t="s">
        <v>7700</v>
      </c>
      <c r="L1182" s="3"/>
      <c r="M1182" s="3"/>
      <c r="N1182" s="3" t="s">
        <v>1671</v>
      </c>
      <c r="O1182" s="3"/>
      <c r="P1182" s="3">
        <v>2150</v>
      </c>
      <c r="Q1182" s="3" t="s">
        <v>11628</v>
      </c>
      <c r="R1182" s="4" t="str">
        <f>VLOOKUP(不在套改范围内!A1182,[1]考核总表!$A:$A,1,0)</f>
        <v>004901</v>
      </c>
    </row>
    <row r="1183" spans="1:18" s="4" customFormat="1" ht="15.95" customHeight="1" x14ac:dyDescent="0.15">
      <c r="A1183" s="3" t="s">
        <v>7713</v>
      </c>
      <c r="B1183" s="3"/>
      <c r="C1183" s="3" t="s">
        <v>7680</v>
      </c>
      <c r="D1183" s="3" t="s">
        <v>7687</v>
      </c>
      <c r="E1183" s="3"/>
      <c r="F1183" s="3" t="s">
        <v>7714</v>
      </c>
      <c r="G1183" s="3" t="e">
        <v>#N/A</v>
      </c>
      <c r="H1183" s="3"/>
      <c r="I1183" s="6">
        <v>34851</v>
      </c>
      <c r="J1183" s="3" t="s">
        <v>209</v>
      </c>
      <c r="K1183" s="3" t="s">
        <v>7700</v>
      </c>
      <c r="L1183" s="3"/>
      <c r="M1183" s="3"/>
      <c r="N1183" s="3" t="s">
        <v>1671</v>
      </c>
      <c r="O1183" s="3"/>
      <c r="P1183" s="3">
        <v>2150</v>
      </c>
      <c r="Q1183" s="3" t="s">
        <v>11628</v>
      </c>
      <c r="R1183" s="4" t="str">
        <f>VLOOKUP(不在套改范围内!A1183,[1]考核总表!$A:$A,1,0)</f>
        <v>004902</v>
      </c>
    </row>
    <row r="1184" spans="1:18" s="4" customFormat="1" ht="15.95" customHeight="1" x14ac:dyDescent="0.15">
      <c r="A1184" s="3" t="s">
        <v>7715</v>
      </c>
      <c r="B1184" s="3"/>
      <c r="C1184" s="3" t="s">
        <v>7680</v>
      </c>
      <c r="D1184" s="3" t="s">
        <v>7687</v>
      </c>
      <c r="E1184" s="3"/>
      <c r="F1184" s="3" t="s">
        <v>7716</v>
      </c>
      <c r="G1184" s="3" t="e">
        <v>#N/A</v>
      </c>
      <c r="H1184" s="3"/>
      <c r="I1184" s="6">
        <v>34973</v>
      </c>
      <c r="J1184" s="3" t="s">
        <v>209</v>
      </c>
      <c r="K1184" s="3" t="s">
        <v>7700</v>
      </c>
      <c r="L1184" s="3"/>
      <c r="M1184" s="3"/>
      <c r="N1184" s="3" t="s">
        <v>1671</v>
      </c>
      <c r="O1184" s="3"/>
      <c r="P1184" s="3">
        <v>2150</v>
      </c>
      <c r="Q1184" s="3" t="s">
        <v>11628</v>
      </c>
      <c r="R1184" s="4" t="str">
        <f>VLOOKUP(不在套改范围内!A1184,[1]考核总表!$A:$A,1,0)</f>
        <v>004903</v>
      </c>
    </row>
    <row r="1185" spans="1:18" s="4" customFormat="1" ht="15.95" customHeight="1" x14ac:dyDescent="0.15">
      <c r="A1185" s="3" t="s">
        <v>7717</v>
      </c>
      <c r="B1185" s="3"/>
      <c r="C1185" s="3" t="s">
        <v>7680</v>
      </c>
      <c r="D1185" s="3" t="s">
        <v>7687</v>
      </c>
      <c r="E1185" s="3"/>
      <c r="F1185" s="3" t="s">
        <v>7718</v>
      </c>
      <c r="G1185" s="3" t="e">
        <v>#N/A</v>
      </c>
      <c r="H1185" s="3"/>
      <c r="I1185" s="6">
        <v>33725</v>
      </c>
      <c r="J1185" s="3" t="s">
        <v>209</v>
      </c>
      <c r="K1185" s="3" t="s">
        <v>7700</v>
      </c>
      <c r="L1185" s="3"/>
      <c r="M1185" s="3"/>
      <c r="N1185" s="3" t="s">
        <v>1671</v>
      </c>
      <c r="O1185" s="3"/>
      <c r="P1185" s="3">
        <v>2150</v>
      </c>
      <c r="Q1185" s="3" t="s">
        <v>11628</v>
      </c>
      <c r="R1185" s="4" t="str">
        <f>VLOOKUP(不在套改范围内!A1185,[1]考核总表!$A:$A,1,0)</f>
        <v>004904</v>
      </c>
    </row>
    <row r="1186" spans="1:18" s="4" customFormat="1" ht="15.95" customHeight="1" x14ac:dyDescent="0.15">
      <c r="A1186" s="3" t="s">
        <v>7719</v>
      </c>
      <c r="B1186" s="3"/>
      <c r="C1186" s="3" t="s">
        <v>7680</v>
      </c>
      <c r="D1186" s="3" t="s">
        <v>7687</v>
      </c>
      <c r="E1186" s="3"/>
      <c r="F1186" s="3" t="s">
        <v>7720</v>
      </c>
      <c r="G1186" s="3" t="e">
        <v>#N/A</v>
      </c>
      <c r="H1186" s="3"/>
      <c r="I1186" s="6">
        <v>34243</v>
      </c>
      <c r="J1186" s="3" t="s">
        <v>209</v>
      </c>
      <c r="K1186" s="3" t="s">
        <v>7700</v>
      </c>
      <c r="L1186" s="3"/>
      <c r="M1186" s="3"/>
      <c r="N1186" s="3" t="s">
        <v>1671</v>
      </c>
      <c r="O1186" s="3"/>
      <c r="P1186" s="3">
        <v>2150</v>
      </c>
      <c r="Q1186" s="3" t="s">
        <v>11628</v>
      </c>
      <c r="R1186" s="4" t="str">
        <f>VLOOKUP(不在套改范围内!A1186,[1]考核总表!$A:$A,1,0)</f>
        <v>004905</v>
      </c>
    </row>
    <row r="1187" spans="1:18" s="4" customFormat="1" ht="15.95" customHeight="1" x14ac:dyDescent="0.15">
      <c r="A1187" s="3" t="s">
        <v>7721</v>
      </c>
      <c r="B1187" s="3"/>
      <c r="C1187" s="3" t="s">
        <v>7680</v>
      </c>
      <c r="D1187" s="3" t="s">
        <v>7687</v>
      </c>
      <c r="E1187" s="3"/>
      <c r="F1187" s="3" t="s">
        <v>7722</v>
      </c>
      <c r="G1187" s="3" t="e">
        <v>#N/A</v>
      </c>
      <c r="H1187" s="3"/>
      <c r="I1187" s="6">
        <v>34943</v>
      </c>
      <c r="J1187" s="3" t="s">
        <v>209</v>
      </c>
      <c r="K1187" s="3" t="s">
        <v>7700</v>
      </c>
      <c r="L1187" s="3"/>
      <c r="M1187" s="3"/>
      <c r="N1187" s="3" t="s">
        <v>1671</v>
      </c>
      <c r="O1187" s="3"/>
      <c r="P1187" s="3">
        <v>2150</v>
      </c>
      <c r="Q1187" s="3" t="s">
        <v>11628</v>
      </c>
      <c r="R1187" s="4" t="str">
        <f>VLOOKUP(不在套改范围内!A1187,[1]考核总表!$A:$A,1,0)</f>
        <v>004906</v>
      </c>
    </row>
    <row r="1188" spans="1:18" s="4" customFormat="1" ht="15.95" customHeight="1" x14ac:dyDescent="0.15">
      <c r="A1188" s="3" t="s">
        <v>7723</v>
      </c>
      <c r="B1188" s="3"/>
      <c r="C1188" s="3" t="s">
        <v>7680</v>
      </c>
      <c r="D1188" s="3" t="s">
        <v>7687</v>
      </c>
      <c r="E1188" s="3"/>
      <c r="F1188" s="3" t="s">
        <v>7724</v>
      </c>
      <c r="G1188" s="3" t="e">
        <v>#N/A</v>
      </c>
      <c r="H1188" s="3"/>
      <c r="I1188" s="6">
        <v>34243</v>
      </c>
      <c r="J1188" s="3" t="s">
        <v>209</v>
      </c>
      <c r="K1188" s="3" t="s">
        <v>7700</v>
      </c>
      <c r="L1188" s="3"/>
      <c r="M1188" s="3"/>
      <c r="N1188" s="3" t="s">
        <v>1671</v>
      </c>
      <c r="O1188" s="3"/>
      <c r="P1188" s="3">
        <v>2150</v>
      </c>
      <c r="Q1188" s="3" t="s">
        <v>11628</v>
      </c>
      <c r="R1188" s="4" t="str">
        <f>VLOOKUP(不在套改范围内!A1188,[1]考核总表!$A:$A,1,0)</f>
        <v>004907</v>
      </c>
    </row>
    <row r="1189" spans="1:18" s="4" customFormat="1" ht="15.95" customHeight="1" x14ac:dyDescent="0.15">
      <c r="A1189" s="3" t="s">
        <v>7725</v>
      </c>
      <c r="B1189" s="3"/>
      <c r="C1189" s="3" t="s">
        <v>7680</v>
      </c>
      <c r="D1189" s="3" t="s">
        <v>7687</v>
      </c>
      <c r="E1189" s="3"/>
      <c r="F1189" s="3" t="s">
        <v>7726</v>
      </c>
      <c r="G1189" s="3" t="e">
        <v>#N/A</v>
      </c>
      <c r="H1189" s="3"/>
      <c r="I1189" s="6">
        <v>38534</v>
      </c>
      <c r="J1189" s="3" t="s">
        <v>209</v>
      </c>
      <c r="K1189" s="3" t="s">
        <v>7700</v>
      </c>
      <c r="L1189" s="3"/>
      <c r="M1189" s="3"/>
      <c r="N1189" s="3" t="s">
        <v>1671</v>
      </c>
      <c r="O1189" s="3"/>
      <c r="P1189" s="3">
        <v>2000</v>
      </c>
      <c r="Q1189" s="3" t="s">
        <v>11628</v>
      </c>
      <c r="R1189" s="4" t="str">
        <f>VLOOKUP(不在套改范围内!A1189,[1]考核总表!$A:$A,1,0)</f>
        <v>004980</v>
      </c>
    </row>
    <row r="1190" spans="1:18" s="4" customFormat="1" ht="15.95" customHeight="1" x14ac:dyDescent="0.15">
      <c r="A1190" s="3" t="s">
        <v>7727</v>
      </c>
      <c r="B1190" s="3"/>
      <c r="C1190" s="3" t="s">
        <v>7680</v>
      </c>
      <c r="D1190" s="3" t="s">
        <v>7687</v>
      </c>
      <c r="E1190" s="3"/>
      <c r="F1190" s="3" t="s">
        <v>7728</v>
      </c>
      <c r="G1190" s="3" t="e">
        <v>#N/A</v>
      </c>
      <c r="H1190" s="3"/>
      <c r="I1190" s="6">
        <v>38978</v>
      </c>
      <c r="J1190" s="3" t="s">
        <v>209</v>
      </c>
      <c r="K1190" s="3" t="s">
        <v>7700</v>
      </c>
      <c r="L1190" s="3"/>
      <c r="M1190" s="3"/>
      <c r="N1190" s="3" t="s">
        <v>1671</v>
      </c>
      <c r="O1190" s="3"/>
      <c r="P1190" s="3">
        <v>2000</v>
      </c>
      <c r="Q1190" s="3" t="s">
        <v>11628</v>
      </c>
      <c r="R1190" s="4" t="str">
        <f>VLOOKUP(不在套改范围内!A1190,[1]考核总表!$A:$A,1,0)</f>
        <v>005141</v>
      </c>
    </row>
    <row r="1191" spans="1:18" s="4" customFormat="1" ht="15.95" customHeight="1" x14ac:dyDescent="0.15">
      <c r="A1191" s="3" t="s">
        <v>7729</v>
      </c>
      <c r="B1191" s="3"/>
      <c r="C1191" s="3" t="s">
        <v>7680</v>
      </c>
      <c r="D1191" s="3" t="s">
        <v>7687</v>
      </c>
      <c r="E1191" s="3"/>
      <c r="F1191" s="3" t="s">
        <v>7730</v>
      </c>
      <c r="G1191" s="3" t="e">
        <v>#N/A</v>
      </c>
      <c r="H1191" s="3"/>
      <c r="I1191" s="6">
        <v>39548</v>
      </c>
      <c r="J1191" s="3" t="s">
        <v>209</v>
      </c>
      <c r="K1191" s="3" t="s">
        <v>7700</v>
      </c>
      <c r="L1191" s="3"/>
      <c r="M1191" s="3"/>
      <c r="N1191" s="3" t="s">
        <v>1671</v>
      </c>
      <c r="O1191" s="3"/>
      <c r="P1191" s="3">
        <v>2000</v>
      </c>
      <c r="Q1191" s="3" t="s">
        <v>11628</v>
      </c>
      <c r="R1191" s="4" t="str">
        <f>VLOOKUP(不在套改范围内!A1191,[1]考核总表!$A:$A,1,0)</f>
        <v>005552</v>
      </c>
    </row>
    <row r="1192" spans="1:18" s="4" customFormat="1" ht="15.95" customHeight="1" x14ac:dyDescent="0.15">
      <c r="A1192" s="3" t="s">
        <v>7731</v>
      </c>
      <c r="B1192" s="3"/>
      <c r="C1192" s="3" t="s">
        <v>7680</v>
      </c>
      <c r="D1192" s="3" t="s">
        <v>7687</v>
      </c>
      <c r="E1192" s="3"/>
      <c r="F1192" s="3" t="s">
        <v>7732</v>
      </c>
      <c r="G1192" s="3" t="e">
        <v>#N/A</v>
      </c>
      <c r="H1192" s="3"/>
      <c r="I1192" s="6">
        <v>39637</v>
      </c>
      <c r="J1192" s="3" t="s">
        <v>209</v>
      </c>
      <c r="K1192" s="3" t="s">
        <v>7700</v>
      </c>
      <c r="L1192" s="3"/>
      <c r="M1192" s="3"/>
      <c r="N1192" s="3" t="s">
        <v>1671</v>
      </c>
      <c r="O1192" s="3"/>
      <c r="P1192" s="3">
        <v>2000</v>
      </c>
      <c r="Q1192" s="3" t="s">
        <v>11628</v>
      </c>
      <c r="R1192" s="4" t="str">
        <f>VLOOKUP(不在套改范围内!A1192,[1]考核总表!$A:$A,1,0)</f>
        <v>005699</v>
      </c>
    </row>
    <row r="1193" spans="1:18" s="4" customFormat="1" ht="15.95" customHeight="1" x14ac:dyDescent="0.15">
      <c r="A1193" s="3" t="s">
        <v>7733</v>
      </c>
      <c r="B1193" s="3"/>
      <c r="C1193" s="3" t="s">
        <v>7680</v>
      </c>
      <c r="D1193" s="3" t="s">
        <v>7687</v>
      </c>
      <c r="E1193" s="3"/>
      <c r="F1193" s="3" t="s">
        <v>7734</v>
      </c>
      <c r="G1193" s="3" t="e">
        <v>#N/A</v>
      </c>
      <c r="H1193" s="3"/>
      <c r="I1193" s="6">
        <v>40687</v>
      </c>
      <c r="J1193" s="3" t="s">
        <v>18</v>
      </c>
      <c r="K1193" s="3" t="s">
        <v>7700</v>
      </c>
      <c r="L1193" s="3"/>
      <c r="M1193" s="3"/>
      <c r="N1193" s="3" t="s">
        <v>1671</v>
      </c>
      <c r="O1193" s="3"/>
      <c r="P1193" s="3">
        <v>1800</v>
      </c>
      <c r="Q1193" s="3" t="s">
        <v>11628</v>
      </c>
      <c r="R1193" s="4" t="str">
        <f>VLOOKUP(不在套改范围内!A1193,[1]考核总表!$A:$A,1,0)</f>
        <v>007443</v>
      </c>
    </row>
    <row r="1194" spans="1:18" s="4" customFormat="1" ht="15.95" customHeight="1" x14ac:dyDescent="0.15">
      <c r="A1194" s="3" t="s">
        <v>7735</v>
      </c>
      <c r="B1194" s="3"/>
      <c r="C1194" s="3" t="s">
        <v>7680</v>
      </c>
      <c r="D1194" s="3" t="s">
        <v>7687</v>
      </c>
      <c r="E1194" s="3"/>
      <c r="F1194" s="3" t="s">
        <v>7736</v>
      </c>
      <c r="G1194" s="3" t="e">
        <v>#N/A</v>
      </c>
      <c r="H1194" s="3"/>
      <c r="I1194" s="6">
        <v>40765</v>
      </c>
      <c r="J1194" s="3" t="s">
        <v>18</v>
      </c>
      <c r="K1194" s="3" t="s">
        <v>7700</v>
      </c>
      <c r="L1194" s="3"/>
      <c r="M1194" s="3"/>
      <c r="N1194" s="3" t="s">
        <v>1671</v>
      </c>
      <c r="O1194" s="3"/>
      <c r="P1194" s="3">
        <v>1800</v>
      </c>
      <c r="Q1194" s="3" t="s">
        <v>11628</v>
      </c>
      <c r="R1194" s="4" t="str">
        <f>VLOOKUP(不在套改范围内!A1194,[1]考核总表!$A:$A,1,0)</f>
        <v>008163</v>
      </c>
    </row>
    <row r="1195" spans="1:18" s="4" customFormat="1" ht="15.95" customHeight="1" x14ac:dyDescent="0.15">
      <c r="A1195" s="3" t="s">
        <v>7739</v>
      </c>
      <c r="B1195" s="3"/>
      <c r="C1195" s="3" t="s">
        <v>7680</v>
      </c>
      <c r="D1195" s="3" t="s">
        <v>7687</v>
      </c>
      <c r="E1195" s="3"/>
      <c r="F1195" s="3" t="s">
        <v>7740</v>
      </c>
      <c r="G1195" s="3" t="e">
        <v>#N/A</v>
      </c>
      <c r="H1195" s="3"/>
      <c r="I1195" s="6">
        <v>41492</v>
      </c>
      <c r="J1195" s="3" t="s">
        <v>18</v>
      </c>
      <c r="K1195" s="3" t="s">
        <v>7700</v>
      </c>
      <c r="L1195" s="3"/>
      <c r="M1195" s="3"/>
      <c r="N1195" s="3" t="s">
        <v>1671</v>
      </c>
      <c r="O1195" s="3"/>
      <c r="P1195" s="3">
        <v>1800</v>
      </c>
      <c r="Q1195" s="3" t="s">
        <v>11628</v>
      </c>
      <c r="R1195" s="4" t="str">
        <f>VLOOKUP(不在套改范围内!A1195,[1]考核总表!$A:$A,1,0)</f>
        <v>010627</v>
      </c>
    </row>
    <row r="1196" spans="1:18" s="4" customFormat="1" ht="15.95" customHeight="1" x14ac:dyDescent="0.15">
      <c r="A1196" s="3" t="s">
        <v>8244</v>
      </c>
      <c r="B1196" s="3"/>
      <c r="C1196" s="3" t="s">
        <v>8222</v>
      </c>
      <c r="D1196" s="3" t="s">
        <v>8236</v>
      </c>
      <c r="E1196" s="3"/>
      <c r="F1196" s="3" t="s">
        <v>8245</v>
      </c>
      <c r="G1196" s="3" t="e">
        <v>#N/A</v>
      </c>
      <c r="H1196" s="3"/>
      <c r="I1196" s="6">
        <v>41614</v>
      </c>
      <c r="J1196" s="3" t="s">
        <v>18</v>
      </c>
      <c r="K1196" s="3" t="s">
        <v>7379</v>
      </c>
      <c r="L1196" s="3"/>
      <c r="M1196" s="3"/>
      <c r="N1196" s="3" t="s">
        <v>1671</v>
      </c>
      <c r="O1196" s="3"/>
      <c r="P1196" s="3">
        <v>1650</v>
      </c>
      <c r="Q1196" s="3" t="s">
        <v>11628</v>
      </c>
      <c r="R1196" s="4" t="str">
        <f>VLOOKUP(不在套改范围内!A1196,[1]考核总表!$A:$A,1,0)</f>
        <v>010936</v>
      </c>
    </row>
    <row r="1197" spans="1:18" s="4" customFormat="1" ht="15.95" customHeight="1" x14ac:dyDescent="0.15">
      <c r="A1197" s="3" t="s">
        <v>8246</v>
      </c>
      <c r="B1197" s="3"/>
      <c r="C1197" s="3" t="s">
        <v>8222</v>
      </c>
      <c r="D1197" s="3" t="s">
        <v>8236</v>
      </c>
      <c r="E1197" s="3"/>
      <c r="F1197" s="3" t="s">
        <v>8247</v>
      </c>
      <c r="G1197" s="3" t="e">
        <v>#N/A</v>
      </c>
      <c r="H1197" s="3"/>
      <c r="I1197" s="6">
        <v>42146</v>
      </c>
      <c r="J1197" s="3" t="s">
        <v>18</v>
      </c>
      <c r="K1197" s="3" t="s">
        <v>4130</v>
      </c>
      <c r="L1197" s="3"/>
      <c r="M1197" s="3"/>
      <c r="N1197" s="3" t="s">
        <v>1671</v>
      </c>
      <c r="O1197" s="3"/>
      <c r="P1197" s="3">
        <v>950</v>
      </c>
      <c r="Q1197" s="3" t="s">
        <v>11628</v>
      </c>
      <c r="R1197" s="4" t="str">
        <f>VLOOKUP(不在套改范围内!A1197,[1]考核总表!$A:$A,1,0)</f>
        <v>012731</v>
      </c>
    </row>
    <row r="1198" spans="1:18" s="4" customFormat="1" ht="15.95" customHeight="1" x14ac:dyDescent="0.15">
      <c r="A1198" s="3" t="s">
        <v>8248</v>
      </c>
      <c r="B1198" s="3"/>
      <c r="C1198" s="3" t="s">
        <v>8222</v>
      </c>
      <c r="D1198" s="3" t="s">
        <v>8236</v>
      </c>
      <c r="E1198" s="3"/>
      <c r="F1198" s="3" t="s">
        <v>8249</v>
      </c>
      <c r="G1198" s="3" t="s">
        <v>8248</v>
      </c>
      <c r="H1198" s="3"/>
      <c r="I1198" s="6">
        <v>42132</v>
      </c>
      <c r="J1198" s="3" t="s">
        <v>18</v>
      </c>
      <c r="K1198" s="3" t="s">
        <v>8250</v>
      </c>
      <c r="L1198" s="3"/>
      <c r="M1198" s="3"/>
      <c r="N1198" s="3" t="s">
        <v>1671</v>
      </c>
      <c r="O1198" s="3"/>
      <c r="P1198" s="3">
        <v>950</v>
      </c>
      <c r="Q1198" s="3" t="s">
        <v>11628</v>
      </c>
      <c r="R1198" s="4" t="str">
        <f>VLOOKUP(不在套改范围内!A1198,[1]考核总表!$A:$A,1,0)</f>
        <v>012706</v>
      </c>
    </row>
    <row r="1199" spans="1:18" s="4" customFormat="1" ht="15.95" customHeight="1" x14ac:dyDescent="0.15">
      <c r="A1199" s="3" t="s">
        <v>8255</v>
      </c>
      <c r="B1199" s="3"/>
      <c r="C1199" s="3" t="s">
        <v>8222</v>
      </c>
      <c r="D1199" s="3" t="s">
        <v>8236</v>
      </c>
      <c r="E1199" s="3"/>
      <c r="F1199" s="3" t="s">
        <v>8256</v>
      </c>
      <c r="G1199" s="3" t="e">
        <v>#N/A</v>
      </c>
      <c r="H1199" s="3"/>
      <c r="I1199" s="6">
        <v>36255</v>
      </c>
      <c r="J1199" s="3" t="s">
        <v>148</v>
      </c>
      <c r="K1199" s="3" t="s">
        <v>7379</v>
      </c>
      <c r="L1199" s="3"/>
      <c r="M1199" s="3"/>
      <c r="N1199" s="3" t="s">
        <v>1671</v>
      </c>
      <c r="O1199" s="3"/>
      <c r="P1199" s="3">
        <v>2000</v>
      </c>
      <c r="Q1199" s="3" t="s">
        <v>11628</v>
      </c>
      <c r="R1199" s="4" t="str">
        <f>VLOOKUP(不在套改范围内!A1199,[1]考核总表!$A:$A,1,0)</f>
        <v>001914</v>
      </c>
    </row>
    <row r="1200" spans="1:18" s="4" customFormat="1" ht="15.95" customHeight="1" x14ac:dyDescent="0.15">
      <c r="A1200" s="3" t="s">
        <v>8257</v>
      </c>
      <c r="B1200" s="3"/>
      <c r="C1200" s="3" t="s">
        <v>8222</v>
      </c>
      <c r="D1200" s="3" t="s">
        <v>8236</v>
      </c>
      <c r="E1200" s="3"/>
      <c r="F1200" s="3" t="s">
        <v>8258</v>
      </c>
      <c r="G1200" s="3" t="e">
        <v>#N/A</v>
      </c>
      <c r="H1200" s="3"/>
      <c r="I1200" s="6">
        <v>36255</v>
      </c>
      <c r="J1200" s="3" t="s">
        <v>148</v>
      </c>
      <c r="K1200" s="3" t="s">
        <v>7379</v>
      </c>
      <c r="L1200" s="3"/>
      <c r="M1200" s="3"/>
      <c r="N1200" s="3" t="s">
        <v>1671</v>
      </c>
      <c r="O1200" s="3"/>
      <c r="P1200" s="3">
        <v>2000</v>
      </c>
      <c r="Q1200" s="3" t="s">
        <v>11628</v>
      </c>
      <c r="R1200" s="4" t="str">
        <f>VLOOKUP(不在套改范围内!A1200,[1]考核总表!$A:$A,1,0)</f>
        <v>001919</v>
      </c>
    </row>
    <row r="1201" spans="1:18" s="4" customFormat="1" ht="15.95" customHeight="1" x14ac:dyDescent="0.15">
      <c r="A1201" s="3" t="s">
        <v>8259</v>
      </c>
      <c r="B1201" s="3"/>
      <c r="C1201" s="3" t="s">
        <v>8222</v>
      </c>
      <c r="D1201" s="3" t="s">
        <v>8236</v>
      </c>
      <c r="E1201" s="3"/>
      <c r="F1201" s="3" t="s">
        <v>8260</v>
      </c>
      <c r="G1201" s="3" t="e">
        <v>#N/A</v>
      </c>
      <c r="H1201" s="3"/>
      <c r="I1201" s="6">
        <v>36255</v>
      </c>
      <c r="J1201" s="3" t="s">
        <v>148</v>
      </c>
      <c r="K1201" s="3" t="s">
        <v>7379</v>
      </c>
      <c r="L1201" s="3"/>
      <c r="M1201" s="3"/>
      <c r="N1201" s="3" t="s">
        <v>1671</v>
      </c>
      <c r="O1201" s="3"/>
      <c r="P1201" s="3">
        <v>2000</v>
      </c>
      <c r="Q1201" s="3" t="s">
        <v>11628</v>
      </c>
      <c r="R1201" s="4" t="str">
        <f>VLOOKUP(不在套改范围内!A1201,[1]考核总表!$A:$A,1,0)</f>
        <v>001920</v>
      </c>
    </row>
    <row r="1202" spans="1:18" s="4" customFormat="1" ht="15.95" customHeight="1" x14ac:dyDescent="0.15">
      <c r="A1202" s="3" t="s">
        <v>8261</v>
      </c>
      <c r="B1202" s="3"/>
      <c r="C1202" s="3" t="s">
        <v>8222</v>
      </c>
      <c r="D1202" s="3" t="s">
        <v>8236</v>
      </c>
      <c r="E1202" s="3"/>
      <c r="F1202" s="3" t="s">
        <v>8262</v>
      </c>
      <c r="G1202" s="3" t="e">
        <v>#N/A</v>
      </c>
      <c r="H1202" s="3"/>
      <c r="I1202" s="6">
        <v>36652</v>
      </c>
      <c r="J1202" s="3" t="s">
        <v>148</v>
      </c>
      <c r="K1202" s="3" t="s">
        <v>7379</v>
      </c>
      <c r="L1202" s="3"/>
      <c r="M1202" s="3"/>
      <c r="N1202" s="3" t="s">
        <v>1671</v>
      </c>
      <c r="O1202" s="3"/>
      <c r="P1202" s="3">
        <v>2000</v>
      </c>
      <c r="Q1202" s="3" t="s">
        <v>11628</v>
      </c>
      <c r="R1202" s="4" t="str">
        <f>VLOOKUP(不在套改范围内!A1202,[1]考核总表!$A:$A,1,0)</f>
        <v>001908</v>
      </c>
    </row>
    <row r="1203" spans="1:18" s="4" customFormat="1" ht="15.95" customHeight="1" x14ac:dyDescent="0.15">
      <c r="A1203" s="3" t="s">
        <v>8263</v>
      </c>
      <c r="B1203" s="3"/>
      <c r="C1203" s="3" t="s">
        <v>8222</v>
      </c>
      <c r="D1203" s="3" t="s">
        <v>8236</v>
      </c>
      <c r="E1203" s="3"/>
      <c r="F1203" s="3" t="s">
        <v>8264</v>
      </c>
      <c r="G1203" s="3" t="e">
        <v>#N/A</v>
      </c>
      <c r="H1203" s="3"/>
      <c r="I1203" s="6">
        <v>36306</v>
      </c>
      <c r="J1203" s="3" t="s">
        <v>148</v>
      </c>
      <c r="K1203" s="3" t="s">
        <v>7379</v>
      </c>
      <c r="L1203" s="3"/>
      <c r="M1203" s="3"/>
      <c r="N1203" s="3" t="s">
        <v>1671</v>
      </c>
      <c r="O1203" s="3"/>
      <c r="P1203" s="3">
        <v>2000</v>
      </c>
      <c r="Q1203" s="3" t="s">
        <v>11628</v>
      </c>
      <c r="R1203" s="4" t="str">
        <f>VLOOKUP(不在套改范围内!A1203,[1]考核总表!$A:$A,1,0)</f>
        <v>001910</v>
      </c>
    </row>
    <row r="1204" spans="1:18" s="4" customFormat="1" ht="15.95" customHeight="1" x14ac:dyDescent="0.15">
      <c r="A1204" s="3" t="s">
        <v>8265</v>
      </c>
      <c r="B1204" s="3"/>
      <c r="C1204" s="3" t="s">
        <v>8222</v>
      </c>
      <c r="D1204" s="3" t="s">
        <v>8236</v>
      </c>
      <c r="E1204" s="3"/>
      <c r="F1204" s="3" t="s">
        <v>8266</v>
      </c>
      <c r="G1204" s="3" t="e">
        <v>#N/A</v>
      </c>
      <c r="H1204" s="3"/>
      <c r="I1204" s="6">
        <v>36306</v>
      </c>
      <c r="J1204" s="3" t="s">
        <v>148</v>
      </c>
      <c r="K1204" s="3" t="s">
        <v>7379</v>
      </c>
      <c r="L1204" s="3"/>
      <c r="M1204" s="3"/>
      <c r="N1204" s="3" t="s">
        <v>1671</v>
      </c>
      <c r="O1204" s="3"/>
      <c r="P1204" s="3">
        <v>2000</v>
      </c>
      <c r="Q1204" s="3" t="s">
        <v>11628</v>
      </c>
      <c r="R1204" s="4" t="str">
        <f>VLOOKUP(不在套改范围内!A1204,[1]考核总表!$A:$A,1,0)</f>
        <v>001911</v>
      </c>
    </row>
    <row r="1205" spans="1:18" s="4" customFormat="1" ht="15.95" customHeight="1" x14ac:dyDescent="0.15">
      <c r="A1205" s="3" t="s">
        <v>8267</v>
      </c>
      <c r="B1205" s="3"/>
      <c r="C1205" s="3" t="s">
        <v>8222</v>
      </c>
      <c r="D1205" s="3" t="s">
        <v>8236</v>
      </c>
      <c r="E1205" s="3"/>
      <c r="F1205" s="3" t="s">
        <v>8268</v>
      </c>
      <c r="G1205" s="3" t="e">
        <v>#N/A</v>
      </c>
      <c r="H1205" s="3"/>
      <c r="I1205" s="6">
        <v>36410</v>
      </c>
      <c r="J1205" s="3" t="s">
        <v>148</v>
      </c>
      <c r="K1205" s="3" t="s">
        <v>7379</v>
      </c>
      <c r="L1205" s="3"/>
      <c r="M1205" s="3"/>
      <c r="N1205" s="3" t="s">
        <v>1671</v>
      </c>
      <c r="O1205" s="3"/>
      <c r="P1205" s="3">
        <v>2000</v>
      </c>
      <c r="Q1205" s="3" t="s">
        <v>11628</v>
      </c>
      <c r="R1205" s="4" t="str">
        <f>VLOOKUP(不在套改范围内!A1205,[1]考核总表!$A:$A,1,0)</f>
        <v>001915</v>
      </c>
    </row>
    <row r="1206" spans="1:18" s="4" customFormat="1" ht="15.95" customHeight="1" x14ac:dyDescent="0.15">
      <c r="A1206" s="3" t="s">
        <v>8269</v>
      </c>
      <c r="B1206" s="3"/>
      <c r="C1206" s="3" t="s">
        <v>8222</v>
      </c>
      <c r="D1206" s="3" t="s">
        <v>8236</v>
      </c>
      <c r="E1206" s="3"/>
      <c r="F1206" s="3" t="s">
        <v>8270</v>
      </c>
      <c r="G1206" s="3" t="e">
        <v>#N/A</v>
      </c>
      <c r="H1206" s="3"/>
      <c r="I1206" s="6">
        <v>36255</v>
      </c>
      <c r="J1206" s="3" t="s">
        <v>148</v>
      </c>
      <c r="K1206" s="3" t="s">
        <v>7379</v>
      </c>
      <c r="L1206" s="3"/>
      <c r="M1206" s="3"/>
      <c r="N1206" s="3" t="s">
        <v>1671</v>
      </c>
      <c r="O1206" s="3"/>
      <c r="P1206" s="3">
        <v>2000</v>
      </c>
      <c r="Q1206" s="3" t="s">
        <v>11628</v>
      </c>
      <c r="R1206" s="4" t="str">
        <f>VLOOKUP(不在套改范围内!A1206,[1]考核总表!$A:$A,1,0)</f>
        <v>001906</v>
      </c>
    </row>
    <row r="1207" spans="1:18" s="4" customFormat="1" ht="15.95" customHeight="1" x14ac:dyDescent="0.15">
      <c r="A1207" s="3" t="s">
        <v>8271</v>
      </c>
      <c r="B1207" s="3"/>
      <c r="C1207" s="3" t="s">
        <v>8222</v>
      </c>
      <c r="D1207" s="3" t="s">
        <v>8236</v>
      </c>
      <c r="E1207" s="3"/>
      <c r="F1207" s="3" t="s">
        <v>8272</v>
      </c>
      <c r="G1207" s="3" t="e">
        <v>#N/A</v>
      </c>
      <c r="H1207" s="3"/>
      <c r="I1207" s="6">
        <v>36410</v>
      </c>
      <c r="J1207" s="3" t="s">
        <v>148</v>
      </c>
      <c r="K1207" s="3" t="s">
        <v>7379</v>
      </c>
      <c r="L1207" s="3"/>
      <c r="M1207" s="3"/>
      <c r="N1207" s="3" t="s">
        <v>1671</v>
      </c>
      <c r="O1207" s="3"/>
      <c r="P1207" s="3">
        <v>2000</v>
      </c>
      <c r="Q1207" s="3" t="s">
        <v>11628</v>
      </c>
      <c r="R1207" s="4" t="str">
        <f>VLOOKUP(不在套改范围内!A1207,[1]考核总表!$A:$A,1,0)</f>
        <v>001907</v>
      </c>
    </row>
    <row r="1208" spans="1:18" s="4" customFormat="1" ht="15.95" customHeight="1" x14ac:dyDescent="0.15">
      <c r="A1208" s="3" t="s">
        <v>8273</v>
      </c>
      <c r="B1208" s="3"/>
      <c r="C1208" s="3" t="s">
        <v>8222</v>
      </c>
      <c r="D1208" s="3" t="s">
        <v>8236</v>
      </c>
      <c r="E1208" s="3"/>
      <c r="F1208" s="3" t="s">
        <v>8274</v>
      </c>
      <c r="G1208" s="3" t="e">
        <v>#N/A</v>
      </c>
      <c r="H1208" s="3"/>
      <c r="I1208" s="6">
        <v>36306</v>
      </c>
      <c r="J1208" s="3" t="s">
        <v>148</v>
      </c>
      <c r="K1208" s="3" t="s">
        <v>7379</v>
      </c>
      <c r="L1208" s="3"/>
      <c r="M1208" s="3"/>
      <c r="N1208" s="3" t="s">
        <v>1671</v>
      </c>
      <c r="O1208" s="3"/>
      <c r="P1208" s="3">
        <v>2000</v>
      </c>
      <c r="Q1208" s="3" t="s">
        <v>11628</v>
      </c>
      <c r="R1208" s="4" t="str">
        <f>VLOOKUP(不在套改范围内!A1208,[1]考核总表!$A:$A,1,0)</f>
        <v>001909</v>
      </c>
    </row>
    <row r="1209" spans="1:18" s="4" customFormat="1" ht="15.95" customHeight="1" x14ac:dyDescent="0.15">
      <c r="A1209" s="3" t="s">
        <v>8275</v>
      </c>
      <c r="B1209" s="3"/>
      <c r="C1209" s="3" t="s">
        <v>8222</v>
      </c>
      <c r="D1209" s="3" t="s">
        <v>8236</v>
      </c>
      <c r="E1209" s="3"/>
      <c r="F1209" s="3" t="s">
        <v>8276</v>
      </c>
      <c r="G1209" s="3" t="e">
        <v>#N/A</v>
      </c>
      <c r="H1209" s="3"/>
      <c r="I1209" s="6">
        <v>37092</v>
      </c>
      <c r="J1209" s="3" t="s">
        <v>148</v>
      </c>
      <c r="K1209" s="3" t="s">
        <v>7379</v>
      </c>
      <c r="L1209" s="3"/>
      <c r="M1209" s="3"/>
      <c r="N1209" s="3" t="s">
        <v>1671</v>
      </c>
      <c r="O1209" s="3"/>
      <c r="P1209" s="3">
        <v>2000</v>
      </c>
      <c r="Q1209" s="3" t="s">
        <v>11628</v>
      </c>
      <c r="R1209" s="4" t="str">
        <f>VLOOKUP(不在套改范围内!A1209,[1]考核总表!$A:$A,1,0)</f>
        <v>001922</v>
      </c>
    </row>
    <row r="1210" spans="1:18" s="4" customFormat="1" ht="15.95" customHeight="1" x14ac:dyDescent="0.15">
      <c r="A1210" s="3" t="s">
        <v>8277</v>
      </c>
      <c r="B1210" s="3"/>
      <c r="C1210" s="3" t="s">
        <v>8222</v>
      </c>
      <c r="D1210" s="3" t="s">
        <v>8236</v>
      </c>
      <c r="E1210" s="3"/>
      <c r="F1210" s="3" t="s">
        <v>8278</v>
      </c>
      <c r="G1210" s="3" t="e">
        <v>#N/A</v>
      </c>
      <c r="H1210" s="3"/>
      <c r="I1210" s="6">
        <v>37773</v>
      </c>
      <c r="J1210" s="3" t="s">
        <v>209</v>
      </c>
      <c r="K1210" s="3" t="s">
        <v>4130</v>
      </c>
      <c r="L1210" s="3"/>
      <c r="M1210" s="3"/>
      <c r="N1210" s="3" t="s">
        <v>1671</v>
      </c>
      <c r="O1210" s="3"/>
      <c r="P1210" s="3">
        <v>1300</v>
      </c>
      <c r="Q1210" s="3" t="s">
        <v>11628</v>
      </c>
      <c r="R1210" s="4" t="str">
        <f>VLOOKUP(不在套改范围内!A1210,[1]考核总表!$A:$A,1,0)</f>
        <v>004846</v>
      </c>
    </row>
    <row r="1211" spans="1:18" s="4" customFormat="1" ht="15.95" customHeight="1" x14ac:dyDescent="0.15">
      <c r="A1211" s="3" t="s">
        <v>8279</v>
      </c>
      <c r="B1211" s="3"/>
      <c r="C1211" s="3" t="s">
        <v>8222</v>
      </c>
      <c r="D1211" s="3" t="s">
        <v>8236</v>
      </c>
      <c r="E1211" s="3"/>
      <c r="F1211" s="3" t="s">
        <v>8280</v>
      </c>
      <c r="G1211" s="3" t="e">
        <v>#N/A</v>
      </c>
      <c r="H1211" s="3"/>
      <c r="I1211" s="6">
        <v>37773</v>
      </c>
      <c r="J1211" s="3" t="s">
        <v>209</v>
      </c>
      <c r="K1211" s="3" t="s">
        <v>4130</v>
      </c>
      <c r="L1211" s="3"/>
      <c r="M1211" s="3"/>
      <c r="N1211" s="3" t="s">
        <v>1671</v>
      </c>
      <c r="O1211" s="3"/>
      <c r="P1211" s="3">
        <v>1300</v>
      </c>
      <c r="Q1211" s="3" t="s">
        <v>11628</v>
      </c>
      <c r="R1211" s="4" t="str">
        <f>VLOOKUP(不在套改范围内!A1211,[1]考核总表!$A:$A,1,0)</f>
        <v>004847</v>
      </c>
    </row>
    <row r="1212" spans="1:18" s="4" customFormat="1" ht="15.95" customHeight="1" x14ac:dyDescent="0.15">
      <c r="A1212" s="3" t="s">
        <v>8281</v>
      </c>
      <c r="B1212" s="3"/>
      <c r="C1212" s="3" t="s">
        <v>8222</v>
      </c>
      <c r="D1212" s="3" t="s">
        <v>8236</v>
      </c>
      <c r="E1212" s="3"/>
      <c r="F1212" s="3" t="s">
        <v>8282</v>
      </c>
      <c r="G1212" s="3" t="e">
        <v>#N/A</v>
      </c>
      <c r="H1212" s="3"/>
      <c r="I1212" s="6">
        <v>37773</v>
      </c>
      <c r="J1212" s="3" t="s">
        <v>209</v>
      </c>
      <c r="K1212" s="3" t="s">
        <v>4130</v>
      </c>
      <c r="L1212" s="3"/>
      <c r="M1212" s="3"/>
      <c r="N1212" s="3" t="s">
        <v>1671</v>
      </c>
      <c r="O1212" s="3"/>
      <c r="P1212" s="3">
        <v>1300</v>
      </c>
      <c r="Q1212" s="3" t="s">
        <v>11628</v>
      </c>
      <c r="R1212" s="4" t="str">
        <f>VLOOKUP(不在套改范围内!A1212,[1]考核总表!$A:$A,1,0)</f>
        <v>004848</v>
      </c>
    </row>
    <row r="1213" spans="1:18" s="4" customFormat="1" ht="15.95" customHeight="1" x14ac:dyDescent="0.15">
      <c r="A1213" s="3" t="s">
        <v>8283</v>
      </c>
      <c r="B1213" s="3"/>
      <c r="C1213" s="3" t="s">
        <v>8222</v>
      </c>
      <c r="D1213" s="3" t="s">
        <v>8236</v>
      </c>
      <c r="E1213" s="3"/>
      <c r="F1213" s="3" t="s">
        <v>8284</v>
      </c>
      <c r="G1213" s="3" t="e">
        <v>#N/A</v>
      </c>
      <c r="H1213" s="3"/>
      <c r="I1213" s="6">
        <v>37788</v>
      </c>
      <c r="J1213" s="3" t="s">
        <v>209</v>
      </c>
      <c r="K1213" s="3" t="s">
        <v>4130</v>
      </c>
      <c r="L1213" s="3"/>
      <c r="M1213" s="3"/>
      <c r="N1213" s="3" t="s">
        <v>1671</v>
      </c>
      <c r="O1213" s="3"/>
      <c r="P1213" s="3">
        <v>1300</v>
      </c>
      <c r="Q1213" s="3" t="s">
        <v>11628</v>
      </c>
      <c r="R1213" s="4" t="str">
        <f>VLOOKUP(不在套改范围内!A1213,[1]考核总表!$A:$A,1,0)</f>
        <v>004849</v>
      </c>
    </row>
    <row r="1214" spans="1:18" s="4" customFormat="1" ht="15.95" customHeight="1" x14ac:dyDescent="0.15">
      <c r="A1214" s="3" t="s">
        <v>8285</v>
      </c>
      <c r="B1214" s="3"/>
      <c r="C1214" s="3" t="s">
        <v>8222</v>
      </c>
      <c r="D1214" s="3" t="s">
        <v>8236</v>
      </c>
      <c r="E1214" s="3"/>
      <c r="F1214" s="3" t="s">
        <v>8286</v>
      </c>
      <c r="G1214" s="3" t="e">
        <v>#N/A</v>
      </c>
      <c r="H1214" s="3"/>
      <c r="I1214" s="6">
        <v>37773</v>
      </c>
      <c r="J1214" s="3" t="s">
        <v>209</v>
      </c>
      <c r="K1214" s="3" t="s">
        <v>4130</v>
      </c>
      <c r="L1214" s="3"/>
      <c r="M1214" s="3"/>
      <c r="N1214" s="3" t="s">
        <v>1671</v>
      </c>
      <c r="O1214" s="3"/>
      <c r="P1214" s="3">
        <v>1300</v>
      </c>
      <c r="Q1214" s="3" t="s">
        <v>11628</v>
      </c>
      <c r="R1214" s="4" t="str">
        <f>VLOOKUP(不在套改范围内!A1214,[1]考核总表!$A:$A,1,0)</f>
        <v>004850</v>
      </c>
    </row>
    <row r="1215" spans="1:18" s="4" customFormat="1" ht="15.95" customHeight="1" x14ac:dyDescent="0.15">
      <c r="A1215" s="3" t="s">
        <v>8287</v>
      </c>
      <c r="B1215" s="3"/>
      <c r="C1215" s="3" t="s">
        <v>8222</v>
      </c>
      <c r="D1215" s="3" t="s">
        <v>8236</v>
      </c>
      <c r="E1215" s="3"/>
      <c r="F1215" s="3" t="s">
        <v>8288</v>
      </c>
      <c r="G1215" s="3" t="e">
        <v>#N/A</v>
      </c>
      <c r="H1215" s="3"/>
      <c r="I1215" s="6">
        <v>37773</v>
      </c>
      <c r="J1215" s="3" t="s">
        <v>209</v>
      </c>
      <c r="K1215" s="3" t="s">
        <v>4130</v>
      </c>
      <c r="L1215" s="3"/>
      <c r="M1215" s="3"/>
      <c r="N1215" s="3" t="s">
        <v>1671</v>
      </c>
      <c r="O1215" s="3"/>
      <c r="P1215" s="3">
        <v>1500</v>
      </c>
      <c r="Q1215" s="3" t="s">
        <v>11628</v>
      </c>
      <c r="R1215" s="4" t="str">
        <f>VLOOKUP(不在套改范围内!A1215,[1]考核总表!$A:$A,1,0)</f>
        <v>004851</v>
      </c>
    </row>
    <row r="1216" spans="1:18" s="4" customFormat="1" ht="15.95" customHeight="1" x14ac:dyDescent="0.15">
      <c r="A1216" s="3" t="s">
        <v>8289</v>
      </c>
      <c r="B1216" s="3"/>
      <c r="C1216" s="3" t="s">
        <v>8222</v>
      </c>
      <c r="D1216" s="3" t="s">
        <v>8236</v>
      </c>
      <c r="E1216" s="3"/>
      <c r="F1216" s="3" t="s">
        <v>8290</v>
      </c>
      <c r="G1216" s="3" t="e">
        <v>#N/A</v>
      </c>
      <c r="H1216" s="3"/>
      <c r="I1216" s="6">
        <v>37773</v>
      </c>
      <c r="J1216" s="3" t="s">
        <v>209</v>
      </c>
      <c r="K1216" s="3" t="s">
        <v>4130</v>
      </c>
      <c r="L1216" s="3"/>
      <c r="M1216" s="3"/>
      <c r="N1216" s="3" t="s">
        <v>1671</v>
      </c>
      <c r="O1216" s="3"/>
      <c r="P1216" s="3">
        <v>1300</v>
      </c>
      <c r="Q1216" s="3" t="s">
        <v>11628</v>
      </c>
      <c r="R1216" s="4" t="str">
        <f>VLOOKUP(不在套改范围内!A1216,[1]考核总表!$A:$A,1,0)</f>
        <v>004853</v>
      </c>
    </row>
    <row r="1217" spans="1:18" s="4" customFormat="1" ht="15.95" customHeight="1" x14ac:dyDescent="0.15">
      <c r="A1217" s="3" t="s">
        <v>8291</v>
      </c>
      <c r="B1217" s="3"/>
      <c r="C1217" s="3" t="s">
        <v>8222</v>
      </c>
      <c r="D1217" s="3" t="s">
        <v>8236</v>
      </c>
      <c r="E1217" s="3"/>
      <c r="F1217" s="3" t="s">
        <v>8292</v>
      </c>
      <c r="G1217" s="3" t="e">
        <v>#N/A</v>
      </c>
      <c r="H1217" s="3"/>
      <c r="I1217" s="6">
        <v>37773</v>
      </c>
      <c r="J1217" s="3" t="s">
        <v>209</v>
      </c>
      <c r="K1217" s="3" t="s">
        <v>4130</v>
      </c>
      <c r="L1217" s="3"/>
      <c r="M1217" s="3"/>
      <c r="N1217" s="3" t="s">
        <v>1671</v>
      </c>
      <c r="O1217" s="3"/>
      <c r="P1217" s="3">
        <v>1300</v>
      </c>
      <c r="Q1217" s="3" t="s">
        <v>11628</v>
      </c>
      <c r="R1217" s="4" t="str">
        <f>VLOOKUP(不在套改范围内!A1217,[1]考核总表!$A:$A,1,0)</f>
        <v>004854</v>
      </c>
    </row>
    <row r="1218" spans="1:18" s="4" customFormat="1" ht="15.95" customHeight="1" x14ac:dyDescent="0.15">
      <c r="A1218" s="3" t="s">
        <v>8293</v>
      </c>
      <c r="B1218" s="3"/>
      <c r="C1218" s="3" t="s">
        <v>8222</v>
      </c>
      <c r="D1218" s="3" t="s">
        <v>8236</v>
      </c>
      <c r="E1218" s="3"/>
      <c r="F1218" s="3" t="s">
        <v>8294</v>
      </c>
      <c r="G1218" s="3" t="e">
        <v>#N/A</v>
      </c>
      <c r="H1218" s="3"/>
      <c r="I1218" s="6">
        <v>37773</v>
      </c>
      <c r="J1218" s="3" t="s">
        <v>209</v>
      </c>
      <c r="K1218" s="3" t="s">
        <v>4130</v>
      </c>
      <c r="L1218" s="3"/>
      <c r="M1218" s="3"/>
      <c r="N1218" s="3" t="s">
        <v>1671</v>
      </c>
      <c r="O1218" s="3"/>
      <c r="P1218" s="3">
        <v>1300</v>
      </c>
      <c r="Q1218" s="3" t="s">
        <v>11628</v>
      </c>
      <c r="R1218" s="4" t="str">
        <f>VLOOKUP(不在套改范围内!A1218,[1]考核总表!$A:$A,1,0)</f>
        <v>004856</v>
      </c>
    </row>
    <row r="1219" spans="1:18" s="4" customFormat="1" ht="15.95" customHeight="1" x14ac:dyDescent="0.15">
      <c r="A1219" s="3" t="s">
        <v>8297</v>
      </c>
      <c r="B1219" s="3"/>
      <c r="C1219" s="3" t="s">
        <v>8222</v>
      </c>
      <c r="D1219" s="3" t="s">
        <v>8236</v>
      </c>
      <c r="E1219" s="3"/>
      <c r="F1219" s="3" t="s">
        <v>8298</v>
      </c>
      <c r="G1219" s="3" t="e">
        <v>#N/A</v>
      </c>
      <c r="H1219" s="3"/>
      <c r="I1219" s="6">
        <v>38028</v>
      </c>
      <c r="J1219" s="3" t="s">
        <v>209</v>
      </c>
      <c r="K1219" s="3" t="s">
        <v>4130</v>
      </c>
      <c r="L1219" s="3"/>
      <c r="M1219" s="3"/>
      <c r="N1219" s="3" t="s">
        <v>1671</v>
      </c>
      <c r="O1219" s="3"/>
      <c r="P1219" s="3">
        <v>1300</v>
      </c>
      <c r="Q1219" s="3" t="s">
        <v>11628</v>
      </c>
      <c r="R1219" s="4" t="str">
        <f>VLOOKUP(不在套改范围内!A1219,[1]考核总表!$A:$A,1,0)</f>
        <v>004858</v>
      </c>
    </row>
    <row r="1220" spans="1:18" s="4" customFormat="1" ht="15.95" customHeight="1" x14ac:dyDescent="0.15">
      <c r="A1220" s="3" t="s">
        <v>8299</v>
      </c>
      <c r="B1220" s="3">
        <v>0</v>
      </c>
      <c r="C1220" s="3" t="s">
        <v>8222</v>
      </c>
      <c r="D1220" s="3" t="s">
        <v>8236</v>
      </c>
      <c r="E1220" s="3"/>
      <c r="F1220" s="3" t="s">
        <v>8300</v>
      </c>
      <c r="G1220" s="3" t="e">
        <v>#N/A</v>
      </c>
      <c r="H1220" s="3"/>
      <c r="I1220" s="6">
        <v>38349</v>
      </c>
      <c r="J1220" s="3" t="s">
        <v>209</v>
      </c>
      <c r="K1220" s="3" t="s">
        <v>4130</v>
      </c>
      <c r="L1220" s="3"/>
      <c r="M1220" s="3"/>
      <c r="N1220" s="3" t="s">
        <v>1671</v>
      </c>
      <c r="O1220" s="3"/>
      <c r="P1220" s="3">
        <v>1300</v>
      </c>
      <c r="Q1220" s="3" t="s">
        <v>11628</v>
      </c>
      <c r="R1220" s="4" t="str">
        <f>VLOOKUP(不在套改范围内!A1220,[1]考核总表!$A:$A,1,0)</f>
        <v>004859</v>
      </c>
    </row>
    <row r="1221" spans="1:18" s="4" customFormat="1" ht="15.95" customHeight="1" x14ac:dyDescent="0.15">
      <c r="A1221" s="3" t="s">
        <v>8301</v>
      </c>
      <c r="B1221" s="3"/>
      <c r="C1221" s="3" t="s">
        <v>8222</v>
      </c>
      <c r="D1221" s="3" t="s">
        <v>8236</v>
      </c>
      <c r="E1221" s="3"/>
      <c r="F1221" s="3" t="s">
        <v>8302</v>
      </c>
      <c r="G1221" s="3" t="e">
        <v>#N/A</v>
      </c>
      <c r="H1221" s="3"/>
      <c r="I1221" s="6">
        <v>37773</v>
      </c>
      <c r="J1221" s="3" t="s">
        <v>209</v>
      </c>
      <c r="K1221" s="3" t="s">
        <v>7379</v>
      </c>
      <c r="L1221" s="3"/>
      <c r="M1221" s="3"/>
      <c r="N1221" s="3" t="s">
        <v>1671</v>
      </c>
      <c r="O1221" s="3"/>
      <c r="P1221" s="3">
        <v>2000</v>
      </c>
      <c r="Q1221" s="3" t="s">
        <v>11628</v>
      </c>
      <c r="R1221" s="4" t="str">
        <f>VLOOKUP(不在套改范围内!A1221,[1]考核总表!$A:$A,1,0)</f>
        <v>004863</v>
      </c>
    </row>
    <row r="1222" spans="1:18" s="4" customFormat="1" ht="15.95" customHeight="1" x14ac:dyDescent="0.15">
      <c r="A1222" s="3" t="s">
        <v>8303</v>
      </c>
      <c r="B1222" s="3"/>
      <c r="C1222" s="3" t="s">
        <v>8222</v>
      </c>
      <c r="D1222" s="3" t="s">
        <v>8236</v>
      </c>
      <c r="E1222" s="3"/>
      <c r="F1222" s="3" t="s">
        <v>8304</v>
      </c>
      <c r="G1222" s="3" t="e">
        <v>#N/A</v>
      </c>
      <c r="H1222" s="3"/>
      <c r="I1222" s="6">
        <v>37773</v>
      </c>
      <c r="J1222" s="3" t="s">
        <v>209</v>
      </c>
      <c r="K1222" s="3" t="s">
        <v>6289</v>
      </c>
      <c r="L1222" s="3"/>
      <c r="M1222" s="3"/>
      <c r="N1222" s="3" t="s">
        <v>1671</v>
      </c>
      <c r="O1222" s="3"/>
      <c r="P1222" s="3">
        <v>1950</v>
      </c>
      <c r="Q1222" s="3" t="s">
        <v>11628</v>
      </c>
      <c r="R1222" s="4" t="str">
        <f>VLOOKUP(不在套改范围内!A1222,[1]考核总表!$A:$A,1,0)</f>
        <v>004865</v>
      </c>
    </row>
    <row r="1223" spans="1:18" s="4" customFormat="1" ht="15.95" customHeight="1" x14ac:dyDescent="0.15">
      <c r="A1223" s="3" t="s">
        <v>8305</v>
      </c>
      <c r="B1223" s="3"/>
      <c r="C1223" s="3" t="s">
        <v>8222</v>
      </c>
      <c r="D1223" s="3" t="s">
        <v>8236</v>
      </c>
      <c r="E1223" s="3"/>
      <c r="F1223" s="3" t="s">
        <v>8306</v>
      </c>
      <c r="G1223" s="3" t="e">
        <v>#N/A</v>
      </c>
      <c r="H1223" s="3"/>
      <c r="I1223" s="6">
        <v>37773</v>
      </c>
      <c r="J1223" s="3" t="s">
        <v>209</v>
      </c>
      <c r="K1223" s="3" t="s">
        <v>8307</v>
      </c>
      <c r="L1223" s="3"/>
      <c r="M1223" s="3"/>
      <c r="N1223" s="3" t="s">
        <v>1671</v>
      </c>
      <c r="O1223" s="3"/>
      <c r="P1223" s="3">
        <v>1100</v>
      </c>
      <c r="Q1223" s="3" t="s">
        <v>11628</v>
      </c>
      <c r="R1223" s="4" t="str">
        <f>VLOOKUP(不在套改范围内!A1223,[1]考核总表!$A:$A,1,0)</f>
        <v>004866</v>
      </c>
    </row>
    <row r="1224" spans="1:18" s="4" customFormat="1" ht="15.95" customHeight="1" x14ac:dyDescent="0.15">
      <c r="A1224" s="3" t="s">
        <v>8308</v>
      </c>
      <c r="B1224" s="3"/>
      <c r="C1224" s="3" t="s">
        <v>8222</v>
      </c>
      <c r="D1224" s="3" t="s">
        <v>8236</v>
      </c>
      <c r="E1224" s="3"/>
      <c r="F1224" s="3" t="s">
        <v>8309</v>
      </c>
      <c r="G1224" s="3" t="e">
        <v>#N/A</v>
      </c>
      <c r="H1224" s="3"/>
      <c r="I1224" s="6">
        <v>37773</v>
      </c>
      <c r="J1224" s="3" t="s">
        <v>209</v>
      </c>
      <c r="K1224" s="3" t="s">
        <v>8307</v>
      </c>
      <c r="L1224" s="3"/>
      <c r="M1224" s="3"/>
      <c r="N1224" s="3" t="s">
        <v>1671</v>
      </c>
      <c r="O1224" s="3"/>
      <c r="P1224" s="3">
        <v>1100</v>
      </c>
      <c r="Q1224" s="3" t="s">
        <v>11628</v>
      </c>
      <c r="R1224" s="4" t="str">
        <f>VLOOKUP(不在套改范围内!A1224,[1]考核总表!$A:$A,1,0)</f>
        <v>004867</v>
      </c>
    </row>
    <row r="1225" spans="1:18" s="4" customFormat="1" ht="15.95" customHeight="1" x14ac:dyDescent="0.15">
      <c r="A1225" s="3" t="s">
        <v>8310</v>
      </c>
      <c r="B1225" s="3"/>
      <c r="C1225" s="3" t="s">
        <v>8222</v>
      </c>
      <c r="D1225" s="3" t="s">
        <v>8236</v>
      </c>
      <c r="E1225" s="3"/>
      <c r="F1225" s="3" t="s">
        <v>8311</v>
      </c>
      <c r="G1225" s="3" t="e">
        <v>#N/A</v>
      </c>
      <c r="H1225" s="3"/>
      <c r="I1225" s="6">
        <v>37773</v>
      </c>
      <c r="J1225" s="3" t="s">
        <v>209</v>
      </c>
      <c r="K1225" s="3" t="s">
        <v>8307</v>
      </c>
      <c r="L1225" s="3"/>
      <c r="M1225" s="3"/>
      <c r="N1225" s="3" t="s">
        <v>1671</v>
      </c>
      <c r="O1225" s="3"/>
      <c r="P1225" s="3">
        <v>1100</v>
      </c>
      <c r="Q1225" s="3" t="s">
        <v>11628</v>
      </c>
      <c r="R1225" s="4" t="str">
        <f>VLOOKUP(不在套改范围内!A1225,[1]考核总表!$A:$A,1,0)</f>
        <v>004868</v>
      </c>
    </row>
    <row r="1226" spans="1:18" s="4" customFormat="1" ht="15.95" customHeight="1" x14ac:dyDescent="0.15">
      <c r="A1226" s="3" t="s">
        <v>8312</v>
      </c>
      <c r="B1226" s="3"/>
      <c r="C1226" s="3" t="s">
        <v>8222</v>
      </c>
      <c r="D1226" s="3" t="s">
        <v>8236</v>
      </c>
      <c r="E1226" s="3"/>
      <c r="F1226" s="3" t="s">
        <v>8313</v>
      </c>
      <c r="G1226" s="3" t="e">
        <v>#N/A</v>
      </c>
      <c r="H1226" s="3"/>
      <c r="I1226" s="6">
        <v>37773</v>
      </c>
      <c r="J1226" s="3" t="s">
        <v>209</v>
      </c>
      <c r="K1226" s="3" t="s">
        <v>8307</v>
      </c>
      <c r="L1226" s="3"/>
      <c r="M1226" s="3"/>
      <c r="N1226" s="3" t="s">
        <v>1671</v>
      </c>
      <c r="O1226" s="3"/>
      <c r="P1226" s="3">
        <v>1100</v>
      </c>
      <c r="Q1226" s="3" t="s">
        <v>11628</v>
      </c>
      <c r="R1226" s="4" t="str">
        <f>VLOOKUP(不在套改范围内!A1226,[1]考核总表!$A:$A,1,0)</f>
        <v>004870</v>
      </c>
    </row>
    <row r="1227" spans="1:18" s="4" customFormat="1" ht="15.95" customHeight="1" x14ac:dyDescent="0.15">
      <c r="A1227" s="3" t="s">
        <v>8314</v>
      </c>
      <c r="B1227" s="3"/>
      <c r="C1227" s="3" t="s">
        <v>8222</v>
      </c>
      <c r="D1227" s="3" t="s">
        <v>8236</v>
      </c>
      <c r="E1227" s="3"/>
      <c r="F1227" s="3" t="s">
        <v>8315</v>
      </c>
      <c r="G1227" s="3" t="e">
        <v>#N/A</v>
      </c>
      <c r="H1227" s="3"/>
      <c r="I1227" s="6">
        <v>37773</v>
      </c>
      <c r="J1227" s="3" t="s">
        <v>209</v>
      </c>
      <c r="K1227" s="3" t="s">
        <v>8307</v>
      </c>
      <c r="L1227" s="3"/>
      <c r="M1227" s="3"/>
      <c r="N1227" s="3" t="s">
        <v>1671</v>
      </c>
      <c r="O1227" s="3"/>
      <c r="P1227" s="3">
        <v>1100</v>
      </c>
      <c r="Q1227" s="3" t="s">
        <v>11628</v>
      </c>
      <c r="R1227" s="4" t="str">
        <f>VLOOKUP(不在套改范围内!A1227,[1]考核总表!$A:$A,1,0)</f>
        <v>004871</v>
      </c>
    </row>
    <row r="1228" spans="1:18" s="4" customFormat="1" ht="15.95" customHeight="1" x14ac:dyDescent="0.15">
      <c r="A1228" s="3" t="s">
        <v>8316</v>
      </c>
      <c r="B1228" s="3"/>
      <c r="C1228" s="3" t="s">
        <v>8222</v>
      </c>
      <c r="D1228" s="3" t="s">
        <v>8236</v>
      </c>
      <c r="E1228" s="3"/>
      <c r="F1228" s="3" t="s">
        <v>8317</v>
      </c>
      <c r="G1228" s="3" t="e">
        <v>#N/A</v>
      </c>
      <c r="H1228" s="3"/>
      <c r="I1228" s="6">
        <v>37773</v>
      </c>
      <c r="J1228" s="3" t="s">
        <v>209</v>
      </c>
      <c r="K1228" s="3" t="s">
        <v>8307</v>
      </c>
      <c r="L1228" s="3"/>
      <c r="M1228" s="3"/>
      <c r="N1228" s="3" t="s">
        <v>1671</v>
      </c>
      <c r="O1228" s="3"/>
      <c r="P1228" s="3">
        <v>1100</v>
      </c>
      <c r="Q1228" s="3" t="s">
        <v>11628</v>
      </c>
      <c r="R1228" s="4" t="str">
        <f>VLOOKUP(不在套改范围内!A1228,[1]考核总表!$A:$A,1,0)</f>
        <v>004872</v>
      </c>
    </row>
    <row r="1229" spans="1:18" s="4" customFormat="1" ht="15.95" customHeight="1" x14ac:dyDescent="0.15">
      <c r="A1229" s="3" t="s">
        <v>8318</v>
      </c>
      <c r="B1229" s="3"/>
      <c r="C1229" s="3" t="s">
        <v>8222</v>
      </c>
      <c r="D1229" s="3" t="s">
        <v>8236</v>
      </c>
      <c r="E1229" s="3"/>
      <c r="F1229" s="3" t="s">
        <v>8319</v>
      </c>
      <c r="G1229" s="3" t="e">
        <v>#N/A</v>
      </c>
      <c r="H1229" s="3"/>
      <c r="I1229" s="6">
        <v>37773</v>
      </c>
      <c r="J1229" s="3" t="s">
        <v>209</v>
      </c>
      <c r="K1229" s="3" t="s">
        <v>8320</v>
      </c>
      <c r="L1229" s="3"/>
      <c r="M1229" s="3"/>
      <c r="N1229" s="3" t="s">
        <v>1671</v>
      </c>
      <c r="O1229" s="3"/>
      <c r="P1229" s="3">
        <v>1300</v>
      </c>
      <c r="Q1229" s="3" t="s">
        <v>11628</v>
      </c>
      <c r="R1229" s="4" t="str">
        <f>VLOOKUP(不在套改范围内!A1229,[1]考核总表!$A:$A,1,0)</f>
        <v>004873</v>
      </c>
    </row>
    <row r="1230" spans="1:18" s="4" customFormat="1" ht="15.95" customHeight="1" x14ac:dyDescent="0.15">
      <c r="A1230" s="3" t="s">
        <v>8321</v>
      </c>
      <c r="B1230" s="3"/>
      <c r="C1230" s="3" t="s">
        <v>8222</v>
      </c>
      <c r="D1230" s="3" t="s">
        <v>8236</v>
      </c>
      <c r="E1230" s="3"/>
      <c r="F1230" s="3" t="s">
        <v>8322</v>
      </c>
      <c r="G1230" s="3" t="e">
        <v>#N/A</v>
      </c>
      <c r="H1230" s="3"/>
      <c r="I1230" s="6">
        <v>37773</v>
      </c>
      <c r="J1230" s="3" t="s">
        <v>209</v>
      </c>
      <c r="K1230" s="3" t="s">
        <v>8320</v>
      </c>
      <c r="L1230" s="3"/>
      <c r="M1230" s="3"/>
      <c r="N1230" s="3" t="s">
        <v>1671</v>
      </c>
      <c r="O1230" s="3"/>
      <c r="P1230" s="3">
        <v>1300</v>
      </c>
      <c r="Q1230" s="3" t="s">
        <v>11628</v>
      </c>
      <c r="R1230" s="4" t="str">
        <f>VLOOKUP(不在套改范围内!A1230,[1]考核总表!$A:$A,1,0)</f>
        <v>004874</v>
      </c>
    </row>
    <row r="1231" spans="1:18" s="4" customFormat="1" ht="15.95" customHeight="1" x14ac:dyDescent="0.15">
      <c r="A1231" s="3" t="s">
        <v>8323</v>
      </c>
      <c r="B1231" s="3"/>
      <c r="C1231" s="3" t="s">
        <v>8222</v>
      </c>
      <c r="D1231" s="3" t="s">
        <v>8236</v>
      </c>
      <c r="E1231" s="3"/>
      <c r="F1231" s="3" t="s">
        <v>8324</v>
      </c>
      <c r="G1231" s="3" t="e">
        <v>#N/A</v>
      </c>
      <c r="H1231" s="3"/>
      <c r="I1231" s="6">
        <v>37773</v>
      </c>
      <c r="J1231" s="3" t="s">
        <v>209</v>
      </c>
      <c r="K1231" s="3" t="s">
        <v>8320</v>
      </c>
      <c r="L1231" s="3"/>
      <c r="M1231" s="3"/>
      <c r="N1231" s="3" t="s">
        <v>1671</v>
      </c>
      <c r="O1231" s="3"/>
      <c r="P1231" s="3">
        <v>1300</v>
      </c>
      <c r="Q1231" s="3" t="s">
        <v>11628</v>
      </c>
      <c r="R1231" s="4" t="str">
        <f>VLOOKUP(不在套改范围内!A1231,[1]考核总表!$A:$A,1,0)</f>
        <v>004875</v>
      </c>
    </row>
    <row r="1232" spans="1:18" s="4" customFormat="1" ht="15.95" customHeight="1" x14ac:dyDescent="0.15">
      <c r="A1232" s="3" t="s">
        <v>8325</v>
      </c>
      <c r="B1232" s="3"/>
      <c r="C1232" s="3" t="s">
        <v>8222</v>
      </c>
      <c r="D1232" s="3" t="s">
        <v>8236</v>
      </c>
      <c r="E1232" s="3"/>
      <c r="F1232" s="3" t="s">
        <v>8326</v>
      </c>
      <c r="G1232" s="3" t="e">
        <v>#N/A</v>
      </c>
      <c r="H1232" s="3"/>
      <c r="I1232" s="6">
        <v>38534</v>
      </c>
      <c r="J1232" s="3" t="s">
        <v>209</v>
      </c>
      <c r="K1232" s="3" t="s">
        <v>4130</v>
      </c>
      <c r="L1232" s="3"/>
      <c r="M1232" s="3"/>
      <c r="N1232" s="3" t="s">
        <v>1671</v>
      </c>
      <c r="O1232" s="3"/>
      <c r="P1232" s="3">
        <v>1150</v>
      </c>
      <c r="Q1232" s="3" t="s">
        <v>11628</v>
      </c>
      <c r="R1232" s="4" t="str">
        <f>VLOOKUP(不在套改范围内!A1232,[1]考核总表!$A:$A,1,0)</f>
        <v>004982</v>
      </c>
    </row>
    <row r="1233" spans="1:18" s="4" customFormat="1" ht="15.95" customHeight="1" x14ac:dyDescent="0.15">
      <c r="A1233" s="3" t="s">
        <v>8327</v>
      </c>
      <c r="B1233" s="3"/>
      <c r="C1233" s="3" t="s">
        <v>8222</v>
      </c>
      <c r="D1233" s="3" t="s">
        <v>8236</v>
      </c>
      <c r="E1233" s="3"/>
      <c r="F1233" s="3" t="s">
        <v>8328</v>
      </c>
      <c r="G1233" s="3" t="e">
        <v>#N/A</v>
      </c>
      <c r="H1233" s="3"/>
      <c r="I1233" s="6">
        <v>38646</v>
      </c>
      <c r="J1233" s="3" t="s">
        <v>209</v>
      </c>
      <c r="K1233" s="3" t="s">
        <v>4130</v>
      </c>
      <c r="L1233" s="3"/>
      <c r="M1233" s="3"/>
      <c r="N1233" s="3" t="s">
        <v>1671</v>
      </c>
      <c r="O1233" s="3"/>
      <c r="P1233" s="3">
        <v>1150</v>
      </c>
      <c r="Q1233" s="3" t="s">
        <v>11628</v>
      </c>
      <c r="R1233" s="4" t="str">
        <f>VLOOKUP(不在套改范围内!A1233,[1]考核总表!$A:$A,1,0)</f>
        <v>005003</v>
      </c>
    </row>
    <row r="1234" spans="1:18" s="4" customFormat="1" ht="15.95" customHeight="1" x14ac:dyDescent="0.15">
      <c r="A1234" s="3" t="s">
        <v>8329</v>
      </c>
      <c r="B1234" s="3"/>
      <c r="C1234" s="3" t="s">
        <v>8222</v>
      </c>
      <c r="D1234" s="3" t="s">
        <v>8236</v>
      </c>
      <c r="E1234" s="3"/>
      <c r="F1234" s="3" t="s">
        <v>8330</v>
      </c>
      <c r="G1234" s="3" t="e">
        <v>#N/A</v>
      </c>
      <c r="H1234" s="3"/>
      <c r="I1234" s="6">
        <v>38596</v>
      </c>
      <c r="J1234" s="3" t="s">
        <v>209</v>
      </c>
      <c r="K1234" s="3" t="s">
        <v>4130</v>
      </c>
      <c r="L1234" s="3"/>
      <c r="M1234" s="3"/>
      <c r="N1234" s="3" t="s">
        <v>1671</v>
      </c>
      <c r="O1234" s="3"/>
      <c r="P1234" s="3">
        <v>1150</v>
      </c>
      <c r="Q1234" s="3" t="s">
        <v>11628</v>
      </c>
      <c r="R1234" s="4" t="str">
        <f>VLOOKUP(不在套改范围内!A1234,[1]考核总表!$A:$A,1,0)</f>
        <v>005016</v>
      </c>
    </row>
    <row r="1235" spans="1:18" s="4" customFormat="1" ht="15.95" customHeight="1" x14ac:dyDescent="0.15">
      <c r="A1235" s="3" t="s">
        <v>8331</v>
      </c>
      <c r="B1235" s="3"/>
      <c r="C1235" s="3" t="s">
        <v>8222</v>
      </c>
      <c r="D1235" s="3" t="s">
        <v>8236</v>
      </c>
      <c r="E1235" s="3"/>
      <c r="F1235" s="3" t="s">
        <v>8332</v>
      </c>
      <c r="G1235" s="3" t="e">
        <v>#N/A</v>
      </c>
      <c r="H1235" s="3"/>
      <c r="I1235" s="6">
        <v>38852</v>
      </c>
      <c r="J1235" s="3" t="s">
        <v>209</v>
      </c>
      <c r="K1235" s="3" t="s">
        <v>4130</v>
      </c>
      <c r="L1235" s="3"/>
      <c r="M1235" s="3"/>
      <c r="N1235" s="3" t="s">
        <v>1671</v>
      </c>
      <c r="O1235" s="3"/>
      <c r="P1235" s="3">
        <v>1150</v>
      </c>
      <c r="Q1235" s="3" t="s">
        <v>11628</v>
      </c>
      <c r="R1235" s="4" t="str">
        <f>VLOOKUP(不在套改范围内!A1235,[1]考核总表!$A:$A,1,0)</f>
        <v>005069</v>
      </c>
    </row>
    <row r="1236" spans="1:18" s="4" customFormat="1" ht="15.95" customHeight="1" x14ac:dyDescent="0.15">
      <c r="A1236" s="3" t="s">
        <v>8333</v>
      </c>
      <c r="B1236" s="3"/>
      <c r="C1236" s="3" t="s">
        <v>8222</v>
      </c>
      <c r="D1236" s="3" t="s">
        <v>8236</v>
      </c>
      <c r="E1236" s="3"/>
      <c r="F1236" s="3" t="s">
        <v>8334</v>
      </c>
      <c r="G1236" s="3" t="e">
        <v>#N/A</v>
      </c>
      <c r="H1236" s="3"/>
      <c r="I1236" s="6">
        <v>38899</v>
      </c>
      <c r="J1236" s="3" t="s">
        <v>209</v>
      </c>
      <c r="K1236" s="3" t="s">
        <v>4130</v>
      </c>
      <c r="L1236" s="3"/>
      <c r="M1236" s="3"/>
      <c r="N1236" s="3" t="s">
        <v>1671</v>
      </c>
      <c r="O1236" s="3"/>
      <c r="P1236" s="3">
        <v>1350</v>
      </c>
      <c r="Q1236" s="3" t="s">
        <v>11628</v>
      </c>
      <c r="R1236" s="4" t="str">
        <f>VLOOKUP(不在套改范围内!A1236,[1]考核总表!$A:$A,1,0)</f>
        <v>005111</v>
      </c>
    </row>
    <row r="1237" spans="1:18" s="4" customFormat="1" ht="15.95" customHeight="1" x14ac:dyDescent="0.15">
      <c r="A1237" s="3" t="s">
        <v>8335</v>
      </c>
      <c r="B1237" s="3"/>
      <c r="C1237" s="3" t="s">
        <v>8222</v>
      </c>
      <c r="D1237" s="3" t="s">
        <v>8336</v>
      </c>
      <c r="E1237" s="3"/>
      <c r="F1237" s="3" t="s">
        <v>8337</v>
      </c>
      <c r="G1237" s="3" t="e">
        <v>#N/A</v>
      </c>
      <c r="H1237" s="3"/>
      <c r="I1237" s="6">
        <v>38968</v>
      </c>
      <c r="J1237" s="3" t="s">
        <v>209</v>
      </c>
      <c r="K1237" s="3" t="s">
        <v>6289</v>
      </c>
      <c r="L1237" s="3"/>
      <c r="M1237" s="3"/>
      <c r="N1237" s="3" t="s">
        <v>1671</v>
      </c>
      <c r="O1237" s="3"/>
      <c r="P1237" s="3">
        <v>1800</v>
      </c>
      <c r="Q1237" s="3" t="s">
        <v>11628</v>
      </c>
      <c r="R1237" s="4" t="str">
        <f>VLOOKUP(不在套改范围内!A1237,[1]考核总表!$A:$A,1,0)</f>
        <v>005133</v>
      </c>
    </row>
    <row r="1238" spans="1:18" s="4" customFormat="1" ht="15.95" customHeight="1" x14ac:dyDescent="0.15">
      <c r="A1238" s="3" t="s">
        <v>8338</v>
      </c>
      <c r="B1238" s="3"/>
      <c r="C1238" s="3" t="s">
        <v>8222</v>
      </c>
      <c r="D1238" s="3" t="s">
        <v>8236</v>
      </c>
      <c r="E1238" s="3"/>
      <c r="F1238" s="3" t="s">
        <v>8339</v>
      </c>
      <c r="G1238" s="3" t="e">
        <v>#N/A</v>
      </c>
      <c r="H1238" s="3"/>
      <c r="I1238" s="6">
        <v>39006</v>
      </c>
      <c r="J1238" s="3" t="s">
        <v>209</v>
      </c>
      <c r="K1238" s="3" t="s">
        <v>8320</v>
      </c>
      <c r="L1238" s="3"/>
      <c r="M1238" s="3"/>
      <c r="N1238" s="3" t="s">
        <v>1671</v>
      </c>
      <c r="O1238" s="3"/>
      <c r="P1238" s="3">
        <v>1150</v>
      </c>
      <c r="Q1238" s="3" t="s">
        <v>11628</v>
      </c>
      <c r="R1238" s="4" t="str">
        <f>VLOOKUP(不在套改范围内!A1238,[1]考核总表!$A:$A,1,0)</f>
        <v>005143</v>
      </c>
    </row>
    <row r="1239" spans="1:18" s="4" customFormat="1" ht="15.95" customHeight="1" x14ac:dyDescent="0.15">
      <c r="A1239" s="3" t="s">
        <v>8340</v>
      </c>
      <c r="B1239" s="3"/>
      <c r="C1239" s="3" t="s">
        <v>8222</v>
      </c>
      <c r="D1239" s="3" t="s">
        <v>8236</v>
      </c>
      <c r="E1239" s="3"/>
      <c r="F1239" s="3" t="s">
        <v>8341</v>
      </c>
      <c r="G1239" s="3" t="e">
        <v>#N/A</v>
      </c>
      <c r="H1239" s="3"/>
      <c r="I1239" s="6">
        <v>39083</v>
      </c>
      <c r="J1239" s="3" t="s">
        <v>209</v>
      </c>
      <c r="K1239" s="3" t="s">
        <v>6289</v>
      </c>
      <c r="L1239" s="3"/>
      <c r="M1239" s="3"/>
      <c r="N1239" s="3" t="s">
        <v>1671</v>
      </c>
      <c r="O1239" s="3"/>
      <c r="P1239" s="3">
        <v>1650</v>
      </c>
      <c r="Q1239" s="3" t="s">
        <v>11628</v>
      </c>
      <c r="R1239" s="4" t="str">
        <f>VLOOKUP(不在套改范围内!A1239,[1]考核总表!$A:$A,1,0)</f>
        <v>005156</v>
      </c>
    </row>
    <row r="1240" spans="1:18" s="4" customFormat="1" ht="15.95" customHeight="1" x14ac:dyDescent="0.15">
      <c r="A1240" s="3" t="s">
        <v>8342</v>
      </c>
      <c r="B1240" s="3"/>
      <c r="C1240" s="3" t="s">
        <v>8222</v>
      </c>
      <c r="D1240" s="3" t="s">
        <v>8236</v>
      </c>
      <c r="E1240" s="3"/>
      <c r="F1240" s="3" t="s">
        <v>8343</v>
      </c>
      <c r="G1240" s="3" t="e">
        <v>#N/A</v>
      </c>
      <c r="H1240" s="3"/>
      <c r="I1240" s="6">
        <v>36255</v>
      </c>
      <c r="J1240" s="3" t="s">
        <v>209</v>
      </c>
      <c r="K1240" s="3" t="s">
        <v>7379</v>
      </c>
      <c r="L1240" s="3"/>
      <c r="M1240" s="3"/>
      <c r="N1240" s="3" t="s">
        <v>1671</v>
      </c>
      <c r="O1240" s="3"/>
      <c r="P1240" s="3">
        <v>2000</v>
      </c>
      <c r="Q1240" s="3" t="s">
        <v>11628</v>
      </c>
      <c r="R1240" s="4" t="str">
        <f>VLOOKUP(不在套改范围内!A1240,[1]考核总表!$A:$A,1,0)</f>
        <v>005206</v>
      </c>
    </row>
    <row r="1241" spans="1:18" s="4" customFormat="1" ht="15.95" customHeight="1" x14ac:dyDescent="0.15">
      <c r="A1241" s="3" t="s">
        <v>8344</v>
      </c>
      <c r="B1241" s="3"/>
      <c r="C1241" s="3" t="s">
        <v>8222</v>
      </c>
      <c r="D1241" s="3" t="s">
        <v>8236</v>
      </c>
      <c r="E1241" s="3"/>
      <c r="F1241" s="3" t="s">
        <v>8345</v>
      </c>
      <c r="G1241" s="3" t="e">
        <v>#N/A</v>
      </c>
      <c r="H1241" s="3"/>
      <c r="I1241" s="6">
        <v>39335</v>
      </c>
      <c r="J1241" s="3" t="s">
        <v>209</v>
      </c>
      <c r="K1241" s="3" t="s">
        <v>7379</v>
      </c>
      <c r="L1241" s="3"/>
      <c r="M1241" s="3"/>
      <c r="N1241" s="3" t="s">
        <v>1671</v>
      </c>
      <c r="O1241" s="3"/>
      <c r="P1241" s="3">
        <v>1850</v>
      </c>
      <c r="Q1241" s="3" t="s">
        <v>11628</v>
      </c>
      <c r="R1241" s="4" t="str">
        <f>VLOOKUP(不在套改范围内!A1241,[1]考核总表!$A:$A,1,0)</f>
        <v>005297</v>
      </c>
    </row>
    <row r="1242" spans="1:18" s="4" customFormat="1" ht="15.95" customHeight="1" x14ac:dyDescent="0.15">
      <c r="A1242" s="3" t="s">
        <v>8346</v>
      </c>
      <c r="B1242" s="3"/>
      <c r="C1242" s="3" t="s">
        <v>8222</v>
      </c>
      <c r="D1242" s="3" t="s">
        <v>8236</v>
      </c>
      <c r="E1242" s="3"/>
      <c r="F1242" s="3" t="s">
        <v>8347</v>
      </c>
      <c r="G1242" s="3" t="e">
        <v>#N/A</v>
      </c>
      <c r="H1242" s="3"/>
      <c r="I1242" s="6">
        <v>39398</v>
      </c>
      <c r="J1242" s="3" t="s">
        <v>209</v>
      </c>
      <c r="K1242" s="3" t="s">
        <v>4130</v>
      </c>
      <c r="L1242" s="3"/>
      <c r="M1242" s="3"/>
      <c r="N1242" s="3" t="s">
        <v>1671</v>
      </c>
      <c r="O1242" s="3"/>
      <c r="P1242" s="3">
        <v>1150</v>
      </c>
      <c r="Q1242" s="3" t="s">
        <v>11628</v>
      </c>
      <c r="R1242" s="4" t="str">
        <f>VLOOKUP(不在套改范围内!A1242,[1]考核总表!$A:$A,1,0)</f>
        <v>005370</v>
      </c>
    </row>
    <row r="1243" spans="1:18" s="4" customFormat="1" ht="15.95" customHeight="1" x14ac:dyDescent="0.15">
      <c r="A1243" s="3" t="s">
        <v>8348</v>
      </c>
      <c r="B1243" s="3">
        <v>0</v>
      </c>
      <c r="C1243" s="3" t="s">
        <v>8222</v>
      </c>
      <c r="D1243" s="3" t="s">
        <v>8236</v>
      </c>
      <c r="E1243" s="3"/>
      <c r="F1243" s="3" t="s">
        <v>8349</v>
      </c>
      <c r="G1243" s="3" t="e">
        <v>#N/A</v>
      </c>
      <c r="H1243" s="3"/>
      <c r="I1243" s="6">
        <v>39967</v>
      </c>
      <c r="J1243" s="3" t="s">
        <v>209</v>
      </c>
      <c r="K1243" s="3" t="s">
        <v>6289</v>
      </c>
      <c r="L1243" s="3"/>
      <c r="M1243" s="3"/>
      <c r="N1243" s="3" t="s">
        <v>1671</v>
      </c>
      <c r="O1243" s="3"/>
      <c r="P1243" s="3">
        <v>1450</v>
      </c>
      <c r="Q1243" s="3" t="s">
        <v>11628</v>
      </c>
      <c r="R1243" s="4" t="str">
        <f>VLOOKUP(不在套改范围内!A1243,[1]考核总表!$A:$A,1,0)</f>
        <v>005881</v>
      </c>
    </row>
    <row r="1244" spans="1:18" s="4" customFormat="1" ht="15.95" customHeight="1" x14ac:dyDescent="0.15">
      <c r="A1244" s="3" t="s">
        <v>8350</v>
      </c>
      <c r="B1244" s="3">
        <v>0</v>
      </c>
      <c r="C1244" s="3" t="s">
        <v>8222</v>
      </c>
      <c r="D1244" s="3" t="s">
        <v>8236</v>
      </c>
      <c r="E1244" s="3"/>
      <c r="F1244" s="3" t="s">
        <v>8351</v>
      </c>
      <c r="G1244" s="3" t="e">
        <v>#N/A</v>
      </c>
      <c r="H1244" s="3"/>
      <c r="I1244" s="6">
        <v>39982</v>
      </c>
      <c r="J1244" s="3" t="s">
        <v>209</v>
      </c>
      <c r="K1244" s="3" t="s">
        <v>4130</v>
      </c>
      <c r="L1244" s="3"/>
      <c r="M1244" s="3"/>
      <c r="N1244" s="3" t="s">
        <v>1671</v>
      </c>
      <c r="O1244" s="3"/>
      <c r="P1244" s="3">
        <v>1150</v>
      </c>
      <c r="Q1244" s="3" t="s">
        <v>11628</v>
      </c>
      <c r="R1244" s="4" t="str">
        <f>VLOOKUP(不在套改范围内!A1244,[1]考核总表!$A:$A,1,0)</f>
        <v>005882</v>
      </c>
    </row>
    <row r="1245" spans="1:18" s="4" customFormat="1" ht="15.95" customHeight="1" x14ac:dyDescent="0.15">
      <c r="A1245" s="3" t="s">
        <v>8352</v>
      </c>
      <c r="B1245" s="3">
        <v>0</v>
      </c>
      <c r="C1245" s="3" t="s">
        <v>8222</v>
      </c>
      <c r="D1245" s="3" t="s">
        <v>8236</v>
      </c>
      <c r="E1245" s="3"/>
      <c r="F1245" s="3" t="s">
        <v>8353</v>
      </c>
      <c r="G1245" s="3" t="e">
        <v>#N/A</v>
      </c>
      <c r="H1245" s="3"/>
      <c r="I1245" s="6">
        <v>40058</v>
      </c>
      <c r="J1245" s="3" t="s">
        <v>209</v>
      </c>
      <c r="K1245" s="3" t="s">
        <v>8307</v>
      </c>
      <c r="L1245" s="3"/>
      <c r="M1245" s="3"/>
      <c r="N1245" s="3" t="s">
        <v>1671</v>
      </c>
      <c r="O1245" s="3"/>
      <c r="P1245" s="3">
        <v>950</v>
      </c>
      <c r="Q1245" s="3" t="s">
        <v>11628</v>
      </c>
      <c r="R1245" s="4" t="str">
        <f>VLOOKUP(不在套改范围内!A1245,[1]考核总表!$A:$A,1,0)</f>
        <v>006021</v>
      </c>
    </row>
    <row r="1246" spans="1:18" s="4" customFormat="1" ht="15.95" customHeight="1" x14ac:dyDescent="0.15">
      <c r="A1246" s="3" t="s">
        <v>8354</v>
      </c>
      <c r="B1246" s="3"/>
      <c r="C1246" s="3" t="s">
        <v>8222</v>
      </c>
      <c r="D1246" s="3" t="s">
        <v>8236</v>
      </c>
      <c r="E1246" s="3"/>
      <c r="F1246" s="3" t="s">
        <v>8355</v>
      </c>
      <c r="G1246" s="3" t="e">
        <v>#N/A</v>
      </c>
      <c r="H1246" s="3"/>
      <c r="I1246" s="6">
        <v>40118</v>
      </c>
      <c r="J1246" s="3" t="s">
        <v>209</v>
      </c>
      <c r="K1246" s="3" t="s">
        <v>6289</v>
      </c>
      <c r="L1246" s="3"/>
      <c r="M1246" s="3"/>
      <c r="N1246" s="3" t="s">
        <v>1671</v>
      </c>
      <c r="O1246" s="3"/>
      <c r="P1246" s="3">
        <v>1450</v>
      </c>
      <c r="Q1246" s="3" t="s">
        <v>11628</v>
      </c>
      <c r="R1246" s="4" t="str">
        <f>VLOOKUP(不在套改范围内!A1246,[1]考核总表!$A:$A,1,0)</f>
        <v>006074</v>
      </c>
    </row>
    <row r="1247" spans="1:18" s="4" customFormat="1" ht="15.95" customHeight="1" x14ac:dyDescent="0.15">
      <c r="A1247" s="3" t="s">
        <v>8356</v>
      </c>
      <c r="B1247" s="3">
        <v>0</v>
      </c>
      <c r="C1247" s="3" t="s">
        <v>8222</v>
      </c>
      <c r="D1247" s="3" t="s">
        <v>8236</v>
      </c>
      <c r="E1247" s="3"/>
      <c r="F1247" s="3" t="s">
        <v>8357</v>
      </c>
      <c r="G1247" s="3" t="e">
        <v>#N/A</v>
      </c>
      <c r="H1247" s="3"/>
      <c r="I1247" s="6">
        <v>40148</v>
      </c>
      <c r="J1247" s="3" t="s">
        <v>209</v>
      </c>
      <c r="K1247" s="3" t="s">
        <v>8307</v>
      </c>
      <c r="L1247" s="3"/>
      <c r="M1247" s="3"/>
      <c r="N1247" s="3" t="s">
        <v>1671</v>
      </c>
      <c r="O1247" s="3"/>
      <c r="P1247" s="3">
        <v>950</v>
      </c>
      <c r="Q1247" s="3" t="s">
        <v>11628</v>
      </c>
      <c r="R1247" s="4" t="str">
        <f>VLOOKUP(不在套改范围内!A1247,[1]考核总表!$A:$A,1,0)</f>
        <v>006177</v>
      </c>
    </row>
    <row r="1248" spans="1:18" s="4" customFormat="1" ht="15.95" customHeight="1" x14ac:dyDescent="0.15">
      <c r="A1248" s="3" t="s">
        <v>8358</v>
      </c>
      <c r="B1248" s="3"/>
      <c r="C1248" s="3" t="s">
        <v>8222</v>
      </c>
      <c r="D1248" s="3" t="s">
        <v>8236</v>
      </c>
      <c r="E1248" s="3"/>
      <c r="F1248" s="3" t="s">
        <v>8359</v>
      </c>
      <c r="G1248" s="3" t="e">
        <v>#N/A</v>
      </c>
      <c r="H1248" s="3"/>
      <c r="I1248" s="6">
        <v>40210</v>
      </c>
      <c r="J1248" s="3" t="s">
        <v>209</v>
      </c>
      <c r="K1248" s="3" t="s">
        <v>8307</v>
      </c>
      <c r="L1248" s="3"/>
      <c r="M1248" s="3"/>
      <c r="N1248" s="3" t="s">
        <v>1671</v>
      </c>
      <c r="O1248" s="3"/>
      <c r="P1248" s="3">
        <v>750</v>
      </c>
      <c r="Q1248" s="3" t="s">
        <v>11628</v>
      </c>
      <c r="R1248" s="4" t="str">
        <f>VLOOKUP(不在套改范围内!A1248,[1]考核总表!$A:$A,1,0)</f>
        <v>006267</v>
      </c>
    </row>
    <row r="1249" spans="1:18" s="4" customFormat="1" ht="15.95" customHeight="1" x14ac:dyDescent="0.15">
      <c r="A1249" s="3" t="s">
        <v>8360</v>
      </c>
      <c r="B1249" s="3"/>
      <c r="C1249" s="3" t="s">
        <v>8222</v>
      </c>
      <c r="D1249" s="3" t="s">
        <v>8236</v>
      </c>
      <c r="E1249" s="3"/>
      <c r="F1249" s="3" t="s">
        <v>8361</v>
      </c>
      <c r="G1249" s="3" t="e">
        <v>#N/A</v>
      </c>
      <c r="H1249" s="3"/>
      <c r="I1249" s="6">
        <v>40210</v>
      </c>
      <c r="J1249" s="3" t="s">
        <v>209</v>
      </c>
      <c r="K1249" s="3" t="s">
        <v>8307</v>
      </c>
      <c r="L1249" s="3"/>
      <c r="M1249" s="3"/>
      <c r="N1249" s="3" t="s">
        <v>1671</v>
      </c>
      <c r="O1249" s="3"/>
      <c r="P1249" s="3">
        <v>750</v>
      </c>
      <c r="Q1249" s="3" t="s">
        <v>11628</v>
      </c>
      <c r="R1249" s="4" t="str">
        <f>VLOOKUP(不在套改范围内!A1249,[1]考核总表!$A:$A,1,0)</f>
        <v>006303</v>
      </c>
    </row>
    <row r="1250" spans="1:18" s="4" customFormat="1" ht="15.95" customHeight="1" x14ac:dyDescent="0.15">
      <c r="A1250" s="3" t="s">
        <v>8362</v>
      </c>
      <c r="B1250" s="3"/>
      <c r="C1250" s="3" t="s">
        <v>8222</v>
      </c>
      <c r="D1250" s="3" t="s">
        <v>8236</v>
      </c>
      <c r="E1250" s="3"/>
      <c r="F1250" s="3" t="s">
        <v>8363</v>
      </c>
      <c r="G1250" s="3" t="e">
        <v>#N/A</v>
      </c>
      <c r="H1250" s="3"/>
      <c r="I1250" s="6">
        <v>40299</v>
      </c>
      <c r="J1250" s="3" t="s">
        <v>18</v>
      </c>
      <c r="K1250" s="3" t="s">
        <v>6289</v>
      </c>
      <c r="L1250" s="3"/>
      <c r="M1250" s="3"/>
      <c r="N1250" s="3" t="s">
        <v>1671</v>
      </c>
      <c r="O1250" s="3"/>
      <c r="P1250" s="3">
        <v>1450</v>
      </c>
      <c r="Q1250" s="3" t="s">
        <v>11628</v>
      </c>
      <c r="R1250" s="4" t="str">
        <f>VLOOKUP(不在套改范围内!A1250,[1]考核总表!$A:$A,1,0)</f>
        <v>006543</v>
      </c>
    </row>
    <row r="1251" spans="1:18" s="4" customFormat="1" ht="15.95" customHeight="1" x14ac:dyDescent="0.15">
      <c r="A1251" s="3" t="s">
        <v>8364</v>
      </c>
      <c r="B1251" s="3"/>
      <c r="C1251" s="3" t="s">
        <v>8222</v>
      </c>
      <c r="D1251" s="3" t="s">
        <v>8236</v>
      </c>
      <c r="E1251" s="3"/>
      <c r="F1251" s="3" t="s">
        <v>8365</v>
      </c>
      <c r="G1251" s="3" t="e">
        <v>#N/A</v>
      </c>
      <c r="H1251" s="3"/>
      <c r="I1251" s="6">
        <v>40303</v>
      </c>
      <c r="J1251" s="3" t="s">
        <v>18</v>
      </c>
      <c r="K1251" s="3" t="s">
        <v>7325</v>
      </c>
      <c r="L1251" s="3"/>
      <c r="M1251" s="3"/>
      <c r="N1251" s="3" t="s">
        <v>1671</v>
      </c>
      <c r="O1251" s="3"/>
      <c r="P1251" s="3">
        <v>1150</v>
      </c>
      <c r="Q1251" s="3" t="s">
        <v>11628</v>
      </c>
      <c r="R1251" s="4" t="str">
        <f>VLOOKUP(不在套改范围内!A1251,[1]考核总表!$A:$A,1,0)</f>
        <v>006546</v>
      </c>
    </row>
    <row r="1252" spans="1:18" s="4" customFormat="1" ht="15.95" customHeight="1" x14ac:dyDescent="0.15">
      <c r="A1252" s="3" t="s">
        <v>8366</v>
      </c>
      <c r="B1252" s="3"/>
      <c r="C1252" s="3" t="s">
        <v>8222</v>
      </c>
      <c r="D1252" s="3" t="s">
        <v>8236</v>
      </c>
      <c r="E1252" s="3"/>
      <c r="F1252" s="3" t="s">
        <v>8367</v>
      </c>
      <c r="G1252" s="3" t="e">
        <v>#N/A</v>
      </c>
      <c r="H1252" s="3"/>
      <c r="I1252" s="6">
        <v>40309</v>
      </c>
      <c r="J1252" s="3" t="s">
        <v>18</v>
      </c>
      <c r="K1252" s="3" t="s">
        <v>8368</v>
      </c>
      <c r="L1252" s="3"/>
      <c r="M1252" s="3"/>
      <c r="N1252" s="3" t="s">
        <v>1671</v>
      </c>
      <c r="O1252" s="3"/>
      <c r="P1252" s="3">
        <v>1150</v>
      </c>
      <c r="Q1252" s="3" t="s">
        <v>11628</v>
      </c>
      <c r="R1252" s="4" t="str">
        <f>VLOOKUP(不在套改范围内!A1252,[1]考核总表!$A:$A,1,0)</f>
        <v>006547</v>
      </c>
    </row>
    <row r="1253" spans="1:18" s="4" customFormat="1" ht="15.95" customHeight="1" x14ac:dyDescent="0.15">
      <c r="A1253" s="3" t="s">
        <v>8369</v>
      </c>
      <c r="B1253" s="3"/>
      <c r="C1253" s="3" t="s">
        <v>8222</v>
      </c>
      <c r="D1253" s="3" t="s">
        <v>8236</v>
      </c>
      <c r="E1253" s="3"/>
      <c r="F1253" s="3" t="s">
        <v>8370</v>
      </c>
      <c r="G1253" s="3" t="e">
        <v>#N/A</v>
      </c>
      <c r="H1253" s="3"/>
      <c r="I1253" s="6">
        <v>40330</v>
      </c>
      <c r="J1253" s="3" t="s">
        <v>18</v>
      </c>
      <c r="K1253" s="3" t="s">
        <v>8307</v>
      </c>
      <c r="L1253" s="3"/>
      <c r="M1253" s="3"/>
      <c r="N1253" s="3" t="s">
        <v>1671</v>
      </c>
      <c r="O1253" s="3"/>
      <c r="P1253" s="3">
        <v>750</v>
      </c>
      <c r="Q1253" s="3" t="s">
        <v>11628</v>
      </c>
      <c r="R1253" s="4" t="str">
        <f>VLOOKUP(不在套改范围内!A1253,[1]考核总表!$A:$A,1,0)</f>
        <v>006596</v>
      </c>
    </row>
    <row r="1254" spans="1:18" s="4" customFormat="1" ht="15.95" customHeight="1" x14ac:dyDescent="0.15">
      <c r="A1254" s="3" t="s">
        <v>8371</v>
      </c>
      <c r="B1254" s="3"/>
      <c r="C1254" s="3" t="s">
        <v>8222</v>
      </c>
      <c r="D1254" s="3" t="s">
        <v>8236</v>
      </c>
      <c r="E1254" s="3"/>
      <c r="F1254" s="3" t="s">
        <v>8372</v>
      </c>
      <c r="G1254" s="3" t="e">
        <v>#N/A</v>
      </c>
      <c r="H1254" s="3"/>
      <c r="I1254" s="6">
        <v>40346</v>
      </c>
      <c r="J1254" s="3" t="s">
        <v>18</v>
      </c>
      <c r="K1254" s="3" t="s">
        <v>4130</v>
      </c>
      <c r="L1254" s="3"/>
      <c r="M1254" s="3"/>
      <c r="N1254" s="3" t="s">
        <v>1671</v>
      </c>
      <c r="O1254" s="3"/>
      <c r="P1254" s="3">
        <v>950</v>
      </c>
      <c r="Q1254" s="3" t="s">
        <v>11628</v>
      </c>
      <c r="R1254" s="4" t="str">
        <f>VLOOKUP(不在套改范围内!A1254,[1]考核总表!$A:$A,1,0)</f>
        <v>006663</v>
      </c>
    </row>
    <row r="1255" spans="1:18" s="4" customFormat="1" ht="15.95" customHeight="1" x14ac:dyDescent="0.15">
      <c r="A1255" s="3" t="s">
        <v>8373</v>
      </c>
      <c r="B1255" s="3"/>
      <c r="C1255" s="3" t="s">
        <v>8222</v>
      </c>
      <c r="D1255" s="3" t="s">
        <v>8236</v>
      </c>
      <c r="E1255" s="3"/>
      <c r="F1255" s="3" t="s">
        <v>8374</v>
      </c>
      <c r="G1255" s="3" t="e">
        <v>#N/A</v>
      </c>
      <c r="H1255" s="3"/>
      <c r="I1255" s="6">
        <v>40603</v>
      </c>
      <c r="J1255" s="3" t="s">
        <v>18</v>
      </c>
      <c r="K1255" s="3" t="s">
        <v>6289</v>
      </c>
      <c r="L1255" s="3"/>
      <c r="M1255" s="3"/>
      <c r="N1255" s="3" t="s">
        <v>1671</v>
      </c>
      <c r="O1255" s="3"/>
      <c r="P1255" s="3">
        <v>1250</v>
      </c>
      <c r="Q1255" s="3" t="s">
        <v>11628</v>
      </c>
      <c r="R1255" s="4" t="str">
        <f>VLOOKUP(不在套改范围内!A1255,[1]考核总表!$A:$A,1,0)</f>
        <v>007157</v>
      </c>
    </row>
    <row r="1256" spans="1:18" s="4" customFormat="1" ht="15.95" customHeight="1" x14ac:dyDescent="0.15">
      <c r="A1256" s="3" t="s">
        <v>8375</v>
      </c>
      <c r="B1256" s="3"/>
      <c r="C1256" s="3" t="s">
        <v>8222</v>
      </c>
      <c r="D1256" s="3" t="s">
        <v>8236</v>
      </c>
      <c r="E1256" s="3"/>
      <c r="F1256" s="3" t="s">
        <v>8376</v>
      </c>
      <c r="G1256" s="3" t="e">
        <v>#N/A</v>
      </c>
      <c r="H1256" s="3"/>
      <c r="I1256" s="6">
        <v>40717</v>
      </c>
      <c r="J1256" s="3" t="s">
        <v>18</v>
      </c>
      <c r="K1256" s="3" t="s">
        <v>4130</v>
      </c>
      <c r="L1256" s="3"/>
      <c r="M1256" s="3"/>
      <c r="N1256" s="3" t="s">
        <v>1671</v>
      </c>
      <c r="O1256" s="3"/>
      <c r="P1256" s="3">
        <v>950</v>
      </c>
      <c r="Q1256" s="3" t="s">
        <v>11628</v>
      </c>
      <c r="R1256" s="4" t="str">
        <f>VLOOKUP(不在套改范围内!A1256,[1]考核总表!$A:$A,1,0)</f>
        <v>007626</v>
      </c>
    </row>
    <row r="1257" spans="1:18" s="4" customFormat="1" ht="15.95" customHeight="1" x14ac:dyDescent="0.15">
      <c r="A1257" s="3" t="s">
        <v>8377</v>
      </c>
      <c r="B1257" s="3"/>
      <c r="C1257" s="3" t="s">
        <v>8222</v>
      </c>
      <c r="D1257" s="3" t="s">
        <v>8236</v>
      </c>
      <c r="E1257" s="3"/>
      <c r="F1257" s="3" t="s">
        <v>8378</v>
      </c>
      <c r="G1257" s="3" t="e">
        <v>#N/A</v>
      </c>
      <c r="H1257" s="3"/>
      <c r="I1257" s="6">
        <v>40725</v>
      </c>
      <c r="J1257" s="3" t="s">
        <v>18</v>
      </c>
      <c r="K1257" s="3" t="s">
        <v>7379</v>
      </c>
      <c r="L1257" s="3"/>
      <c r="M1257" s="3"/>
      <c r="N1257" s="3" t="s">
        <v>1671</v>
      </c>
      <c r="O1257" s="3"/>
      <c r="P1257" s="3">
        <v>1650</v>
      </c>
      <c r="Q1257" s="3" t="s">
        <v>11628</v>
      </c>
      <c r="R1257" s="4" t="str">
        <f>VLOOKUP(不在套改范围内!A1257,[1]考核总表!$A:$A,1,0)</f>
        <v>007698</v>
      </c>
    </row>
    <row r="1258" spans="1:18" s="4" customFormat="1" ht="15.95" customHeight="1" x14ac:dyDescent="0.15">
      <c r="A1258" s="3" t="s">
        <v>8379</v>
      </c>
      <c r="B1258" s="3"/>
      <c r="C1258" s="3" t="s">
        <v>8222</v>
      </c>
      <c r="D1258" s="3" t="s">
        <v>8236</v>
      </c>
      <c r="E1258" s="3"/>
      <c r="F1258" s="3" t="s">
        <v>8380</v>
      </c>
      <c r="G1258" s="3" t="e">
        <v>#N/A</v>
      </c>
      <c r="H1258" s="3"/>
      <c r="I1258" s="6">
        <v>40809</v>
      </c>
      <c r="J1258" s="3" t="s">
        <v>18</v>
      </c>
      <c r="K1258" s="3" t="s">
        <v>4130</v>
      </c>
      <c r="L1258" s="3"/>
      <c r="M1258" s="3"/>
      <c r="N1258" s="3" t="s">
        <v>1671</v>
      </c>
      <c r="O1258" s="3"/>
      <c r="P1258" s="3">
        <v>950</v>
      </c>
      <c r="Q1258" s="3" t="s">
        <v>11628</v>
      </c>
      <c r="R1258" s="4" t="str">
        <f>VLOOKUP(不在套改范围内!A1258,[1]考核总表!$A:$A,1,0)</f>
        <v>008319</v>
      </c>
    </row>
    <row r="1259" spans="1:18" s="4" customFormat="1" ht="15.95" customHeight="1" x14ac:dyDescent="0.15">
      <c r="A1259" s="3" t="s">
        <v>8381</v>
      </c>
      <c r="B1259" s="3"/>
      <c r="C1259" s="3" t="s">
        <v>8222</v>
      </c>
      <c r="D1259" s="3" t="s">
        <v>8236</v>
      </c>
      <c r="E1259" s="3"/>
      <c r="F1259" s="3" t="s">
        <v>8382</v>
      </c>
      <c r="G1259" s="3" t="e">
        <v>#N/A</v>
      </c>
      <c r="H1259" s="3"/>
      <c r="I1259" s="6">
        <v>40851</v>
      </c>
      <c r="J1259" s="3" t="s">
        <v>18</v>
      </c>
      <c r="K1259" s="3" t="s">
        <v>4130</v>
      </c>
      <c r="L1259" s="3"/>
      <c r="M1259" s="3"/>
      <c r="N1259" s="3" t="s">
        <v>1671</v>
      </c>
      <c r="O1259" s="3"/>
      <c r="P1259" s="3">
        <v>950</v>
      </c>
      <c r="Q1259" s="3" t="s">
        <v>11628</v>
      </c>
      <c r="R1259" s="4" t="str">
        <f>VLOOKUP(不在套改范围内!A1259,[1]考核总表!$A:$A,1,0)</f>
        <v>008412</v>
      </c>
    </row>
    <row r="1260" spans="1:18" s="4" customFormat="1" ht="15.95" customHeight="1" x14ac:dyDescent="0.15">
      <c r="A1260" s="3" t="s">
        <v>8383</v>
      </c>
      <c r="B1260" s="3"/>
      <c r="C1260" s="3" t="s">
        <v>8222</v>
      </c>
      <c r="D1260" s="3" t="s">
        <v>8236</v>
      </c>
      <c r="E1260" s="3"/>
      <c r="F1260" s="3" t="s">
        <v>8384</v>
      </c>
      <c r="G1260" s="3" t="e">
        <v>#N/A</v>
      </c>
      <c r="H1260" s="3"/>
      <c r="I1260" s="6">
        <v>40969</v>
      </c>
      <c r="J1260" s="3" t="s">
        <v>18</v>
      </c>
      <c r="K1260" s="3" t="s">
        <v>6289</v>
      </c>
      <c r="L1260" s="3"/>
      <c r="M1260" s="3"/>
      <c r="N1260" s="3" t="s">
        <v>1671</v>
      </c>
      <c r="O1260" s="3"/>
      <c r="P1260" s="3">
        <v>1450</v>
      </c>
      <c r="Q1260" s="3" t="s">
        <v>11628</v>
      </c>
      <c r="R1260" s="4" t="str">
        <f>VLOOKUP(不在套改范围内!A1260,[1]考核总表!$A:$A,1,0)</f>
        <v>008627</v>
      </c>
    </row>
    <row r="1261" spans="1:18" s="4" customFormat="1" ht="15.95" customHeight="1" x14ac:dyDescent="0.15">
      <c r="A1261" s="3" t="s">
        <v>8385</v>
      </c>
      <c r="B1261" s="3"/>
      <c r="C1261" s="3" t="s">
        <v>8222</v>
      </c>
      <c r="D1261" s="3" t="s">
        <v>8236</v>
      </c>
      <c r="E1261" s="3"/>
      <c r="F1261" s="3" t="s">
        <v>8386</v>
      </c>
      <c r="G1261" s="3" t="e">
        <v>#N/A</v>
      </c>
      <c r="H1261" s="3"/>
      <c r="I1261" s="6">
        <v>40982</v>
      </c>
      <c r="J1261" s="3" t="s">
        <v>18</v>
      </c>
      <c r="K1261" s="3" t="s">
        <v>6289</v>
      </c>
      <c r="L1261" s="3"/>
      <c r="M1261" s="3"/>
      <c r="N1261" s="3" t="s">
        <v>1671</v>
      </c>
      <c r="O1261" s="3"/>
      <c r="P1261" s="3">
        <v>1250</v>
      </c>
      <c r="Q1261" s="3" t="s">
        <v>11628</v>
      </c>
      <c r="R1261" s="4" t="str">
        <f>VLOOKUP(不在套改范围内!A1261,[1]考核总表!$A:$A,1,0)</f>
        <v>008673</v>
      </c>
    </row>
    <row r="1262" spans="1:18" s="4" customFormat="1" ht="15.95" customHeight="1" x14ac:dyDescent="0.15">
      <c r="A1262" s="3" t="s">
        <v>8387</v>
      </c>
      <c r="B1262" s="3"/>
      <c r="C1262" s="3" t="s">
        <v>8222</v>
      </c>
      <c r="D1262" s="3" t="s">
        <v>8236</v>
      </c>
      <c r="E1262" s="3"/>
      <c r="F1262" s="3" t="s">
        <v>8388</v>
      </c>
      <c r="G1262" s="3" t="e">
        <v>#N/A</v>
      </c>
      <c r="H1262" s="3"/>
      <c r="I1262" s="6">
        <v>40987</v>
      </c>
      <c r="J1262" s="3" t="s">
        <v>18</v>
      </c>
      <c r="K1262" s="3" t="s">
        <v>6289</v>
      </c>
      <c r="L1262" s="3"/>
      <c r="M1262" s="3"/>
      <c r="N1262" s="3" t="s">
        <v>1671</v>
      </c>
      <c r="O1262" s="3"/>
      <c r="P1262" s="3">
        <v>1250</v>
      </c>
      <c r="Q1262" s="3" t="s">
        <v>11628</v>
      </c>
      <c r="R1262" s="4" t="str">
        <f>VLOOKUP(不在套改范围内!A1262,[1]考核总表!$A:$A,1,0)</f>
        <v>008675</v>
      </c>
    </row>
    <row r="1263" spans="1:18" s="4" customFormat="1" ht="15.95" customHeight="1" x14ac:dyDescent="0.15">
      <c r="A1263" s="3" t="s">
        <v>8389</v>
      </c>
      <c r="B1263" s="3"/>
      <c r="C1263" s="3" t="s">
        <v>8222</v>
      </c>
      <c r="D1263" s="3" t="s">
        <v>8236</v>
      </c>
      <c r="E1263" s="3"/>
      <c r="F1263" s="3" t="s">
        <v>8390</v>
      </c>
      <c r="G1263" s="3" t="e">
        <v>#N/A</v>
      </c>
      <c r="H1263" s="3"/>
      <c r="I1263" s="6">
        <v>41061</v>
      </c>
      <c r="J1263" s="3" t="s">
        <v>18</v>
      </c>
      <c r="K1263" s="3" t="s">
        <v>6289</v>
      </c>
      <c r="L1263" s="3"/>
      <c r="M1263" s="3"/>
      <c r="N1263" s="3" t="s">
        <v>1671</v>
      </c>
      <c r="O1263" s="3"/>
      <c r="P1263" s="3">
        <v>1250</v>
      </c>
      <c r="Q1263" s="3" t="s">
        <v>11628</v>
      </c>
      <c r="R1263" s="4" t="str">
        <f>VLOOKUP(不在套改范围内!A1263,[1]考核总表!$A:$A,1,0)</f>
        <v>008873</v>
      </c>
    </row>
    <row r="1264" spans="1:18" s="4" customFormat="1" ht="15.95" customHeight="1" x14ac:dyDescent="0.15">
      <c r="A1264" s="3" t="s">
        <v>8391</v>
      </c>
      <c r="B1264" s="3"/>
      <c r="C1264" s="3" t="s">
        <v>8222</v>
      </c>
      <c r="D1264" s="3" t="s">
        <v>8236</v>
      </c>
      <c r="E1264" s="3"/>
      <c r="F1264" s="3" t="s">
        <v>8392</v>
      </c>
      <c r="G1264" s="3" t="e">
        <v>#N/A</v>
      </c>
      <c r="H1264" s="3"/>
      <c r="I1264" s="6">
        <v>41092</v>
      </c>
      <c r="J1264" s="3" t="s">
        <v>18</v>
      </c>
      <c r="K1264" s="3" t="s">
        <v>7379</v>
      </c>
      <c r="L1264" s="3"/>
      <c r="M1264" s="3"/>
      <c r="N1264" s="3" t="s">
        <v>1671</v>
      </c>
      <c r="O1264" s="3"/>
      <c r="P1264" s="3">
        <v>1650</v>
      </c>
      <c r="Q1264" s="3" t="s">
        <v>11628</v>
      </c>
      <c r="R1264" s="4" t="str">
        <f>VLOOKUP(不在套改范围内!A1264,[1]考核总表!$A:$A,1,0)</f>
        <v>008963</v>
      </c>
    </row>
    <row r="1265" spans="1:18" s="4" customFormat="1" ht="15.95" customHeight="1" x14ac:dyDescent="0.15">
      <c r="A1265" s="3" t="s">
        <v>8395</v>
      </c>
      <c r="B1265" s="3"/>
      <c r="C1265" s="3" t="s">
        <v>8222</v>
      </c>
      <c r="D1265" s="3" t="s">
        <v>8236</v>
      </c>
      <c r="E1265" s="3"/>
      <c r="F1265" s="3" t="s">
        <v>8396</v>
      </c>
      <c r="G1265" s="3" t="e">
        <v>#N/A</v>
      </c>
      <c r="H1265" s="3"/>
      <c r="I1265" s="6">
        <v>41177</v>
      </c>
      <c r="J1265" s="3" t="s">
        <v>18</v>
      </c>
      <c r="K1265" s="3" t="s">
        <v>6289</v>
      </c>
      <c r="L1265" s="3"/>
      <c r="M1265" s="3"/>
      <c r="N1265" s="3" t="s">
        <v>1671</v>
      </c>
      <c r="O1265" s="3"/>
      <c r="P1265" s="3">
        <v>1250</v>
      </c>
      <c r="Q1265" s="3" t="s">
        <v>11628</v>
      </c>
      <c r="R1265" s="4" t="str">
        <f>VLOOKUP(不在套改范围内!A1265,[1]考核总表!$A:$A,1,0)</f>
        <v>009565</v>
      </c>
    </row>
    <row r="1266" spans="1:18" s="4" customFormat="1" ht="15.95" customHeight="1" x14ac:dyDescent="0.15">
      <c r="A1266" s="3" t="s">
        <v>8397</v>
      </c>
      <c r="B1266" s="3"/>
      <c r="C1266" s="3" t="s">
        <v>8222</v>
      </c>
      <c r="D1266" s="3" t="s">
        <v>8236</v>
      </c>
      <c r="E1266" s="3"/>
      <c r="F1266" s="3" t="s">
        <v>8398</v>
      </c>
      <c r="G1266" s="3" t="e">
        <v>#N/A</v>
      </c>
      <c r="H1266" s="3"/>
      <c r="I1266" s="6">
        <v>41250</v>
      </c>
      <c r="J1266" s="3" t="s">
        <v>18</v>
      </c>
      <c r="K1266" s="3" t="s">
        <v>7379</v>
      </c>
      <c r="L1266" s="3"/>
      <c r="M1266" s="3"/>
      <c r="N1266" s="3" t="s">
        <v>1671</v>
      </c>
      <c r="O1266" s="3"/>
      <c r="P1266" s="3">
        <v>1650</v>
      </c>
      <c r="Q1266" s="3" t="s">
        <v>11628</v>
      </c>
      <c r="R1266" s="4" t="str">
        <f>VLOOKUP(不在套改范围内!A1266,[1]考核总表!$A:$A,1,0)</f>
        <v>009806</v>
      </c>
    </row>
    <row r="1267" spans="1:18" s="4" customFormat="1" ht="15.95" customHeight="1" x14ac:dyDescent="0.15">
      <c r="A1267" s="3" t="s">
        <v>8399</v>
      </c>
      <c r="B1267" s="3"/>
      <c r="C1267" s="3" t="s">
        <v>8222</v>
      </c>
      <c r="D1267" s="3" t="s">
        <v>8236</v>
      </c>
      <c r="E1267" s="3"/>
      <c r="F1267" s="3" t="s">
        <v>8400</v>
      </c>
      <c r="G1267" s="3" t="e">
        <v>#N/A</v>
      </c>
      <c r="H1267" s="3"/>
      <c r="I1267" s="6">
        <v>41299</v>
      </c>
      <c r="J1267" s="3" t="s">
        <v>18</v>
      </c>
      <c r="K1267" s="3" t="s">
        <v>6289</v>
      </c>
      <c r="L1267" s="3"/>
      <c r="M1267" s="3"/>
      <c r="N1267" s="3" t="s">
        <v>1671</v>
      </c>
      <c r="O1267" s="3"/>
      <c r="P1267" s="3">
        <v>1250</v>
      </c>
      <c r="Q1267" s="3" t="s">
        <v>11628</v>
      </c>
      <c r="R1267" s="4" t="str">
        <f>VLOOKUP(不在套改范围内!A1267,[1]考核总表!$A:$A,1,0)</f>
        <v>009914</v>
      </c>
    </row>
    <row r="1268" spans="1:18" s="4" customFormat="1" ht="15.95" customHeight="1" x14ac:dyDescent="0.15">
      <c r="A1268" s="3" t="s">
        <v>8401</v>
      </c>
      <c r="B1268" s="3"/>
      <c r="C1268" s="3" t="s">
        <v>8222</v>
      </c>
      <c r="D1268" s="3" t="s">
        <v>8236</v>
      </c>
      <c r="E1268" s="3"/>
      <c r="F1268" s="3" t="s">
        <v>8402</v>
      </c>
      <c r="G1268" s="3" t="e">
        <v>#N/A</v>
      </c>
      <c r="H1268" s="3"/>
      <c r="I1268" s="6">
        <v>41439</v>
      </c>
      <c r="J1268" s="3" t="s">
        <v>18</v>
      </c>
      <c r="K1268" s="3" t="s">
        <v>4130</v>
      </c>
      <c r="L1268" s="3"/>
      <c r="M1268" s="3"/>
      <c r="N1268" s="3" t="s">
        <v>1671</v>
      </c>
      <c r="O1268" s="3"/>
      <c r="P1268" s="3">
        <v>950</v>
      </c>
      <c r="Q1268" s="3" t="s">
        <v>11628</v>
      </c>
      <c r="R1268" s="4" t="str">
        <f>VLOOKUP(不在套改范围内!A1268,[1]考核总表!$A:$A,1,0)</f>
        <v>010302</v>
      </c>
    </row>
    <row r="1269" spans="1:18" s="4" customFormat="1" ht="15.95" customHeight="1" x14ac:dyDescent="0.15">
      <c r="A1269" s="3" t="s">
        <v>8403</v>
      </c>
      <c r="B1269" s="3"/>
      <c r="C1269" s="3" t="s">
        <v>8222</v>
      </c>
      <c r="D1269" s="3" t="s">
        <v>8236</v>
      </c>
      <c r="E1269" s="3"/>
      <c r="F1269" s="3" t="s">
        <v>8404</v>
      </c>
      <c r="G1269" s="3" t="e">
        <v>#N/A</v>
      </c>
      <c r="H1269" s="3"/>
      <c r="I1269" s="6">
        <v>41480</v>
      </c>
      <c r="J1269" s="3" t="s">
        <v>18</v>
      </c>
      <c r="K1269" s="3" t="s">
        <v>7379</v>
      </c>
      <c r="L1269" s="3"/>
      <c r="M1269" s="3"/>
      <c r="N1269" s="3" t="s">
        <v>1671</v>
      </c>
      <c r="O1269" s="3"/>
      <c r="P1269" s="3">
        <v>1650</v>
      </c>
      <c r="Q1269" s="3" t="s">
        <v>11628</v>
      </c>
      <c r="R1269" s="4" t="str">
        <f>VLOOKUP(不在套改范围内!A1269,[1]考核总表!$A:$A,1,0)</f>
        <v>010599</v>
      </c>
    </row>
    <row r="1270" spans="1:18" s="4" customFormat="1" ht="15.95" customHeight="1" x14ac:dyDescent="0.15">
      <c r="A1270" s="3" t="s">
        <v>8405</v>
      </c>
      <c r="B1270" s="3"/>
      <c r="C1270" s="3" t="s">
        <v>8222</v>
      </c>
      <c r="D1270" s="3" t="s">
        <v>8236</v>
      </c>
      <c r="E1270" s="3"/>
      <c r="F1270" s="3" t="s">
        <v>8406</v>
      </c>
      <c r="G1270" s="3" t="e">
        <v>#N/A</v>
      </c>
      <c r="H1270" s="3"/>
      <c r="I1270" s="6">
        <v>41494</v>
      </c>
      <c r="J1270" s="3" t="s">
        <v>18</v>
      </c>
      <c r="K1270" s="3" t="s">
        <v>4130</v>
      </c>
      <c r="L1270" s="3"/>
      <c r="M1270" s="3"/>
      <c r="N1270" s="3" t="s">
        <v>1671</v>
      </c>
      <c r="O1270" s="3"/>
      <c r="P1270" s="3">
        <v>950</v>
      </c>
      <c r="Q1270" s="3" t="s">
        <v>11628</v>
      </c>
      <c r="R1270" s="4" t="str">
        <f>VLOOKUP(不在套改范围内!A1270,[1]考核总表!$A:$A,1,0)</f>
        <v>010631</v>
      </c>
    </row>
    <row r="1271" spans="1:18" s="4" customFormat="1" ht="15.95" customHeight="1" x14ac:dyDescent="0.15">
      <c r="A1271" s="3" t="s">
        <v>8407</v>
      </c>
      <c r="B1271" s="3"/>
      <c r="C1271" s="3" t="s">
        <v>8222</v>
      </c>
      <c r="D1271" s="3" t="s">
        <v>8236</v>
      </c>
      <c r="E1271" s="3"/>
      <c r="F1271" s="3" t="s">
        <v>8408</v>
      </c>
      <c r="G1271" s="3" t="e">
        <v>#N/A</v>
      </c>
      <c r="H1271" s="3"/>
      <c r="I1271" s="6">
        <v>41494</v>
      </c>
      <c r="J1271" s="3" t="s">
        <v>18</v>
      </c>
      <c r="K1271" s="3" t="s">
        <v>6289</v>
      </c>
      <c r="L1271" s="3"/>
      <c r="M1271" s="3"/>
      <c r="N1271" s="3" t="s">
        <v>1671</v>
      </c>
      <c r="O1271" s="3"/>
      <c r="P1271" s="3">
        <v>1250</v>
      </c>
      <c r="Q1271" s="3" t="s">
        <v>11628</v>
      </c>
      <c r="R1271" s="4" t="str">
        <f>VLOOKUP(不在套改范围内!A1271,[1]考核总表!$A:$A,1,0)</f>
        <v>010632</v>
      </c>
    </row>
    <row r="1272" spans="1:18" s="4" customFormat="1" ht="15.95" customHeight="1" x14ac:dyDescent="0.15">
      <c r="A1272" s="3" t="s">
        <v>8409</v>
      </c>
      <c r="B1272" s="3"/>
      <c r="C1272" s="3" t="s">
        <v>8222</v>
      </c>
      <c r="D1272" s="3" t="s">
        <v>8236</v>
      </c>
      <c r="E1272" s="3"/>
      <c r="F1272" s="3" t="s">
        <v>8410</v>
      </c>
      <c r="G1272" s="3" t="e">
        <v>#N/A</v>
      </c>
      <c r="H1272" s="3"/>
      <c r="I1272" s="6">
        <v>37773</v>
      </c>
      <c r="J1272" s="3" t="s">
        <v>209</v>
      </c>
      <c r="K1272" s="3" t="s">
        <v>7379</v>
      </c>
      <c r="L1272" s="3"/>
      <c r="M1272" s="3"/>
      <c r="N1272" s="3" t="s">
        <v>1671</v>
      </c>
      <c r="O1272" s="3"/>
      <c r="P1272" s="3">
        <v>2000</v>
      </c>
      <c r="Q1272" s="3" t="s">
        <v>11628</v>
      </c>
      <c r="R1272" s="4" t="str">
        <f>VLOOKUP(不在套改范围内!A1272,[1]考核总表!$A:$A,1,0)</f>
        <v>004864</v>
      </c>
    </row>
    <row r="1273" spans="1:18" s="4" customFormat="1" ht="15.95" customHeight="1" x14ac:dyDescent="0.15">
      <c r="A1273" s="3" t="s">
        <v>8411</v>
      </c>
      <c r="B1273" s="3"/>
      <c r="C1273" s="3" t="s">
        <v>8222</v>
      </c>
      <c r="D1273" s="3" t="s">
        <v>8236</v>
      </c>
      <c r="E1273" s="3"/>
      <c r="F1273" s="3" t="s">
        <v>8412</v>
      </c>
      <c r="G1273" s="3" t="e">
        <v>#N/A</v>
      </c>
      <c r="H1273" s="3"/>
      <c r="I1273" s="6">
        <v>39616</v>
      </c>
      <c r="J1273" s="3" t="s">
        <v>209</v>
      </c>
      <c r="K1273" s="3" t="s">
        <v>4130</v>
      </c>
      <c r="L1273" s="3"/>
      <c r="M1273" s="3"/>
      <c r="N1273" s="3" t="s">
        <v>1671</v>
      </c>
      <c r="O1273" s="3"/>
      <c r="P1273" s="3">
        <v>1150</v>
      </c>
      <c r="Q1273" s="3" t="s">
        <v>11628</v>
      </c>
      <c r="R1273" s="4" t="str">
        <f>VLOOKUP(不在套改范围内!A1273,[1]考核总表!$A:$A,1,0)</f>
        <v>005647</v>
      </c>
    </row>
    <row r="1274" spans="1:18" s="4" customFormat="1" ht="15.95" customHeight="1" x14ac:dyDescent="0.15">
      <c r="A1274" s="3" t="s">
        <v>8413</v>
      </c>
      <c r="B1274" s="3"/>
      <c r="C1274" s="3" t="s">
        <v>8222</v>
      </c>
      <c r="D1274" s="3" t="s">
        <v>8236</v>
      </c>
      <c r="E1274" s="3"/>
      <c r="F1274" s="3" t="s">
        <v>8414</v>
      </c>
      <c r="G1274" s="3" t="s">
        <v>8413</v>
      </c>
      <c r="H1274" s="3"/>
      <c r="I1274" s="6">
        <v>41712</v>
      </c>
      <c r="J1274" s="3" t="s">
        <v>18</v>
      </c>
      <c r="K1274" s="3" t="s">
        <v>7325</v>
      </c>
      <c r="L1274" s="3"/>
      <c r="M1274" s="3"/>
      <c r="N1274" s="3" t="s">
        <v>1671</v>
      </c>
      <c r="O1274" s="3"/>
      <c r="P1274" s="3">
        <v>950</v>
      </c>
      <c r="Q1274" s="3" t="s">
        <v>11628</v>
      </c>
      <c r="R1274" s="4" t="str">
        <f>VLOOKUP(不在套改范围内!A1274,[1]考核总表!$A:$A,1,0)</f>
        <v>011105</v>
      </c>
    </row>
    <row r="1275" spans="1:18" s="4" customFormat="1" ht="15.95" customHeight="1" x14ac:dyDescent="0.15">
      <c r="A1275" s="3" t="s">
        <v>8415</v>
      </c>
      <c r="B1275" s="3"/>
      <c r="C1275" s="3" t="s">
        <v>8222</v>
      </c>
      <c r="D1275" s="3" t="s">
        <v>8236</v>
      </c>
      <c r="E1275" s="3"/>
      <c r="F1275" s="3" t="s">
        <v>8416</v>
      </c>
      <c r="G1275" s="3" t="e">
        <v>#N/A</v>
      </c>
      <c r="H1275" s="3"/>
      <c r="I1275" s="6">
        <v>41740</v>
      </c>
      <c r="J1275" s="3" t="s">
        <v>18</v>
      </c>
      <c r="K1275" s="3" t="s">
        <v>6289</v>
      </c>
      <c r="L1275" s="3"/>
      <c r="M1275" s="3"/>
      <c r="N1275" s="3" t="s">
        <v>1671</v>
      </c>
      <c r="O1275" s="3"/>
      <c r="P1275" s="3">
        <v>1250</v>
      </c>
      <c r="Q1275" s="3" t="s">
        <v>11628</v>
      </c>
      <c r="R1275" s="4" t="str">
        <f>VLOOKUP(不在套改范围内!A1275,[1]考核总表!$A:$A,1,0)</f>
        <v>011194</v>
      </c>
    </row>
    <row r="1276" spans="1:18" s="4" customFormat="1" ht="15.95" customHeight="1" x14ac:dyDescent="0.15">
      <c r="A1276" s="3" t="s">
        <v>8417</v>
      </c>
      <c r="B1276" s="3"/>
      <c r="C1276" s="3" t="s">
        <v>8222</v>
      </c>
      <c r="D1276" s="3" t="s">
        <v>8236</v>
      </c>
      <c r="E1276" s="3"/>
      <c r="F1276" s="3" t="s">
        <v>8418</v>
      </c>
      <c r="G1276" s="3" t="e">
        <v>#N/A</v>
      </c>
      <c r="H1276" s="3"/>
      <c r="I1276" s="6">
        <v>41794</v>
      </c>
      <c r="J1276" s="3" t="s">
        <v>18</v>
      </c>
      <c r="K1276" s="3" t="s">
        <v>6289</v>
      </c>
      <c r="L1276" s="3"/>
      <c r="M1276" s="3"/>
      <c r="N1276" s="3" t="s">
        <v>1671</v>
      </c>
      <c r="O1276" s="3"/>
      <c r="P1276" s="3">
        <v>1250</v>
      </c>
      <c r="Q1276" s="3" t="s">
        <v>11628</v>
      </c>
      <c r="R1276" s="4" t="str">
        <f>VLOOKUP(不在套改范围内!A1276,[1]考核总表!$A:$A,1,0)</f>
        <v>011346</v>
      </c>
    </row>
    <row r="1277" spans="1:18" s="4" customFormat="1" ht="15.95" customHeight="1" x14ac:dyDescent="0.15">
      <c r="A1277" s="3" t="s">
        <v>8419</v>
      </c>
      <c r="B1277" s="3"/>
      <c r="C1277" s="3" t="s">
        <v>8222</v>
      </c>
      <c r="D1277" s="3" t="s">
        <v>8236</v>
      </c>
      <c r="E1277" s="3"/>
      <c r="F1277" s="3" t="s">
        <v>8420</v>
      </c>
      <c r="G1277" s="3" t="e">
        <v>#N/A</v>
      </c>
      <c r="H1277" s="3"/>
      <c r="I1277" s="6">
        <v>41807</v>
      </c>
      <c r="J1277" s="3" t="s">
        <v>18</v>
      </c>
      <c r="K1277" s="3" t="s">
        <v>8307</v>
      </c>
      <c r="L1277" s="3"/>
      <c r="M1277" s="3"/>
      <c r="N1277" s="3" t="s">
        <v>1671</v>
      </c>
      <c r="O1277" s="3"/>
      <c r="P1277" s="3">
        <v>750</v>
      </c>
      <c r="Q1277" s="3" t="s">
        <v>11628</v>
      </c>
      <c r="R1277" s="4" t="str">
        <f>VLOOKUP(不在套改范围内!A1277,[1]考核总表!$A:$A,1,0)</f>
        <v>011421</v>
      </c>
    </row>
    <row r="1278" spans="1:18" s="4" customFormat="1" ht="15.95" customHeight="1" x14ac:dyDescent="0.15">
      <c r="A1278" s="3" t="s">
        <v>8423</v>
      </c>
      <c r="B1278" s="3"/>
      <c r="C1278" s="3" t="s">
        <v>8222</v>
      </c>
      <c r="D1278" s="3" t="s">
        <v>8236</v>
      </c>
      <c r="E1278" s="3"/>
      <c r="F1278" s="3" t="s">
        <v>8424</v>
      </c>
      <c r="G1278" s="3" t="e">
        <v>#N/A</v>
      </c>
      <c r="H1278" s="3"/>
      <c r="I1278" s="6">
        <v>41842</v>
      </c>
      <c r="J1278" s="3" t="s">
        <v>18</v>
      </c>
      <c r="K1278" s="3" t="s">
        <v>4130</v>
      </c>
      <c r="L1278" s="3"/>
      <c r="M1278" s="3"/>
      <c r="N1278" s="3" t="s">
        <v>1671</v>
      </c>
      <c r="O1278" s="3"/>
      <c r="P1278" s="3">
        <v>950</v>
      </c>
      <c r="Q1278" s="3" t="s">
        <v>11628</v>
      </c>
      <c r="R1278" s="4" t="str">
        <f>VLOOKUP(不在套改范围内!A1278,[1]考核总表!$A:$A,1,0)</f>
        <v>011719</v>
      </c>
    </row>
    <row r="1279" spans="1:18" s="4" customFormat="1" ht="15.95" customHeight="1" x14ac:dyDescent="0.15">
      <c r="A1279" s="3" t="s">
        <v>8425</v>
      </c>
      <c r="B1279" s="3"/>
      <c r="C1279" s="3" t="s">
        <v>8222</v>
      </c>
      <c r="D1279" s="3" t="s">
        <v>8236</v>
      </c>
      <c r="E1279" s="3"/>
      <c r="F1279" s="3" t="s">
        <v>8426</v>
      </c>
      <c r="G1279" s="3" t="e">
        <v>#N/A</v>
      </c>
      <c r="H1279" s="3"/>
      <c r="I1279" s="6">
        <v>41974</v>
      </c>
      <c r="J1279" s="3" t="s">
        <v>18</v>
      </c>
      <c r="K1279" s="3" t="s">
        <v>4130</v>
      </c>
      <c r="L1279" s="3"/>
      <c r="M1279" s="3"/>
      <c r="N1279" s="3" t="s">
        <v>1671</v>
      </c>
      <c r="O1279" s="3"/>
      <c r="P1279" s="3">
        <v>950</v>
      </c>
      <c r="Q1279" s="3" t="s">
        <v>11628</v>
      </c>
      <c r="R1279" s="4" t="str">
        <f>VLOOKUP(不在套改范围内!A1279,[1]考核总表!$A:$A,1,0)</f>
        <v>012170</v>
      </c>
    </row>
    <row r="1280" spans="1:18" s="4" customFormat="1" ht="15.95" customHeight="1" x14ac:dyDescent="0.15">
      <c r="A1280" s="3" t="s">
        <v>8427</v>
      </c>
      <c r="B1280" s="3"/>
      <c r="C1280" s="3" t="s">
        <v>8222</v>
      </c>
      <c r="D1280" s="3" t="s">
        <v>8236</v>
      </c>
      <c r="E1280" s="3"/>
      <c r="F1280" s="3" t="s">
        <v>8428</v>
      </c>
      <c r="G1280" s="3" t="e">
        <v>#N/A</v>
      </c>
      <c r="H1280" s="3"/>
      <c r="I1280" s="6">
        <v>42027</v>
      </c>
      <c r="J1280" s="3" t="s">
        <v>18</v>
      </c>
      <c r="K1280" s="3" t="s">
        <v>6289</v>
      </c>
      <c r="L1280" s="3"/>
      <c r="M1280" s="3"/>
      <c r="N1280" s="3" t="s">
        <v>1671</v>
      </c>
      <c r="O1280" s="3"/>
      <c r="P1280" s="3">
        <v>1250</v>
      </c>
      <c r="Q1280" s="3" t="s">
        <v>11628</v>
      </c>
      <c r="R1280" s="4" t="str">
        <f>VLOOKUP(不在套改范围内!A1280,[1]考核总表!$A:$A,1,0)</f>
        <v>012446</v>
      </c>
    </row>
    <row r="1281" spans="1:18" s="4" customFormat="1" ht="15.95" customHeight="1" x14ac:dyDescent="0.15">
      <c r="A1281" s="3" t="s">
        <v>8429</v>
      </c>
      <c r="B1281" s="3"/>
      <c r="C1281" s="3" t="s">
        <v>8222</v>
      </c>
      <c r="D1281" s="3" t="s">
        <v>8236</v>
      </c>
      <c r="E1281" s="3"/>
      <c r="F1281" s="3" t="s">
        <v>8430</v>
      </c>
      <c r="G1281" s="3" t="e">
        <v>#N/A</v>
      </c>
      <c r="H1281" s="3"/>
      <c r="I1281" s="6">
        <v>39616</v>
      </c>
      <c r="J1281" s="3" t="s">
        <v>209</v>
      </c>
      <c r="K1281" s="3" t="s">
        <v>4130</v>
      </c>
      <c r="L1281" s="3"/>
      <c r="M1281" s="3"/>
      <c r="N1281" s="3" t="s">
        <v>1671</v>
      </c>
      <c r="O1281" s="3"/>
      <c r="P1281" s="3">
        <v>1350</v>
      </c>
      <c r="Q1281" s="3" t="s">
        <v>11628</v>
      </c>
      <c r="R1281" s="4" t="str">
        <f>VLOOKUP(不在套改范围内!A1281,[1]考核总表!$A:$A,1,0)</f>
        <v>005648</v>
      </c>
    </row>
    <row r="1282" spans="1:18" s="4" customFormat="1" ht="15.95" customHeight="1" x14ac:dyDescent="0.15">
      <c r="A1282" s="3" t="s">
        <v>8431</v>
      </c>
      <c r="B1282" s="3"/>
      <c r="C1282" s="3" t="s">
        <v>8222</v>
      </c>
      <c r="D1282" s="3" t="s">
        <v>8236</v>
      </c>
      <c r="E1282" s="3"/>
      <c r="F1282" s="3" t="s">
        <v>8432</v>
      </c>
      <c r="G1282" s="3" t="e">
        <v>#N/A</v>
      </c>
      <c r="H1282" s="3"/>
      <c r="I1282" s="6">
        <v>42076</v>
      </c>
      <c r="J1282" s="3" t="s">
        <v>18</v>
      </c>
      <c r="K1282" s="3" t="s">
        <v>4130</v>
      </c>
      <c r="L1282" s="3"/>
      <c r="M1282" s="3"/>
      <c r="N1282" s="3" t="s">
        <v>1671</v>
      </c>
      <c r="O1282" s="3"/>
      <c r="P1282" s="3">
        <v>950</v>
      </c>
      <c r="Q1282" s="3" t="s">
        <v>11628</v>
      </c>
      <c r="R1282" s="4" t="str">
        <f>VLOOKUP(不在套改范围内!A1282,[1]考核总表!$A:$A,1,0)</f>
        <v>012583</v>
      </c>
    </row>
    <row r="1283" spans="1:18" s="4" customFormat="1" ht="15.95" customHeight="1" x14ac:dyDescent="0.15">
      <c r="A1283" s="3" t="s">
        <v>8433</v>
      </c>
      <c r="B1283" s="3"/>
      <c r="C1283" s="3" t="s">
        <v>8222</v>
      </c>
      <c r="D1283" s="3" t="s">
        <v>8236</v>
      </c>
      <c r="E1283" s="3"/>
      <c r="F1283" s="3" t="s">
        <v>8434</v>
      </c>
      <c r="G1283" s="3" t="e">
        <v>#N/A</v>
      </c>
      <c r="H1283" s="3"/>
      <c r="I1283" s="6">
        <v>42098</v>
      </c>
      <c r="J1283" s="3" t="s">
        <v>18</v>
      </c>
      <c r="K1283" s="3" t="s">
        <v>6289</v>
      </c>
      <c r="L1283" s="3"/>
      <c r="M1283" s="3"/>
      <c r="N1283" s="3" t="s">
        <v>1671</v>
      </c>
      <c r="O1283" s="3"/>
      <c r="P1283" s="3">
        <v>1250</v>
      </c>
      <c r="Q1283" s="3" t="s">
        <v>11628</v>
      </c>
      <c r="R1283" s="4" t="str">
        <f>VLOOKUP(不在套改范围内!A1283,[1]考核总表!$A:$A,1,0)</f>
        <v>012656</v>
      </c>
    </row>
    <row r="1284" spans="1:18" s="4" customFormat="1" ht="15.95" customHeight="1" x14ac:dyDescent="0.15">
      <c r="A1284" s="3" t="s">
        <v>8435</v>
      </c>
      <c r="B1284" s="3"/>
      <c r="C1284" s="3" t="s">
        <v>8222</v>
      </c>
      <c r="D1284" s="3" t="s">
        <v>8236</v>
      </c>
      <c r="E1284" s="3"/>
      <c r="F1284" s="3" t="s">
        <v>8436</v>
      </c>
      <c r="G1284" s="3" t="e">
        <v>#N/A</v>
      </c>
      <c r="H1284" s="3"/>
      <c r="I1284" s="6">
        <v>38469</v>
      </c>
      <c r="J1284" s="3" t="s">
        <v>209</v>
      </c>
      <c r="K1284" s="3" t="s">
        <v>4130</v>
      </c>
      <c r="L1284" s="3"/>
      <c r="M1284" s="3"/>
      <c r="N1284" s="3" t="s">
        <v>1671</v>
      </c>
      <c r="O1284" s="3"/>
      <c r="P1284" s="3">
        <v>1150</v>
      </c>
      <c r="Q1284" s="3" t="s">
        <v>11628</v>
      </c>
      <c r="R1284" s="4" t="str">
        <f>VLOOKUP(不在套改范围内!A1284,[1]考核总表!$A:$A,1,0)</f>
        <v>004860</v>
      </c>
    </row>
    <row r="1285" spans="1:18" s="4" customFormat="1" ht="15.95" customHeight="1" x14ac:dyDescent="0.15">
      <c r="A1285" s="3" t="s">
        <v>8448</v>
      </c>
      <c r="B1285" s="3"/>
      <c r="C1285" s="3" t="s">
        <v>8222</v>
      </c>
      <c r="D1285" s="3" t="s">
        <v>8336</v>
      </c>
      <c r="E1285" s="3"/>
      <c r="F1285" s="3" t="s">
        <v>8449</v>
      </c>
      <c r="G1285" s="3" t="e">
        <v>#N/A</v>
      </c>
      <c r="H1285" s="3"/>
      <c r="I1285" s="6">
        <v>42132</v>
      </c>
      <c r="J1285" s="3" t="s">
        <v>18</v>
      </c>
      <c r="K1285" s="3" t="s">
        <v>6289</v>
      </c>
      <c r="L1285" s="3"/>
      <c r="M1285" s="3"/>
      <c r="N1285" s="3" t="s">
        <v>1671</v>
      </c>
      <c r="O1285" s="3"/>
      <c r="P1285" s="3">
        <v>1250</v>
      </c>
      <c r="Q1285" s="3" t="s">
        <v>11628</v>
      </c>
      <c r="R1285" s="4" t="str">
        <f>VLOOKUP(不在套改范围内!A1285,[1]考核总表!$A:$A,1,0)</f>
        <v>012707</v>
      </c>
    </row>
    <row r="1286" spans="1:18" s="4" customFormat="1" ht="15.95" customHeight="1" x14ac:dyDescent="0.15">
      <c r="A1286" s="3" t="s">
        <v>8450</v>
      </c>
      <c r="B1286" s="3"/>
      <c r="C1286" s="3" t="s">
        <v>8222</v>
      </c>
      <c r="D1286" s="3" t="s">
        <v>8336</v>
      </c>
      <c r="E1286" s="3"/>
      <c r="F1286" s="3" t="s">
        <v>8451</v>
      </c>
      <c r="G1286" s="3" t="e">
        <v>#N/A</v>
      </c>
      <c r="H1286" s="3"/>
      <c r="I1286" s="6">
        <v>42132</v>
      </c>
      <c r="J1286" s="3" t="s">
        <v>18</v>
      </c>
      <c r="K1286" s="3" t="s">
        <v>6289</v>
      </c>
      <c r="L1286" s="3"/>
      <c r="M1286" s="3"/>
      <c r="N1286" s="3" t="s">
        <v>1671</v>
      </c>
      <c r="O1286" s="3"/>
      <c r="P1286" s="3">
        <v>1250</v>
      </c>
      <c r="Q1286" s="3" t="s">
        <v>11628</v>
      </c>
      <c r="R1286" s="4" t="str">
        <f>VLOOKUP(不在套改范围内!A1286,[1]考核总表!$A:$A,1,0)</f>
        <v>012708</v>
      </c>
    </row>
    <row r="1287" spans="1:18" s="4" customFormat="1" ht="15.95" customHeight="1" x14ac:dyDescent="0.15">
      <c r="A1287" s="3" t="s">
        <v>8452</v>
      </c>
      <c r="B1287" s="3"/>
      <c r="C1287" s="3" t="s">
        <v>8222</v>
      </c>
      <c r="D1287" s="3" t="s">
        <v>8336</v>
      </c>
      <c r="E1287" s="3"/>
      <c r="F1287" s="3" t="s">
        <v>8453</v>
      </c>
      <c r="G1287" s="3" t="e">
        <v>#N/A</v>
      </c>
      <c r="H1287" s="3"/>
      <c r="I1287" s="6">
        <v>42132</v>
      </c>
      <c r="J1287" s="3" t="s">
        <v>18</v>
      </c>
      <c r="K1287" s="3" t="s">
        <v>6289</v>
      </c>
      <c r="L1287" s="3"/>
      <c r="M1287" s="3"/>
      <c r="N1287" s="3" t="s">
        <v>1671</v>
      </c>
      <c r="O1287" s="3"/>
      <c r="P1287" s="3">
        <v>1250</v>
      </c>
      <c r="Q1287" s="3" t="s">
        <v>11628</v>
      </c>
      <c r="R1287" s="4" t="str">
        <f>VLOOKUP(不在套改范围内!A1287,[1]考核总表!$A:$A,1,0)</f>
        <v>012709</v>
      </c>
    </row>
    <row r="1288" spans="1:18" s="4" customFormat="1" ht="15.95" customHeight="1" x14ac:dyDescent="0.15">
      <c r="A1288" s="3" t="s">
        <v>8456</v>
      </c>
      <c r="B1288" s="3"/>
      <c r="C1288" s="3" t="s">
        <v>8222</v>
      </c>
      <c r="D1288" s="3" t="s">
        <v>8336</v>
      </c>
      <c r="E1288" s="3"/>
      <c r="F1288" s="3" t="s">
        <v>8457</v>
      </c>
      <c r="G1288" s="3" t="e">
        <v>#N/A</v>
      </c>
      <c r="H1288" s="3"/>
      <c r="I1288" s="6">
        <v>37245</v>
      </c>
      <c r="J1288" s="3" t="s">
        <v>148</v>
      </c>
      <c r="K1288" s="3" t="s">
        <v>7379</v>
      </c>
      <c r="L1288" s="3"/>
      <c r="M1288" s="3"/>
      <c r="N1288" s="3" t="s">
        <v>1671</v>
      </c>
      <c r="O1288" s="3"/>
      <c r="P1288" s="3">
        <v>2000</v>
      </c>
      <c r="Q1288" s="3" t="s">
        <v>11628</v>
      </c>
      <c r="R1288" s="4" t="str">
        <f>VLOOKUP(不在套改范围内!A1288,[1]考核总表!$A:$A,1,0)</f>
        <v>001928</v>
      </c>
    </row>
    <row r="1289" spans="1:18" s="4" customFormat="1" ht="15.95" customHeight="1" x14ac:dyDescent="0.15">
      <c r="A1289" s="3" t="s">
        <v>8458</v>
      </c>
      <c r="B1289" s="3"/>
      <c r="C1289" s="3" t="s">
        <v>8222</v>
      </c>
      <c r="D1289" s="3" t="s">
        <v>8336</v>
      </c>
      <c r="E1289" s="3"/>
      <c r="F1289" s="3" t="s">
        <v>8459</v>
      </c>
      <c r="G1289" s="3" t="e">
        <v>#N/A</v>
      </c>
      <c r="H1289" s="3"/>
      <c r="I1289" s="6">
        <v>36962</v>
      </c>
      <c r="J1289" s="3" t="s">
        <v>148</v>
      </c>
      <c r="K1289" s="3" t="s">
        <v>7379</v>
      </c>
      <c r="L1289" s="3"/>
      <c r="M1289" s="3"/>
      <c r="N1289" s="3" t="s">
        <v>1671</v>
      </c>
      <c r="O1289" s="3"/>
      <c r="P1289" s="3">
        <v>2000</v>
      </c>
      <c r="Q1289" s="3" t="s">
        <v>11628</v>
      </c>
      <c r="R1289" s="4" t="str">
        <f>VLOOKUP(不在套改范围内!A1289,[1]考核总表!$A:$A,1,0)</f>
        <v>001926</v>
      </c>
    </row>
    <row r="1290" spans="1:18" s="4" customFormat="1" ht="15.95" customHeight="1" x14ac:dyDescent="0.15">
      <c r="A1290" s="3" t="s">
        <v>8460</v>
      </c>
      <c r="B1290" s="3"/>
      <c r="C1290" s="3" t="s">
        <v>8222</v>
      </c>
      <c r="D1290" s="3" t="s">
        <v>8336</v>
      </c>
      <c r="E1290" s="3"/>
      <c r="F1290" s="3" t="s">
        <v>8461</v>
      </c>
      <c r="G1290" s="3" t="e">
        <v>#N/A</v>
      </c>
      <c r="H1290" s="3"/>
      <c r="I1290" s="6">
        <v>34304</v>
      </c>
      <c r="J1290" s="3" t="s">
        <v>23</v>
      </c>
      <c r="K1290" s="3" t="s">
        <v>7379</v>
      </c>
      <c r="L1290" s="3"/>
      <c r="M1290" s="3"/>
      <c r="N1290" s="3" t="s">
        <v>1671</v>
      </c>
      <c r="O1290" s="3"/>
      <c r="P1290" s="3">
        <v>2000</v>
      </c>
      <c r="Q1290" s="3" t="s">
        <v>11628</v>
      </c>
      <c r="R1290" s="4" t="str">
        <f>VLOOKUP(不在套改范围内!A1290,[1]考核总表!$A:$A,1,0)</f>
        <v>001924</v>
      </c>
    </row>
    <row r="1291" spans="1:18" s="4" customFormat="1" ht="15.95" customHeight="1" x14ac:dyDescent="0.15">
      <c r="A1291" s="3" t="s">
        <v>8462</v>
      </c>
      <c r="B1291" s="3"/>
      <c r="C1291" s="3" t="s">
        <v>8222</v>
      </c>
      <c r="D1291" s="3" t="s">
        <v>8336</v>
      </c>
      <c r="E1291" s="3"/>
      <c r="F1291" s="3" t="s">
        <v>8463</v>
      </c>
      <c r="G1291" s="3" t="e">
        <v>#N/A</v>
      </c>
      <c r="H1291" s="3"/>
      <c r="I1291" s="6">
        <v>36755</v>
      </c>
      <c r="J1291" s="3" t="s">
        <v>148</v>
      </c>
      <c r="K1291" s="3" t="s">
        <v>7379</v>
      </c>
      <c r="L1291" s="3"/>
      <c r="M1291" s="3"/>
      <c r="N1291" s="3" t="s">
        <v>1671</v>
      </c>
      <c r="O1291" s="3"/>
      <c r="P1291" s="3">
        <v>2000</v>
      </c>
      <c r="Q1291" s="3" t="s">
        <v>11628</v>
      </c>
      <c r="R1291" s="4" t="str">
        <f>VLOOKUP(不在套改范围内!A1291,[1]考核总表!$A:$A,1,0)</f>
        <v>001923</v>
      </c>
    </row>
    <row r="1292" spans="1:18" s="4" customFormat="1" ht="15.95" customHeight="1" x14ac:dyDescent="0.15">
      <c r="A1292" s="3" t="s">
        <v>8464</v>
      </c>
      <c r="B1292" s="3"/>
      <c r="C1292" s="3" t="s">
        <v>8222</v>
      </c>
      <c r="D1292" s="3" t="s">
        <v>8336</v>
      </c>
      <c r="E1292" s="3"/>
      <c r="F1292" s="3" t="s">
        <v>8465</v>
      </c>
      <c r="G1292" s="3" t="e">
        <v>#N/A</v>
      </c>
      <c r="H1292" s="3"/>
      <c r="I1292" s="6">
        <v>37881</v>
      </c>
      <c r="J1292" s="3" t="s">
        <v>148</v>
      </c>
      <c r="K1292" s="3" t="s">
        <v>7379</v>
      </c>
      <c r="L1292" s="3"/>
      <c r="M1292" s="3"/>
      <c r="N1292" s="3" t="s">
        <v>1671</v>
      </c>
      <c r="O1292" s="3"/>
      <c r="P1292" s="3">
        <v>2000</v>
      </c>
      <c r="Q1292" s="3" t="s">
        <v>11628</v>
      </c>
      <c r="R1292" s="4" t="str">
        <f>VLOOKUP(不在套改范围内!A1292,[1]考核总表!$A:$A,1,0)</f>
        <v>001931</v>
      </c>
    </row>
    <row r="1293" spans="1:18" s="4" customFormat="1" ht="15.95" customHeight="1" x14ac:dyDescent="0.15">
      <c r="A1293" s="3" t="s">
        <v>8466</v>
      </c>
      <c r="B1293" s="3"/>
      <c r="C1293" s="3" t="s">
        <v>8222</v>
      </c>
      <c r="D1293" s="3" t="s">
        <v>8336</v>
      </c>
      <c r="E1293" s="3"/>
      <c r="F1293" s="3" t="s">
        <v>8467</v>
      </c>
      <c r="G1293" s="3" t="e">
        <v>#N/A</v>
      </c>
      <c r="H1293" s="3"/>
      <c r="I1293" s="6">
        <v>36689</v>
      </c>
      <c r="J1293" s="3" t="s">
        <v>148</v>
      </c>
      <c r="K1293" s="3" t="s">
        <v>7379</v>
      </c>
      <c r="L1293" s="3"/>
      <c r="M1293" s="3"/>
      <c r="N1293" s="3" t="s">
        <v>1671</v>
      </c>
      <c r="O1293" s="3"/>
      <c r="P1293" s="3">
        <v>2000</v>
      </c>
      <c r="Q1293" s="3" t="s">
        <v>11628</v>
      </c>
      <c r="R1293" s="4" t="str">
        <f>VLOOKUP(不在套改范围内!A1293,[1]考核总表!$A:$A,1,0)</f>
        <v>001932</v>
      </c>
    </row>
    <row r="1294" spans="1:18" s="4" customFormat="1" ht="15.95" customHeight="1" x14ac:dyDescent="0.15">
      <c r="A1294" s="3" t="s">
        <v>8470</v>
      </c>
      <c r="B1294" s="3"/>
      <c r="C1294" s="3" t="s">
        <v>8222</v>
      </c>
      <c r="D1294" s="3" t="s">
        <v>8336</v>
      </c>
      <c r="E1294" s="3"/>
      <c r="F1294" s="3" t="s">
        <v>8471</v>
      </c>
      <c r="G1294" s="3" t="e">
        <v>#N/A</v>
      </c>
      <c r="H1294" s="3"/>
      <c r="I1294" s="6">
        <v>37895</v>
      </c>
      <c r="J1294" s="3" t="s">
        <v>209</v>
      </c>
      <c r="K1294" s="3" t="s">
        <v>6289</v>
      </c>
      <c r="L1294" s="3"/>
      <c r="M1294" s="3"/>
      <c r="N1294" s="3" t="s">
        <v>1671</v>
      </c>
      <c r="O1294" s="3"/>
      <c r="P1294" s="3">
        <v>1800</v>
      </c>
      <c r="Q1294" s="3" t="s">
        <v>11628</v>
      </c>
      <c r="R1294" s="4" t="str">
        <f>VLOOKUP(不在套改范围内!A1294,[1]考核总表!$A:$A,1,0)</f>
        <v>004877</v>
      </c>
    </row>
    <row r="1295" spans="1:18" s="4" customFormat="1" ht="15.95" customHeight="1" x14ac:dyDescent="0.15">
      <c r="A1295" s="3" t="s">
        <v>8472</v>
      </c>
      <c r="B1295" s="3">
        <v>0</v>
      </c>
      <c r="C1295" s="3" t="s">
        <v>8222</v>
      </c>
      <c r="D1295" s="3" t="s">
        <v>8336</v>
      </c>
      <c r="E1295" s="3"/>
      <c r="F1295" s="3" t="s">
        <v>8473</v>
      </c>
      <c r="G1295" s="3" t="e">
        <v>#N/A</v>
      </c>
      <c r="H1295" s="3"/>
      <c r="I1295" s="6">
        <v>38279</v>
      </c>
      <c r="J1295" s="3" t="s">
        <v>209</v>
      </c>
      <c r="K1295" s="3" t="s">
        <v>6289</v>
      </c>
      <c r="L1295" s="3"/>
      <c r="M1295" s="3"/>
      <c r="N1295" s="3" t="s">
        <v>1671</v>
      </c>
      <c r="O1295" s="3"/>
      <c r="P1295" s="3">
        <v>1600</v>
      </c>
      <c r="Q1295" s="3" t="s">
        <v>11628</v>
      </c>
      <c r="R1295" s="4" t="str">
        <f>VLOOKUP(不在套改范围内!A1295,[1]考核总表!$A:$A,1,0)</f>
        <v>004878</v>
      </c>
    </row>
    <row r="1296" spans="1:18" s="4" customFormat="1" ht="15.95" customHeight="1" x14ac:dyDescent="0.15">
      <c r="A1296" s="3" t="s">
        <v>8474</v>
      </c>
      <c r="B1296" s="3"/>
      <c r="C1296" s="3" t="s">
        <v>8222</v>
      </c>
      <c r="D1296" s="3" t="s">
        <v>8336</v>
      </c>
      <c r="E1296" s="3"/>
      <c r="F1296" s="3" t="s">
        <v>8475</v>
      </c>
      <c r="G1296" s="3" t="e">
        <v>#N/A</v>
      </c>
      <c r="H1296" s="3"/>
      <c r="I1296" s="6">
        <v>37773</v>
      </c>
      <c r="J1296" s="3" t="s">
        <v>209</v>
      </c>
      <c r="K1296" s="3" t="s">
        <v>4130</v>
      </c>
      <c r="L1296" s="3"/>
      <c r="M1296" s="3"/>
      <c r="N1296" s="3" t="s">
        <v>1671</v>
      </c>
      <c r="O1296" s="3"/>
      <c r="P1296" s="3">
        <v>1300</v>
      </c>
      <c r="Q1296" s="3" t="s">
        <v>11628</v>
      </c>
      <c r="R1296" s="4" t="str">
        <f>VLOOKUP(不在套改范围内!A1296,[1]考核总表!$A:$A,1,0)</f>
        <v>004879</v>
      </c>
    </row>
    <row r="1297" spans="1:18" s="4" customFormat="1" ht="15.95" customHeight="1" x14ac:dyDescent="0.15">
      <c r="A1297" s="3" t="s">
        <v>8476</v>
      </c>
      <c r="B1297" s="3"/>
      <c r="C1297" s="3" t="s">
        <v>8222</v>
      </c>
      <c r="D1297" s="3" t="s">
        <v>8336</v>
      </c>
      <c r="E1297" s="3"/>
      <c r="F1297" s="3" t="s">
        <v>8477</v>
      </c>
      <c r="G1297" s="3" t="e">
        <v>#N/A</v>
      </c>
      <c r="H1297" s="3"/>
      <c r="I1297" s="6">
        <v>37773</v>
      </c>
      <c r="J1297" s="3" t="s">
        <v>209</v>
      </c>
      <c r="K1297" s="3" t="s">
        <v>8307</v>
      </c>
      <c r="L1297" s="3"/>
      <c r="M1297" s="3"/>
      <c r="N1297" s="3" t="s">
        <v>1671</v>
      </c>
      <c r="O1297" s="3"/>
      <c r="P1297" s="3">
        <v>1100</v>
      </c>
      <c r="Q1297" s="3" t="s">
        <v>11628</v>
      </c>
      <c r="R1297" s="4" t="str">
        <f>VLOOKUP(不在套改范围内!A1297,[1]考核总表!$A:$A,1,0)</f>
        <v>004880</v>
      </c>
    </row>
    <row r="1298" spans="1:18" s="4" customFormat="1" ht="15.95" customHeight="1" x14ac:dyDescent="0.15">
      <c r="A1298" s="3" t="s">
        <v>8478</v>
      </c>
      <c r="B1298" s="3"/>
      <c r="C1298" s="3" t="s">
        <v>8222</v>
      </c>
      <c r="D1298" s="3" t="s">
        <v>8336</v>
      </c>
      <c r="E1298" s="3"/>
      <c r="F1298" s="3" t="s">
        <v>8479</v>
      </c>
      <c r="G1298" s="3" t="e">
        <v>#N/A</v>
      </c>
      <c r="H1298" s="3"/>
      <c r="I1298" s="6">
        <v>37773</v>
      </c>
      <c r="J1298" s="3" t="s">
        <v>209</v>
      </c>
      <c r="K1298" s="3" t="s">
        <v>4130</v>
      </c>
      <c r="L1298" s="3"/>
      <c r="M1298" s="3"/>
      <c r="N1298" s="3" t="s">
        <v>1671</v>
      </c>
      <c r="O1298" s="3"/>
      <c r="P1298" s="3">
        <v>1300</v>
      </c>
      <c r="Q1298" s="3" t="s">
        <v>11628</v>
      </c>
      <c r="R1298" s="4" t="str">
        <f>VLOOKUP(不在套改范围内!A1298,[1]考核总表!$A:$A,1,0)</f>
        <v>004881</v>
      </c>
    </row>
    <row r="1299" spans="1:18" s="4" customFormat="1" ht="15.95" customHeight="1" x14ac:dyDescent="0.15">
      <c r="A1299" s="3" t="s">
        <v>8480</v>
      </c>
      <c r="B1299" s="3"/>
      <c r="C1299" s="3" t="s">
        <v>8222</v>
      </c>
      <c r="D1299" s="3" t="s">
        <v>8336</v>
      </c>
      <c r="E1299" s="3"/>
      <c r="F1299" s="3" t="s">
        <v>8481</v>
      </c>
      <c r="G1299" s="3" t="e">
        <v>#N/A</v>
      </c>
      <c r="H1299" s="3"/>
      <c r="I1299" s="6">
        <v>37773</v>
      </c>
      <c r="J1299" s="3" t="s">
        <v>209</v>
      </c>
      <c r="K1299" s="3" t="s">
        <v>4130</v>
      </c>
      <c r="L1299" s="3"/>
      <c r="M1299" s="3"/>
      <c r="N1299" s="3" t="s">
        <v>1671</v>
      </c>
      <c r="O1299" s="3"/>
      <c r="P1299" s="3">
        <v>1300</v>
      </c>
      <c r="Q1299" s="3" t="s">
        <v>11628</v>
      </c>
      <c r="R1299" s="4" t="str">
        <f>VLOOKUP(不在套改范围内!A1299,[1]考核总表!$A:$A,1,0)</f>
        <v>004882</v>
      </c>
    </row>
    <row r="1300" spans="1:18" s="4" customFormat="1" ht="15.95" customHeight="1" x14ac:dyDescent="0.15">
      <c r="A1300" s="3" t="s">
        <v>8482</v>
      </c>
      <c r="B1300" s="3"/>
      <c r="C1300" s="3" t="s">
        <v>8222</v>
      </c>
      <c r="D1300" s="3" t="s">
        <v>8336</v>
      </c>
      <c r="E1300" s="3"/>
      <c r="F1300" s="3" t="s">
        <v>8483</v>
      </c>
      <c r="G1300" s="3" t="e">
        <v>#N/A</v>
      </c>
      <c r="H1300" s="3"/>
      <c r="I1300" s="6">
        <v>37773</v>
      </c>
      <c r="J1300" s="3" t="s">
        <v>209</v>
      </c>
      <c r="K1300" s="3" t="s">
        <v>4130</v>
      </c>
      <c r="L1300" s="3"/>
      <c r="M1300" s="3"/>
      <c r="N1300" s="3" t="s">
        <v>1671</v>
      </c>
      <c r="O1300" s="3"/>
      <c r="P1300" s="3">
        <v>1300</v>
      </c>
      <c r="Q1300" s="3" t="s">
        <v>11628</v>
      </c>
      <c r="R1300" s="4" t="str">
        <f>VLOOKUP(不在套改范围内!A1300,[1]考核总表!$A:$A,1,0)</f>
        <v>004883</v>
      </c>
    </row>
    <row r="1301" spans="1:18" s="4" customFormat="1" ht="15.95" customHeight="1" x14ac:dyDescent="0.15">
      <c r="A1301" s="3" t="s">
        <v>8484</v>
      </c>
      <c r="B1301" s="3"/>
      <c r="C1301" s="3" t="s">
        <v>8222</v>
      </c>
      <c r="D1301" s="3" t="s">
        <v>8336</v>
      </c>
      <c r="E1301" s="3"/>
      <c r="F1301" s="3" t="s">
        <v>8485</v>
      </c>
      <c r="G1301" s="3" t="e">
        <v>#N/A</v>
      </c>
      <c r="H1301" s="3"/>
      <c r="I1301" s="6">
        <v>37773</v>
      </c>
      <c r="J1301" s="3" t="s">
        <v>209</v>
      </c>
      <c r="K1301" s="3" t="s">
        <v>8307</v>
      </c>
      <c r="L1301" s="3"/>
      <c r="M1301" s="3"/>
      <c r="N1301" s="3" t="s">
        <v>1671</v>
      </c>
      <c r="O1301" s="3"/>
      <c r="P1301" s="3">
        <v>1100</v>
      </c>
      <c r="Q1301" s="3" t="s">
        <v>11628</v>
      </c>
      <c r="R1301" s="4" t="str">
        <f>VLOOKUP(不在套改范围内!A1301,[1]考核总表!$A:$A,1,0)</f>
        <v>004884</v>
      </c>
    </row>
    <row r="1302" spans="1:18" s="4" customFormat="1" ht="15.95" customHeight="1" x14ac:dyDescent="0.15">
      <c r="A1302" s="3" t="s">
        <v>8486</v>
      </c>
      <c r="B1302" s="3"/>
      <c r="C1302" s="3" t="s">
        <v>8222</v>
      </c>
      <c r="D1302" s="3" t="s">
        <v>8336</v>
      </c>
      <c r="E1302" s="3"/>
      <c r="F1302" s="3" t="s">
        <v>8487</v>
      </c>
      <c r="G1302" s="3" t="e">
        <v>#N/A</v>
      </c>
      <c r="H1302" s="3"/>
      <c r="I1302" s="6">
        <v>37773</v>
      </c>
      <c r="J1302" s="3" t="s">
        <v>209</v>
      </c>
      <c r="K1302" s="3" t="s">
        <v>8320</v>
      </c>
      <c r="L1302" s="3"/>
      <c r="M1302" s="3"/>
      <c r="N1302" s="3" t="s">
        <v>1671</v>
      </c>
      <c r="O1302" s="3"/>
      <c r="P1302" s="3">
        <v>1300</v>
      </c>
      <c r="Q1302" s="3" t="s">
        <v>11628</v>
      </c>
      <c r="R1302" s="4" t="str">
        <f>VLOOKUP(不在套改范围内!A1302,[1]考核总表!$A:$A,1,0)</f>
        <v>004886</v>
      </c>
    </row>
    <row r="1303" spans="1:18" s="4" customFormat="1" ht="15.95" customHeight="1" x14ac:dyDescent="0.15">
      <c r="A1303" s="3" t="s">
        <v>8488</v>
      </c>
      <c r="B1303" s="3"/>
      <c r="C1303" s="3" t="s">
        <v>8222</v>
      </c>
      <c r="D1303" s="3" t="s">
        <v>8336</v>
      </c>
      <c r="E1303" s="3"/>
      <c r="F1303" s="3" t="s">
        <v>8489</v>
      </c>
      <c r="G1303" s="3" t="e">
        <v>#N/A</v>
      </c>
      <c r="H1303" s="3"/>
      <c r="I1303" s="6">
        <v>37904</v>
      </c>
      <c r="J1303" s="3" t="s">
        <v>209</v>
      </c>
      <c r="K1303" s="3" t="s">
        <v>8320</v>
      </c>
      <c r="L1303" s="3"/>
      <c r="M1303" s="3"/>
      <c r="N1303" s="3" t="s">
        <v>1671</v>
      </c>
      <c r="O1303" s="3"/>
      <c r="P1303" s="3">
        <v>1300</v>
      </c>
      <c r="Q1303" s="3" t="s">
        <v>11628</v>
      </c>
      <c r="R1303" s="4" t="str">
        <f>VLOOKUP(不在套改范围内!A1303,[1]考核总表!$A:$A,1,0)</f>
        <v>004887</v>
      </c>
    </row>
    <row r="1304" spans="1:18" s="4" customFormat="1" ht="15.95" customHeight="1" x14ac:dyDescent="0.15">
      <c r="A1304" s="3" t="s">
        <v>8490</v>
      </c>
      <c r="B1304" s="3">
        <v>0</v>
      </c>
      <c r="C1304" s="3" t="s">
        <v>8222</v>
      </c>
      <c r="D1304" s="3" t="s">
        <v>8336</v>
      </c>
      <c r="E1304" s="3"/>
      <c r="F1304" s="3" t="s">
        <v>8491</v>
      </c>
      <c r="G1304" s="3" t="e">
        <v>#N/A</v>
      </c>
      <c r="H1304" s="3"/>
      <c r="I1304" s="6">
        <v>38306</v>
      </c>
      <c r="J1304" s="3" t="s">
        <v>209</v>
      </c>
      <c r="K1304" s="3" t="s">
        <v>8307</v>
      </c>
      <c r="L1304" s="3"/>
      <c r="M1304" s="3"/>
      <c r="N1304" s="3" t="s">
        <v>1671</v>
      </c>
      <c r="O1304" s="3"/>
      <c r="P1304" s="3">
        <v>1100</v>
      </c>
      <c r="Q1304" s="3" t="s">
        <v>11628</v>
      </c>
      <c r="R1304" s="4" t="str">
        <f>VLOOKUP(不在套改范围内!A1304,[1]考核总表!$A:$A,1,0)</f>
        <v>004889</v>
      </c>
    </row>
    <row r="1305" spans="1:18" s="4" customFormat="1" ht="15.95" customHeight="1" x14ac:dyDescent="0.15">
      <c r="A1305" s="3" t="s">
        <v>8492</v>
      </c>
      <c r="B1305" s="3"/>
      <c r="C1305" s="3" t="s">
        <v>8222</v>
      </c>
      <c r="D1305" s="3" t="s">
        <v>8336</v>
      </c>
      <c r="E1305" s="3"/>
      <c r="F1305" s="3" t="s">
        <v>8493</v>
      </c>
      <c r="G1305" s="3" t="e">
        <v>#N/A</v>
      </c>
      <c r="H1305" s="3"/>
      <c r="I1305" s="6">
        <v>37773</v>
      </c>
      <c r="J1305" s="3" t="s">
        <v>209</v>
      </c>
      <c r="K1305" s="3" t="s">
        <v>8307</v>
      </c>
      <c r="L1305" s="3"/>
      <c r="M1305" s="3"/>
      <c r="N1305" s="3" t="s">
        <v>1671</v>
      </c>
      <c r="O1305" s="3"/>
      <c r="P1305" s="3">
        <v>1100</v>
      </c>
      <c r="Q1305" s="3" t="s">
        <v>11628</v>
      </c>
      <c r="R1305" s="4" t="str">
        <f>VLOOKUP(不在套改范围内!A1305,[1]考核总表!$A:$A,1,0)</f>
        <v>004890</v>
      </c>
    </row>
    <row r="1306" spans="1:18" s="4" customFormat="1" ht="15.95" customHeight="1" x14ac:dyDescent="0.15">
      <c r="A1306" s="3" t="s">
        <v>8494</v>
      </c>
      <c r="B1306" s="3"/>
      <c r="C1306" s="3" t="s">
        <v>8222</v>
      </c>
      <c r="D1306" s="3" t="s">
        <v>8336</v>
      </c>
      <c r="E1306" s="3"/>
      <c r="F1306" s="3" t="s">
        <v>8495</v>
      </c>
      <c r="G1306" s="3" t="e">
        <v>#N/A</v>
      </c>
      <c r="H1306" s="3"/>
      <c r="I1306" s="6">
        <v>38473</v>
      </c>
      <c r="J1306" s="3" t="s">
        <v>209</v>
      </c>
      <c r="K1306" s="3" t="s">
        <v>7379</v>
      </c>
      <c r="L1306" s="3"/>
      <c r="M1306" s="3"/>
      <c r="N1306" s="3" t="s">
        <v>1671</v>
      </c>
      <c r="O1306" s="3"/>
      <c r="P1306" s="3">
        <v>1850</v>
      </c>
      <c r="Q1306" s="3" t="s">
        <v>11628</v>
      </c>
      <c r="R1306" s="4" t="str">
        <f>VLOOKUP(不在套改范围内!A1306,[1]考核总表!$A:$A,1,0)</f>
        <v>004892</v>
      </c>
    </row>
    <row r="1307" spans="1:18" s="4" customFormat="1" ht="15.95" customHeight="1" x14ac:dyDescent="0.15">
      <c r="A1307" s="3" t="s">
        <v>8496</v>
      </c>
      <c r="B1307" s="3"/>
      <c r="C1307" s="3" t="s">
        <v>8222</v>
      </c>
      <c r="D1307" s="3" t="s">
        <v>8336</v>
      </c>
      <c r="E1307" s="3"/>
      <c r="F1307" s="3" t="s">
        <v>8497</v>
      </c>
      <c r="G1307" s="3" t="e">
        <v>#N/A</v>
      </c>
      <c r="H1307" s="3"/>
      <c r="I1307" s="6">
        <v>38377</v>
      </c>
      <c r="J1307" s="3" t="s">
        <v>209</v>
      </c>
      <c r="K1307" s="3" t="s">
        <v>7379</v>
      </c>
      <c r="L1307" s="3"/>
      <c r="M1307" s="3"/>
      <c r="N1307" s="3" t="s">
        <v>1671</v>
      </c>
      <c r="O1307" s="3"/>
      <c r="P1307" s="3">
        <v>1850</v>
      </c>
      <c r="Q1307" s="3" t="s">
        <v>11628</v>
      </c>
      <c r="R1307" s="4" t="str">
        <f>VLOOKUP(不在套改范围内!A1307,[1]考核总表!$A:$A,1,0)</f>
        <v>004893</v>
      </c>
    </row>
    <row r="1308" spans="1:18" s="4" customFormat="1" ht="15.95" customHeight="1" x14ac:dyDescent="0.15">
      <c r="A1308" s="3" t="s">
        <v>8498</v>
      </c>
      <c r="B1308" s="3"/>
      <c r="C1308" s="3" t="s">
        <v>8222</v>
      </c>
      <c r="D1308" s="3" t="s">
        <v>8336</v>
      </c>
      <c r="E1308" s="3"/>
      <c r="F1308" s="3" t="s">
        <v>8499</v>
      </c>
      <c r="G1308" s="3" t="e">
        <v>#N/A</v>
      </c>
      <c r="H1308" s="3"/>
      <c r="I1308" s="6">
        <v>38285</v>
      </c>
      <c r="J1308" s="3" t="s">
        <v>209</v>
      </c>
      <c r="K1308" s="3" t="s">
        <v>6289</v>
      </c>
      <c r="L1308" s="3"/>
      <c r="M1308" s="3"/>
      <c r="N1308" s="3" t="s">
        <v>1671</v>
      </c>
      <c r="O1308" s="3"/>
      <c r="P1308" s="3">
        <v>1800</v>
      </c>
      <c r="Q1308" s="3" t="s">
        <v>11628</v>
      </c>
      <c r="R1308" s="4" t="str">
        <f>VLOOKUP(不在套改范围内!A1308,[1]考核总表!$A:$A,1,0)</f>
        <v>004977</v>
      </c>
    </row>
    <row r="1309" spans="1:18" s="4" customFormat="1" ht="15.95" customHeight="1" x14ac:dyDescent="0.15">
      <c r="A1309" s="3" t="s">
        <v>8500</v>
      </c>
      <c r="B1309" s="3"/>
      <c r="C1309" s="3" t="s">
        <v>8222</v>
      </c>
      <c r="D1309" s="3" t="s">
        <v>8336</v>
      </c>
      <c r="E1309" s="3"/>
      <c r="F1309" s="3" t="s">
        <v>8501</v>
      </c>
      <c r="G1309" s="3" t="e">
        <v>#N/A</v>
      </c>
      <c r="H1309" s="3"/>
      <c r="I1309" s="6">
        <v>38670</v>
      </c>
      <c r="J1309" s="3" t="s">
        <v>209</v>
      </c>
      <c r="K1309" s="3" t="s">
        <v>7379</v>
      </c>
      <c r="L1309" s="3"/>
      <c r="M1309" s="3"/>
      <c r="N1309" s="3" t="s">
        <v>1671</v>
      </c>
      <c r="O1309" s="3"/>
      <c r="P1309" s="3">
        <v>1850</v>
      </c>
      <c r="Q1309" s="3" t="s">
        <v>11628</v>
      </c>
      <c r="R1309" s="4" t="str">
        <f>VLOOKUP(不在套改范围内!A1309,[1]考核总表!$A:$A,1,0)</f>
        <v>005004</v>
      </c>
    </row>
    <row r="1310" spans="1:18" s="4" customFormat="1" ht="15.95" customHeight="1" x14ac:dyDescent="0.15">
      <c r="A1310" s="3" t="s">
        <v>8502</v>
      </c>
      <c r="B1310" s="3"/>
      <c r="C1310" s="3" t="s">
        <v>8222</v>
      </c>
      <c r="D1310" s="3" t="s">
        <v>8236</v>
      </c>
      <c r="E1310" s="3"/>
      <c r="F1310" s="3" t="s">
        <v>8503</v>
      </c>
      <c r="G1310" s="3" t="e">
        <v>#N/A</v>
      </c>
      <c r="H1310" s="3"/>
      <c r="I1310" s="6">
        <v>38596</v>
      </c>
      <c r="J1310" s="3" t="s">
        <v>209</v>
      </c>
      <c r="K1310" s="3" t="s">
        <v>6289</v>
      </c>
      <c r="L1310" s="3"/>
      <c r="M1310" s="3"/>
      <c r="N1310" s="3" t="s">
        <v>1671</v>
      </c>
      <c r="O1310" s="3"/>
      <c r="P1310" s="3">
        <v>1450</v>
      </c>
      <c r="Q1310" s="3" t="s">
        <v>11628</v>
      </c>
      <c r="R1310" s="4" t="str">
        <f>VLOOKUP(不在套改范围内!A1310,[1]考核总表!$A:$A,1,0)</f>
        <v>005013</v>
      </c>
    </row>
    <row r="1311" spans="1:18" s="4" customFormat="1" ht="15.95" customHeight="1" x14ac:dyDescent="0.15">
      <c r="A1311" s="3" t="s">
        <v>8504</v>
      </c>
      <c r="B1311" s="3"/>
      <c r="C1311" s="3" t="s">
        <v>8222</v>
      </c>
      <c r="D1311" s="3" t="s">
        <v>8336</v>
      </c>
      <c r="E1311" s="3"/>
      <c r="F1311" s="3" t="s">
        <v>8505</v>
      </c>
      <c r="G1311" s="3" t="e">
        <v>#N/A</v>
      </c>
      <c r="H1311" s="3"/>
      <c r="I1311" s="6">
        <v>38998</v>
      </c>
      <c r="J1311" s="3" t="s">
        <v>209</v>
      </c>
      <c r="K1311" s="3" t="s">
        <v>8307</v>
      </c>
      <c r="L1311" s="3"/>
      <c r="M1311" s="3"/>
      <c r="N1311" s="3" t="s">
        <v>1671</v>
      </c>
      <c r="O1311" s="3"/>
      <c r="P1311" s="3">
        <v>1100</v>
      </c>
      <c r="Q1311" s="3" t="s">
        <v>11628</v>
      </c>
      <c r="R1311" s="4" t="str">
        <f>VLOOKUP(不在套改范围内!A1311,[1]考核总表!$A:$A,1,0)</f>
        <v>005144</v>
      </c>
    </row>
    <row r="1312" spans="1:18" s="4" customFormat="1" ht="15.95" customHeight="1" x14ac:dyDescent="0.15">
      <c r="A1312" s="3" t="s">
        <v>8506</v>
      </c>
      <c r="B1312" s="3"/>
      <c r="C1312" s="3" t="s">
        <v>8222</v>
      </c>
      <c r="D1312" s="3" t="s">
        <v>8336</v>
      </c>
      <c r="E1312" s="3"/>
      <c r="F1312" s="3" t="s">
        <v>8507</v>
      </c>
      <c r="G1312" s="3" t="e">
        <v>#N/A</v>
      </c>
      <c r="H1312" s="3"/>
      <c r="I1312" s="6">
        <v>39258</v>
      </c>
      <c r="J1312" s="3" t="s">
        <v>209</v>
      </c>
      <c r="K1312" s="3" t="s">
        <v>8307</v>
      </c>
      <c r="L1312" s="3"/>
      <c r="M1312" s="3"/>
      <c r="N1312" s="3" t="s">
        <v>1671</v>
      </c>
      <c r="O1312" s="3"/>
      <c r="P1312" s="3">
        <v>950</v>
      </c>
      <c r="Q1312" s="3" t="s">
        <v>11628</v>
      </c>
      <c r="R1312" s="4" t="str">
        <f>VLOOKUP(不在套改范围内!A1312,[1]考核总表!$A:$A,1,0)</f>
        <v>005252</v>
      </c>
    </row>
    <row r="1313" spans="1:18" s="4" customFormat="1" ht="15.95" customHeight="1" x14ac:dyDescent="0.15">
      <c r="A1313" s="3" t="s">
        <v>8508</v>
      </c>
      <c r="B1313" s="3"/>
      <c r="C1313" s="3" t="s">
        <v>8222</v>
      </c>
      <c r="D1313" s="3" t="s">
        <v>8336</v>
      </c>
      <c r="E1313" s="3"/>
      <c r="F1313" s="3" t="s">
        <v>8509</v>
      </c>
      <c r="G1313" s="3" t="e">
        <v>#N/A</v>
      </c>
      <c r="H1313" s="3"/>
      <c r="I1313" s="6">
        <v>39338</v>
      </c>
      <c r="J1313" s="3" t="s">
        <v>209</v>
      </c>
      <c r="K1313" s="3" t="s">
        <v>8320</v>
      </c>
      <c r="L1313" s="3"/>
      <c r="M1313" s="3"/>
      <c r="N1313" s="3" t="s">
        <v>1671</v>
      </c>
      <c r="O1313" s="3"/>
      <c r="P1313" s="3">
        <v>1150</v>
      </c>
      <c r="Q1313" s="3" t="s">
        <v>11628</v>
      </c>
      <c r="R1313" s="4" t="str">
        <f>VLOOKUP(不在套改范围内!A1313,[1]考核总表!$A:$A,1,0)</f>
        <v>005306</v>
      </c>
    </row>
    <row r="1314" spans="1:18" s="4" customFormat="1" ht="15.95" customHeight="1" x14ac:dyDescent="0.15">
      <c r="A1314" s="3" t="s">
        <v>8510</v>
      </c>
      <c r="B1314" s="3"/>
      <c r="C1314" s="3" t="s">
        <v>8222</v>
      </c>
      <c r="D1314" s="3" t="s">
        <v>8336</v>
      </c>
      <c r="E1314" s="3"/>
      <c r="F1314" s="3" t="s">
        <v>8511</v>
      </c>
      <c r="G1314" s="3" t="e">
        <v>#N/A</v>
      </c>
      <c r="H1314" s="3"/>
      <c r="I1314" s="6">
        <v>39429</v>
      </c>
      <c r="J1314" s="3" t="s">
        <v>209</v>
      </c>
      <c r="K1314" s="3" t="s">
        <v>6289</v>
      </c>
      <c r="L1314" s="3"/>
      <c r="M1314" s="3"/>
      <c r="N1314" s="3" t="s">
        <v>1671</v>
      </c>
      <c r="O1314" s="3"/>
      <c r="P1314" s="3">
        <v>1450</v>
      </c>
      <c r="Q1314" s="3" t="s">
        <v>11628</v>
      </c>
      <c r="R1314" s="4" t="str">
        <f>VLOOKUP(不在套改范围内!A1314,[1]考核总表!$A:$A,1,0)</f>
        <v>005385</v>
      </c>
    </row>
    <row r="1315" spans="1:18" s="4" customFormat="1" ht="15.95" customHeight="1" x14ac:dyDescent="0.15">
      <c r="A1315" s="3" t="s">
        <v>8512</v>
      </c>
      <c r="B1315" s="3"/>
      <c r="C1315" s="3" t="s">
        <v>8222</v>
      </c>
      <c r="D1315" s="3" t="s">
        <v>8336</v>
      </c>
      <c r="E1315" s="3"/>
      <c r="F1315" s="3" t="s">
        <v>8513</v>
      </c>
      <c r="G1315" s="3" t="e">
        <v>#N/A</v>
      </c>
      <c r="H1315" s="3"/>
      <c r="I1315" s="6">
        <v>39417</v>
      </c>
      <c r="J1315" s="3" t="s">
        <v>209</v>
      </c>
      <c r="K1315" s="3" t="s">
        <v>8307</v>
      </c>
      <c r="L1315" s="3"/>
      <c r="M1315" s="3"/>
      <c r="N1315" s="3" t="s">
        <v>1671</v>
      </c>
      <c r="O1315" s="3"/>
      <c r="P1315" s="3">
        <v>1100</v>
      </c>
      <c r="Q1315" s="3" t="s">
        <v>11628</v>
      </c>
      <c r="R1315" s="4" t="str">
        <f>VLOOKUP(不在套改范围内!A1315,[1]考核总表!$A:$A,1,0)</f>
        <v>005386</v>
      </c>
    </row>
    <row r="1316" spans="1:18" s="4" customFormat="1" ht="15.95" customHeight="1" x14ac:dyDescent="0.15">
      <c r="A1316" s="3" t="s">
        <v>8514</v>
      </c>
      <c r="B1316" s="3"/>
      <c r="C1316" s="3" t="s">
        <v>8222</v>
      </c>
      <c r="D1316" s="3" t="s">
        <v>8336</v>
      </c>
      <c r="E1316" s="3"/>
      <c r="F1316" s="3" t="s">
        <v>8515</v>
      </c>
      <c r="G1316" s="3" t="e">
        <v>#N/A</v>
      </c>
      <c r="H1316" s="3"/>
      <c r="I1316" s="6">
        <v>39555</v>
      </c>
      <c r="J1316" s="3" t="s">
        <v>209</v>
      </c>
      <c r="K1316" s="3" t="s">
        <v>6289</v>
      </c>
      <c r="L1316" s="3"/>
      <c r="M1316" s="3"/>
      <c r="N1316" s="3" t="s">
        <v>1671</v>
      </c>
      <c r="O1316" s="3"/>
      <c r="P1316" s="3">
        <v>1450</v>
      </c>
      <c r="Q1316" s="3" t="s">
        <v>11628</v>
      </c>
      <c r="R1316" s="4" t="str">
        <f>VLOOKUP(不在套改范围内!A1316,[1]考核总表!$A:$A,1,0)</f>
        <v>005559</v>
      </c>
    </row>
    <row r="1317" spans="1:18" s="4" customFormat="1" ht="15.95" customHeight="1" x14ac:dyDescent="0.15">
      <c r="A1317" s="3" t="s">
        <v>8516</v>
      </c>
      <c r="B1317" s="3"/>
      <c r="C1317" s="3" t="s">
        <v>8222</v>
      </c>
      <c r="D1317" s="3" t="s">
        <v>8336</v>
      </c>
      <c r="E1317" s="3"/>
      <c r="F1317" s="3" t="s">
        <v>8517</v>
      </c>
      <c r="G1317" s="3" t="e">
        <v>#N/A</v>
      </c>
      <c r="H1317" s="3"/>
      <c r="I1317" s="6">
        <v>39679</v>
      </c>
      <c r="J1317" s="3" t="s">
        <v>209</v>
      </c>
      <c r="K1317" s="3" t="s">
        <v>6289</v>
      </c>
      <c r="L1317" s="3"/>
      <c r="M1317" s="3"/>
      <c r="N1317" s="3" t="s">
        <v>1671</v>
      </c>
      <c r="O1317" s="3"/>
      <c r="P1317" s="3">
        <v>1650</v>
      </c>
      <c r="Q1317" s="3" t="s">
        <v>11628</v>
      </c>
      <c r="R1317" s="4" t="str">
        <f>VLOOKUP(不在套改范围内!A1317,[1]考核总表!$A:$A,1,0)</f>
        <v>005737</v>
      </c>
    </row>
    <row r="1318" spans="1:18" s="4" customFormat="1" ht="15.95" customHeight="1" x14ac:dyDescent="0.15">
      <c r="A1318" s="3" t="s">
        <v>8518</v>
      </c>
      <c r="B1318" s="3"/>
      <c r="C1318" s="3" t="s">
        <v>8222</v>
      </c>
      <c r="D1318" s="3" t="s">
        <v>8336</v>
      </c>
      <c r="E1318" s="3"/>
      <c r="F1318" s="3" t="s">
        <v>8519</v>
      </c>
      <c r="G1318" s="3" t="e">
        <v>#N/A</v>
      </c>
      <c r="H1318" s="3"/>
      <c r="I1318" s="6">
        <v>39679</v>
      </c>
      <c r="J1318" s="3" t="s">
        <v>209</v>
      </c>
      <c r="K1318" s="3" t="s">
        <v>7379</v>
      </c>
      <c r="L1318" s="3"/>
      <c r="M1318" s="3"/>
      <c r="N1318" s="3" t="s">
        <v>1671</v>
      </c>
      <c r="O1318" s="3"/>
      <c r="P1318" s="3">
        <v>1850</v>
      </c>
      <c r="Q1318" s="3" t="s">
        <v>11628</v>
      </c>
      <c r="R1318" s="4" t="str">
        <f>VLOOKUP(不在套改范围内!A1318,[1]考核总表!$A:$A,1,0)</f>
        <v>005738</v>
      </c>
    </row>
    <row r="1319" spans="1:18" s="4" customFormat="1" ht="15.95" customHeight="1" x14ac:dyDescent="0.15">
      <c r="A1319" s="3" t="s">
        <v>8520</v>
      </c>
      <c r="B1319" s="3"/>
      <c r="C1319" s="3" t="s">
        <v>8222</v>
      </c>
      <c r="D1319" s="3" t="s">
        <v>8336</v>
      </c>
      <c r="E1319" s="3"/>
      <c r="F1319" s="3" t="s">
        <v>8521</v>
      </c>
      <c r="G1319" s="3" t="e">
        <v>#N/A</v>
      </c>
      <c r="H1319" s="3"/>
      <c r="I1319" s="6">
        <v>39679</v>
      </c>
      <c r="J1319" s="3" t="s">
        <v>209</v>
      </c>
      <c r="K1319" s="3" t="s">
        <v>8522</v>
      </c>
      <c r="L1319" s="3"/>
      <c r="M1319" s="3"/>
      <c r="N1319" s="3" t="s">
        <v>1671</v>
      </c>
      <c r="O1319" s="3"/>
      <c r="P1319" s="3">
        <v>1450</v>
      </c>
      <c r="Q1319" s="3" t="s">
        <v>11628</v>
      </c>
      <c r="R1319" s="4" t="str">
        <f>VLOOKUP(不在套改范围内!A1319,[1]考核总表!$A:$A,1,0)</f>
        <v>005739</v>
      </c>
    </row>
    <row r="1320" spans="1:18" s="4" customFormat="1" ht="15.95" customHeight="1" x14ac:dyDescent="0.15">
      <c r="A1320" s="3" t="s">
        <v>8523</v>
      </c>
      <c r="B1320" s="3"/>
      <c r="C1320" s="3" t="s">
        <v>8222</v>
      </c>
      <c r="D1320" s="3" t="s">
        <v>8336</v>
      </c>
      <c r="E1320" s="3"/>
      <c r="F1320" s="3" t="s">
        <v>8524</v>
      </c>
      <c r="G1320" s="3" t="e">
        <v>#N/A</v>
      </c>
      <c r="H1320" s="3"/>
      <c r="I1320" s="6">
        <v>39744</v>
      </c>
      <c r="J1320" s="3" t="s">
        <v>209</v>
      </c>
      <c r="K1320" s="3" t="s">
        <v>6289</v>
      </c>
      <c r="L1320" s="3"/>
      <c r="M1320" s="3"/>
      <c r="N1320" s="3" t="s">
        <v>1671</v>
      </c>
      <c r="O1320" s="3"/>
      <c r="P1320" s="3">
        <v>1450</v>
      </c>
      <c r="Q1320" s="3" t="s">
        <v>11628</v>
      </c>
      <c r="R1320" s="4" t="str">
        <f>VLOOKUP(不在套改范围内!A1320,[1]考核总表!$A:$A,1,0)</f>
        <v>005759</v>
      </c>
    </row>
    <row r="1321" spans="1:18" s="4" customFormat="1" ht="15.95" customHeight="1" x14ac:dyDescent="0.15">
      <c r="A1321" s="3" t="s">
        <v>8525</v>
      </c>
      <c r="B1321" s="3"/>
      <c r="C1321" s="3" t="s">
        <v>8222</v>
      </c>
      <c r="D1321" s="3" t="s">
        <v>8336</v>
      </c>
      <c r="E1321" s="3"/>
      <c r="F1321" s="3" t="s">
        <v>8526</v>
      </c>
      <c r="G1321" s="3" t="e">
        <v>#N/A</v>
      </c>
      <c r="H1321" s="3"/>
      <c r="I1321" s="6">
        <v>39783</v>
      </c>
      <c r="J1321" s="3" t="s">
        <v>209</v>
      </c>
      <c r="K1321" s="3" t="s">
        <v>6289</v>
      </c>
      <c r="L1321" s="3"/>
      <c r="M1321" s="3"/>
      <c r="N1321" s="3" t="s">
        <v>1671</v>
      </c>
      <c r="O1321" s="3"/>
      <c r="P1321" s="3">
        <v>1450</v>
      </c>
      <c r="Q1321" s="3" t="s">
        <v>11628</v>
      </c>
      <c r="R1321" s="4" t="str">
        <f>VLOOKUP(不在套改范围内!A1321,[1]考核总表!$A:$A,1,0)</f>
        <v>005783</v>
      </c>
    </row>
    <row r="1322" spans="1:18" s="4" customFormat="1" ht="15.95" customHeight="1" x14ac:dyDescent="0.15">
      <c r="A1322" s="3" t="s">
        <v>8527</v>
      </c>
      <c r="B1322" s="3">
        <v>0</v>
      </c>
      <c r="C1322" s="3" t="s">
        <v>8222</v>
      </c>
      <c r="D1322" s="3" t="s">
        <v>8336</v>
      </c>
      <c r="E1322" s="3"/>
      <c r="F1322" s="3" t="s">
        <v>8528</v>
      </c>
      <c r="G1322" s="3" t="e">
        <v>#N/A</v>
      </c>
      <c r="H1322" s="3"/>
      <c r="I1322" s="6">
        <v>39986</v>
      </c>
      <c r="J1322" s="3" t="s">
        <v>209</v>
      </c>
      <c r="K1322" s="3" t="s">
        <v>8307</v>
      </c>
      <c r="L1322" s="3"/>
      <c r="M1322" s="3"/>
      <c r="N1322" s="3" t="s">
        <v>1671</v>
      </c>
      <c r="O1322" s="3"/>
      <c r="P1322" s="3">
        <v>1100</v>
      </c>
      <c r="Q1322" s="3" t="s">
        <v>11628</v>
      </c>
      <c r="R1322" s="4" t="str">
        <f>VLOOKUP(不在套改范围内!A1322,[1]考核总表!$A:$A,1,0)</f>
        <v>005883</v>
      </c>
    </row>
    <row r="1323" spans="1:18" s="4" customFormat="1" ht="15.95" customHeight="1" x14ac:dyDescent="0.15">
      <c r="A1323" s="3" t="s">
        <v>8529</v>
      </c>
      <c r="B1323" s="3">
        <v>0</v>
      </c>
      <c r="C1323" s="3" t="s">
        <v>8222</v>
      </c>
      <c r="D1323" s="3" t="s">
        <v>8336</v>
      </c>
      <c r="E1323" s="3"/>
      <c r="F1323" s="3" t="s">
        <v>8530</v>
      </c>
      <c r="G1323" s="3" t="e">
        <v>#N/A</v>
      </c>
      <c r="H1323" s="3"/>
      <c r="I1323" s="6">
        <v>40003</v>
      </c>
      <c r="J1323" s="3" t="s">
        <v>209</v>
      </c>
      <c r="K1323" s="3" t="s">
        <v>8307</v>
      </c>
      <c r="L1323" s="3"/>
      <c r="M1323" s="3"/>
      <c r="N1323" s="3" t="s">
        <v>1671</v>
      </c>
      <c r="O1323" s="3"/>
      <c r="P1323" s="3">
        <v>1100</v>
      </c>
      <c r="Q1323" s="3" t="s">
        <v>11628</v>
      </c>
      <c r="R1323" s="4" t="str">
        <f>VLOOKUP(不在套改范围内!A1323,[1]考核总表!$A:$A,1,0)</f>
        <v>005920</v>
      </c>
    </row>
    <row r="1324" spans="1:18" s="4" customFormat="1" ht="15.95" customHeight="1" x14ac:dyDescent="0.15">
      <c r="A1324" s="3" t="s">
        <v>8531</v>
      </c>
      <c r="B1324" s="3"/>
      <c r="C1324" s="3" t="s">
        <v>8222</v>
      </c>
      <c r="D1324" s="3" t="s">
        <v>8336</v>
      </c>
      <c r="E1324" s="3"/>
      <c r="F1324" s="3" t="s">
        <v>8532</v>
      </c>
      <c r="G1324" s="3" t="e">
        <v>#N/A</v>
      </c>
      <c r="H1324" s="3"/>
      <c r="I1324" s="6">
        <v>40271</v>
      </c>
      <c r="J1324" s="3" t="s">
        <v>209</v>
      </c>
      <c r="K1324" s="3" t="s">
        <v>6289</v>
      </c>
      <c r="L1324" s="3"/>
      <c r="M1324" s="3"/>
      <c r="N1324" s="3" t="s">
        <v>1671</v>
      </c>
      <c r="O1324" s="3"/>
      <c r="P1324" s="3">
        <v>1250</v>
      </c>
      <c r="Q1324" s="3" t="s">
        <v>11628</v>
      </c>
      <c r="R1324" s="4" t="str">
        <f>VLOOKUP(不在套改范围内!A1324,[1]考核总表!$A:$A,1,0)</f>
        <v>006393</v>
      </c>
    </row>
    <row r="1325" spans="1:18" s="4" customFormat="1" ht="15.95" customHeight="1" x14ac:dyDescent="0.15">
      <c r="A1325" s="3" t="s">
        <v>8533</v>
      </c>
      <c r="B1325" s="3"/>
      <c r="C1325" s="3" t="s">
        <v>8222</v>
      </c>
      <c r="D1325" s="3" t="s">
        <v>8336</v>
      </c>
      <c r="E1325" s="3"/>
      <c r="F1325" s="3" t="s">
        <v>8534</v>
      </c>
      <c r="G1325" s="3" t="e">
        <v>#N/A</v>
      </c>
      <c r="H1325" s="3"/>
      <c r="I1325" s="6">
        <v>40322</v>
      </c>
      <c r="J1325" s="3" t="s">
        <v>18</v>
      </c>
      <c r="K1325" s="3" t="s">
        <v>8307</v>
      </c>
      <c r="L1325" s="3"/>
      <c r="M1325" s="3"/>
      <c r="N1325" s="3" t="s">
        <v>1671</v>
      </c>
      <c r="O1325" s="3"/>
      <c r="P1325" s="3">
        <v>750</v>
      </c>
      <c r="Q1325" s="3" t="s">
        <v>11628</v>
      </c>
      <c r="R1325" s="4" t="str">
        <f>VLOOKUP(不在套改范围内!A1325,[1]考核总表!$A:$A,1,0)</f>
        <v>006583</v>
      </c>
    </row>
    <row r="1326" spans="1:18" s="4" customFormat="1" ht="15.95" customHeight="1" x14ac:dyDescent="0.15">
      <c r="A1326" s="3" t="s">
        <v>8535</v>
      </c>
      <c r="B1326" s="3"/>
      <c r="C1326" s="3" t="s">
        <v>8222</v>
      </c>
      <c r="D1326" s="3" t="s">
        <v>8336</v>
      </c>
      <c r="E1326" s="3"/>
      <c r="F1326" s="3" t="s">
        <v>8536</v>
      </c>
      <c r="G1326" s="3" t="e">
        <v>#N/A</v>
      </c>
      <c r="H1326" s="3"/>
      <c r="I1326" s="6">
        <v>40459</v>
      </c>
      <c r="J1326" s="3" t="s">
        <v>18</v>
      </c>
      <c r="K1326" s="3" t="s">
        <v>8320</v>
      </c>
      <c r="L1326" s="3"/>
      <c r="M1326" s="3"/>
      <c r="N1326" s="3" t="s">
        <v>1671</v>
      </c>
      <c r="O1326" s="3"/>
      <c r="P1326" s="3">
        <v>950</v>
      </c>
      <c r="Q1326" s="3" t="s">
        <v>11628</v>
      </c>
      <c r="R1326" s="4" t="str">
        <f>VLOOKUP(不在套改范围内!A1326,[1]考核总表!$A:$A,1,0)</f>
        <v>006855</v>
      </c>
    </row>
    <row r="1327" spans="1:18" s="4" customFormat="1" ht="15.95" customHeight="1" x14ac:dyDescent="0.15">
      <c r="A1327" s="3" t="s">
        <v>8537</v>
      </c>
      <c r="B1327" s="3"/>
      <c r="C1327" s="3" t="s">
        <v>8222</v>
      </c>
      <c r="D1327" s="3" t="s">
        <v>8336</v>
      </c>
      <c r="E1327" s="3"/>
      <c r="F1327" s="3" t="s">
        <v>8538</v>
      </c>
      <c r="G1327" s="3" t="e">
        <v>#N/A</v>
      </c>
      <c r="H1327" s="3"/>
      <c r="I1327" s="6">
        <v>40459</v>
      </c>
      <c r="J1327" s="3" t="s">
        <v>18</v>
      </c>
      <c r="K1327" s="3" t="s">
        <v>7379</v>
      </c>
      <c r="L1327" s="3"/>
      <c r="M1327" s="3"/>
      <c r="N1327" s="3" t="s">
        <v>1671</v>
      </c>
      <c r="O1327" s="3"/>
      <c r="P1327" s="3">
        <v>1650</v>
      </c>
      <c r="Q1327" s="3" t="s">
        <v>11628</v>
      </c>
      <c r="R1327" s="4" t="str">
        <f>VLOOKUP(不在套改范围内!A1327,[1]考核总表!$A:$A,1,0)</f>
        <v>006857</v>
      </c>
    </row>
    <row r="1328" spans="1:18" s="4" customFormat="1" ht="15.95" customHeight="1" x14ac:dyDescent="0.15">
      <c r="A1328" s="3" t="s">
        <v>8539</v>
      </c>
      <c r="B1328" s="3"/>
      <c r="C1328" s="3" t="s">
        <v>8222</v>
      </c>
      <c r="D1328" s="3" t="s">
        <v>8336</v>
      </c>
      <c r="E1328" s="3"/>
      <c r="F1328" s="3" t="s">
        <v>8540</v>
      </c>
      <c r="G1328" s="3" t="e">
        <v>#N/A</v>
      </c>
      <c r="H1328" s="3"/>
      <c r="I1328" s="6">
        <v>40460</v>
      </c>
      <c r="J1328" s="3" t="s">
        <v>18</v>
      </c>
      <c r="K1328" s="3" t="s">
        <v>8307</v>
      </c>
      <c r="L1328" s="3"/>
      <c r="M1328" s="3"/>
      <c r="N1328" s="3" t="s">
        <v>1671</v>
      </c>
      <c r="O1328" s="3"/>
      <c r="P1328" s="3">
        <v>750</v>
      </c>
      <c r="Q1328" s="3" t="s">
        <v>11628</v>
      </c>
      <c r="R1328" s="4" t="str">
        <f>VLOOKUP(不在套改范围内!A1328,[1]考核总表!$A:$A,1,0)</f>
        <v>006858</v>
      </c>
    </row>
    <row r="1329" spans="1:18" s="4" customFormat="1" ht="15.95" customHeight="1" x14ac:dyDescent="0.15">
      <c r="A1329" s="3" t="s">
        <v>8541</v>
      </c>
      <c r="B1329" s="3"/>
      <c r="C1329" s="3" t="s">
        <v>8222</v>
      </c>
      <c r="D1329" s="3" t="s">
        <v>8336</v>
      </c>
      <c r="E1329" s="3"/>
      <c r="F1329" s="3" t="s">
        <v>8542</v>
      </c>
      <c r="G1329" s="3" t="e">
        <v>#N/A</v>
      </c>
      <c r="H1329" s="3"/>
      <c r="I1329" s="6">
        <v>40460</v>
      </c>
      <c r="J1329" s="3" t="s">
        <v>18</v>
      </c>
      <c r="K1329" s="3" t="s">
        <v>8307</v>
      </c>
      <c r="L1329" s="3"/>
      <c r="M1329" s="3"/>
      <c r="N1329" s="3" t="s">
        <v>1671</v>
      </c>
      <c r="O1329" s="3"/>
      <c r="P1329" s="3">
        <v>750</v>
      </c>
      <c r="Q1329" s="3" t="s">
        <v>11628</v>
      </c>
      <c r="R1329" s="4" t="str">
        <f>VLOOKUP(不在套改范围内!A1329,[1]考核总表!$A:$A,1,0)</f>
        <v>006859</v>
      </c>
    </row>
    <row r="1330" spans="1:18" s="4" customFormat="1" ht="15.95" customHeight="1" x14ac:dyDescent="0.15">
      <c r="A1330" s="3" t="s">
        <v>8543</v>
      </c>
      <c r="B1330" s="3"/>
      <c r="C1330" s="3" t="s">
        <v>8222</v>
      </c>
      <c r="D1330" s="3" t="s">
        <v>8336</v>
      </c>
      <c r="E1330" s="3"/>
      <c r="F1330" s="3" t="s">
        <v>8544</v>
      </c>
      <c r="G1330" s="3" t="e">
        <v>#N/A</v>
      </c>
      <c r="H1330" s="3"/>
      <c r="I1330" s="6">
        <v>40460</v>
      </c>
      <c r="J1330" s="3" t="s">
        <v>18</v>
      </c>
      <c r="K1330" s="3" t="s">
        <v>8307</v>
      </c>
      <c r="L1330" s="3"/>
      <c r="M1330" s="3"/>
      <c r="N1330" s="3" t="s">
        <v>1671</v>
      </c>
      <c r="O1330" s="3"/>
      <c r="P1330" s="3">
        <v>750</v>
      </c>
      <c r="Q1330" s="3" t="s">
        <v>11628</v>
      </c>
      <c r="R1330" s="4" t="str">
        <f>VLOOKUP(不在套改范围内!A1330,[1]考核总表!$A:$A,1,0)</f>
        <v>006860</v>
      </c>
    </row>
    <row r="1331" spans="1:18" s="4" customFormat="1" ht="15.95" customHeight="1" x14ac:dyDescent="0.15">
      <c r="A1331" s="3" t="s">
        <v>8545</v>
      </c>
      <c r="B1331" s="3"/>
      <c r="C1331" s="3" t="s">
        <v>8222</v>
      </c>
      <c r="D1331" s="3" t="s">
        <v>8336</v>
      </c>
      <c r="E1331" s="3"/>
      <c r="F1331" s="3" t="s">
        <v>8546</v>
      </c>
      <c r="G1331" s="3" t="e">
        <v>#N/A</v>
      </c>
      <c r="H1331" s="3"/>
      <c r="I1331" s="6">
        <v>40460</v>
      </c>
      <c r="J1331" s="3" t="s">
        <v>18</v>
      </c>
      <c r="K1331" s="3" t="s">
        <v>8307</v>
      </c>
      <c r="L1331" s="3"/>
      <c r="M1331" s="3"/>
      <c r="N1331" s="3" t="s">
        <v>1671</v>
      </c>
      <c r="O1331" s="3"/>
      <c r="P1331" s="3">
        <v>750</v>
      </c>
      <c r="Q1331" s="3" t="s">
        <v>11628</v>
      </c>
      <c r="R1331" s="4" t="str">
        <f>VLOOKUP(不在套改范围内!A1331,[1]考核总表!$A:$A,1,0)</f>
        <v>006861</v>
      </c>
    </row>
    <row r="1332" spans="1:18" s="4" customFormat="1" ht="15.95" customHeight="1" x14ac:dyDescent="0.15">
      <c r="A1332" s="3" t="s">
        <v>8547</v>
      </c>
      <c r="B1332" s="3"/>
      <c r="C1332" s="3" t="s">
        <v>8222</v>
      </c>
      <c r="D1332" s="3" t="s">
        <v>8336</v>
      </c>
      <c r="E1332" s="3"/>
      <c r="F1332" s="3" t="s">
        <v>8548</v>
      </c>
      <c r="G1332" s="3" t="e">
        <v>#N/A</v>
      </c>
      <c r="H1332" s="3"/>
      <c r="I1332" s="6">
        <v>40460</v>
      </c>
      <c r="J1332" s="3" t="s">
        <v>18</v>
      </c>
      <c r="K1332" s="3" t="s">
        <v>8307</v>
      </c>
      <c r="L1332" s="3"/>
      <c r="M1332" s="3"/>
      <c r="N1332" s="3" t="s">
        <v>1671</v>
      </c>
      <c r="O1332" s="3"/>
      <c r="P1332" s="3">
        <v>750</v>
      </c>
      <c r="Q1332" s="3" t="s">
        <v>11628</v>
      </c>
      <c r="R1332" s="4" t="str">
        <f>VLOOKUP(不在套改范围内!A1332,[1]考核总表!$A:$A,1,0)</f>
        <v>006862</v>
      </c>
    </row>
    <row r="1333" spans="1:18" s="4" customFormat="1" ht="15.95" customHeight="1" x14ac:dyDescent="0.15">
      <c r="A1333" s="3" t="s">
        <v>8549</v>
      </c>
      <c r="B1333" s="3"/>
      <c r="C1333" s="3" t="s">
        <v>8222</v>
      </c>
      <c r="D1333" s="3" t="s">
        <v>8336</v>
      </c>
      <c r="E1333" s="3"/>
      <c r="F1333" s="3" t="s">
        <v>8550</v>
      </c>
      <c r="G1333" s="3" t="e">
        <v>#N/A</v>
      </c>
      <c r="H1333" s="3"/>
      <c r="I1333" s="6">
        <v>40460</v>
      </c>
      <c r="J1333" s="3" t="s">
        <v>18</v>
      </c>
      <c r="K1333" s="3" t="s">
        <v>8307</v>
      </c>
      <c r="L1333" s="3"/>
      <c r="M1333" s="3"/>
      <c r="N1333" s="3" t="s">
        <v>1671</v>
      </c>
      <c r="O1333" s="3"/>
      <c r="P1333" s="3">
        <v>750</v>
      </c>
      <c r="Q1333" s="3" t="s">
        <v>11628</v>
      </c>
      <c r="R1333" s="4" t="str">
        <f>VLOOKUP(不在套改范围内!A1333,[1]考核总表!$A:$A,1,0)</f>
        <v>006863</v>
      </c>
    </row>
    <row r="1334" spans="1:18" s="4" customFormat="1" ht="15.95" customHeight="1" x14ac:dyDescent="0.15">
      <c r="A1334" s="3" t="s">
        <v>8551</v>
      </c>
      <c r="B1334" s="3"/>
      <c r="C1334" s="3" t="s">
        <v>8222</v>
      </c>
      <c r="D1334" s="3" t="s">
        <v>8336</v>
      </c>
      <c r="E1334" s="3"/>
      <c r="F1334" s="3" t="s">
        <v>8552</v>
      </c>
      <c r="G1334" s="3" t="e">
        <v>#N/A</v>
      </c>
      <c r="H1334" s="3"/>
      <c r="I1334" s="6">
        <v>40460</v>
      </c>
      <c r="J1334" s="3" t="s">
        <v>18</v>
      </c>
      <c r="K1334" s="3" t="s">
        <v>8307</v>
      </c>
      <c r="L1334" s="3"/>
      <c r="M1334" s="3"/>
      <c r="N1334" s="3" t="s">
        <v>1671</v>
      </c>
      <c r="O1334" s="3"/>
      <c r="P1334" s="3">
        <v>750</v>
      </c>
      <c r="Q1334" s="3" t="s">
        <v>11628</v>
      </c>
      <c r="R1334" s="4" t="str">
        <f>VLOOKUP(不在套改范围内!A1334,[1]考核总表!$A:$A,1,0)</f>
        <v>006864</v>
      </c>
    </row>
    <row r="1335" spans="1:18" s="4" customFormat="1" ht="15.95" customHeight="1" x14ac:dyDescent="0.15">
      <c r="A1335" s="3" t="s">
        <v>8553</v>
      </c>
      <c r="B1335" s="3"/>
      <c r="C1335" s="3" t="s">
        <v>8222</v>
      </c>
      <c r="D1335" s="3" t="s">
        <v>8336</v>
      </c>
      <c r="E1335" s="3"/>
      <c r="F1335" s="3" t="s">
        <v>8554</v>
      </c>
      <c r="G1335" s="3" t="e">
        <v>#N/A</v>
      </c>
      <c r="H1335" s="3"/>
      <c r="I1335" s="6">
        <v>40463</v>
      </c>
      <c r="J1335" s="3" t="s">
        <v>18</v>
      </c>
      <c r="K1335" s="3" t="s">
        <v>8307</v>
      </c>
      <c r="L1335" s="3"/>
      <c r="M1335" s="3"/>
      <c r="N1335" s="3" t="s">
        <v>1671</v>
      </c>
      <c r="O1335" s="3"/>
      <c r="P1335" s="3">
        <v>750</v>
      </c>
      <c r="Q1335" s="3" t="s">
        <v>11628</v>
      </c>
      <c r="R1335" s="4" t="str">
        <f>VLOOKUP(不在套改范围内!A1335,[1]考核总表!$A:$A,1,0)</f>
        <v>006867</v>
      </c>
    </row>
    <row r="1336" spans="1:18" s="4" customFormat="1" ht="15.95" customHeight="1" x14ac:dyDescent="0.15">
      <c r="A1336" s="3" t="s">
        <v>8555</v>
      </c>
      <c r="B1336" s="3"/>
      <c r="C1336" s="3" t="s">
        <v>8222</v>
      </c>
      <c r="D1336" s="3" t="s">
        <v>8336</v>
      </c>
      <c r="E1336" s="3"/>
      <c r="F1336" s="3" t="s">
        <v>8556</v>
      </c>
      <c r="G1336" s="3" t="e">
        <v>#N/A</v>
      </c>
      <c r="H1336" s="3"/>
      <c r="I1336" s="6">
        <v>40463</v>
      </c>
      <c r="J1336" s="3" t="s">
        <v>18</v>
      </c>
      <c r="K1336" s="3" t="s">
        <v>8307</v>
      </c>
      <c r="L1336" s="3"/>
      <c r="M1336" s="3"/>
      <c r="N1336" s="3" t="s">
        <v>1671</v>
      </c>
      <c r="O1336" s="3"/>
      <c r="P1336" s="3">
        <v>750</v>
      </c>
      <c r="Q1336" s="3" t="s">
        <v>11628</v>
      </c>
      <c r="R1336" s="4" t="str">
        <f>VLOOKUP(不在套改范围内!A1336,[1]考核总表!$A:$A,1,0)</f>
        <v>006868</v>
      </c>
    </row>
    <row r="1337" spans="1:18" s="4" customFormat="1" ht="15.95" customHeight="1" x14ac:dyDescent="0.15">
      <c r="A1337" s="3" t="s">
        <v>8557</v>
      </c>
      <c r="B1337" s="3"/>
      <c r="C1337" s="3" t="s">
        <v>8222</v>
      </c>
      <c r="D1337" s="3" t="s">
        <v>8336</v>
      </c>
      <c r="E1337" s="3"/>
      <c r="F1337" s="3" t="s">
        <v>8558</v>
      </c>
      <c r="G1337" s="3" t="e">
        <v>#N/A</v>
      </c>
      <c r="H1337" s="3"/>
      <c r="I1337" s="6">
        <v>40471</v>
      </c>
      <c r="J1337" s="3" t="s">
        <v>18</v>
      </c>
      <c r="K1337" s="3" t="s">
        <v>7379</v>
      </c>
      <c r="L1337" s="3"/>
      <c r="M1337" s="3"/>
      <c r="N1337" s="3" t="s">
        <v>1671</v>
      </c>
      <c r="O1337" s="3"/>
      <c r="P1337" s="3">
        <v>1650</v>
      </c>
      <c r="Q1337" s="3" t="s">
        <v>11628</v>
      </c>
      <c r="R1337" s="4" t="str">
        <f>VLOOKUP(不在套改范围内!A1337,[1]考核总表!$A:$A,1,0)</f>
        <v>006871</v>
      </c>
    </row>
    <row r="1338" spans="1:18" s="4" customFormat="1" ht="15.95" customHeight="1" x14ac:dyDescent="0.15">
      <c r="A1338" s="3" t="s">
        <v>8559</v>
      </c>
      <c r="B1338" s="3"/>
      <c r="C1338" s="3" t="s">
        <v>8222</v>
      </c>
      <c r="D1338" s="3" t="s">
        <v>8336</v>
      </c>
      <c r="E1338" s="3"/>
      <c r="F1338" s="3" t="s">
        <v>8560</v>
      </c>
      <c r="G1338" s="3" t="e">
        <v>#N/A</v>
      </c>
      <c r="H1338" s="3"/>
      <c r="I1338" s="6">
        <v>40472</v>
      </c>
      <c r="J1338" s="3" t="s">
        <v>18</v>
      </c>
      <c r="K1338" s="3" t="s">
        <v>6289</v>
      </c>
      <c r="L1338" s="3"/>
      <c r="M1338" s="3"/>
      <c r="N1338" s="3" t="s">
        <v>1671</v>
      </c>
      <c r="O1338" s="3"/>
      <c r="P1338" s="3">
        <v>1250</v>
      </c>
      <c r="Q1338" s="3" t="s">
        <v>11628</v>
      </c>
      <c r="R1338" s="4" t="str">
        <f>VLOOKUP(不在套改范围内!A1338,[1]考核总表!$A:$A,1,0)</f>
        <v>006874</v>
      </c>
    </row>
    <row r="1339" spans="1:18" s="4" customFormat="1" ht="15.95" customHeight="1" x14ac:dyDescent="0.15">
      <c r="A1339" s="3" t="s">
        <v>8561</v>
      </c>
      <c r="B1339" s="3"/>
      <c r="C1339" s="3" t="s">
        <v>8222</v>
      </c>
      <c r="D1339" s="3" t="s">
        <v>8336</v>
      </c>
      <c r="E1339" s="3"/>
      <c r="F1339" s="3" t="s">
        <v>8562</v>
      </c>
      <c r="G1339" s="3" t="e">
        <v>#N/A</v>
      </c>
      <c r="H1339" s="3"/>
      <c r="I1339" s="6" t="s">
        <v>8563</v>
      </c>
      <c r="J1339" s="3" t="s">
        <v>18</v>
      </c>
      <c r="K1339" s="3" t="s">
        <v>6289</v>
      </c>
      <c r="L1339" s="3"/>
      <c r="M1339" s="3"/>
      <c r="N1339" s="3" t="s">
        <v>1671</v>
      </c>
      <c r="O1339" s="3"/>
      <c r="P1339" s="3">
        <v>1250</v>
      </c>
      <c r="Q1339" s="3" t="s">
        <v>11628</v>
      </c>
      <c r="R1339" s="4" t="str">
        <f>VLOOKUP(不在套改范围内!A1339,[1]考核总表!$A:$A,1,0)</f>
        <v>006876</v>
      </c>
    </row>
    <row r="1340" spans="1:18" s="4" customFormat="1" ht="15.95" customHeight="1" x14ac:dyDescent="0.15">
      <c r="A1340" s="3" t="s">
        <v>8564</v>
      </c>
      <c r="B1340" s="3"/>
      <c r="C1340" s="3" t="s">
        <v>8222</v>
      </c>
      <c r="D1340" s="3" t="s">
        <v>8336</v>
      </c>
      <c r="E1340" s="3"/>
      <c r="F1340" s="3" t="s">
        <v>8565</v>
      </c>
      <c r="G1340" s="3" t="e">
        <v>#N/A</v>
      </c>
      <c r="H1340" s="3"/>
      <c r="I1340" s="6" t="s">
        <v>8563</v>
      </c>
      <c r="J1340" s="3" t="s">
        <v>18</v>
      </c>
      <c r="K1340" s="3" t="s">
        <v>6289</v>
      </c>
      <c r="L1340" s="3"/>
      <c r="M1340" s="3"/>
      <c r="N1340" s="3" t="s">
        <v>1671</v>
      </c>
      <c r="O1340" s="3"/>
      <c r="P1340" s="3">
        <v>1250</v>
      </c>
      <c r="Q1340" s="3" t="s">
        <v>11628</v>
      </c>
      <c r="R1340" s="4" t="str">
        <f>VLOOKUP(不在套改范围内!A1340,[1]考核总表!$A:$A,1,0)</f>
        <v>006877</v>
      </c>
    </row>
    <row r="1341" spans="1:18" s="4" customFormat="1" ht="15.95" customHeight="1" x14ac:dyDescent="0.15">
      <c r="A1341" s="3" t="s">
        <v>8566</v>
      </c>
      <c r="B1341" s="3"/>
      <c r="C1341" s="3" t="s">
        <v>8222</v>
      </c>
      <c r="D1341" s="3" t="s">
        <v>8336</v>
      </c>
      <c r="E1341" s="3"/>
      <c r="F1341" s="3" t="s">
        <v>8567</v>
      </c>
      <c r="G1341" s="3" t="e">
        <v>#N/A</v>
      </c>
      <c r="H1341" s="3"/>
      <c r="I1341" s="6">
        <v>40484</v>
      </c>
      <c r="J1341" s="3" t="s">
        <v>18</v>
      </c>
      <c r="K1341" s="3" t="s">
        <v>8307</v>
      </c>
      <c r="L1341" s="3"/>
      <c r="M1341" s="3"/>
      <c r="N1341" s="3" t="s">
        <v>1671</v>
      </c>
      <c r="O1341" s="3"/>
      <c r="P1341" s="3">
        <v>750</v>
      </c>
      <c r="Q1341" s="3" t="s">
        <v>11628</v>
      </c>
      <c r="R1341" s="4" t="str">
        <f>VLOOKUP(不在套改范围内!A1341,[1]考核总表!$A:$A,1,0)</f>
        <v>006901</v>
      </c>
    </row>
    <row r="1342" spans="1:18" s="4" customFormat="1" ht="15.95" customHeight="1" x14ac:dyDescent="0.15">
      <c r="A1342" s="3" t="s">
        <v>8568</v>
      </c>
      <c r="B1342" s="3"/>
      <c r="C1342" s="3" t="s">
        <v>8222</v>
      </c>
      <c r="D1342" s="3" t="s">
        <v>8336</v>
      </c>
      <c r="E1342" s="3"/>
      <c r="F1342" s="3" t="s">
        <v>8569</v>
      </c>
      <c r="G1342" s="3" t="e">
        <v>#N/A</v>
      </c>
      <c r="H1342" s="3"/>
      <c r="I1342" s="6">
        <v>40484</v>
      </c>
      <c r="J1342" s="3" t="s">
        <v>18</v>
      </c>
      <c r="K1342" s="3" t="s">
        <v>7379</v>
      </c>
      <c r="L1342" s="3"/>
      <c r="M1342" s="3"/>
      <c r="N1342" s="3" t="s">
        <v>1671</v>
      </c>
      <c r="O1342" s="3"/>
      <c r="P1342" s="3">
        <v>1650</v>
      </c>
      <c r="Q1342" s="3" t="s">
        <v>11628</v>
      </c>
      <c r="R1342" s="4" t="str">
        <f>VLOOKUP(不在套改范围内!A1342,[1]考核总表!$A:$A,1,0)</f>
        <v>006902</v>
      </c>
    </row>
    <row r="1343" spans="1:18" s="4" customFormat="1" ht="15.95" customHeight="1" x14ac:dyDescent="0.15">
      <c r="A1343" s="3" t="s">
        <v>8570</v>
      </c>
      <c r="B1343" s="3"/>
      <c r="C1343" s="3" t="s">
        <v>8222</v>
      </c>
      <c r="D1343" s="3" t="s">
        <v>8336</v>
      </c>
      <c r="E1343" s="3"/>
      <c r="F1343" s="3" t="s">
        <v>8571</v>
      </c>
      <c r="G1343" s="3" t="e">
        <v>#N/A</v>
      </c>
      <c r="H1343" s="3"/>
      <c r="I1343" s="6">
        <v>40494</v>
      </c>
      <c r="J1343" s="3" t="s">
        <v>18</v>
      </c>
      <c r="K1343" s="3" t="s">
        <v>7379</v>
      </c>
      <c r="L1343" s="3"/>
      <c r="M1343" s="3"/>
      <c r="N1343" s="3" t="s">
        <v>1671</v>
      </c>
      <c r="O1343" s="3"/>
      <c r="P1343" s="3">
        <v>1650</v>
      </c>
      <c r="Q1343" s="3" t="s">
        <v>11628</v>
      </c>
      <c r="R1343" s="4" t="str">
        <f>VLOOKUP(不在套改范围内!A1343,[1]考核总表!$A:$A,1,0)</f>
        <v>006922</v>
      </c>
    </row>
    <row r="1344" spans="1:18" s="4" customFormat="1" ht="15.95" customHeight="1" x14ac:dyDescent="0.15">
      <c r="A1344" s="3" t="s">
        <v>8572</v>
      </c>
      <c r="B1344" s="3"/>
      <c r="C1344" s="3" t="s">
        <v>8222</v>
      </c>
      <c r="D1344" s="3" t="s">
        <v>8336</v>
      </c>
      <c r="E1344" s="3"/>
      <c r="F1344" s="3" t="s">
        <v>8573</v>
      </c>
      <c r="G1344" s="3" t="e">
        <v>#N/A</v>
      </c>
      <c r="H1344" s="3"/>
      <c r="I1344" s="6">
        <v>40592</v>
      </c>
      <c r="J1344" s="3" t="s">
        <v>18</v>
      </c>
      <c r="K1344" s="3" t="s">
        <v>7379</v>
      </c>
      <c r="L1344" s="3"/>
      <c r="M1344" s="3"/>
      <c r="N1344" s="3" t="s">
        <v>1671</v>
      </c>
      <c r="O1344" s="3"/>
      <c r="P1344" s="3">
        <v>1650</v>
      </c>
      <c r="Q1344" s="3" t="s">
        <v>11628</v>
      </c>
      <c r="R1344" s="4" t="str">
        <f>VLOOKUP(不在套改范围内!A1344,[1]考核总表!$A:$A,1,0)</f>
        <v>007155</v>
      </c>
    </row>
    <row r="1345" spans="1:18" s="4" customFormat="1" ht="15.95" customHeight="1" x14ac:dyDescent="0.15">
      <c r="A1345" s="3" t="s">
        <v>8574</v>
      </c>
      <c r="B1345" s="3"/>
      <c r="C1345" s="3" t="s">
        <v>8222</v>
      </c>
      <c r="D1345" s="3" t="s">
        <v>8336</v>
      </c>
      <c r="E1345" s="3"/>
      <c r="F1345" s="3" t="s">
        <v>8575</v>
      </c>
      <c r="G1345" s="3" t="e">
        <v>#N/A</v>
      </c>
      <c r="H1345" s="3"/>
      <c r="I1345" s="6">
        <v>40725</v>
      </c>
      <c r="J1345" s="3" t="s">
        <v>18</v>
      </c>
      <c r="K1345" s="3" t="s">
        <v>7379</v>
      </c>
      <c r="L1345" s="3"/>
      <c r="M1345" s="3"/>
      <c r="N1345" s="3" t="s">
        <v>1671</v>
      </c>
      <c r="O1345" s="3"/>
      <c r="P1345" s="3">
        <v>1650</v>
      </c>
      <c r="Q1345" s="3" t="s">
        <v>11628</v>
      </c>
      <c r="R1345" s="4" t="str">
        <f>VLOOKUP(不在套改范围内!A1345,[1]考核总表!$A:$A,1,0)</f>
        <v>007699</v>
      </c>
    </row>
    <row r="1346" spans="1:18" s="4" customFormat="1" ht="15.95" customHeight="1" x14ac:dyDescent="0.15">
      <c r="A1346" s="3" t="s">
        <v>8576</v>
      </c>
      <c r="B1346" s="3"/>
      <c r="C1346" s="3" t="s">
        <v>8222</v>
      </c>
      <c r="D1346" s="3" t="s">
        <v>8336</v>
      </c>
      <c r="E1346" s="3"/>
      <c r="F1346" s="3" t="s">
        <v>8577</v>
      </c>
      <c r="G1346" s="3" t="e">
        <v>#N/A</v>
      </c>
      <c r="H1346" s="3"/>
      <c r="I1346" s="6">
        <v>40807</v>
      </c>
      <c r="J1346" s="3" t="s">
        <v>18</v>
      </c>
      <c r="K1346" s="3" t="s">
        <v>6289</v>
      </c>
      <c r="L1346" s="3"/>
      <c r="M1346" s="3"/>
      <c r="N1346" s="3" t="s">
        <v>1671</v>
      </c>
      <c r="O1346" s="3"/>
      <c r="P1346" s="3">
        <v>1250</v>
      </c>
      <c r="Q1346" s="3" t="s">
        <v>11628</v>
      </c>
      <c r="R1346" s="4" t="str">
        <f>VLOOKUP(不在套改范围内!A1346,[1]考核总表!$A:$A,1,0)</f>
        <v>008307</v>
      </c>
    </row>
    <row r="1347" spans="1:18" s="4" customFormat="1" ht="15.95" customHeight="1" x14ac:dyDescent="0.15">
      <c r="A1347" s="3" t="s">
        <v>8580</v>
      </c>
      <c r="B1347" s="3"/>
      <c r="C1347" s="3" t="s">
        <v>8222</v>
      </c>
      <c r="D1347" s="3" t="s">
        <v>8336</v>
      </c>
      <c r="E1347" s="3"/>
      <c r="F1347" s="3" t="s">
        <v>8581</v>
      </c>
      <c r="G1347" s="3" t="e">
        <v>#N/A</v>
      </c>
      <c r="H1347" s="3"/>
      <c r="I1347" s="6">
        <v>40857</v>
      </c>
      <c r="J1347" s="3" t="s">
        <v>18</v>
      </c>
      <c r="K1347" s="3" t="s">
        <v>8582</v>
      </c>
      <c r="L1347" s="3"/>
      <c r="M1347" s="3"/>
      <c r="N1347" s="3" t="s">
        <v>1671</v>
      </c>
      <c r="O1347" s="3"/>
      <c r="P1347" s="3">
        <v>1250</v>
      </c>
      <c r="Q1347" s="3" t="s">
        <v>11628</v>
      </c>
      <c r="R1347" s="4" t="str">
        <f>VLOOKUP(不在套改范围内!A1347,[1]考核总表!$A:$A,1,0)</f>
        <v>008419</v>
      </c>
    </row>
    <row r="1348" spans="1:18" s="4" customFormat="1" ht="15.95" customHeight="1" x14ac:dyDescent="0.15">
      <c r="A1348" s="3" t="s">
        <v>8583</v>
      </c>
      <c r="B1348" s="3"/>
      <c r="C1348" s="3" t="s">
        <v>8222</v>
      </c>
      <c r="D1348" s="3" t="s">
        <v>8336</v>
      </c>
      <c r="E1348" s="3"/>
      <c r="F1348" s="3" t="s">
        <v>8584</v>
      </c>
      <c r="G1348" s="3" t="e">
        <v>#N/A</v>
      </c>
      <c r="H1348" s="3"/>
      <c r="I1348" s="6">
        <v>40963</v>
      </c>
      <c r="J1348" s="3" t="s">
        <v>18</v>
      </c>
      <c r="K1348" s="3" t="s">
        <v>6289</v>
      </c>
      <c r="L1348" s="3"/>
      <c r="M1348" s="3"/>
      <c r="N1348" s="3" t="s">
        <v>1671</v>
      </c>
      <c r="O1348" s="3"/>
      <c r="P1348" s="3">
        <v>1250</v>
      </c>
      <c r="Q1348" s="3" t="s">
        <v>11628</v>
      </c>
      <c r="R1348" s="4" t="str">
        <f>VLOOKUP(不在套改范围内!A1348,[1]考核总表!$A:$A,1,0)</f>
        <v>008620</v>
      </c>
    </row>
    <row r="1349" spans="1:18" s="4" customFormat="1" ht="15.95" customHeight="1" x14ac:dyDescent="0.15">
      <c r="A1349" s="3" t="s">
        <v>8585</v>
      </c>
      <c r="B1349" s="3"/>
      <c r="C1349" s="3" t="s">
        <v>8222</v>
      </c>
      <c r="D1349" s="3" t="s">
        <v>8336</v>
      </c>
      <c r="E1349" s="3"/>
      <c r="F1349" s="3" t="s">
        <v>8586</v>
      </c>
      <c r="G1349" s="3" t="e">
        <v>#N/A</v>
      </c>
      <c r="H1349" s="3"/>
      <c r="I1349" s="6">
        <v>40981</v>
      </c>
      <c r="J1349" s="3" t="s">
        <v>18</v>
      </c>
      <c r="K1349" s="3" t="s">
        <v>7379</v>
      </c>
      <c r="L1349" s="3"/>
      <c r="M1349" s="3"/>
      <c r="N1349" s="3" t="s">
        <v>1671</v>
      </c>
      <c r="O1349" s="3"/>
      <c r="P1349" s="3">
        <v>1650</v>
      </c>
      <c r="Q1349" s="3" t="s">
        <v>11628</v>
      </c>
      <c r="R1349" s="4" t="str">
        <f>VLOOKUP(不在套改范围内!A1349,[1]考核总表!$A:$A,1,0)</f>
        <v>008672</v>
      </c>
    </row>
    <row r="1350" spans="1:18" s="4" customFormat="1" ht="15.95" customHeight="1" x14ac:dyDescent="0.15">
      <c r="A1350" s="3" t="s">
        <v>8587</v>
      </c>
      <c r="B1350" s="3"/>
      <c r="C1350" s="3" t="s">
        <v>8222</v>
      </c>
      <c r="D1350" s="3" t="s">
        <v>8336</v>
      </c>
      <c r="E1350" s="3"/>
      <c r="F1350" s="3" t="s">
        <v>8588</v>
      </c>
      <c r="G1350" s="3" t="e">
        <v>#N/A</v>
      </c>
      <c r="H1350" s="3"/>
      <c r="I1350" s="6">
        <v>41008</v>
      </c>
      <c r="J1350" s="3" t="s">
        <v>18</v>
      </c>
      <c r="K1350" s="3" t="s">
        <v>8307</v>
      </c>
      <c r="L1350" s="3"/>
      <c r="M1350" s="3"/>
      <c r="N1350" s="3" t="s">
        <v>1671</v>
      </c>
      <c r="O1350" s="3"/>
      <c r="P1350" s="3">
        <v>750</v>
      </c>
      <c r="Q1350" s="3" t="s">
        <v>11628</v>
      </c>
      <c r="R1350" s="4" t="str">
        <f>VLOOKUP(不在套改范围内!A1350,[1]考核总表!$A:$A,1,0)</f>
        <v>008706</v>
      </c>
    </row>
    <row r="1351" spans="1:18" s="4" customFormat="1" ht="15.95" customHeight="1" x14ac:dyDescent="0.15">
      <c r="A1351" s="3" t="s">
        <v>8589</v>
      </c>
      <c r="B1351" s="3"/>
      <c r="C1351" s="3" t="s">
        <v>8222</v>
      </c>
      <c r="D1351" s="3" t="s">
        <v>8336</v>
      </c>
      <c r="E1351" s="3"/>
      <c r="F1351" s="3" t="s">
        <v>8590</v>
      </c>
      <c r="G1351" s="3" t="e">
        <v>#N/A</v>
      </c>
      <c r="H1351" s="3"/>
      <c r="I1351" s="6">
        <v>41009</v>
      </c>
      <c r="J1351" s="3" t="s">
        <v>18</v>
      </c>
      <c r="K1351" s="3" t="s">
        <v>8582</v>
      </c>
      <c r="L1351" s="3"/>
      <c r="M1351" s="3"/>
      <c r="N1351" s="3" t="s">
        <v>1671</v>
      </c>
      <c r="O1351" s="3"/>
      <c r="P1351" s="3">
        <v>1250</v>
      </c>
      <c r="Q1351" s="3" t="s">
        <v>11628</v>
      </c>
      <c r="R1351" s="4" t="str">
        <f>VLOOKUP(不在套改范围内!A1351,[1]考核总表!$A:$A,1,0)</f>
        <v>008710</v>
      </c>
    </row>
    <row r="1352" spans="1:18" s="4" customFormat="1" ht="15.95" customHeight="1" x14ac:dyDescent="0.15">
      <c r="A1352" s="3" t="s">
        <v>8591</v>
      </c>
      <c r="B1352" s="3"/>
      <c r="C1352" s="3" t="s">
        <v>8222</v>
      </c>
      <c r="D1352" s="3" t="s">
        <v>8336</v>
      </c>
      <c r="E1352" s="3"/>
      <c r="F1352" s="3" t="s">
        <v>8592</v>
      </c>
      <c r="G1352" s="3" t="e">
        <v>#N/A</v>
      </c>
      <c r="H1352" s="3"/>
      <c r="I1352" s="6">
        <v>41078</v>
      </c>
      <c r="J1352" s="3" t="s">
        <v>18</v>
      </c>
      <c r="K1352" s="3" t="s">
        <v>8593</v>
      </c>
      <c r="L1352" s="3"/>
      <c r="M1352" s="3"/>
      <c r="N1352" s="3" t="s">
        <v>1671</v>
      </c>
      <c r="O1352" s="3"/>
      <c r="P1352" s="3">
        <v>900</v>
      </c>
      <c r="Q1352" s="3" t="s">
        <v>11628</v>
      </c>
      <c r="R1352" s="4" t="str">
        <f>VLOOKUP(不在套改范围内!A1352,[1]考核总表!$A:$A,1,0)</f>
        <v>008938</v>
      </c>
    </row>
    <row r="1353" spans="1:18" s="4" customFormat="1" ht="15.95" customHeight="1" x14ac:dyDescent="0.15">
      <c r="A1353" s="3" t="s">
        <v>8594</v>
      </c>
      <c r="B1353" s="3"/>
      <c r="C1353" s="3" t="s">
        <v>8222</v>
      </c>
      <c r="D1353" s="3" t="s">
        <v>8336</v>
      </c>
      <c r="E1353" s="3"/>
      <c r="F1353" s="3" t="s">
        <v>8595</v>
      </c>
      <c r="G1353" s="3" t="e">
        <v>#N/A</v>
      </c>
      <c r="H1353" s="3"/>
      <c r="I1353" s="6">
        <v>41078</v>
      </c>
      <c r="J1353" s="3" t="s">
        <v>18</v>
      </c>
      <c r="K1353" s="3" t="s">
        <v>8593</v>
      </c>
      <c r="L1353" s="3"/>
      <c r="M1353" s="3"/>
      <c r="N1353" s="3" t="s">
        <v>1671</v>
      </c>
      <c r="O1353" s="3"/>
      <c r="P1353" s="3">
        <v>900</v>
      </c>
      <c r="Q1353" s="3" t="s">
        <v>11628</v>
      </c>
      <c r="R1353" s="4" t="str">
        <f>VLOOKUP(不在套改范围内!A1353,[1]考核总表!$A:$A,1,0)</f>
        <v>008939</v>
      </c>
    </row>
    <row r="1354" spans="1:18" s="4" customFormat="1" ht="15.95" customHeight="1" x14ac:dyDescent="0.15">
      <c r="A1354" s="3" t="s">
        <v>8596</v>
      </c>
      <c r="B1354" s="3"/>
      <c r="C1354" s="3" t="s">
        <v>8222</v>
      </c>
      <c r="D1354" s="3" t="s">
        <v>8336</v>
      </c>
      <c r="E1354" s="3"/>
      <c r="F1354" s="3" t="s">
        <v>8597</v>
      </c>
      <c r="G1354" s="3" t="e">
        <v>#N/A</v>
      </c>
      <c r="H1354" s="3"/>
      <c r="I1354" s="6">
        <v>41135</v>
      </c>
      <c r="J1354" s="3" t="s">
        <v>18</v>
      </c>
      <c r="K1354" s="3" t="s">
        <v>6289</v>
      </c>
      <c r="L1354" s="3"/>
      <c r="M1354" s="3"/>
      <c r="N1354" s="3" t="s">
        <v>1671</v>
      </c>
      <c r="O1354" s="3"/>
      <c r="P1354" s="3">
        <v>1250</v>
      </c>
      <c r="Q1354" s="3" t="s">
        <v>11628</v>
      </c>
      <c r="R1354" s="4" t="str">
        <f>VLOOKUP(不在套改范围内!A1354,[1]考核总表!$A:$A,1,0)</f>
        <v>009359</v>
      </c>
    </row>
    <row r="1355" spans="1:18" s="4" customFormat="1" ht="15.95" customHeight="1" x14ac:dyDescent="0.15">
      <c r="A1355" s="3" t="s">
        <v>8598</v>
      </c>
      <c r="B1355" s="3"/>
      <c r="C1355" s="3" t="s">
        <v>8222</v>
      </c>
      <c r="D1355" s="3" t="s">
        <v>8336</v>
      </c>
      <c r="E1355" s="3"/>
      <c r="F1355" s="3" t="s">
        <v>8599</v>
      </c>
      <c r="G1355" s="3" t="e">
        <v>#N/A</v>
      </c>
      <c r="H1355" s="3"/>
      <c r="I1355" s="6">
        <v>41330</v>
      </c>
      <c r="J1355" s="3" t="s">
        <v>18</v>
      </c>
      <c r="K1355" s="3" t="s">
        <v>6289</v>
      </c>
      <c r="L1355" s="3"/>
      <c r="M1355" s="3"/>
      <c r="N1355" s="3" t="s">
        <v>1671</v>
      </c>
      <c r="O1355" s="3"/>
      <c r="P1355" s="3">
        <v>1250</v>
      </c>
      <c r="Q1355" s="3" t="s">
        <v>11628</v>
      </c>
      <c r="R1355" s="4" t="str">
        <f>VLOOKUP(不在套改范围内!A1355,[1]考核总表!$A:$A,1,0)</f>
        <v>009968</v>
      </c>
    </row>
    <row r="1356" spans="1:18" s="4" customFormat="1" ht="15.95" customHeight="1" x14ac:dyDescent="0.15">
      <c r="A1356" s="3" t="s">
        <v>8600</v>
      </c>
      <c r="B1356" s="3"/>
      <c r="C1356" s="3" t="s">
        <v>8222</v>
      </c>
      <c r="D1356" s="3" t="s">
        <v>8336</v>
      </c>
      <c r="E1356" s="3"/>
      <c r="F1356" s="3" t="s">
        <v>8601</v>
      </c>
      <c r="G1356" s="3" t="e">
        <v>#N/A</v>
      </c>
      <c r="H1356" s="3"/>
      <c r="I1356" s="6">
        <v>41389</v>
      </c>
      <c r="J1356" s="3" t="s">
        <v>18</v>
      </c>
      <c r="K1356" s="3" t="s">
        <v>6289</v>
      </c>
      <c r="L1356" s="3"/>
      <c r="M1356" s="3"/>
      <c r="N1356" s="3" t="s">
        <v>1671</v>
      </c>
      <c r="O1356" s="3"/>
      <c r="P1356" s="3">
        <v>1250</v>
      </c>
      <c r="Q1356" s="3" t="s">
        <v>11628</v>
      </c>
      <c r="R1356" s="4" t="str">
        <f>VLOOKUP(不在套改范围内!A1356,[1]考核总表!$A:$A,1,0)</f>
        <v>010143</v>
      </c>
    </row>
    <row r="1357" spans="1:18" s="4" customFormat="1" ht="15.95" customHeight="1" x14ac:dyDescent="0.15">
      <c r="A1357" s="3" t="s">
        <v>8602</v>
      </c>
      <c r="B1357" s="3"/>
      <c r="C1357" s="3" t="s">
        <v>8222</v>
      </c>
      <c r="D1357" s="3" t="s">
        <v>8336</v>
      </c>
      <c r="E1357" s="3"/>
      <c r="F1357" s="3" t="s">
        <v>8603</v>
      </c>
      <c r="G1357" s="3" t="e">
        <v>#N/A</v>
      </c>
      <c r="H1357" s="3"/>
      <c r="I1357" s="6">
        <v>41450</v>
      </c>
      <c r="J1357" s="3" t="s">
        <v>18</v>
      </c>
      <c r="K1357" s="3" t="s">
        <v>7379</v>
      </c>
      <c r="L1357" s="3"/>
      <c r="M1357" s="3"/>
      <c r="N1357" s="3" t="s">
        <v>1671</v>
      </c>
      <c r="O1357" s="3"/>
      <c r="P1357" s="3">
        <v>1650</v>
      </c>
      <c r="Q1357" s="3" t="s">
        <v>11628</v>
      </c>
      <c r="R1357" s="4" t="str">
        <f>VLOOKUP(不在套改范围内!A1357,[1]考核总表!$A:$A,1,0)</f>
        <v>010319</v>
      </c>
    </row>
    <row r="1358" spans="1:18" s="4" customFormat="1" ht="15.95" customHeight="1" x14ac:dyDescent="0.15">
      <c r="A1358" s="3" t="s">
        <v>8604</v>
      </c>
      <c r="B1358" s="3">
        <v>0</v>
      </c>
      <c r="C1358" s="3" t="s">
        <v>8222</v>
      </c>
      <c r="D1358" s="3" t="s">
        <v>8336</v>
      </c>
      <c r="E1358" s="3"/>
      <c r="F1358" s="3" t="s">
        <v>8605</v>
      </c>
      <c r="G1358" s="3" t="e">
        <v>#N/A</v>
      </c>
      <c r="H1358" s="3"/>
      <c r="I1358" s="6">
        <v>38232</v>
      </c>
      <c r="J1358" s="3" t="s">
        <v>209</v>
      </c>
      <c r="K1358" s="3" t="s">
        <v>4130</v>
      </c>
      <c r="L1358" s="3"/>
      <c r="M1358" s="3"/>
      <c r="N1358" s="3" t="s">
        <v>1671</v>
      </c>
      <c r="O1358" s="3"/>
      <c r="P1358" s="3">
        <v>1300</v>
      </c>
      <c r="Q1358" s="3" t="s">
        <v>11628</v>
      </c>
      <c r="R1358" s="4" t="str">
        <f>VLOOKUP(不在套改范围内!A1358,[1]考核总表!$A:$A,1,0)</f>
        <v>004888</v>
      </c>
    </row>
    <row r="1359" spans="1:18" s="4" customFormat="1" ht="15.95" customHeight="1" x14ac:dyDescent="0.15">
      <c r="A1359" s="3" t="s">
        <v>8606</v>
      </c>
      <c r="B1359" s="3"/>
      <c r="C1359" s="3" t="s">
        <v>8222</v>
      </c>
      <c r="D1359" s="3" t="s">
        <v>8336</v>
      </c>
      <c r="E1359" s="3"/>
      <c r="F1359" s="3" t="s">
        <v>8607</v>
      </c>
      <c r="G1359" s="3" t="e">
        <v>#N/A</v>
      </c>
      <c r="H1359" s="3"/>
      <c r="I1359" s="6">
        <v>41619</v>
      </c>
      <c r="J1359" s="3" t="s">
        <v>18</v>
      </c>
      <c r="K1359" s="3" t="s">
        <v>6289</v>
      </c>
      <c r="L1359" s="3"/>
      <c r="M1359" s="3"/>
      <c r="N1359" s="3" t="s">
        <v>1671</v>
      </c>
      <c r="O1359" s="3"/>
      <c r="P1359" s="3">
        <v>1250</v>
      </c>
      <c r="Q1359" s="3" t="s">
        <v>11628</v>
      </c>
      <c r="R1359" s="4" t="str">
        <f>VLOOKUP(不在套改范围内!A1359,[1]考核总表!$A:$A,1,0)</f>
        <v>010938</v>
      </c>
    </row>
    <row r="1360" spans="1:18" s="4" customFormat="1" ht="15.95" customHeight="1" x14ac:dyDescent="0.15">
      <c r="A1360" s="3" t="s">
        <v>8608</v>
      </c>
      <c r="B1360" s="3"/>
      <c r="C1360" s="3" t="s">
        <v>8222</v>
      </c>
      <c r="D1360" s="3" t="s">
        <v>8336</v>
      </c>
      <c r="E1360" s="3"/>
      <c r="F1360" s="3" t="s">
        <v>8609</v>
      </c>
      <c r="G1360" s="3" t="e">
        <v>#N/A</v>
      </c>
      <c r="H1360" s="3"/>
      <c r="I1360" s="6">
        <v>41695</v>
      </c>
      <c r="J1360" s="3" t="s">
        <v>18</v>
      </c>
      <c r="K1360" s="3" t="s">
        <v>6289</v>
      </c>
      <c r="L1360" s="3"/>
      <c r="M1360" s="3"/>
      <c r="N1360" s="3" t="s">
        <v>1671</v>
      </c>
      <c r="O1360" s="3"/>
      <c r="P1360" s="3">
        <v>1250</v>
      </c>
      <c r="Q1360" s="3" t="s">
        <v>11628</v>
      </c>
      <c r="R1360" s="4" t="str">
        <f>VLOOKUP(不在套改范围内!A1360,[1]考核总表!$A:$A,1,0)</f>
        <v>011051</v>
      </c>
    </row>
    <row r="1361" spans="1:18" s="4" customFormat="1" ht="15.95" customHeight="1" x14ac:dyDescent="0.15">
      <c r="A1361" s="3" t="s">
        <v>8610</v>
      </c>
      <c r="B1361" s="3"/>
      <c r="C1361" s="3" t="s">
        <v>8222</v>
      </c>
      <c r="D1361" s="3" t="s">
        <v>8336</v>
      </c>
      <c r="E1361" s="3"/>
      <c r="F1361" s="3" t="s">
        <v>8611</v>
      </c>
      <c r="G1361" s="3" t="e">
        <v>#N/A</v>
      </c>
      <c r="H1361" s="3"/>
      <c r="I1361" s="6">
        <v>39468</v>
      </c>
      <c r="J1361" s="3" t="s">
        <v>209</v>
      </c>
      <c r="K1361" s="3" t="s">
        <v>8320</v>
      </c>
      <c r="L1361" s="3"/>
      <c r="M1361" s="3"/>
      <c r="N1361" s="3" t="s">
        <v>1671</v>
      </c>
      <c r="O1361" s="3"/>
      <c r="P1361" s="3">
        <v>1150</v>
      </c>
      <c r="Q1361" s="3" t="s">
        <v>11628</v>
      </c>
      <c r="R1361" s="4" t="str">
        <f>VLOOKUP(不在套改范围内!A1361,[1]考核总表!$A:$A,1,0)</f>
        <v>005452</v>
      </c>
    </row>
    <row r="1362" spans="1:18" s="4" customFormat="1" ht="15.95" customHeight="1" x14ac:dyDescent="0.15">
      <c r="A1362" s="3" t="s">
        <v>8614</v>
      </c>
      <c r="B1362" s="3"/>
      <c r="C1362" s="3" t="s">
        <v>8222</v>
      </c>
      <c r="D1362" s="3" t="s">
        <v>8336</v>
      </c>
      <c r="E1362" s="3"/>
      <c r="F1362" s="3" t="s">
        <v>8615</v>
      </c>
      <c r="G1362" s="3" t="e">
        <v>#N/A</v>
      </c>
      <c r="H1362" s="3"/>
      <c r="I1362" s="6">
        <v>42052</v>
      </c>
      <c r="J1362" s="3" t="s">
        <v>18</v>
      </c>
      <c r="K1362" s="3" t="s">
        <v>6289</v>
      </c>
      <c r="L1362" s="3"/>
      <c r="M1362" s="3"/>
      <c r="N1362" s="3" t="s">
        <v>1671</v>
      </c>
      <c r="O1362" s="3"/>
      <c r="P1362" s="3">
        <v>1250</v>
      </c>
      <c r="Q1362" s="3" t="s">
        <v>11628</v>
      </c>
      <c r="R1362" s="4" t="str">
        <f>VLOOKUP(不在套改范围内!A1362,[1]考核总表!$A:$A,1,0)</f>
        <v>012560</v>
      </c>
    </row>
    <row r="1363" spans="1:18" s="4" customFormat="1" ht="15.95" customHeight="1" x14ac:dyDescent="0.15">
      <c r="A1363" s="3" t="s">
        <v>8622</v>
      </c>
      <c r="B1363" s="3"/>
      <c r="C1363" s="3" t="s">
        <v>8222</v>
      </c>
      <c r="D1363" s="3" t="s">
        <v>8617</v>
      </c>
      <c r="E1363" s="3"/>
      <c r="F1363" s="3" t="s">
        <v>8623</v>
      </c>
      <c r="G1363" s="3" t="e">
        <v>#N/A</v>
      </c>
      <c r="H1363" s="3"/>
      <c r="I1363" s="6">
        <v>38596</v>
      </c>
      <c r="J1363" s="3" t="s">
        <v>209</v>
      </c>
      <c r="K1363" s="3" t="s">
        <v>7379</v>
      </c>
      <c r="L1363" s="3"/>
      <c r="M1363" s="3"/>
      <c r="N1363" s="3" t="s">
        <v>1671</v>
      </c>
      <c r="O1363" s="3"/>
      <c r="P1363" s="3">
        <v>1350</v>
      </c>
      <c r="Q1363" s="3" t="s">
        <v>11628</v>
      </c>
      <c r="R1363" s="4" t="str">
        <f>VLOOKUP(不在套改范围内!A1363,[1]考核总表!$A:$A,1,0)</f>
        <v>005006</v>
      </c>
    </row>
    <row r="1364" spans="1:18" s="4" customFormat="1" ht="15.95" customHeight="1" x14ac:dyDescent="0.15">
      <c r="A1364" s="3" t="s">
        <v>8624</v>
      </c>
      <c r="B1364" s="3"/>
      <c r="C1364" s="3" t="s">
        <v>8222</v>
      </c>
      <c r="D1364" s="3" t="s">
        <v>8617</v>
      </c>
      <c r="E1364" s="3"/>
      <c r="F1364" s="3" t="s">
        <v>8625</v>
      </c>
      <c r="G1364" s="3" t="e">
        <v>#N/A</v>
      </c>
      <c r="H1364" s="3"/>
      <c r="I1364" s="6">
        <v>38596</v>
      </c>
      <c r="J1364" s="3" t="s">
        <v>209</v>
      </c>
      <c r="K1364" s="3" t="s">
        <v>7379</v>
      </c>
      <c r="L1364" s="3"/>
      <c r="M1364" s="3"/>
      <c r="N1364" s="3" t="s">
        <v>1671</v>
      </c>
      <c r="O1364" s="3"/>
      <c r="P1364" s="3">
        <v>1000</v>
      </c>
      <c r="Q1364" s="3" t="s">
        <v>11628</v>
      </c>
      <c r="R1364" s="4" t="str">
        <f>VLOOKUP(不在套改范围内!A1364,[1]考核总表!$A:$A,1,0)</f>
        <v>005007</v>
      </c>
    </row>
    <row r="1365" spans="1:18" s="4" customFormat="1" ht="15.95" customHeight="1" x14ac:dyDescent="0.15">
      <c r="A1365" s="3" t="s">
        <v>8626</v>
      </c>
      <c r="B1365" s="3"/>
      <c r="C1365" s="3" t="s">
        <v>8222</v>
      </c>
      <c r="D1365" s="3" t="s">
        <v>8617</v>
      </c>
      <c r="E1365" s="3"/>
      <c r="F1365" s="3" t="s">
        <v>8627</v>
      </c>
      <c r="G1365" s="3" t="e">
        <v>#N/A</v>
      </c>
      <c r="H1365" s="3"/>
      <c r="I1365" s="6">
        <v>38596</v>
      </c>
      <c r="J1365" s="3" t="s">
        <v>209</v>
      </c>
      <c r="K1365" s="3" t="s">
        <v>7379</v>
      </c>
      <c r="L1365" s="3"/>
      <c r="M1365" s="3"/>
      <c r="N1365" s="3" t="s">
        <v>1671</v>
      </c>
      <c r="O1365" s="3"/>
      <c r="P1365" s="3">
        <v>1570</v>
      </c>
      <c r="Q1365" s="3" t="s">
        <v>11628</v>
      </c>
      <c r="R1365" s="4" t="str">
        <f>VLOOKUP(不在套改范围内!A1365,[1]考核总表!$A:$A,1,0)</f>
        <v>005008</v>
      </c>
    </row>
    <row r="1366" spans="1:18" s="4" customFormat="1" ht="15.95" customHeight="1" x14ac:dyDescent="0.15">
      <c r="A1366" s="3" t="s">
        <v>8628</v>
      </c>
      <c r="B1366" s="3"/>
      <c r="C1366" s="3" t="s">
        <v>8222</v>
      </c>
      <c r="D1366" s="3" t="s">
        <v>8617</v>
      </c>
      <c r="E1366" s="3"/>
      <c r="F1366" s="3" t="s">
        <v>8629</v>
      </c>
      <c r="G1366" s="3" t="e">
        <v>#N/A</v>
      </c>
      <c r="H1366" s="3"/>
      <c r="I1366" s="6">
        <v>38596</v>
      </c>
      <c r="J1366" s="3" t="s">
        <v>377</v>
      </c>
      <c r="K1366" s="3" t="s">
        <v>7379</v>
      </c>
      <c r="L1366" s="3"/>
      <c r="M1366" s="3"/>
      <c r="N1366" s="3" t="s">
        <v>1671</v>
      </c>
      <c r="O1366" s="3"/>
      <c r="P1366" s="3">
        <v>1100</v>
      </c>
      <c r="Q1366" s="3" t="s">
        <v>11628</v>
      </c>
      <c r="R1366" s="4" t="str">
        <f>VLOOKUP(不在套改范围内!A1366,[1]考核总表!$A:$A,1,0)</f>
        <v>005009</v>
      </c>
    </row>
    <row r="1367" spans="1:18" s="4" customFormat="1" ht="15.95" customHeight="1" x14ac:dyDescent="0.15">
      <c r="A1367" s="3" t="s">
        <v>8630</v>
      </c>
      <c r="B1367" s="3"/>
      <c r="C1367" s="3" t="s">
        <v>8222</v>
      </c>
      <c r="D1367" s="3" t="s">
        <v>8617</v>
      </c>
      <c r="E1367" s="3"/>
      <c r="F1367" s="3" t="s">
        <v>8631</v>
      </c>
      <c r="G1367" s="3" t="e">
        <v>#N/A</v>
      </c>
      <c r="H1367" s="3"/>
      <c r="I1367" s="6">
        <v>38596</v>
      </c>
      <c r="J1367" s="3" t="s">
        <v>209</v>
      </c>
      <c r="K1367" s="3" t="s">
        <v>7379</v>
      </c>
      <c r="L1367" s="3"/>
      <c r="M1367" s="3"/>
      <c r="N1367" s="3" t="s">
        <v>1671</v>
      </c>
      <c r="O1367" s="3"/>
      <c r="P1367" s="3">
        <v>1350</v>
      </c>
      <c r="Q1367" s="3" t="s">
        <v>11628</v>
      </c>
      <c r="R1367" s="4" t="str">
        <f>VLOOKUP(不在套改范围内!A1367,[1]考核总表!$A:$A,1,0)</f>
        <v>005010</v>
      </c>
    </row>
    <row r="1368" spans="1:18" s="4" customFormat="1" ht="15.95" customHeight="1" x14ac:dyDescent="0.15">
      <c r="A1368" s="3" t="s">
        <v>8632</v>
      </c>
      <c r="B1368" s="3"/>
      <c r="C1368" s="3" t="s">
        <v>8222</v>
      </c>
      <c r="D1368" s="3" t="s">
        <v>8617</v>
      </c>
      <c r="E1368" s="3"/>
      <c r="F1368" s="3" t="s">
        <v>8633</v>
      </c>
      <c r="G1368" s="3" t="e">
        <v>#N/A</v>
      </c>
      <c r="H1368" s="3"/>
      <c r="I1368" s="6">
        <v>38596</v>
      </c>
      <c r="J1368" s="3" t="s">
        <v>209</v>
      </c>
      <c r="K1368" s="3" t="s">
        <v>8320</v>
      </c>
      <c r="L1368" s="3"/>
      <c r="M1368" s="3"/>
      <c r="N1368" s="3" t="s">
        <v>1671</v>
      </c>
      <c r="O1368" s="3"/>
      <c r="P1368" s="3">
        <v>880</v>
      </c>
      <c r="Q1368" s="3" t="s">
        <v>11628</v>
      </c>
      <c r="R1368" s="4" t="str">
        <f>VLOOKUP(不在套改范围内!A1368,[1]考核总表!$A:$A,1,0)</f>
        <v>005011</v>
      </c>
    </row>
    <row r="1369" spans="1:18" s="4" customFormat="1" ht="15.95" customHeight="1" x14ac:dyDescent="0.15">
      <c r="A1369" s="3" t="s">
        <v>8634</v>
      </c>
      <c r="B1369" s="3"/>
      <c r="C1369" s="3" t="s">
        <v>8222</v>
      </c>
      <c r="D1369" s="3" t="s">
        <v>8617</v>
      </c>
      <c r="E1369" s="3"/>
      <c r="F1369" s="3" t="s">
        <v>8635</v>
      </c>
      <c r="G1369" s="3" t="e">
        <v>#N/A</v>
      </c>
      <c r="H1369" s="3"/>
      <c r="I1369" s="6">
        <v>38596</v>
      </c>
      <c r="J1369" s="3" t="s">
        <v>209</v>
      </c>
      <c r="K1369" s="3" t="s">
        <v>7379</v>
      </c>
      <c r="L1369" s="3"/>
      <c r="M1369" s="3"/>
      <c r="N1369" s="3" t="s">
        <v>1671</v>
      </c>
      <c r="O1369" s="3"/>
      <c r="P1369" s="3">
        <v>900</v>
      </c>
      <c r="Q1369" s="3" t="s">
        <v>11628</v>
      </c>
      <c r="R1369" s="4" t="str">
        <f>VLOOKUP(不在套改范围内!A1369,[1]考核总表!$A:$A,1,0)</f>
        <v>005012</v>
      </c>
    </row>
    <row r="1370" spans="1:18" s="4" customFormat="1" ht="15.95" customHeight="1" x14ac:dyDescent="0.15">
      <c r="A1370" s="3" t="s">
        <v>8636</v>
      </c>
      <c r="B1370" s="3"/>
      <c r="C1370" s="3" t="s">
        <v>8222</v>
      </c>
      <c r="D1370" s="3" t="s">
        <v>8617</v>
      </c>
      <c r="E1370" s="3"/>
      <c r="F1370" s="3" t="s">
        <v>8637</v>
      </c>
      <c r="G1370" s="3" t="e">
        <v>#N/A</v>
      </c>
      <c r="H1370" s="3"/>
      <c r="I1370" s="6">
        <v>38596</v>
      </c>
      <c r="J1370" s="3" t="s">
        <v>209</v>
      </c>
      <c r="K1370" s="3" t="s">
        <v>8638</v>
      </c>
      <c r="L1370" s="3"/>
      <c r="M1370" s="3"/>
      <c r="N1370" s="3" t="s">
        <v>1671</v>
      </c>
      <c r="O1370" s="3"/>
      <c r="P1370" s="3">
        <v>670</v>
      </c>
      <c r="Q1370" s="3" t="s">
        <v>11628</v>
      </c>
      <c r="R1370" s="4" t="str">
        <f>VLOOKUP(不在套改范围内!A1370,[1]考核总表!$A:$A,1,0)</f>
        <v>005014</v>
      </c>
    </row>
    <row r="1371" spans="1:18" s="4" customFormat="1" ht="15.95" customHeight="1" x14ac:dyDescent="0.15">
      <c r="A1371" s="3" t="s">
        <v>8639</v>
      </c>
      <c r="B1371" s="3"/>
      <c r="C1371" s="3" t="s">
        <v>8222</v>
      </c>
      <c r="D1371" s="3" t="s">
        <v>8617</v>
      </c>
      <c r="E1371" s="3"/>
      <c r="F1371" s="3" t="s">
        <v>8640</v>
      </c>
      <c r="G1371" s="3" t="e">
        <v>#N/A</v>
      </c>
      <c r="H1371" s="3"/>
      <c r="I1371" s="6">
        <v>38596</v>
      </c>
      <c r="J1371" s="3" t="s">
        <v>209</v>
      </c>
      <c r="K1371" s="3" t="s">
        <v>6289</v>
      </c>
      <c r="L1371" s="3"/>
      <c r="M1371" s="3"/>
      <c r="N1371" s="3" t="s">
        <v>1671</v>
      </c>
      <c r="O1371" s="3"/>
      <c r="P1371" s="3">
        <v>1570</v>
      </c>
      <c r="Q1371" s="3" t="s">
        <v>11628</v>
      </c>
      <c r="R1371" s="4" t="str">
        <f>VLOOKUP(不在套改范围内!A1371,[1]考核总表!$A:$A,1,0)</f>
        <v>005015</v>
      </c>
    </row>
    <row r="1372" spans="1:18" s="4" customFormat="1" ht="15.95" customHeight="1" x14ac:dyDescent="0.15">
      <c r="A1372" s="3" t="s">
        <v>8641</v>
      </c>
      <c r="B1372" s="3"/>
      <c r="C1372" s="3" t="s">
        <v>8222</v>
      </c>
      <c r="D1372" s="3" t="s">
        <v>8617</v>
      </c>
      <c r="E1372" s="3"/>
      <c r="F1372" s="3" t="s">
        <v>8642</v>
      </c>
      <c r="G1372" s="3" t="e">
        <v>#N/A</v>
      </c>
      <c r="H1372" s="3"/>
      <c r="I1372" s="6">
        <v>38930</v>
      </c>
      <c r="J1372" s="3" t="s">
        <v>209</v>
      </c>
      <c r="K1372" s="3" t="s">
        <v>8307</v>
      </c>
      <c r="L1372" s="3"/>
      <c r="M1372" s="3"/>
      <c r="N1372" s="3" t="s">
        <v>1671</v>
      </c>
      <c r="O1372" s="3"/>
      <c r="P1372" s="3">
        <v>550</v>
      </c>
      <c r="Q1372" s="3" t="s">
        <v>11628</v>
      </c>
      <c r="R1372" s="4" t="str">
        <f>VLOOKUP(不在套改范围内!A1372,[1]考核总表!$A:$A,1,0)</f>
        <v>005113</v>
      </c>
    </row>
    <row r="1373" spans="1:18" s="4" customFormat="1" ht="15.95" customHeight="1" x14ac:dyDescent="0.15">
      <c r="A1373" s="3" t="s">
        <v>8643</v>
      </c>
      <c r="B1373" s="3"/>
      <c r="C1373" s="3" t="s">
        <v>8222</v>
      </c>
      <c r="D1373" s="3" t="s">
        <v>8617</v>
      </c>
      <c r="E1373" s="3"/>
      <c r="F1373" s="3" t="s">
        <v>8644</v>
      </c>
      <c r="G1373" s="3" t="e">
        <v>#N/A</v>
      </c>
      <c r="H1373" s="3"/>
      <c r="I1373" s="6">
        <v>38930</v>
      </c>
      <c r="J1373" s="3" t="s">
        <v>209</v>
      </c>
      <c r="K1373" s="3" t="s">
        <v>8307</v>
      </c>
      <c r="L1373" s="3"/>
      <c r="M1373" s="3"/>
      <c r="N1373" s="3" t="s">
        <v>1671</v>
      </c>
      <c r="O1373" s="3"/>
      <c r="P1373" s="3">
        <v>550</v>
      </c>
      <c r="Q1373" s="3" t="s">
        <v>11628</v>
      </c>
      <c r="R1373" s="4" t="str">
        <f>VLOOKUP(不在套改范围内!A1373,[1]考核总表!$A:$A,1,0)</f>
        <v>005114</v>
      </c>
    </row>
    <row r="1374" spans="1:18" s="4" customFormat="1" ht="15.95" customHeight="1" x14ac:dyDescent="0.15">
      <c r="A1374" s="3" t="s">
        <v>8645</v>
      </c>
      <c r="B1374" s="3"/>
      <c r="C1374" s="3" t="s">
        <v>8222</v>
      </c>
      <c r="D1374" s="3" t="s">
        <v>8617</v>
      </c>
      <c r="E1374" s="3"/>
      <c r="F1374" s="3" t="s">
        <v>8646</v>
      </c>
      <c r="G1374" s="3" t="e">
        <v>#N/A</v>
      </c>
      <c r="H1374" s="3"/>
      <c r="I1374" s="6">
        <v>38930</v>
      </c>
      <c r="J1374" s="3" t="s">
        <v>209</v>
      </c>
      <c r="K1374" s="3" t="s">
        <v>8307</v>
      </c>
      <c r="L1374" s="3"/>
      <c r="M1374" s="3"/>
      <c r="N1374" s="3" t="s">
        <v>1671</v>
      </c>
      <c r="O1374" s="3"/>
      <c r="P1374" s="3">
        <v>650</v>
      </c>
      <c r="Q1374" s="3" t="s">
        <v>11628</v>
      </c>
      <c r="R1374" s="4" t="str">
        <f>VLOOKUP(不在套改范围内!A1374,[1]考核总表!$A:$A,1,0)</f>
        <v>005115</v>
      </c>
    </row>
    <row r="1375" spans="1:18" s="4" customFormat="1" ht="15.95" customHeight="1" x14ac:dyDescent="0.15">
      <c r="A1375" s="3" t="s">
        <v>8647</v>
      </c>
      <c r="B1375" s="3"/>
      <c r="C1375" s="3" t="s">
        <v>8222</v>
      </c>
      <c r="D1375" s="3" t="s">
        <v>8617</v>
      </c>
      <c r="E1375" s="3"/>
      <c r="F1375" s="3" t="s">
        <v>8648</v>
      </c>
      <c r="G1375" s="3" t="e">
        <v>#N/A</v>
      </c>
      <c r="H1375" s="3"/>
      <c r="I1375" s="6">
        <v>38930</v>
      </c>
      <c r="J1375" s="3" t="s">
        <v>209</v>
      </c>
      <c r="K1375" s="3" t="s">
        <v>6289</v>
      </c>
      <c r="L1375" s="3"/>
      <c r="M1375" s="3"/>
      <c r="N1375" s="3" t="s">
        <v>1671</v>
      </c>
      <c r="O1375" s="3"/>
      <c r="P1375" s="3">
        <v>1270</v>
      </c>
      <c r="Q1375" s="3" t="s">
        <v>11628</v>
      </c>
      <c r="R1375" s="4" t="str">
        <f>VLOOKUP(不在套改范围内!A1375,[1]考核总表!$A:$A,1,0)</f>
        <v>005116</v>
      </c>
    </row>
    <row r="1376" spans="1:18" s="4" customFormat="1" ht="15.95" customHeight="1" x14ac:dyDescent="0.15">
      <c r="A1376" s="3" t="s">
        <v>8649</v>
      </c>
      <c r="B1376" s="3"/>
      <c r="C1376" s="3" t="s">
        <v>8222</v>
      </c>
      <c r="D1376" s="3" t="s">
        <v>8617</v>
      </c>
      <c r="E1376" s="3"/>
      <c r="F1376" s="3" t="s">
        <v>8650</v>
      </c>
      <c r="G1376" s="3" t="e">
        <v>#N/A</v>
      </c>
      <c r="H1376" s="3"/>
      <c r="I1376" s="6">
        <v>38930</v>
      </c>
      <c r="J1376" s="3" t="s">
        <v>209</v>
      </c>
      <c r="K1376" s="3" t="s">
        <v>6289</v>
      </c>
      <c r="L1376" s="3"/>
      <c r="M1376" s="3"/>
      <c r="N1376" s="3" t="s">
        <v>1671</v>
      </c>
      <c r="O1376" s="3"/>
      <c r="P1376" s="3">
        <v>1270</v>
      </c>
      <c r="Q1376" s="3" t="s">
        <v>11628</v>
      </c>
      <c r="R1376" s="4" t="str">
        <f>VLOOKUP(不在套改范围内!A1376,[1]考核总表!$A:$A,1,0)</f>
        <v>005117</v>
      </c>
    </row>
    <row r="1377" spans="1:18" s="4" customFormat="1" ht="15.95" customHeight="1" x14ac:dyDescent="0.15">
      <c r="A1377" s="3" t="s">
        <v>8651</v>
      </c>
      <c r="B1377" s="3"/>
      <c r="C1377" s="3" t="s">
        <v>8222</v>
      </c>
      <c r="D1377" s="3" t="s">
        <v>8617</v>
      </c>
      <c r="E1377" s="3"/>
      <c r="F1377" s="3" t="s">
        <v>8652</v>
      </c>
      <c r="G1377" s="3" t="e">
        <v>#N/A</v>
      </c>
      <c r="H1377" s="3"/>
      <c r="I1377" s="6">
        <v>38930</v>
      </c>
      <c r="J1377" s="3" t="s">
        <v>209</v>
      </c>
      <c r="K1377" s="3" t="s">
        <v>6289</v>
      </c>
      <c r="L1377" s="3"/>
      <c r="M1377" s="3"/>
      <c r="N1377" s="3" t="s">
        <v>1671</v>
      </c>
      <c r="O1377" s="3"/>
      <c r="P1377" s="3">
        <v>1420</v>
      </c>
      <c r="Q1377" s="3" t="s">
        <v>11628</v>
      </c>
      <c r="R1377" s="4" t="str">
        <f>VLOOKUP(不在套改范围内!A1377,[1]考核总表!$A:$A,1,0)</f>
        <v>005118</v>
      </c>
    </row>
    <row r="1378" spans="1:18" s="4" customFormat="1" ht="15.95" customHeight="1" x14ac:dyDescent="0.15">
      <c r="A1378" s="3" t="s">
        <v>8653</v>
      </c>
      <c r="B1378" s="3"/>
      <c r="C1378" s="3" t="s">
        <v>8222</v>
      </c>
      <c r="D1378" s="3" t="s">
        <v>8617</v>
      </c>
      <c r="E1378" s="3"/>
      <c r="F1378" s="3" t="s">
        <v>8654</v>
      </c>
      <c r="G1378" s="3" t="e">
        <v>#N/A</v>
      </c>
      <c r="H1378" s="3"/>
      <c r="I1378" s="6">
        <v>38930</v>
      </c>
      <c r="J1378" s="3" t="s">
        <v>209</v>
      </c>
      <c r="K1378" s="3" t="s">
        <v>6289</v>
      </c>
      <c r="L1378" s="3"/>
      <c r="M1378" s="3"/>
      <c r="N1378" s="3" t="s">
        <v>1671</v>
      </c>
      <c r="O1378" s="3"/>
      <c r="P1378" s="3">
        <v>1070</v>
      </c>
      <c r="Q1378" s="3" t="s">
        <v>11628</v>
      </c>
      <c r="R1378" s="4" t="str">
        <f>VLOOKUP(不在套改范围内!A1378,[1]考核总表!$A:$A,1,0)</f>
        <v>005119</v>
      </c>
    </row>
    <row r="1379" spans="1:18" s="4" customFormat="1" ht="15.95" customHeight="1" x14ac:dyDescent="0.15">
      <c r="A1379" s="3" t="s">
        <v>8655</v>
      </c>
      <c r="B1379" s="3"/>
      <c r="C1379" s="3" t="s">
        <v>8222</v>
      </c>
      <c r="D1379" s="3" t="s">
        <v>8617</v>
      </c>
      <c r="E1379" s="3"/>
      <c r="F1379" s="3" t="s">
        <v>8656</v>
      </c>
      <c r="G1379" s="3" t="e">
        <v>#N/A</v>
      </c>
      <c r="H1379" s="3"/>
      <c r="I1379" s="6">
        <v>38930</v>
      </c>
      <c r="J1379" s="3" t="s">
        <v>209</v>
      </c>
      <c r="K1379" s="3" t="s">
        <v>6289</v>
      </c>
      <c r="L1379" s="3"/>
      <c r="M1379" s="3"/>
      <c r="N1379" s="3" t="s">
        <v>1671</v>
      </c>
      <c r="O1379" s="3"/>
      <c r="P1379" s="3">
        <v>640</v>
      </c>
      <c r="Q1379" s="3" t="s">
        <v>11628</v>
      </c>
      <c r="R1379" s="4" t="str">
        <f>VLOOKUP(不在套改范围内!A1379,[1]考核总表!$A:$A,1,0)</f>
        <v>005120</v>
      </c>
    </row>
    <row r="1380" spans="1:18" s="4" customFormat="1" ht="15.95" customHeight="1" x14ac:dyDescent="0.15">
      <c r="A1380" s="3" t="s">
        <v>8657</v>
      </c>
      <c r="B1380" s="3"/>
      <c r="C1380" s="3" t="s">
        <v>8222</v>
      </c>
      <c r="D1380" s="3" t="s">
        <v>8617</v>
      </c>
      <c r="E1380" s="3"/>
      <c r="F1380" s="3" t="s">
        <v>8658</v>
      </c>
      <c r="G1380" s="3" t="e">
        <v>#N/A</v>
      </c>
      <c r="H1380" s="3"/>
      <c r="I1380" s="6">
        <v>38930</v>
      </c>
      <c r="J1380" s="3" t="s">
        <v>209</v>
      </c>
      <c r="K1380" s="3" t="s">
        <v>6289</v>
      </c>
      <c r="L1380" s="3"/>
      <c r="M1380" s="3"/>
      <c r="N1380" s="3" t="s">
        <v>1671</v>
      </c>
      <c r="O1380" s="3"/>
      <c r="P1380" s="3">
        <v>1420</v>
      </c>
      <c r="Q1380" s="3" t="s">
        <v>11628</v>
      </c>
      <c r="R1380" s="4" t="str">
        <f>VLOOKUP(不在套改范围内!A1380,[1]考核总表!$A:$A,1,0)</f>
        <v>005122</v>
      </c>
    </row>
    <row r="1381" spans="1:18" s="4" customFormat="1" ht="15.95" customHeight="1" x14ac:dyDescent="0.15">
      <c r="A1381" s="3" t="s">
        <v>8659</v>
      </c>
      <c r="B1381" s="3"/>
      <c r="C1381" s="3" t="s">
        <v>8222</v>
      </c>
      <c r="D1381" s="3" t="s">
        <v>8617</v>
      </c>
      <c r="E1381" s="3"/>
      <c r="F1381" s="3" t="s">
        <v>8660</v>
      </c>
      <c r="G1381" s="3" t="e">
        <v>#N/A</v>
      </c>
      <c r="H1381" s="3"/>
      <c r="I1381" s="6">
        <v>38930</v>
      </c>
      <c r="J1381" s="3" t="s">
        <v>209</v>
      </c>
      <c r="K1381" s="3" t="s">
        <v>6289</v>
      </c>
      <c r="L1381" s="3"/>
      <c r="M1381" s="3"/>
      <c r="N1381" s="3" t="s">
        <v>1671</v>
      </c>
      <c r="O1381" s="3"/>
      <c r="P1381" s="3">
        <v>1070</v>
      </c>
      <c r="Q1381" s="3" t="s">
        <v>11628</v>
      </c>
      <c r="R1381" s="4" t="str">
        <f>VLOOKUP(不在套改范围内!A1381,[1]考核总表!$A:$A,1,0)</f>
        <v>005123</v>
      </c>
    </row>
    <row r="1382" spans="1:18" s="4" customFormat="1" ht="15.95" customHeight="1" x14ac:dyDescent="0.15">
      <c r="A1382" s="3" t="s">
        <v>8661</v>
      </c>
      <c r="B1382" s="3"/>
      <c r="C1382" s="3" t="s">
        <v>8222</v>
      </c>
      <c r="D1382" s="3" t="s">
        <v>8617</v>
      </c>
      <c r="E1382" s="3"/>
      <c r="F1382" s="3" t="s">
        <v>8662</v>
      </c>
      <c r="G1382" s="3" t="e">
        <v>#N/A</v>
      </c>
      <c r="H1382" s="3"/>
      <c r="I1382" s="6">
        <v>38930</v>
      </c>
      <c r="J1382" s="3" t="s">
        <v>209</v>
      </c>
      <c r="K1382" s="3" t="s">
        <v>6289</v>
      </c>
      <c r="L1382" s="3"/>
      <c r="M1382" s="3"/>
      <c r="N1382" s="3" t="s">
        <v>1671</v>
      </c>
      <c r="O1382" s="3"/>
      <c r="P1382" s="3">
        <v>1420</v>
      </c>
      <c r="Q1382" s="3" t="s">
        <v>11628</v>
      </c>
      <c r="R1382" s="4" t="str">
        <f>VLOOKUP(不在套改范围内!A1382,[1]考核总表!$A:$A,1,0)</f>
        <v>005126</v>
      </c>
    </row>
    <row r="1383" spans="1:18" s="4" customFormat="1" ht="15.95" customHeight="1" x14ac:dyDescent="0.15">
      <c r="A1383" s="3" t="s">
        <v>8663</v>
      </c>
      <c r="B1383" s="3"/>
      <c r="C1383" s="3" t="s">
        <v>8222</v>
      </c>
      <c r="D1383" s="3" t="s">
        <v>8617</v>
      </c>
      <c r="E1383" s="3"/>
      <c r="F1383" s="3" t="s">
        <v>8664</v>
      </c>
      <c r="G1383" s="3" t="e">
        <v>#N/A</v>
      </c>
      <c r="H1383" s="3"/>
      <c r="I1383" s="6">
        <v>38930</v>
      </c>
      <c r="J1383" s="3" t="s">
        <v>209</v>
      </c>
      <c r="K1383" s="3" t="s">
        <v>6289</v>
      </c>
      <c r="L1383" s="3"/>
      <c r="M1383" s="3"/>
      <c r="N1383" s="3" t="s">
        <v>1671</v>
      </c>
      <c r="O1383" s="3"/>
      <c r="P1383" s="3">
        <v>1270</v>
      </c>
      <c r="Q1383" s="3" t="s">
        <v>11628</v>
      </c>
      <c r="R1383" s="4" t="str">
        <f>VLOOKUP(不在套改范围内!A1383,[1]考核总表!$A:$A,1,0)</f>
        <v>005127</v>
      </c>
    </row>
    <row r="1384" spans="1:18" s="4" customFormat="1" ht="15.95" customHeight="1" x14ac:dyDescent="0.15">
      <c r="A1384" s="3" t="s">
        <v>8665</v>
      </c>
      <c r="B1384" s="3"/>
      <c r="C1384" s="3" t="s">
        <v>8222</v>
      </c>
      <c r="D1384" s="3" t="s">
        <v>8617</v>
      </c>
      <c r="E1384" s="3"/>
      <c r="F1384" s="3" t="s">
        <v>8666</v>
      </c>
      <c r="G1384" s="3" t="e">
        <v>#N/A</v>
      </c>
      <c r="H1384" s="3"/>
      <c r="I1384" s="6">
        <v>38930</v>
      </c>
      <c r="J1384" s="3" t="s">
        <v>209</v>
      </c>
      <c r="K1384" s="3" t="s">
        <v>6289</v>
      </c>
      <c r="L1384" s="3"/>
      <c r="M1384" s="3"/>
      <c r="N1384" s="3" t="s">
        <v>1671</v>
      </c>
      <c r="O1384" s="3"/>
      <c r="P1384" s="3">
        <v>1070</v>
      </c>
      <c r="Q1384" s="3" t="s">
        <v>11628</v>
      </c>
      <c r="R1384" s="4" t="str">
        <f>VLOOKUP(不在套改范围内!A1384,[1]考核总表!$A:$A,1,0)</f>
        <v>005128</v>
      </c>
    </row>
    <row r="1385" spans="1:18" s="4" customFormat="1" ht="15.95" customHeight="1" x14ac:dyDescent="0.15">
      <c r="A1385" s="3" t="s">
        <v>8667</v>
      </c>
      <c r="B1385" s="3"/>
      <c r="C1385" s="3" t="s">
        <v>8222</v>
      </c>
      <c r="D1385" s="3" t="s">
        <v>8617</v>
      </c>
      <c r="E1385" s="3"/>
      <c r="F1385" s="3" t="s">
        <v>8668</v>
      </c>
      <c r="G1385" s="3" t="e">
        <v>#N/A</v>
      </c>
      <c r="H1385" s="3"/>
      <c r="I1385" s="6">
        <v>38930</v>
      </c>
      <c r="J1385" s="3" t="s">
        <v>209</v>
      </c>
      <c r="K1385" s="3" t="s">
        <v>8320</v>
      </c>
      <c r="L1385" s="3"/>
      <c r="M1385" s="3"/>
      <c r="N1385" s="3" t="s">
        <v>1671</v>
      </c>
      <c r="O1385" s="3"/>
      <c r="P1385" s="3">
        <v>980</v>
      </c>
      <c r="Q1385" s="3" t="s">
        <v>11628</v>
      </c>
      <c r="R1385" s="4" t="str">
        <f>VLOOKUP(不在套改范围内!A1385,[1]考核总表!$A:$A,1,0)</f>
        <v>005130</v>
      </c>
    </row>
    <row r="1386" spans="1:18" s="4" customFormat="1" ht="15.95" customHeight="1" x14ac:dyDescent="0.15">
      <c r="A1386" s="3" t="s">
        <v>8669</v>
      </c>
      <c r="B1386" s="3"/>
      <c r="C1386" s="3" t="s">
        <v>8222</v>
      </c>
      <c r="D1386" s="3" t="s">
        <v>8617</v>
      </c>
      <c r="E1386" s="3"/>
      <c r="F1386" s="3" t="s">
        <v>8670</v>
      </c>
      <c r="G1386" s="3" t="e">
        <v>#N/A</v>
      </c>
      <c r="H1386" s="3"/>
      <c r="I1386" s="6">
        <v>38930</v>
      </c>
      <c r="J1386" s="3" t="s">
        <v>209</v>
      </c>
      <c r="K1386" s="3" t="s">
        <v>8307</v>
      </c>
      <c r="L1386" s="3"/>
      <c r="M1386" s="3"/>
      <c r="N1386" s="3" t="s">
        <v>1671</v>
      </c>
      <c r="O1386" s="3"/>
      <c r="P1386" s="3">
        <v>550</v>
      </c>
      <c r="Q1386" s="3" t="s">
        <v>11628</v>
      </c>
      <c r="R1386" s="4" t="str">
        <f>VLOOKUP(不在套改范围内!A1386,[1]考核总表!$A:$A,1,0)</f>
        <v>005132</v>
      </c>
    </row>
    <row r="1387" spans="1:18" s="4" customFormat="1" ht="15.95" customHeight="1" x14ac:dyDescent="0.15">
      <c r="A1387" s="3" t="s">
        <v>8671</v>
      </c>
      <c r="B1387" s="3"/>
      <c r="C1387" s="3" t="s">
        <v>8222</v>
      </c>
      <c r="D1387" s="3" t="s">
        <v>8617</v>
      </c>
      <c r="E1387" s="3"/>
      <c r="F1387" s="3" t="s">
        <v>8672</v>
      </c>
      <c r="G1387" s="3" t="e">
        <v>#N/A</v>
      </c>
      <c r="H1387" s="3"/>
      <c r="I1387" s="6">
        <v>38978</v>
      </c>
      <c r="J1387" s="3" t="s">
        <v>209</v>
      </c>
      <c r="K1387" s="3" t="s">
        <v>8320</v>
      </c>
      <c r="L1387" s="3"/>
      <c r="M1387" s="3"/>
      <c r="N1387" s="3" t="s">
        <v>1671</v>
      </c>
      <c r="O1387" s="3"/>
      <c r="P1387" s="3">
        <v>980</v>
      </c>
      <c r="Q1387" s="3" t="s">
        <v>11628</v>
      </c>
      <c r="R1387" s="4" t="str">
        <f>VLOOKUP(不在套改范围内!A1387,[1]考核总表!$A:$A,1,0)</f>
        <v>005142</v>
      </c>
    </row>
    <row r="1388" spans="1:18" s="4" customFormat="1" ht="15.95" customHeight="1" x14ac:dyDescent="0.15">
      <c r="A1388" s="3" t="s">
        <v>8673</v>
      </c>
      <c r="B1388" s="3"/>
      <c r="C1388" s="3" t="s">
        <v>8222</v>
      </c>
      <c r="D1388" s="3" t="s">
        <v>8617</v>
      </c>
      <c r="E1388" s="3"/>
      <c r="F1388" s="3" t="s">
        <v>8674</v>
      </c>
      <c r="G1388" s="3" t="e">
        <v>#N/A</v>
      </c>
      <c r="H1388" s="3"/>
      <c r="I1388" s="6">
        <v>39022</v>
      </c>
      <c r="J1388" s="3" t="s">
        <v>209</v>
      </c>
      <c r="K1388" s="3" t="s">
        <v>7379</v>
      </c>
      <c r="L1388" s="3"/>
      <c r="M1388" s="3"/>
      <c r="N1388" s="3" t="s">
        <v>1671</v>
      </c>
      <c r="O1388" s="3"/>
      <c r="P1388" s="3">
        <v>1570</v>
      </c>
      <c r="Q1388" s="3" t="s">
        <v>11628</v>
      </c>
      <c r="R1388" s="4" t="str">
        <f>VLOOKUP(不在套改范围内!A1388,[1]考核总表!$A:$A,1,0)</f>
        <v>005148</v>
      </c>
    </row>
    <row r="1389" spans="1:18" s="4" customFormat="1" ht="15.95" customHeight="1" x14ac:dyDescent="0.15">
      <c r="A1389" s="3" t="s">
        <v>8675</v>
      </c>
      <c r="B1389" s="3"/>
      <c r="C1389" s="3" t="s">
        <v>8222</v>
      </c>
      <c r="D1389" s="3" t="s">
        <v>8617</v>
      </c>
      <c r="E1389" s="3"/>
      <c r="F1389" s="3" t="s">
        <v>8676</v>
      </c>
      <c r="G1389" s="3" t="e">
        <v>#N/A</v>
      </c>
      <c r="H1389" s="3"/>
      <c r="I1389" s="6">
        <v>39048</v>
      </c>
      <c r="J1389" s="3" t="s">
        <v>209</v>
      </c>
      <c r="K1389" s="3" t="s">
        <v>8307</v>
      </c>
      <c r="L1389" s="3"/>
      <c r="M1389" s="3"/>
      <c r="N1389" s="3" t="s">
        <v>1671</v>
      </c>
      <c r="O1389" s="3"/>
      <c r="P1389" s="3">
        <v>550</v>
      </c>
      <c r="Q1389" s="3" t="s">
        <v>11628</v>
      </c>
      <c r="R1389" s="4" t="str">
        <f>VLOOKUP(不在套改范围内!A1389,[1]考核总表!$A:$A,1,0)</f>
        <v>005150</v>
      </c>
    </row>
    <row r="1390" spans="1:18" s="4" customFormat="1" ht="15.95" customHeight="1" x14ac:dyDescent="0.15">
      <c r="A1390" s="3" t="s">
        <v>8677</v>
      </c>
      <c r="B1390" s="3"/>
      <c r="C1390" s="3" t="s">
        <v>8222</v>
      </c>
      <c r="D1390" s="3" t="s">
        <v>8617</v>
      </c>
      <c r="E1390" s="3"/>
      <c r="F1390" s="3" t="s">
        <v>8678</v>
      </c>
      <c r="G1390" s="3" t="e">
        <v>#N/A</v>
      </c>
      <c r="H1390" s="3"/>
      <c r="I1390" s="6">
        <v>39083</v>
      </c>
      <c r="J1390" s="3" t="s">
        <v>209</v>
      </c>
      <c r="K1390" s="3" t="s">
        <v>8307</v>
      </c>
      <c r="L1390" s="3"/>
      <c r="M1390" s="3"/>
      <c r="N1390" s="3" t="s">
        <v>1671</v>
      </c>
      <c r="O1390" s="3"/>
      <c r="P1390" s="3">
        <v>550</v>
      </c>
      <c r="Q1390" s="3" t="s">
        <v>11628</v>
      </c>
      <c r="R1390" s="4" t="str">
        <f>VLOOKUP(不在套改范围内!A1390,[1]考核总表!$A:$A,1,0)</f>
        <v>005157</v>
      </c>
    </row>
    <row r="1391" spans="1:18" s="4" customFormat="1" ht="15.95" customHeight="1" x14ac:dyDescent="0.15">
      <c r="A1391" s="3" t="s">
        <v>8679</v>
      </c>
      <c r="B1391" s="3"/>
      <c r="C1391" s="3" t="s">
        <v>8222</v>
      </c>
      <c r="D1391" s="3" t="s">
        <v>8617</v>
      </c>
      <c r="E1391" s="3"/>
      <c r="F1391" s="3" t="s">
        <v>8680</v>
      </c>
      <c r="G1391" s="3" t="e">
        <v>#N/A</v>
      </c>
      <c r="H1391" s="3"/>
      <c r="I1391" s="6">
        <v>39173</v>
      </c>
      <c r="J1391" s="3" t="s">
        <v>209</v>
      </c>
      <c r="K1391" s="3" t="s">
        <v>6289</v>
      </c>
      <c r="L1391" s="3"/>
      <c r="M1391" s="3"/>
      <c r="N1391" s="3" t="s">
        <v>1671</v>
      </c>
      <c r="O1391" s="3"/>
      <c r="P1391" s="3">
        <v>1070</v>
      </c>
      <c r="Q1391" s="3" t="s">
        <v>11628</v>
      </c>
      <c r="R1391" s="4" t="str">
        <f>VLOOKUP(不在套改范围内!A1391,[1]考核总表!$A:$A,1,0)</f>
        <v>005178</v>
      </c>
    </row>
    <row r="1392" spans="1:18" s="4" customFormat="1" ht="15.95" customHeight="1" x14ac:dyDescent="0.15">
      <c r="A1392" s="3" t="s">
        <v>8681</v>
      </c>
      <c r="B1392" s="3"/>
      <c r="C1392" s="3" t="s">
        <v>8222</v>
      </c>
      <c r="D1392" s="3" t="s">
        <v>8617</v>
      </c>
      <c r="E1392" s="3"/>
      <c r="F1392" s="3" t="s">
        <v>8682</v>
      </c>
      <c r="G1392" s="3" t="e">
        <v>#N/A</v>
      </c>
      <c r="H1392" s="3"/>
      <c r="I1392" s="6">
        <v>39273</v>
      </c>
      <c r="J1392" s="3" t="s">
        <v>209</v>
      </c>
      <c r="K1392" s="3" t="s">
        <v>6289</v>
      </c>
      <c r="L1392" s="3"/>
      <c r="M1392" s="3"/>
      <c r="N1392" s="3" t="s">
        <v>1671</v>
      </c>
      <c r="O1392" s="3"/>
      <c r="P1392" s="3">
        <v>1170</v>
      </c>
      <c r="Q1392" s="3" t="s">
        <v>11628</v>
      </c>
      <c r="R1392" s="4" t="str">
        <f>VLOOKUP(不在套改范围内!A1392,[1]考核总表!$A:$A,1,0)</f>
        <v>005285</v>
      </c>
    </row>
    <row r="1393" spans="1:18" s="4" customFormat="1" ht="15.95" customHeight="1" x14ac:dyDescent="0.15">
      <c r="A1393" s="3" t="s">
        <v>8683</v>
      </c>
      <c r="B1393" s="3"/>
      <c r="C1393" s="3" t="s">
        <v>8222</v>
      </c>
      <c r="D1393" s="3" t="s">
        <v>8617</v>
      </c>
      <c r="E1393" s="3"/>
      <c r="F1393" s="3" t="s">
        <v>8684</v>
      </c>
      <c r="G1393" s="3" t="e">
        <v>#N/A</v>
      </c>
      <c r="H1393" s="3"/>
      <c r="I1393" s="6">
        <v>39335</v>
      </c>
      <c r="J1393" s="3" t="s">
        <v>209</v>
      </c>
      <c r="K1393" s="3" t="s">
        <v>7379</v>
      </c>
      <c r="L1393" s="3"/>
      <c r="M1393" s="3"/>
      <c r="N1393" s="3" t="s">
        <v>1671</v>
      </c>
      <c r="O1393" s="3"/>
      <c r="P1393" s="3">
        <v>1000</v>
      </c>
      <c r="Q1393" s="3" t="s">
        <v>11628</v>
      </c>
      <c r="R1393" s="4" t="str">
        <f>VLOOKUP(不在套改范围内!A1393,[1]考核总表!$A:$A,1,0)</f>
        <v>005299</v>
      </c>
    </row>
    <row r="1394" spans="1:18" s="4" customFormat="1" ht="15.95" customHeight="1" x14ac:dyDescent="0.15">
      <c r="A1394" s="3" t="s">
        <v>8685</v>
      </c>
      <c r="B1394" s="3"/>
      <c r="C1394" s="3" t="s">
        <v>8222</v>
      </c>
      <c r="D1394" s="3" t="s">
        <v>8617</v>
      </c>
      <c r="E1394" s="3"/>
      <c r="F1394" s="3" t="s">
        <v>8686</v>
      </c>
      <c r="G1394" s="3" t="e">
        <v>#N/A</v>
      </c>
      <c r="H1394" s="3"/>
      <c r="I1394" s="6">
        <v>39335</v>
      </c>
      <c r="J1394" s="3" t="s">
        <v>209</v>
      </c>
      <c r="K1394" s="3" t="s">
        <v>7379</v>
      </c>
      <c r="L1394" s="3"/>
      <c r="M1394" s="3"/>
      <c r="N1394" s="3" t="s">
        <v>1671</v>
      </c>
      <c r="O1394" s="3"/>
      <c r="P1394" s="3">
        <v>1000</v>
      </c>
      <c r="Q1394" s="3" t="s">
        <v>11628</v>
      </c>
      <c r="R1394" s="4" t="str">
        <f>VLOOKUP(不在套改范围内!A1394,[1]考核总表!$A:$A,1,0)</f>
        <v>005300</v>
      </c>
    </row>
    <row r="1395" spans="1:18" s="4" customFormat="1" ht="15.95" customHeight="1" x14ac:dyDescent="0.15">
      <c r="A1395" s="3" t="s">
        <v>8687</v>
      </c>
      <c r="B1395" s="3"/>
      <c r="C1395" s="3" t="s">
        <v>8222</v>
      </c>
      <c r="D1395" s="3" t="s">
        <v>8617</v>
      </c>
      <c r="E1395" s="3"/>
      <c r="F1395" s="3" t="s">
        <v>8688</v>
      </c>
      <c r="G1395" s="3" t="e">
        <v>#N/A</v>
      </c>
      <c r="H1395" s="3"/>
      <c r="I1395" s="6">
        <v>39500</v>
      </c>
      <c r="J1395" s="3" t="s">
        <v>209</v>
      </c>
      <c r="K1395" s="3" t="s">
        <v>8307</v>
      </c>
      <c r="L1395" s="3"/>
      <c r="M1395" s="3"/>
      <c r="N1395" s="3" t="s">
        <v>1671</v>
      </c>
      <c r="O1395" s="3"/>
      <c r="P1395" s="3">
        <v>550</v>
      </c>
      <c r="Q1395" s="3" t="s">
        <v>11628</v>
      </c>
      <c r="R1395" s="4" t="str">
        <f>VLOOKUP(不在套改范围内!A1395,[1]考核总表!$A:$A,1,0)</f>
        <v>005485</v>
      </c>
    </row>
    <row r="1396" spans="1:18" s="4" customFormat="1" ht="15.95" customHeight="1" x14ac:dyDescent="0.15">
      <c r="A1396" s="3" t="s">
        <v>8689</v>
      </c>
      <c r="B1396" s="3"/>
      <c r="C1396" s="3" t="s">
        <v>8222</v>
      </c>
      <c r="D1396" s="3" t="s">
        <v>8617</v>
      </c>
      <c r="E1396" s="3"/>
      <c r="F1396" s="3" t="s">
        <v>8690</v>
      </c>
      <c r="G1396" s="3" t="e">
        <v>#N/A</v>
      </c>
      <c r="H1396" s="3"/>
      <c r="I1396" s="6">
        <v>39513</v>
      </c>
      <c r="J1396" s="3" t="s">
        <v>209</v>
      </c>
      <c r="K1396" s="3" t="s">
        <v>6289</v>
      </c>
      <c r="L1396" s="3"/>
      <c r="M1396" s="3"/>
      <c r="N1396" s="3" t="s">
        <v>1671</v>
      </c>
      <c r="O1396" s="3"/>
      <c r="P1396" s="3">
        <v>1170</v>
      </c>
      <c r="Q1396" s="3" t="s">
        <v>11628</v>
      </c>
      <c r="R1396" s="4" t="str">
        <f>VLOOKUP(不在套改范围内!A1396,[1]考核总表!$A:$A,1,0)</f>
        <v>005518</v>
      </c>
    </row>
    <row r="1397" spans="1:18" s="4" customFormat="1" ht="15.95" customHeight="1" x14ac:dyDescent="0.15">
      <c r="A1397" s="3" t="s">
        <v>8691</v>
      </c>
      <c r="B1397" s="3"/>
      <c r="C1397" s="3" t="s">
        <v>8222</v>
      </c>
      <c r="D1397" s="3" t="s">
        <v>8617</v>
      </c>
      <c r="E1397" s="3"/>
      <c r="F1397" s="3" t="s">
        <v>8692</v>
      </c>
      <c r="G1397" s="3" t="e">
        <v>#N/A</v>
      </c>
      <c r="H1397" s="3"/>
      <c r="I1397" s="6">
        <v>39692</v>
      </c>
      <c r="J1397" s="3" t="s">
        <v>209</v>
      </c>
      <c r="K1397" s="3" t="s">
        <v>6289</v>
      </c>
      <c r="L1397" s="3"/>
      <c r="M1397" s="3"/>
      <c r="N1397" s="3" t="s">
        <v>1671</v>
      </c>
      <c r="O1397" s="3"/>
      <c r="P1397" s="3">
        <v>1270</v>
      </c>
      <c r="Q1397" s="3" t="s">
        <v>11628</v>
      </c>
      <c r="R1397" s="4" t="str">
        <f>VLOOKUP(不在套改范围内!A1397,[1]考核总表!$A:$A,1,0)</f>
        <v>005747</v>
      </c>
    </row>
    <row r="1398" spans="1:18" s="4" customFormat="1" ht="15.95" customHeight="1" x14ac:dyDescent="0.15">
      <c r="A1398" s="3" t="s">
        <v>8693</v>
      </c>
      <c r="B1398" s="3"/>
      <c r="C1398" s="3" t="s">
        <v>8222</v>
      </c>
      <c r="D1398" s="3" t="s">
        <v>8617</v>
      </c>
      <c r="E1398" s="3"/>
      <c r="F1398" s="3" t="s">
        <v>8694</v>
      </c>
      <c r="G1398" s="3" t="e">
        <v>#N/A</v>
      </c>
      <c r="H1398" s="3"/>
      <c r="I1398" s="6">
        <v>39701</v>
      </c>
      <c r="J1398" s="3" t="s">
        <v>209</v>
      </c>
      <c r="K1398" s="3" t="s">
        <v>6289</v>
      </c>
      <c r="L1398" s="3"/>
      <c r="M1398" s="3"/>
      <c r="N1398" s="3" t="s">
        <v>1671</v>
      </c>
      <c r="O1398" s="3"/>
      <c r="P1398" s="3">
        <v>640</v>
      </c>
      <c r="Q1398" s="3" t="s">
        <v>11628</v>
      </c>
      <c r="R1398" s="4" t="str">
        <f>VLOOKUP(不在套改范围内!A1398,[1]考核总表!$A:$A,1,0)</f>
        <v>005748</v>
      </c>
    </row>
    <row r="1399" spans="1:18" s="4" customFormat="1" ht="15.95" customHeight="1" x14ac:dyDescent="0.15">
      <c r="A1399" s="3" t="s">
        <v>8695</v>
      </c>
      <c r="B1399" s="3"/>
      <c r="C1399" s="3" t="s">
        <v>8222</v>
      </c>
      <c r="D1399" s="3" t="s">
        <v>8617</v>
      </c>
      <c r="E1399" s="3"/>
      <c r="F1399" s="3" t="s">
        <v>8696</v>
      </c>
      <c r="G1399" s="3" t="e">
        <v>#N/A</v>
      </c>
      <c r="H1399" s="3"/>
      <c r="I1399" s="6">
        <v>39701</v>
      </c>
      <c r="J1399" s="3" t="s">
        <v>209</v>
      </c>
      <c r="K1399" s="3" t="s">
        <v>7379</v>
      </c>
      <c r="L1399" s="3"/>
      <c r="M1399" s="3"/>
      <c r="N1399" s="3" t="s">
        <v>1671</v>
      </c>
      <c r="O1399" s="3"/>
      <c r="P1399" s="3">
        <v>1000</v>
      </c>
      <c r="Q1399" s="3" t="s">
        <v>11628</v>
      </c>
      <c r="R1399" s="4" t="str">
        <f>VLOOKUP(不在套改范围内!A1399,[1]考核总表!$A:$A,1,0)</f>
        <v>005749</v>
      </c>
    </row>
    <row r="1400" spans="1:18" s="4" customFormat="1" ht="15.95" customHeight="1" x14ac:dyDescent="0.15">
      <c r="A1400" s="3" t="s">
        <v>8697</v>
      </c>
      <c r="B1400" s="3"/>
      <c r="C1400" s="3" t="s">
        <v>8222</v>
      </c>
      <c r="D1400" s="3" t="s">
        <v>8617</v>
      </c>
      <c r="E1400" s="3"/>
      <c r="F1400" s="3" t="s">
        <v>8698</v>
      </c>
      <c r="G1400" s="3" t="e">
        <v>#N/A</v>
      </c>
      <c r="H1400" s="3"/>
      <c r="I1400" s="6">
        <v>39735</v>
      </c>
      <c r="J1400" s="3" t="s">
        <v>209</v>
      </c>
      <c r="K1400" s="3" t="s">
        <v>6289</v>
      </c>
      <c r="L1400" s="3"/>
      <c r="M1400" s="3"/>
      <c r="N1400" s="3" t="s">
        <v>1671</v>
      </c>
      <c r="O1400" s="3"/>
      <c r="P1400" s="3">
        <v>1320</v>
      </c>
      <c r="Q1400" s="3" t="s">
        <v>11628</v>
      </c>
      <c r="R1400" s="4" t="str">
        <f>VLOOKUP(不在套改范围内!A1400,[1]考核总表!$A:$A,1,0)</f>
        <v>005758</v>
      </c>
    </row>
    <row r="1401" spans="1:18" s="4" customFormat="1" ht="15.95" customHeight="1" x14ac:dyDescent="0.15">
      <c r="A1401" s="3" t="s">
        <v>8699</v>
      </c>
      <c r="B1401" s="3"/>
      <c r="C1401" s="3" t="s">
        <v>8222</v>
      </c>
      <c r="D1401" s="3" t="s">
        <v>8617</v>
      </c>
      <c r="E1401" s="3"/>
      <c r="F1401" s="3" t="s">
        <v>8700</v>
      </c>
      <c r="G1401" s="3" t="e">
        <v>#N/A</v>
      </c>
      <c r="H1401" s="3"/>
      <c r="I1401" s="6">
        <v>39753</v>
      </c>
      <c r="J1401" s="3" t="s">
        <v>209</v>
      </c>
      <c r="K1401" s="3" t="s">
        <v>6289</v>
      </c>
      <c r="L1401" s="3"/>
      <c r="M1401" s="3"/>
      <c r="N1401" s="3" t="s">
        <v>1671</v>
      </c>
      <c r="O1401" s="3"/>
      <c r="P1401" s="3">
        <v>1320</v>
      </c>
      <c r="Q1401" s="3" t="s">
        <v>11628</v>
      </c>
      <c r="R1401" s="4" t="str">
        <f>VLOOKUP(不在套改范围内!A1401,[1]考核总表!$A:$A,1,0)</f>
        <v>005763</v>
      </c>
    </row>
    <row r="1402" spans="1:18" s="4" customFormat="1" ht="15.95" customHeight="1" x14ac:dyDescent="0.15">
      <c r="A1402" s="3" t="s">
        <v>8701</v>
      </c>
      <c r="B1402" s="3"/>
      <c r="C1402" s="3" t="s">
        <v>8222</v>
      </c>
      <c r="D1402" s="3" t="s">
        <v>8617</v>
      </c>
      <c r="E1402" s="3"/>
      <c r="F1402" s="3" t="s">
        <v>8702</v>
      </c>
      <c r="G1402" s="3" t="e">
        <v>#N/A</v>
      </c>
      <c r="H1402" s="3"/>
      <c r="I1402" s="6">
        <v>39783</v>
      </c>
      <c r="J1402" s="3" t="s">
        <v>209</v>
      </c>
      <c r="K1402" s="3" t="s">
        <v>8307</v>
      </c>
      <c r="L1402" s="3"/>
      <c r="M1402" s="3"/>
      <c r="N1402" s="3" t="s">
        <v>1671</v>
      </c>
      <c r="O1402" s="3"/>
      <c r="P1402" s="3">
        <v>550</v>
      </c>
      <c r="Q1402" s="3" t="s">
        <v>11628</v>
      </c>
      <c r="R1402" s="4" t="str">
        <f>VLOOKUP(不在套改范围内!A1402,[1]考核总表!$A:$A,1,0)</f>
        <v>005784</v>
      </c>
    </row>
    <row r="1403" spans="1:18" s="4" customFormat="1" ht="15.95" customHeight="1" x14ac:dyDescent="0.15">
      <c r="A1403" s="3" t="s">
        <v>8703</v>
      </c>
      <c r="B1403" s="3"/>
      <c r="C1403" s="3" t="s">
        <v>8222</v>
      </c>
      <c r="D1403" s="3" t="s">
        <v>8617</v>
      </c>
      <c r="E1403" s="3"/>
      <c r="F1403" s="3" t="s">
        <v>8704</v>
      </c>
      <c r="G1403" s="3" t="e">
        <v>#N/A</v>
      </c>
      <c r="H1403" s="3"/>
      <c r="I1403" s="6">
        <v>39882</v>
      </c>
      <c r="J1403" s="3" t="s">
        <v>209</v>
      </c>
      <c r="K1403" s="3" t="s">
        <v>6289</v>
      </c>
      <c r="L1403" s="3"/>
      <c r="M1403" s="3"/>
      <c r="N1403" s="3" t="s">
        <v>1671</v>
      </c>
      <c r="O1403" s="3"/>
      <c r="P1403" s="3">
        <v>640</v>
      </c>
      <c r="Q1403" s="3" t="s">
        <v>11628</v>
      </c>
      <c r="R1403" s="4" t="str">
        <f>VLOOKUP(不在套改范围内!A1403,[1]考核总表!$A:$A,1,0)</f>
        <v>005854</v>
      </c>
    </row>
    <row r="1404" spans="1:18" s="4" customFormat="1" ht="15.95" customHeight="1" x14ac:dyDescent="0.15">
      <c r="A1404" s="3" t="s">
        <v>8705</v>
      </c>
      <c r="B1404" s="3"/>
      <c r="C1404" s="3" t="s">
        <v>8222</v>
      </c>
      <c r="D1404" s="3" t="s">
        <v>8617</v>
      </c>
      <c r="E1404" s="3"/>
      <c r="F1404" s="3" t="s">
        <v>8706</v>
      </c>
      <c r="G1404" s="3" t="e">
        <v>#N/A</v>
      </c>
      <c r="H1404" s="3"/>
      <c r="I1404" s="6">
        <v>39904</v>
      </c>
      <c r="J1404" s="3" t="s">
        <v>209</v>
      </c>
      <c r="K1404" s="3" t="s">
        <v>6289</v>
      </c>
      <c r="L1404" s="3"/>
      <c r="M1404" s="3"/>
      <c r="N1404" s="3" t="s">
        <v>1671</v>
      </c>
      <c r="O1404" s="3"/>
      <c r="P1404" s="3">
        <v>1170</v>
      </c>
      <c r="Q1404" s="3" t="s">
        <v>11628</v>
      </c>
      <c r="R1404" s="4" t="str">
        <f>VLOOKUP(不在套改范围内!A1404,[1]考核总表!$A:$A,1,0)</f>
        <v>005859</v>
      </c>
    </row>
    <row r="1405" spans="1:18" s="4" customFormat="1" ht="15.95" customHeight="1" x14ac:dyDescent="0.15">
      <c r="A1405" s="3" t="s">
        <v>8707</v>
      </c>
      <c r="B1405" s="3"/>
      <c r="C1405" s="3" t="s">
        <v>8222</v>
      </c>
      <c r="D1405" s="3" t="s">
        <v>8617</v>
      </c>
      <c r="E1405" s="3"/>
      <c r="F1405" s="3" t="s">
        <v>8708</v>
      </c>
      <c r="G1405" s="3" t="e">
        <v>#N/A</v>
      </c>
      <c r="H1405" s="3"/>
      <c r="I1405" s="6">
        <v>39958</v>
      </c>
      <c r="J1405" s="3" t="s">
        <v>209</v>
      </c>
      <c r="K1405" s="3" t="s">
        <v>6289</v>
      </c>
      <c r="L1405" s="3"/>
      <c r="M1405" s="3"/>
      <c r="N1405" s="3" t="s">
        <v>1671</v>
      </c>
      <c r="O1405" s="3"/>
      <c r="P1405" s="3">
        <v>1070</v>
      </c>
      <c r="Q1405" s="3" t="s">
        <v>11628</v>
      </c>
      <c r="R1405" s="4" t="str">
        <f>VLOOKUP(不在套改范围内!A1405,[1]考核总表!$A:$A,1,0)</f>
        <v>005880</v>
      </c>
    </row>
    <row r="1406" spans="1:18" s="4" customFormat="1" ht="15.95" customHeight="1" x14ac:dyDescent="0.15">
      <c r="A1406" s="3" t="s">
        <v>8709</v>
      </c>
      <c r="B1406" s="3"/>
      <c r="C1406" s="3" t="s">
        <v>8222</v>
      </c>
      <c r="D1406" s="3" t="s">
        <v>8617</v>
      </c>
      <c r="E1406" s="3"/>
      <c r="F1406" s="3" t="s">
        <v>8710</v>
      </c>
      <c r="G1406" s="3" t="e">
        <v>#N/A</v>
      </c>
      <c r="H1406" s="3"/>
      <c r="I1406" s="6">
        <v>40057</v>
      </c>
      <c r="J1406" s="3" t="s">
        <v>209</v>
      </c>
      <c r="K1406" s="3" t="s">
        <v>7379</v>
      </c>
      <c r="L1406" s="3"/>
      <c r="M1406" s="3"/>
      <c r="N1406" s="3" t="s">
        <v>1671</v>
      </c>
      <c r="O1406" s="3"/>
      <c r="P1406" s="3">
        <v>1000</v>
      </c>
      <c r="Q1406" s="3" t="s">
        <v>11628</v>
      </c>
      <c r="R1406" s="4" t="str">
        <f>VLOOKUP(不在套改范围内!A1406,[1]考核总表!$A:$A,1,0)</f>
        <v>006022</v>
      </c>
    </row>
    <row r="1407" spans="1:18" s="4" customFormat="1" ht="15.95" customHeight="1" x14ac:dyDescent="0.15">
      <c r="A1407" s="3" t="s">
        <v>8711</v>
      </c>
      <c r="B1407" s="3"/>
      <c r="C1407" s="3" t="s">
        <v>8222</v>
      </c>
      <c r="D1407" s="3" t="s">
        <v>8617</v>
      </c>
      <c r="E1407" s="3"/>
      <c r="F1407" s="3" t="s">
        <v>8712</v>
      </c>
      <c r="G1407" s="3" t="e">
        <v>#N/A</v>
      </c>
      <c r="H1407" s="3"/>
      <c r="I1407" s="6">
        <v>40238</v>
      </c>
      <c r="J1407" s="3" t="s">
        <v>209</v>
      </c>
      <c r="K1407" s="3" t="s">
        <v>8307</v>
      </c>
      <c r="L1407" s="3"/>
      <c r="M1407" s="3"/>
      <c r="N1407" s="3" t="s">
        <v>1671</v>
      </c>
      <c r="O1407" s="3"/>
      <c r="P1407" s="3">
        <v>550</v>
      </c>
      <c r="Q1407" s="3" t="s">
        <v>11628</v>
      </c>
      <c r="R1407" s="4" t="str">
        <f>VLOOKUP(不在套改范围内!A1407,[1]考核总表!$A:$A,1,0)</f>
        <v>006358</v>
      </c>
    </row>
    <row r="1408" spans="1:18" s="4" customFormat="1" ht="15.95" customHeight="1" x14ac:dyDescent="0.15">
      <c r="A1408" s="3" t="s">
        <v>8713</v>
      </c>
      <c r="B1408" s="3"/>
      <c r="C1408" s="3" t="s">
        <v>8222</v>
      </c>
      <c r="D1408" s="3" t="s">
        <v>8617</v>
      </c>
      <c r="E1408" s="3"/>
      <c r="F1408" s="3" t="s">
        <v>8714</v>
      </c>
      <c r="G1408" s="3" t="e">
        <v>#N/A</v>
      </c>
      <c r="H1408" s="3"/>
      <c r="I1408" s="6">
        <v>40276</v>
      </c>
      <c r="J1408" s="3" t="s">
        <v>209</v>
      </c>
      <c r="K1408" s="3" t="s">
        <v>6289</v>
      </c>
      <c r="L1408" s="3"/>
      <c r="M1408" s="3"/>
      <c r="N1408" s="3" t="s">
        <v>1671</v>
      </c>
      <c r="O1408" s="3"/>
      <c r="P1408" s="3">
        <v>1070</v>
      </c>
      <c r="Q1408" s="3" t="s">
        <v>11628</v>
      </c>
      <c r="R1408" s="4" t="str">
        <f>VLOOKUP(不在套改范围内!A1408,[1]考核总表!$A:$A,1,0)</f>
        <v>006432</v>
      </c>
    </row>
    <row r="1409" spans="1:18" s="4" customFormat="1" ht="15.95" customHeight="1" x14ac:dyDescent="0.15">
      <c r="A1409" s="3" t="s">
        <v>8715</v>
      </c>
      <c r="B1409" s="3"/>
      <c r="C1409" s="3" t="s">
        <v>8222</v>
      </c>
      <c r="D1409" s="3" t="s">
        <v>8617</v>
      </c>
      <c r="E1409" s="3"/>
      <c r="F1409" s="3" t="s">
        <v>8716</v>
      </c>
      <c r="G1409" s="3" t="e">
        <v>#N/A</v>
      </c>
      <c r="H1409" s="3"/>
      <c r="I1409" s="6">
        <v>40299</v>
      </c>
      <c r="J1409" s="3" t="s">
        <v>18</v>
      </c>
      <c r="K1409" s="3" t="s">
        <v>6289</v>
      </c>
      <c r="L1409" s="3"/>
      <c r="M1409" s="3"/>
      <c r="N1409" s="3" t="s">
        <v>1671</v>
      </c>
      <c r="O1409" s="3"/>
      <c r="P1409" s="3">
        <v>1170</v>
      </c>
      <c r="Q1409" s="3" t="s">
        <v>11628</v>
      </c>
      <c r="R1409" s="4" t="str">
        <f>VLOOKUP(不在套改范围内!A1409,[1]考核总表!$A:$A,1,0)</f>
        <v>006542</v>
      </c>
    </row>
    <row r="1410" spans="1:18" s="4" customFormat="1" ht="15.95" customHeight="1" x14ac:dyDescent="0.15">
      <c r="A1410" s="3" t="s">
        <v>8717</v>
      </c>
      <c r="B1410" s="3"/>
      <c r="C1410" s="3" t="s">
        <v>8222</v>
      </c>
      <c r="D1410" s="3" t="s">
        <v>8617</v>
      </c>
      <c r="E1410" s="3"/>
      <c r="F1410" s="3" t="s">
        <v>8718</v>
      </c>
      <c r="G1410" s="3" t="e">
        <v>#N/A</v>
      </c>
      <c r="H1410" s="3"/>
      <c r="I1410" s="6">
        <v>40330</v>
      </c>
      <c r="J1410" s="3" t="s">
        <v>18</v>
      </c>
      <c r="K1410" s="3" t="s">
        <v>8307</v>
      </c>
      <c r="L1410" s="3"/>
      <c r="M1410" s="3"/>
      <c r="N1410" s="3" t="s">
        <v>1671</v>
      </c>
      <c r="O1410" s="3"/>
      <c r="P1410" s="3">
        <v>550</v>
      </c>
      <c r="Q1410" s="3" t="s">
        <v>11628</v>
      </c>
      <c r="R1410" s="4" t="str">
        <f>VLOOKUP(不在套改范围内!A1410,[1]考核总表!$A:$A,1,0)</f>
        <v>006594</v>
      </c>
    </row>
    <row r="1411" spans="1:18" s="4" customFormat="1" ht="15.95" customHeight="1" x14ac:dyDescent="0.15">
      <c r="A1411" s="3" t="s">
        <v>8719</v>
      </c>
      <c r="B1411" s="3"/>
      <c r="C1411" s="3" t="s">
        <v>8222</v>
      </c>
      <c r="D1411" s="3" t="s">
        <v>8617</v>
      </c>
      <c r="E1411" s="3"/>
      <c r="F1411" s="3" t="s">
        <v>8720</v>
      </c>
      <c r="G1411" s="3" t="e">
        <v>#N/A</v>
      </c>
      <c r="H1411" s="3"/>
      <c r="I1411" s="6">
        <v>40446</v>
      </c>
      <c r="J1411" s="3" t="s">
        <v>18</v>
      </c>
      <c r="K1411" s="3" t="s">
        <v>6289</v>
      </c>
      <c r="L1411" s="3"/>
      <c r="M1411" s="3"/>
      <c r="N1411" s="3" t="s">
        <v>1671</v>
      </c>
      <c r="O1411" s="3"/>
      <c r="P1411" s="3">
        <v>1070</v>
      </c>
      <c r="Q1411" s="3" t="s">
        <v>11628</v>
      </c>
      <c r="R1411" s="4" t="str">
        <f>VLOOKUP(不在套改范围内!A1411,[1]考核总表!$A:$A,1,0)</f>
        <v>006828</v>
      </c>
    </row>
    <row r="1412" spans="1:18" s="4" customFormat="1" ht="15.95" customHeight="1" x14ac:dyDescent="0.15">
      <c r="A1412" s="3" t="s">
        <v>8721</v>
      </c>
      <c r="B1412" s="3"/>
      <c r="C1412" s="3" t="s">
        <v>8222</v>
      </c>
      <c r="D1412" s="3" t="s">
        <v>8617</v>
      </c>
      <c r="E1412" s="3"/>
      <c r="F1412" s="3" t="s">
        <v>8722</v>
      </c>
      <c r="G1412" s="3" t="e">
        <v>#N/A</v>
      </c>
      <c r="H1412" s="3"/>
      <c r="I1412" s="6">
        <v>40452</v>
      </c>
      <c r="J1412" s="3" t="s">
        <v>18</v>
      </c>
      <c r="K1412" s="3" t="s">
        <v>6289</v>
      </c>
      <c r="L1412" s="3"/>
      <c r="M1412" s="3"/>
      <c r="N1412" s="3" t="s">
        <v>1671</v>
      </c>
      <c r="O1412" s="3"/>
      <c r="P1412" s="3">
        <v>1070</v>
      </c>
      <c r="Q1412" s="3" t="s">
        <v>11628</v>
      </c>
      <c r="R1412" s="4" t="str">
        <f>VLOOKUP(不在套改范围内!A1412,[1]考核总表!$A:$A,1,0)</f>
        <v>006856</v>
      </c>
    </row>
    <row r="1413" spans="1:18" s="4" customFormat="1" ht="15.95" customHeight="1" x14ac:dyDescent="0.15">
      <c r="A1413" s="3" t="s">
        <v>8723</v>
      </c>
      <c r="B1413" s="3"/>
      <c r="C1413" s="3" t="s">
        <v>8222</v>
      </c>
      <c r="D1413" s="3" t="s">
        <v>8617</v>
      </c>
      <c r="E1413" s="3"/>
      <c r="F1413" s="3" t="s">
        <v>8724</v>
      </c>
      <c r="G1413" s="3" t="e">
        <v>#N/A</v>
      </c>
      <c r="H1413" s="3"/>
      <c r="I1413" s="6" t="s">
        <v>7094</v>
      </c>
      <c r="J1413" s="3" t="s">
        <v>18</v>
      </c>
      <c r="K1413" s="3" t="s">
        <v>6289</v>
      </c>
      <c r="L1413" s="3"/>
      <c r="M1413" s="3"/>
      <c r="N1413" s="3" t="s">
        <v>1671</v>
      </c>
      <c r="O1413" s="3"/>
      <c r="P1413" s="3">
        <v>1170</v>
      </c>
      <c r="Q1413" s="3" t="s">
        <v>11628</v>
      </c>
      <c r="R1413" s="4" t="str">
        <f>VLOOKUP(不在套改范围内!A1413,[1]考核总表!$A:$A,1,0)</f>
        <v>006885</v>
      </c>
    </row>
    <row r="1414" spans="1:18" s="4" customFormat="1" ht="15.95" customHeight="1" x14ac:dyDescent="0.15">
      <c r="A1414" s="3" t="s">
        <v>8725</v>
      </c>
      <c r="B1414" s="3"/>
      <c r="C1414" s="3" t="s">
        <v>8222</v>
      </c>
      <c r="D1414" s="3" t="s">
        <v>8617</v>
      </c>
      <c r="E1414" s="3"/>
      <c r="F1414" s="3" t="s">
        <v>8726</v>
      </c>
      <c r="G1414" s="3" t="e">
        <v>#N/A</v>
      </c>
      <c r="H1414" s="3"/>
      <c r="I1414" s="6">
        <v>40612</v>
      </c>
      <c r="J1414" s="3" t="s">
        <v>18</v>
      </c>
      <c r="K1414" s="3" t="s">
        <v>6289</v>
      </c>
      <c r="L1414" s="3"/>
      <c r="M1414" s="3"/>
      <c r="N1414" s="3" t="s">
        <v>1671</v>
      </c>
      <c r="O1414" s="3"/>
      <c r="P1414" s="3">
        <v>1170</v>
      </c>
      <c r="Q1414" s="3" t="s">
        <v>11628</v>
      </c>
      <c r="R1414" s="4" t="str">
        <f>VLOOKUP(不在套改范围内!A1414,[1]考核总表!$A:$A,1,0)</f>
        <v>007166</v>
      </c>
    </row>
    <row r="1415" spans="1:18" s="4" customFormat="1" ht="15.95" customHeight="1" x14ac:dyDescent="0.15">
      <c r="A1415" s="3" t="s">
        <v>8727</v>
      </c>
      <c r="B1415" s="3"/>
      <c r="C1415" s="3" t="s">
        <v>8222</v>
      </c>
      <c r="D1415" s="3" t="s">
        <v>8617</v>
      </c>
      <c r="E1415" s="3"/>
      <c r="F1415" s="3" t="s">
        <v>8728</v>
      </c>
      <c r="G1415" s="3" t="e">
        <v>#N/A</v>
      </c>
      <c r="H1415" s="3"/>
      <c r="I1415" s="6">
        <v>40725</v>
      </c>
      <c r="J1415" s="3" t="s">
        <v>18</v>
      </c>
      <c r="K1415" s="3" t="s">
        <v>6289</v>
      </c>
      <c r="L1415" s="3"/>
      <c r="M1415" s="3"/>
      <c r="N1415" s="3" t="s">
        <v>1671</v>
      </c>
      <c r="O1415" s="3"/>
      <c r="P1415" s="3">
        <v>1520</v>
      </c>
      <c r="Q1415" s="3" t="s">
        <v>11628</v>
      </c>
      <c r="R1415" s="4" t="str">
        <f>VLOOKUP(不在套改范围内!A1415,[1]考核总表!$A:$A,1,0)</f>
        <v>007702</v>
      </c>
    </row>
    <row r="1416" spans="1:18" s="4" customFormat="1" ht="15.95" customHeight="1" x14ac:dyDescent="0.15">
      <c r="A1416" s="3" t="s">
        <v>8729</v>
      </c>
      <c r="B1416" s="3"/>
      <c r="C1416" s="3" t="s">
        <v>8222</v>
      </c>
      <c r="D1416" s="3" t="s">
        <v>8617</v>
      </c>
      <c r="E1416" s="3"/>
      <c r="F1416" s="3" t="s">
        <v>8730</v>
      </c>
      <c r="G1416" s="3" t="e">
        <v>#N/A</v>
      </c>
      <c r="H1416" s="3"/>
      <c r="I1416" s="6">
        <v>40739</v>
      </c>
      <c r="J1416" s="3" t="s">
        <v>18</v>
      </c>
      <c r="K1416" s="3" t="s">
        <v>6289</v>
      </c>
      <c r="L1416" s="3"/>
      <c r="M1416" s="3"/>
      <c r="N1416" s="3" t="s">
        <v>1671</v>
      </c>
      <c r="O1416" s="3"/>
      <c r="P1416" s="3">
        <v>1070</v>
      </c>
      <c r="Q1416" s="3" t="s">
        <v>11628</v>
      </c>
      <c r="R1416" s="4" t="str">
        <f>VLOOKUP(不在套改范围内!A1416,[1]考核总表!$A:$A,1,0)</f>
        <v>008021</v>
      </c>
    </row>
    <row r="1417" spans="1:18" s="4" customFormat="1" ht="15.95" customHeight="1" x14ac:dyDescent="0.15">
      <c r="A1417" s="3" t="s">
        <v>8731</v>
      </c>
      <c r="B1417" s="3"/>
      <c r="C1417" s="3" t="s">
        <v>8222</v>
      </c>
      <c r="D1417" s="3" t="s">
        <v>8617</v>
      </c>
      <c r="E1417" s="3"/>
      <c r="F1417" s="3" t="s">
        <v>8732</v>
      </c>
      <c r="G1417" s="3" t="e">
        <v>#N/A</v>
      </c>
      <c r="H1417" s="3"/>
      <c r="I1417" s="6">
        <v>40855</v>
      </c>
      <c r="J1417" s="3" t="s">
        <v>18</v>
      </c>
      <c r="K1417" s="3" t="s">
        <v>8307</v>
      </c>
      <c r="L1417" s="3"/>
      <c r="M1417" s="3"/>
      <c r="N1417" s="3" t="s">
        <v>1671</v>
      </c>
      <c r="O1417" s="3"/>
      <c r="P1417" s="3">
        <v>550</v>
      </c>
      <c r="Q1417" s="3" t="s">
        <v>11628</v>
      </c>
      <c r="R1417" s="4" t="str">
        <f>VLOOKUP(不在套改范围内!A1417,[1]考核总表!$A:$A,1,0)</f>
        <v>008417</v>
      </c>
    </row>
    <row r="1418" spans="1:18" s="4" customFormat="1" ht="15.95" customHeight="1" x14ac:dyDescent="0.15">
      <c r="A1418" s="3" t="s">
        <v>8733</v>
      </c>
      <c r="B1418" s="3"/>
      <c r="C1418" s="3" t="s">
        <v>8222</v>
      </c>
      <c r="D1418" s="3" t="s">
        <v>8617</v>
      </c>
      <c r="E1418" s="3"/>
      <c r="F1418" s="3" t="s">
        <v>8734</v>
      </c>
      <c r="G1418" s="3" t="e">
        <v>#N/A</v>
      </c>
      <c r="H1418" s="3"/>
      <c r="I1418" s="6">
        <v>40914</v>
      </c>
      <c r="J1418" s="3" t="s">
        <v>18</v>
      </c>
      <c r="K1418" s="3" t="s">
        <v>6289</v>
      </c>
      <c r="L1418" s="3"/>
      <c r="M1418" s="3"/>
      <c r="N1418" s="3" t="s">
        <v>1671</v>
      </c>
      <c r="O1418" s="3"/>
      <c r="P1418" s="3">
        <v>1070</v>
      </c>
      <c r="Q1418" s="3" t="s">
        <v>11628</v>
      </c>
      <c r="R1418" s="4" t="str">
        <f>VLOOKUP(不在套改范围内!A1418,[1]考核总表!$A:$A,1,0)</f>
        <v>008544</v>
      </c>
    </row>
    <row r="1419" spans="1:18" s="4" customFormat="1" ht="15.95" customHeight="1" x14ac:dyDescent="0.15">
      <c r="A1419" s="3" t="s">
        <v>8735</v>
      </c>
      <c r="B1419" s="3"/>
      <c r="C1419" s="3" t="s">
        <v>8222</v>
      </c>
      <c r="D1419" s="3" t="s">
        <v>8617</v>
      </c>
      <c r="E1419" s="3"/>
      <c r="F1419" s="3" t="s">
        <v>8736</v>
      </c>
      <c r="G1419" s="3" t="e">
        <v>#N/A</v>
      </c>
      <c r="H1419" s="3"/>
      <c r="I1419" s="6">
        <v>38987</v>
      </c>
      <c r="J1419" s="3" t="s">
        <v>209</v>
      </c>
      <c r="K1419" s="3" t="s">
        <v>8307</v>
      </c>
      <c r="L1419" s="3"/>
      <c r="M1419" s="3"/>
      <c r="N1419" s="3" t="s">
        <v>1671</v>
      </c>
      <c r="O1419" s="3"/>
      <c r="P1419" s="3">
        <v>550</v>
      </c>
      <c r="Q1419" s="3" t="s">
        <v>11628</v>
      </c>
      <c r="R1419" s="4" t="str">
        <f>VLOOKUP(不在套改范围内!A1419,[1]考核总表!$A:$A,1,0)</f>
        <v>005145</v>
      </c>
    </row>
    <row r="1420" spans="1:18" s="4" customFormat="1" ht="15.95" customHeight="1" x14ac:dyDescent="0.15">
      <c r="A1420" s="3" t="s">
        <v>8737</v>
      </c>
      <c r="B1420" s="3"/>
      <c r="C1420" s="3" t="s">
        <v>8222</v>
      </c>
      <c r="D1420" s="3" t="s">
        <v>8617</v>
      </c>
      <c r="E1420" s="3"/>
      <c r="F1420" s="3" t="s">
        <v>8738</v>
      </c>
      <c r="G1420" s="3" t="e">
        <v>#N/A</v>
      </c>
      <c r="H1420" s="3"/>
      <c r="I1420" s="6">
        <v>41092</v>
      </c>
      <c r="J1420" s="3" t="s">
        <v>18</v>
      </c>
      <c r="K1420" s="3" t="s">
        <v>6289</v>
      </c>
      <c r="L1420" s="3"/>
      <c r="M1420" s="3"/>
      <c r="N1420" s="3" t="s">
        <v>1671</v>
      </c>
      <c r="O1420" s="3"/>
      <c r="P1420" s="3">
        <v>1070</v>
      </c>
      <c r="Q1420" s="3" t="s">
        <v>11628</v>
      </c>
      <c r="R1420" s="4" t="str">
        <f>VLOOKUP(不在套改范围内!A1420,[1]考核总表!$A:$A,1,0)</f>
        <v>008962</v>
      </c>
    </row>
    <row r="1421" spans="1:18" s="4" customFormat="1" ht="15.95" customHeight="1" x14ac:dyDescent="0.15">
      <c r="A1421" s="3" t="s">
        <v>8739</v>
      </c>
      <c r="B1421" s="3"/>
      <c r="C1421" s="3" t="s">
        <v>8222</v>
      </c>
      <c r="D1421" s="3" t="s">
        <v>8617</v>
      </c>
      <c r="E1421" s="3"/>
      <c r="F1421" s="3" t="s">
        <v>8740</v>
      </c>
      <c r="G1421" s="3" t="e">
        <v>#N/A</v>
      </c>
      <c r="H1421" s="3"/>
      <c r="I1421" s="6">
        <v>41141</v>
      </c>
      <c r="J1421" s="3" t="s">
        <v>18</v>
      </c>
      <c r="K1421" s="3" t="s">
        <v>8307</v>
      </c>
      <c r="L1421" s="3"/>
      <c r="M1421" s="3"/>
      <c r="N1421" s="3" t="s">
        <v>1671</v>
      </c>
      <c r="O1421" s="3"/>
      <c r="P1421" s="3">
        <v>550</v>
      </c>
      <c r="Q1421" s="3" t="s">
        <v>11628</v>
      </c>
      <c r="R1421" s="4" t="str">
        <f>VLOOKUP(不在套改范围内!A1421,[1]考核总表!$A:$A,1,0)</f>
        <v>009409</v>
      </c>
    </row>
    <row r="1422" spans="1:18" s="4" customFormat="1" ht="15.95" customHeight="1" x14ac:dyDescent="0.15">
      <c r="A1422" s="3" t="s">
        <v>8741</v>
      </c>
      <c r="B1422" s="3"/>
      <c r="C1422" s="3" t="s">
        <v>8222</v>
      </c>
      <c r="D1422" s="3" t="s">
        <v>8617</v>
      </c>
      <c r="E1422" s="3"/>
      <c r="F1422" s="3" t="s">
        <v>8742</v>
      </c>
      <c r="G1422" s="3" t="e">
        <v>#N/A</v>
      </c>
      <c r="H1422" s="3"/>
      <c r="I1422" s="6">
        <v>41214</v>
      </c>
      <c r="J1422" s="3" t="s">
        <v>18</v>
      </c>
      <c r="K1422" s="3" t="s">
        <v>6289</v>
      </c>
      <c r="L1422" s="3"/>
      <c r="M1422" s="3"/>
      <c r="N1422" s="3" t="s">
        <v>1671</v>
      </c>
      <c r="O1422" s="3"/>
      <c r="P1422" s="3">
        <v>1070</v>
      </c>
      <c r="Q1422" s="3" t="s">
        <v>11628</v>
      </c>
      <c r="R1422" s="4" t="str">
        <f>VLOOKUP(不在套改范围内!A1422,[1]考核总表!$A:$A,1,0)</f>
        <v>009633</v>
      </c>
    </row>
    <row r="1423" spans="1:18" s="4" customFormat="1" ht="15.95" customHeight="1" x14ac:dyDescent="0.15">
      <c r="A1423" s="3" t="s">
        <v>8743</v>
      </c>
      <c r="B1423" s="3"/>
      <c r="C1423" s="3" t="s">
        <v>8222</v>
      </c>
      <c r="D1423" s="3" t="s">
        <v>8617</v>
      </c>
      <c r="E1423" s="3"/>
      <c r="F1423" s="3" t="s">
        <v>8744</v>
      </c>
      <c r="G1423" s="3" t="e">
        <v>#N/A</v>
      </c>
      <c r="H1423" s="3"/>
      <c r="I1423" s="6">
        <v>41246</v>
      </c>
      <c r="J1423" s="3" t="s">
        <v>18</v>
      </c>
      <c r="K1423" s="3" t="s">
        <v>6289</v>
      </c>
      <c r="L1423" s="3"/>
      <c r="M1423" s="3"/>
      <c r="N1423" s="3" t="s">
        <v>1671</v>
      </c>
      <c r="O1423" s="3"/>
      <c r="P1423" s="3">
        <v>970</v>
      </c>
      <c r="Q1423" s="3" t="s">
        <v>11628</v>
      </c>
      <c r="R1423" s="4" t="str">
        <f>VLOOKUP(不在套改范围内!A1423,[1]考核总表!$A:$A,1,0)</f>
        <v>009760</v>
      </c>
    </row>
    <row r="1424" spans="1:18" s="4" customFormat="1" ht="15.95" customHeight="1" x14ac:dyDescent="0.15">
      <c r="A1424" s="3" t="s">
        <v>8745</v>
      </c>
      <c r="B1424" s="3"/>
      <c r="C1424" s="3" t="s">
        <v>8222</v>
      </c>
      <c r="D1424" s="3" t="s">
        <v>8617</v>
      </c>
      <c r="E1424" s="3"/>
      <c r="F1424" s="3" t="s">
        <v>8746</v>
      </c>
      <c r="G1424" s="3" t="e">
        <v>#N/A</v>
      </c>
      <c r="H1424" s="3"/>
      <c r="I1424" s="6">
        <v>41365</v>
      </c>
      <c r="J1424" s="3" t="s">
        <v>18</v>
      </c>
      <c r="K1424" s="3" t="s">
        <v>6289</v>
      </c>
      <c r="L1424" s="3"/>
      <c r="M1424" s="3"/>
      <c r="N1424" s="3" t="s">
        <v>1671</v>
      </c>
      <c r="O1424" s="3"/>
      <c r="P1424" s="3">
        <v>1070</v>
      </c>
      <c r="Q1424" s="3" t="s">
        <v>11628</v>
      </c>
      <c r="R1424" s="4" t="str">
        <f>VLOOKUP(不在套改范围内!A1424,[1]考核总表!$A:$A,1,0)</f>
        <v>010074</v>
      </c>
    </row>
    <row r="1425" spans="1:18" s="4" customFormat="1" ht="15.95" customHeight="1" x14ac:dyDescent="0.15">
      <c r="A1425" s="3" t="s">
        <v>8747</v>
      </c>
      <c r="B1425" s="3"/>
      <c r="C1425" s="3" t="s">
        <v>8222</v>
      </c>
      <c r="D1425" s="3" t="s">
        <v>8617</v>
      </c>
      <c r="E1425" s="3"/>
      <c r="F1425" s="3" t="s">
        <v>8748</v>
      </c>
      <c r="G1425" s="3" t="e">
        <v>#N/A</v>
      </c>
      <c r="H1425" s="3"/>
      <c r="I1425" s="6">
        <v>41397</v>
      </c>
      <c r="J1425" s="3" t="s">
        <v>18</v>
      </c>
      <c r="K1425" s="3" t="s">
        <v>6289</v>
      </c>
      <c r="L1425" s="3"/>
      <c r="M1425" s="3"/>
      <c r="N1425" s="3" t="s">
        <v>1671</v>
      </c>
      <c r="O1425" s="3"/>
      <c r="P1425" s="3">
        <v>1070</v>
      </c>
      <c r="Q1425" s="3" t="s">
        <v>11628</v>
      </c>
      <c r="R1425" s="4" t="str">
        <f>VLOOKUP(不在套改范围内!A1425,[1]考核总表!$A:$A,1,0)</f>
        <v>010147</v>
      </c>
    </row>
    <row r="1426" spans="1:18" s="4" customFormat="1" ht="15.95" customHeight="1" x14ac:dyDescent="0.15">
      <c r="A1426" s="3" t="s">
        <v>8749</v>
      </c>
      <c r="B1426" s="3"/>
      <c r="C1426" s="3" t="s">
        <v>8222</v>
      </c>
      <c r="D1426" s="3" t="s">
        <v>8617</v>
      </c>
      <c r="E1426" s="3"/>
      <c r="F1426" s="3" t="s">
        <v>8750</v>
      </c>
      <c r="G1426" s="3" t="e">
        <v>#N/A</v>
      </c>
      <c r="H1426" s="3"/>
      <c r="I1426" s="6">
        <v>41397</v>
      </c>
      <c r="J1426" s="3" t="s">
        <v>18</v>
      </c>
      <c r="K1426" s="3" t="s">
        <v>7379</v>
      </c>
      <c r="L1426" s="3"/>
      <c r="M1426" s="3"/>
      <c r="N1426" s="3" t="s">
        <v>1671</v>
      </c>
      <c r="O1426" s="3"/>
      <c r="P1426" s="3">
        <v>900</v>
      </c>
      <c r="Q1426" s="3" t="s">
        <v>11628</v>
      </c>
      <c r="R1426" s="4" t="str">
        <f>VLOOKUP(不在套改范围内!A1426,[1]考核总表!$A:$A,1,0)</f>
        <v>010146</v>
      </c>
    </row>
    <row r="1427" spans="1:18" s="4" customFormat="1" ht="15.95" customHeight="1" x14ac:dyDescent="0.15">
      <c r="A1427" s="3" t="s">
        <v>8751</v>
      </c>
      <c r="B1427" s="3"/>
      <c r="C1427" s="3" t="s">
        <v>8222</v>
      </c>
      <c r="D1427" s="3" t="s">
        <v>8617</v>
      </c>
      <c r="E1427" s="3"/>
      <c r="F1427" s="3" t="s">
        <v>8752</v>
      </c>
      <c r="G1427" s="3" t="e">
        <v>#N/A</v>
      </c>
      <c r="H1427" s="3"/>
      <c r="I1427" s="6">
        <v>41446</v>
      </c>
      <c r="J1427" s="3" t="s">
        <v>18</v>
      </c>
      <c r="K1427" s="3" t="s">
        <v>6289</v>
      </c>
      <c r="L1427" s="3"/>
      <c r="M1427" s="3"/>
      <c r="N1427" s="3" t="s">
        <v>1671</v>
      </c>
      <c r="O1427" s="3"/>
      <c r="P1427" s="3">
        <v>970</v>
      </c>
      <c r="Q1427" s="3" t="s">
        <v>11628</v>
      </c>
      <c r="R1427" s="4" t="str">
        <f>VLOOKUP(不在套改范围内!A1427,[1]考核总表!$A:$A,1,0)</f>
        <v>010318</v>
      </c>
    </row>
    <row r="1428" spans="1:18" s="4" customFormat="1" ht="15.95" customHeight="1" x14ac:dyDescent="0.15">
      <c r="A1428" s="3" t="s">
        <v>8753</v>
      </c>
      <c r="B1428" s="3"/>
      <c r="C1428" s="3" t="s">
        <v>8222</v>
      </c>
      <c r="D1428" s="3" t="s">
        <v>8617</v>
      </c>
      <c r="E1428" s="3"/>
      <c r="F1428" s="3" t="s">
        <v>8754</v>
      </c>
      <c r="G1428" s="3" t="e">
        <v>#N/A</v>
      </c>
      <c r="H1428" s="3"/>
      <c r="I1428" s="6">
        <v>41611</v>
      </c>
      <c r="J1428" s="3" t="s">
        <v>18</v>
      </c>
      <c r="K1428" s="3" t="s">
        <v>6289</v>
      </c>
      <c r="L1428" s="3"/>
      <c r="M1428" s="3"/>
      <c r="N1428" s="3" t="s">
        <v>1671</v>
      </c>
      <c r="O1428" s="3"/>
      <c r="P1428" s="3">
        <v>970</v>
      </c>
      <c r="Q1428" s="3" t="s">
        <v>11628</v>
      </c>
      <c r="R1428" s="4" t="str">
        <f>VLOOKUP(不在套改范围内!A1428,[1]考核总表!$A:$A,1,0)</f>
        <v>010920</v>
      </c>
    </row>
    <row r="1429" spans="1:18" s="4" customFormat="1" ht="15.95" customHeight="1" x14ac:dyDescent="0.15">
      <c r="A1429" s="3" t="s">
        <v>8755</v>
      </c>
      <c r="B1429" s="3"/>
      <c r="C1429" s="3" t="s">
        <v>8222</v>
      </c>
      <c r="D1429" s="3" t="s">
        <v>8617</v>
      </c>
      <c r="E1429" s="3"/>
      <c r="F1429" s="3" t="s">
        <v>8756</v>
      </c>
      <c r="G1429" s="3" t="e">
        <v>#N/A</v>
      </c>
      <c r="H1429" s="3"/>
      <c r="I1429" s="6">
        <v>41621</v>
      </c>
      <c r="J1429" s="3" t="s">
        <v>18</v>
      </c>
      <c r="K1429" s="3" t="s">
        <v>6289</v>
      </c>
      <c r="L1429" s="3"/>
      <c r="M1429" s="3"/>
      <c r="N1429" s="3" t="s">
        <v>1671</v>
      </c>
      <c r="O1429" s="3"/>
      <c r="P1429" s="3">
        <v>970</v>
      </c>
      <c r="Q1429" s="3" t="s">
        <v>11628</v>
      </c>
      <c r="R1429" s="4" t="str">
        <f>VLOOKUP(不在套改范围内!A1429,[1]考核总表!$A:$A,1,0)</f>
        <v>010976</v>
      </c>
    </row>
    <row r="1430" spans="1:18" s="4" customFormat="1" ht="15.95" customHeight="1" x14ac:dyDescent="0.15">
      <c r="A1430" s="3" t="s">
        <v>8757</v>
      </c>
      <c r="B1430" s="3"/>
      <c r="C1430" s="3" t="s">
        <v>8222</v>
      </c>
      <c r="D1430" s="3" t="s">
        <v>8617</v>
      </c>
      <c r="E1430" s="3"/>
      <c r="F1430" s="3" t="s">
        <v>8758</v>
      </c>
      <c r="G1430" s="3" t="e">
        <v>#N/A</v>
      </c>
      <c r="H1430" s="3"/>
      <c r="I1430" s="6">
        <v>41695</v>
      </c>
      <c r="J1430" s="3" t="s">
        <v>18</v>
      </c>
      <c r="K1430" s="3" t="s">
        <v>6289</v>
      </c>
      <c r="L1430" s="3"/>
      <c r="M1430" s="3"/>
      <c r="N1430" s="3" t="s">
        <v>1671</v>
      </c>
      <c r="O1430" s="3"/>
      <c r="P1430" s="3">
        <v>970</v>
      </c>
      <c r="Q1430" s="3" t="s">
        <v>11628</v>
      </c>
      <c r="R1430" s="4" t="str">
        <f>VLOOKUP(不在套改范围内!A1430,[1]考核总表!$A:$A,1,0)</f>
        <v>011052</v>
      </c>
    </row>
    <row r="1431" spans="1:18" s="4" customFormat="1" ht="15.95" customHeight="1" x14ac:dyDescent="0.15">
      <c r="A1431" s="3" t="s">
        <v>8759</v>
      </c>
      <c r="B1431" s="3"/>
      <c r="C1431" s="3" t="s">
        <v>8222</v>
      </c>
      <c r="D1431" s="3" t="s">
        <v>8617</v>
      </c>
      <c r="E1431" s="3"/>
      <c r="F1431" s="3" t="s">
        <v>8760</v>
      </c>
      <c r="G1431" s="3" t="e">
        <v>#N/A</v>
      </c>
      <c r="H1431" s="3"/>
      <c r="I1431" s="6">
        <v>41738</v>
      </c>
      <c r="J1431" s="3" t="s">
        <v>18</v>
      </c>
      <c r="K1431" s="3" t="s">
        <v>8307</v>
      </c>
      <c r="L1431" s="3"/>
      <c r="M1431" s="3"/>
      <c r="N1431" s="3" t="s">
        <v>1671</v>
      </c>
      <c r="O1431" s="3"/>
      <c r="P1431" s="3">
        <v>550</v>
      </c>
      <c r="Q1431" s="3" t="s">
        <v>11628</v>
      </c>
      <c r="R1431" s="4" t="str">
        <f>VLOOKUP(不在套改范围内!A1431,[1]考核总表!$A:$A,1,0)</f>
        <v>011192</v>
      </c>
    </row>
    <row r="1432" spans="1:18" s="4" customFormat="1" ht="15.95" customHeight="1" x14ac:dyDescent="0.15">
      <c r="A1432" s="3" t="s">
        <v>8761</v>
      </c>
      <c r="B1432" s="3"/>
      <c r="C1432" s="3" t="s">
        <v>8222</v>
      </c>
      <c r="D1432" s="3" t="s">
        <v>8617</v>
      </c>
      <c r="E1432" s="3"/>
      <c r="F1432" s="3" t="s">
        <v>8762</v>
      </c>
      <c r="G1432" s="3" t="e">
        <v>#N/A</v>
      </c>
      <c r="H1432" s="3"/>
      <c r="I1432" s="6">
        <v>41795</v>
      </c>
      <c r="J1432" s="3" t="s">
        <v>18</v>
      </c>
      <c r="K1432" s="3" t="s">
        <v>6289</v>
      </c>
      <c r="L1432" s="3"/>
      <c r="M1432" s="3"/>
      <c r="N1432" s="3" t="s">
        <v>1671</v>
      </c>
      <c r="O1432" s="3"/>
      <c r="P1432" s="3">
        <v>970</v>
      </c>
      <c r="Q1432" s="3" t="s">
        <v>11628</v>
      </c>
      <c r="R1432" s="4" t="str">
        <f>VLOOKUP(不在套改范围内!A1432,[1]考核总表!$A:$A,1,0)</f>
        <v>011352</v>
      </c>
    </row>
    <row r="1433" spans="1:18" s="4" customFormat="1" ht="15.95" customHeight="1" x14ac:dyDescent="0.15">
      <c r="A1433" s="3" t="s">
        <v>8763</v>
      </c>
      <c r="B1433" s="3"/>
      <c r="C1433" s="3" t="s">
        <v>8222</v>
      </c>
      <c r="D1433" s="3" t="s">
        <v>8617</v>
      </c>
      <c r="E1433" s="3"/>
      <c r="F1433" s="3" t="s">
        <v>8764</v>
      </c>
      <c r="G1433" s="3" t="e">
        <v>#N/A</v>
      </c>
      <c r="H1433" s="3"/>
      <c r="I1433" s="6">
        <v>41984</v>
      </c>
      <c r="J1433" s="3" t="s">
        <v>18</v>
      </c>
      <c r="K1433" s="3" t="s">
        <v>6289</v>
      </c>
      <c r="L1433" s="3"/>
      <c r="M1433" s="3"/>
      <c r="N1433" s="3" t="s">
        <v>1671</v>
      </c>
      <c r="O1433" s="3"/>
      <c r="P1433" s="3">
        <v>970</v>
      </c>
      <c r="Q1433" s="3" t="s">
        <v>11628</v>
      </c>
      <c r="R1433" s="4" t="str">
        <f>VLOOKUP(不在套改范围内!A1433,[1]考核总表!$A:$A,1,0)</f>
        <v>012223</v>
      </c>
    </row>
    <row r="1434" spans="1:18" s="4" customFormat="1" ht="15.95" customHeight="1" x14ac:dyDescent="0.15">
      <c r="A1434" s="3" t="s">
        <v>8765</v>
      </c>
      <c r="B1434" s="3"/>
      <c r="C1434" s="3" t="s">
        <v>8222</v>
      </c>
      <c r="D1434" s="3" t="s">
        <v>8617</v>
      </c>
      <c r="E1434" s="3"/>
      <c r="F1434" s="3" t="s">
        <v>8766</v>
      </c>
      <c r="G1434" s="3" t="e">
        <v>#N/A</v>
      </c>
      <c r="H1434" s="3"/>
      <c r="I1434" s="6">
        <v>41984</v>
      </c>
      <c r="J1434" s="3" t="s">
        <v>18</v>
      </c>
      <c r="K1434" s="3" t="s">
        <v>6289</v>
      </c>
      <c r="L1434" s="3"/>
      <c r="M1434" s="3"/>
      <c r="N1434" s="3" t="s">
        <v>1671</v>
      </c>
      <c r="O1434" s="3"/>
      <c r="P1434" s="3">
        <v>970</v>
      </c>
      <c r="Q1434" s="3" t="s">
        <v>11628</v>
      </c>
      <c r="R1434" s="4" t="str">
        <f>VLOOKUP(不在套改范围内!A1434,[1]考核总表!$A:$A,1,0)</f>
        <v>012224</v>
      </c>
    </row>
    <row r="1435" spans="1:18" s="4" customFormat="1" ht="15.95" customHeight="1" x14ac:dyDescent="0.15">
      <c r="A1435" s="3" t="s">
        <v>8767</v>
      </c>
      <c r="B1435" s="3"/>
      <c r="C1435" s="3" t="s">
        <v>8222</v>
      </c>
      <c r="D1435" s="3" t="s">
        <v>8617</v>
      </c>
      <c r="E1435" s="3"/>
      <c r="F1435" s="3" t="s">
        <v>8768</v>
      </c>
      <c r="G1435" s="3" t="e">
        <v>#N/A</v>
      </c>
      <c r="H1435" s="3"/>
      <c r="I1435" s="6">
        <v>42087</v>
      </c>
      <c r="J1435" s="3" t="s">
        <v>18</v>
      </c>
      <c r="K1435" s="3" t="s">
        <v>6289</v>
      </c>
      <c r="L1435" s="3"/>
      <c r="M1435" s="3"/>
      <c r="N1435" s="3" t="s">
        <v>1671</v>
      </c>
      <c r="O1435" s="3"/>
      <c r="P1435" s="3">
        <v>970</v>
      </c>
      <c r="Q1435" s="3" t="s">
        <v>11628</v>
      </c>
      <c r="R1435" s="4" t="str">
        <f>VLOOKUP(不在套改范围内!A1435,[1]考核总表!$A:$A,1,0)</f>
        <v>012635</v>
      </c>
    </row>
    <row r="1436" spans="1:18" s="4" customFormat="1" ht="15.95" customHeight="1" x14ac:dyDescent="0.15">
      <c r="A1436" s="3" t="s">
        <v>8769</v>
      </c>
      <c r="B1436" s="3"/>
      <c r="C1436" s="3" t="s">
        <v>8222</v>
      </c>
      <c r="D1436" s="3" t="s">
        <v>8617</v>
      </c>
      <c r="E1436" s="3"/>
      <c r="F1436" s="3" t="s">
        <v>8770</v>
      </c>
      <c r="G1436" s="3" t="e">
        <v>#N/A</v>
      </c>
      <c r="H1436" s="3"/>
      <c r="I1436" s="6">
        <v>42088</v>
      </c>
      <c r="J1436" s="3" t="s">
        <v>18</v>
      </c>
      <c r="K1436" s="3" t="s">
        <v>6289</v>
      </c>
      <c r="L1436" s="3"/>
      <c r="M1436" s="3"/>
      <c r="N1436" s="3" t="s">
        <v>1671</v>
      </c>
      <c r="O1436" s="3"/>
      <c r="P1436" s="3">
        <v>970</v>
      </c>
      <c r="Q1436" s="3" t="s">
        <v>11628</v>
      </c>
      <c r="R1436" s="4" t="str">
        <f>VLOOKUP(不在套改范围内!A1436,[1]考核总表!$A:$A,1,0)</f>
        <v>012637</v>
      </c>
    </row>
    <row r="1437" spans="1:18" s="4" customFormat="1" ht="15.95" customHeight="1" x14ac:dyDescent="0.15">
      <c r="A1437" s="3" t="s">
        <v>8790</v>
      </c>
      <c r="B1437" s="3"/>
      <c r="C1437" s="3" t="s">
        <v>8222</v>
      </c>
      <c r="D1437" s="3" t="s">
        <v>8772</v>
      </c>
      <c r="E1437" s="3"/>
      <c r="F1437" s="3" t="s">
        <v>8791</v>
      </c>
      <c r="G1437" s="3" t="e">
        <v>#N/A</v>
      </c>
      <c r="H1437" s="3"/>
      <c r="I1437" s="6">
        <v>41064</v>
      </c>
      <c r="J1437" s="3" t="s">
        <v>18</v>
      </c>
      <c r="K1437" s="3" t="s">
        <v>8792</v>
      </c>
      <c r="L1437" s="3"/>
      <c r="M1437" s="3"/>
      <c r="N1437" s="3" t="s">
        <v>1671</v>
      </c>
      <c r="O1437" s="3"/>
      <c r="P1437" s="3">
        <v>1350</v>
      </c>
      <c r="Q1437" s="3" t="s">
        <v>11628</v>
      </c>
      <c r="R1437" s="4" t="str">
        <f>VLOOKUP(不在套改范围内!A1437,[1]考核总表!$A:$A,1,0)</f>
        <v>008879</v>
      </c>
    </row>
    <row r="1438" spans="1:18" s="4" customFormat="1" ht="15.95" customHeight="1" x14ac:dyDescent="0.15">
      <c r="A1438" s="3" t="s">
        <v>8793</v>
      </c>
      <c r="B1438" s="3"/>
      <c r="C1438" s="3" t="s">
        <v>8222</v>
      </c>
      <c r="D1438" s="3" t="s">
        <v>8772</v>
      </c>
      <c r="E1438" s="3"/>
      <c r="F1438" s="3" t="s">
        <v>8794</v>
      </c>
      <c r="G1438" s="3" t="e">
        <v>#N/A</v>
      </c>
      <c r="H1438" s="3"/>
      <c r="I1438" s="6">
        <v>41354</v>
      </c>
      <c r="J1438" s="3" t="s">
        <v>18</v>
      </c>
      <c r="K1438" s="3" t="s">
        <v>8792</v>
      </c>
      <c r="L1438" s="3"/>
      <c r="M1438" s="3"/>
      <c r="N1438" s="3" t="s">
        <v>1671</v>
      </c>
      <c r="O1438" s="3"/>
      <c r="P1438" s="3">
        <v>1350</v>
      </c>
      <c r="Q1438" s="3" t="s">
        <v>11628</v>
      </c>
      <c r="R1438" s="4" t="str">
        <f>VLOOKUP(不在套改范围内!A1438,[1]考核总表!$A:$A,1,0)</f>
        <v>010034</v>
      </c>
    </row>
    <row r="1439" spans="1:18" s="4" customFormat="1" ht="15.95" customHeight="1" x14ac:dyDescent="0.15">
      <c r="A1439" s="3" t="s">
        <v>9216</v>
      </c>
      <c r="B1439" s="3"/>
      <c r="C1439" s="3" t="s">
        <v>9071</v>
      </c>
      <c r="D1439" s="3" t="s">
        <v>9207</v>
      </c>
      <c r="E1439" s="3"/>
      <c r="F1439" s="3" t="s">
        <v>9217</v>
      </c>
      <c r="G1439" s="3" t="e">
        <v>#N/A</v>
      </c>
      <c r="H1439" s="3"/>
      <c r="I1439" s="6">
        <v>40824</v>
      </c>
      <c r="J1439" s="3" t="s">
        <v>18</v>
      </c>
      <c r="K1439" s="3" t="s">
        <v>8792</v>
      </c>
      <c r="L1439" s="3"/>
      <c r="M1439" s="3"/>
      <c r="N1439" s="3" t="s">
        <v>1671</v>
      </c>
      <c r="O1439" s="3"/>
      <c r="P1439" s="3">
        <v>1250</v>
      </c>
      <c r="Q1439" s="3" t="s">
        <v>11628</v>
      </c>
      <c r="R1439" s="4" t="str">
        <f>VLOOKUP(不在套改范围内!A1439,[1]考核总表!$A:$A,1,0)</f>
        <v>008325</v>
      </c>
    </row>
    <row r="1440" spans="1:18" s="4" customFormat="1" ht="15.95" customHeight="1" x14ac:dyDescent="0.15">
      <c r="A1440" s="3" t="s">
        <v>9218</v>
      </c>
      <c r="B1440" s="3"/>
      <c r="C1440" s="3" t="s">
        <v>9071</v>
      </c>
      <c r="D1440" s="3" t="s">
        <v>9207</v>
      </c>
      <c r="E1440" s="3"/>
      <c r="F1440" s="3" t="s">
        <v>9219</v>
      </c>
      <c r="G1440" s="3" t="e">
        <v>#N/A</v>
      </c>
      <c r="H1440" s="3"/>
      <c r="I1440" s="6">
        <v>40764</v>
      </c>
      <c r="J1440" s="3" t="s">
        <v>18</v>
      </c>
      <c r="K1440" s="3" t="s">
        <v>8792</v>
      </c>
      <c r="L1440" s="3"/>
      <c r="M1440" s="3"/>
      <c r="N1440" s="3" t="s">
        <v>1671</v>
      </c>
      <c r="O1440" s="3"/>
      <c r="P1440" s="3">
        <v>1250</v>
      </c>
      <c r="Q1440" s="3" t="s">
        <v>11628</v>
      </c>
      <c r="R1440" s="4" t="str">
        <f>VLOOKUP(不在套改范围内!A1440,[1]考核总表!$A:$A,1,0)</f>
        <v>008129</v>
      </c>
    </row>
    <row r="1441" spans="1:18" s="4" customFormat="1" ht="15.95" customHeight="1" x14ac:dyDescent="0.15">
      <c r="A1441" s="3" t="s">
        <v>9220</v>
      </c>
      <c r="B1441" s="3"/>
      <c r="C1441" s="3" t="s">
        <v>9071</v>
      </c>
      <c r="D1441" s="3" t="s">
        <v>9207</v>
      </c>
      <c r="E1441" s="3"/>
      <c r="F1441" s="3" t="s">
        <v>9221</v>
      </c>
      <c r="G1441" s="3" t="e">
        <v>#N/A</v>
      </c>
      <c r="H1441" s="3"/>
      <c r="I1441" s="6">
        <v>38285</v>
      </c>
      <c r="J1441" s="3" t="s">
        <v>209</v>
      </c>
      <c r="K1441" s="3" t="s">
        <v>8792</v>
      </c>
      <c r="L1441" s="3"/>
      <c r="M1441" s="3"/>
      <c r="N1441" s="3" t="s">
        <v>1671</v>
      </c>
      <c r="O1441" s="3"/>
      <c r="P1441" s="3">
        <v>1600</v>
      </c>
      <c r="Q1441" s="3" t="s">
        <v>11628</v>
      </c>
      <c r="R1441" s="4" t="str">
        <f>VLOOKUP(不在套改范围内!A1441,[1]考核总表!$A:$A,1,0)</f>
        <v>004976</v>
      </c>
    </row>
    <row r="1442" spans="1:18" s="4" customFormat="1" ht="15.95" customHeight="1" x14ac:dyDescent="0.15">
      <c r="A1442" s="3" t="s">
        <v>9222</v>
      </c>
      <c r="B1442" s="3"/>
      <c r="C1442" s="3" t="s">
        <v>9071</v>
      </c>
      <c r="D1442" s="3" t="s">
        <v>9207</v>
      </c>
      <c r="E1442" s="3"/>
      <c r="F1442" s="3" t="s">
        <v>9223</v>
      </c>
      <c r="G1442" s="3" t="e">
        <v>#N/A</v>
      </c>
      <c r="H1442" s="3"/>
      <c r="I1442" s="6">
        <v>39471</v>
      </c>
      <c r="J1442" s="3" t="s">
        <v>209</v>
      </c>
      <c r="K1442" s="3" t="s">
        <v>8792</v>
      </c>
      <c r="L1442" s="3"/>
      <c r="M1442" s="3"/>
      <c r="N1442" s="3" t="s">
        <v>1671</v>
      </c>
      <c r="O1442" s="3"/>
      <c r="P1442" s="3">
        <v>1450</v>
      </c>
      <c r="Q1442" s="3" t="s">
        <v>11628</v>
      </c>
      <c r="R1442" s="4" t="str">
        <f>VLOOKUP(不在套改范围内!A1442,[1]考核总表!$A:$A,1,0)</f>
        <v>005455</v>
      </c>
    </row>
    <row r="1443" spans="1:18" s="4" customFormat="1" ht="15.95" customHeight="1" x14ac:dyDescent="0.15">
      <c r="A1443" s="3" t="s">
        <v>9224</v>
      </c>
      <c r="B1443" s="3"/>
      <c r="C1443" s="3" t="s">
        <v>9071</v>
      </c>
      <c r="D1443" s="3" t="s">
        <v>9207</v>
      </c>
      <c r="E1443" s="3"/>
      <c r="F1443" s="3" t="s">
        <v>9225</v>
      </c>
      <c r="G1443" s="3" t="e">
        <v>#N/A</v>
      </c>
      <c r="H1443" s="3"/>
      <c r="I1443" s="6">
        <v>39703</v>
      </c>
      <c r="J1443" s="3" t="s">
        <v>209</v>
      </c>
      <c r="K1443" s="3" t="s">
        <v>8792</v>
      </c>
      <c r="L1443" s="3"/>
      <c r="M1443" s="3"/>
      <c r="N1443" s="3" t="s">
        <v>1671</v>
      </c>
      <c r="O1443" s="3"/>
      <c r="P1443" s="3">
        <v>1450</v>
      </c>
      <c r="Q1443" s="3" t="s">
        <v>11628</v>
      </c>
      <c r="R1443" s="4" t="str">
        <f>VLOOKUP(不在套改范围内!A1443,[1]考核总表!$A:$A,1,0)</f>
        <v>005746</v>
      </c>
    </row>
    <row r="1444" spans="1:18" s="4" customFormat="1" ht="15.95" customHeight="1" x14ac:dyDescent="0.15">
      <c r="A1444" s="3" t="s">
        <v>9240</v>
      </c>
      <c r="B1444" s="3"/>
      <c r="C1444" s="3" t="s">
        <v>9071</v>
      </c>
      <c r="D1444" s="3" t="s">
        <v>9233</v>
      </c>
      <c r="E1444" s="3"/>
      <c r="F1444" s="3" t="s">
        <v>9241</v>
      </c>
      <c r="G1444" s="3" t="e">
        <v>#N/A</v>
      </c>
      <c r="H1444" s="3"/>
      <c r="I1444" s="6">
        <v>41519</v>
      </c>
      <c r="J1444" s="3" t="s">
        <v>18</v>
      </c>
      <c r="K1444" s="3" t="s">
        <v>8792</v>
      </c>
      <c r="L1444" s="3"/>
      <c r="M1444" s="3"/>
      <c r="N1444" s="3" t="s">
        <v>1671</v>
      </c>
      <c r="O1444" s="3"/>
      <c r="P1444" s="3">
        <v>1250</v>
      </c>
      <c r="Q1444" s="3" t="s">
        <v>11628</v>
      </c>
      <c r="R1444" s="4" t="str">
        <f>VLOOKUP(不在套改范围内!A1444,[1]考核总表!$A:$A,1,0)</f>
        <v>010678</v>
      </c>
    </row>
    <row r="1445" spans="1:18" s="4" customFormat="1" ht="15.95" customHeight="1" x14ac:dyDescent="0.15">
      <c r="A1445" s="3" t="s">
        <v>9242</v>
      </c>
      <c r="B1445" s="3"/>
      <c r="C1445" s="3" t="s">
        <v>9071</v>
      </c>
      <c r="D1445" s="3" t="s">
        <v>9233</v>
      </c>
      <c r="E1445" s="3"/>
      <c r="F1445" s="3" t="s">
        <v>9243</v>
      </c>
      <c r="G1445" s="3" t="e">
        <v>#N/A</v>
      </c>
      <c r="H1445" s="3"/>
      <c r="I1445" s="6">
        <v>41519</v>
      </c>
      <c r="J1445" s="3" t="s">
        <v>18</v>
      </c>
      <c r="K1445" s="3" t="s">
        <v>8792</v>
      </c>
      <c r="L1445" s="3"/>
      <c r="M1445" s="3"/>
      <c r="N1445" s="3" t="s">
        <v>1671</v>
      </c>
      <c r="O1445" s="3"/>
      <c r="P1445" s="3">
        <v>1250</v>
      </c>
      <c r="Q1445" s="3" t="s">
        <v>11628</v>
      </c>
      <c r="R1445" s="4" t="str">
        <f>VLOOKUP(不在套改范围内!A1445,[1]考核总表!$A:$A,1,0)</f>
        <v>010679</v>
      </c>
    </row>
    <row r="1446" spans="1:18" s="4" customFormat="1" ht="15.95" customHeight="1" x14ac:dyDescent="0.15">
      <c r="A1446" s="3" t="s">
        <v>9244</v>
      </c>
      <c r="B1446" s="3"/>
      <c r="C1446" s="3" t="s">
        <v>9071</v>
      </c>
      <c r="D1446" s="3" t="s">
        <v>9233</v>
      </c>
      <c r="E1446" s="3"/>
      <c r="F1446" s="3" t="s">
        <v>9245</v>
      </c>
      <c r="G1446" s="3" t="e">
        <v>#N/A</v>
      </c>
      <c r="H1446" s="3"/>
      <c r="I1446" s="6">
        <v>41579</v>
      </c>
      <c r="J1446" s="3" t="s">
        <v>18</v>
      </c>
      <c r="K1446" s="3" t="s">
        <v>8792</v>
      </c>
      <c r="L1446" s="3"/>
      <c r="M1446" s="3"/>
      <c r="N1446" s="3" t="s">
        <v>1671</v>
      </c>
      <c r="O1446" s="3"/>
      <c r="P1446" s="3">
        <v>1250</v>
      </c>
      <c r="Q1446" s="3" t="s">
        <v>11628</v>
      </c>
      <c r="R1446" s="4" t="str">
        <f>VLOOKUP(不在套改范围内!A1446,[1]考核总表!$A:$A,1,0)</f>
        <v>010818</v>
      </c>
    </row>
    <row r="1447" spans="1:18" s="4" customFormat="1" ht="15.95" customHeight="1" x14ac:dyDescent="0.15">
      <c r="A1447" s="3" t="s">
        <v>9258</v>
      </c>
      <c r="B1447" s="3">
        <v>0</v>
      </c>
      <c r="C1447" s="3" t="s">
        <v>9071</v>
      </c>
      <c r="D1447" s="3" t="s">
        <v>9247</v>
      </c>
      <c r="E1447" s="3"/>
      <c r="F1447" s="3" t="s">
        <v>9259</v>
      </c>
      <c r="G1447" s="3" t="e">
        <v>#N/A</v>
      </c>
      <c r="H1447" s="3"/>
      <c r="I1447" s="6">
        <v>39895</v>
      </c>
      <c r="J1447" s="3" t="s">
        <v>209</v>
      </c>
      <c r="K1447" s="3" t="s">
        <v>8792</v>
      </c>
      <c r="L1447" s="3"/>
      <c r="M1447" s="3"/>
      <c r="N1447" s="3" t="s">
        <v>1671</v>
      </c>
      <c r="O1447" s="3"/>
      <c r="P1447" s="3">
        <v>1450</v>
      </c>
      <c r="Q1447" s="3" t="s">
        <v>11628</v>
      </c>
      <c r="R1447" s="4" t="str">
        <f>VLOOKUP(不在套改范围内!A1447,[1]考核总表!$A:$A,1,0)</f>
        <v>005856</v>
      </c>
    </row>
    <row r="1448" spans="1:18" s="4" customFormat="1" ht="15.95" customHeight="1" x14ac:dyDescent="0.15">
      <c r="A1448" s="3" t="s">
        <v>9260</v>
      </c>
      <c r="B1448" s="3"/>
      <c r="C1448" s="3" t="s">
        <v>9071</v>
      </c>
      <c r="D1448" s="3" t="s">
        <v>9247</v>
      </c>
      <c r="E1448" s="3"/>
      <c r="F1448" s="3" t="s">
        <v>9261</v>
      </c>
      <c r="G1448" s="3" t="e">
        <v>#N/A</v>
      </c>
      <c r="H1448" s="3"/>
      <c r="I1448" s="6">
        <v>41330</v>
      </c>
      <c r="J1448" s="3" t="s">
        <v>18</v>
      </c>
      <c r="K1448" s="3" t="s">
        <v>8792</v>
      </c>
      <c r="L1448" s="3"/>
      <c r="M1448" s="3"/>
      <c r="N1448" s="3" t="s">
        <v>1671</v>
      </c>
      <c r="O1448" s="3"/>
      <c r="P1448" s="3">
        <v>1250</v>
      </c>
      <c r="Q1448" s="3" t="s">
        <v>11628</v>
      </c>
      <c r="R1448" s="4" t="str">
        <f>VLOOKUP(不在套改范围内!A1448,[1]考核总表!$A:$A,1,0)</f>
        <v>009930</v>
      </c>
    </row>
    <row r="1449" spans="1:18" s="4" customFormat="1" ht="15.95" customHeight="1" x14ac:dyDescent="0.15">
      <c r="A1449" s="3" t="s">
        <v>9262</v>
      </c>
      <c r="B1449" s="3"/>
      <c r="C1449" s="3" t="s">
        <v>9071</v>
      </c>
      <c r="D1449" s="3" t="s">
        <v>9247</v>
      </c>
      <c r="E1449" s="3"/>
      <c r="F1449" s="3" t="s">
        <v>9263</v>
      </c>
      <c r="G1449" s="3" t="e">
        <v>#N/A</v>
      </c>
      <c r="H1449" s="3"/>
      <c r="I1449" s="6">
        <v>41330</v>
      </c>
      <c r="J1449" s="3" t="s">
        <v>18</v>
      </c>
      <c r="K1449" s="3" t="s">
        <v>8792</v>
      </c>
      <c r="L1449" s="3"/>
      <c r="M1449" s="3"/>
      <c r="N1449" s="3" t="s">
        <v>1671</v>
      </c>
      <c r="O1449" s="3"/>
      <c r="P1449" s="3">
        <v>1250</v>
      </c>
      <c r="Q1449" s="3" t="s">
        <v>11628</v>
      </c>
      <c r="R1449" s="4" t="str">
        <f>VLOOKUP(不在套改范围内!A1449,[1]考核总表!$A:$A,1,0)</f>
        <v>009966</v>
      </c>
    </row>
    <row r="1450" spans="1:18" s="4" customFormat="1" ht="15.95" customHeight="1" x14ac:dyDescent="0.15">
      <c r="A1450" s="3" t="s">
        <v>9264</v>
      </c>
      <c r="B1450" s="3"/>
      <c r="C1450" s="3" t="s">
        <v>9071</v>
      </c>
      <c r="D1450" s="3" t="s">
        <v>9247</v>
      </c>
      <c r="E1450" s="3"/>
      <c r="F1450" s="3" t="s">
        <v>9265</v>
      </c>
      <c r="G1450" s="3" t="e">
        <v>#N/A</v>
      </c>
      <c r="H1450" s="3"/>
      <c r="I1450" s="6">
        <v>41488</v>
      </c>
      <c r="J1450" s="3" t="s">
        <v>18</v>
      </c>
      <c r="K1450" s="3" t="s">
        <v>8792</v>
      </c>
      <c r="L1450" s="3"/>
      <c r="M1450" s="3"/>
      <c r="N1450" s="3" t="s">
        <v>1671</v>
      </c>
      <c r="O1450" s="3"/>
      <c r="P1450" s="3">
        <v>1250</v>
      </c>
      <c r="Q1450" s="3" t="s">
        <v>11628</v>
      </c>
      <c r="R1450" s="4" t="str">
        <f>VLOOKUP(不在套改范围内!A1450,[1]考核总表!$A:$A,1,0)</f>
        <v>010625</v>
      </c>
    </row>
    <row r="1451" spans="1:18" s="4" customFormat="1" ht="15.95" customHeight="1" x14ac:dyDescent="0.15">
      <c r="A1451" s="3" t="s">
        <v>9640</v>
      </c>
      <c r="B1451" s="3"/>
      <c r="C1451" s="3" t="s">
        <v>9074</v>
      </c>
      <c r="D1451" s="3" t="s">
        <v>9582</v>
      </c>
      <c r="E1451" s="3"/>
      <c r="F1451" s="3" t="s">
        <v>9641</v>
      </c>
      <c r="G1451" s="3" t="e">
        <v>#N/A</v>
      </c>
      <c r="H1451" s="3"/>
      <c r="I1451" s="6">
        <v>37773</v>
      </c>
      <c r="J1451" s="3" t="s">
        <v>209</v>
      </c>
      <c r="K1451" s="3" t="s">
        <v>6289</v>
      </c>
      <c r="L1451" s="3"/>
      <c r="M1451" s="3"/>
      <c r="N1451" s="3" t="s">
        <v>1671</v>
      </c>
      <c r="O1451" s="3"/>
      <c r="P1451" s="3">
        <v>1950</v>
      </c>
      <c r="Q1451" s="3" t="s">
        <v>11628</v>
      </c>
      <c r="R1451" s="4" t="str">
        <f>VLOOKUP(不在套改范围内!A1451,[1]考核总表!$A:$A,1,0)</f>
        <v>004719</v>
      </c>
    </row>
    <row r="1452" spans="1:18" s="4" customFormat="1" ht="15.95" customHeight="1" x14ac:dyDescent="0.15">
      <c r="A1452" s="3" t="s">
        <v>9642</v>
      </c>
      <c r="B1452" s="3"/>
      <c r="C1452" s="3" t="s">
        <v>9074</v>
      </c>
      <c r="D1452" s="3" t="s">
        <v>9582</v>
      </c>
      <c r="E1452" s="3"/>
      <c r="F1452" s="3" t="s">
        <v>9643</v>
      </c>
      <c r="G1452" s="3" t="e">
        <v>#N/A</v>
      </c>
      <c r="H1452" s="3"/>
      <c r="I1452" s="6">
        <v>37773</v>
      </c>
      <c r="J1452" s="3" t="s">
        <v>209</v>
      </c>
      <c r="K1452" s="3" t="s">
        <v>6289</v>
      </c>
      <c r="L1452" s="3"/>
      <c r="M1452" s="3"/>
      <c r="N1452" s="3" t="s">
        <v>1671</v>
      </c>
      <c r="O1452" s="3"/>
      <c r="P1452" s="3">
        <v>1800</v>
      </c>
      <c r="Q1452" s="3" t="s">
        <v>11628</v>
      </c>
      <c r="R1452" s="4" t="str">
        <f>VLOOKUP(不在套改范围内!A1452,[1]考核总表!$A:$A,1,0)</f>
        <v>004720</v>
      </c>
    </row>
    <row r="1453" spans="1:18" s="4" customFormat="1" ht="15.95" customHeight="1" x14ac:dyDescent="0.15">
      <c r="A1453" s="3" t="s">
        <v>9644</v>
      </c>
      <c r="B1453" s="3"/>
      <c r="C1453" s="3" t="s">
        <v>9074</v>
      </c>
      <c r="D1453" s="3" t="s">
        <v>9582</v>
      </c>
      <c r="E1453" s="3"/>
      <c r="F1453" s="3" t="s">
        <v>9645</v>
      </c>
      <c r="G1453" s="3" t="e">
        <v>#N/A</v>
      </c>
      <c r="H1453" s="3"/>
      <c r="I1453" s="6">
        <v>37773</v>
      </c>
      <c r="J1453" s="3" t="s">
        <v>209</v>
      </c>
      <c r="K1453" s="3" t="s">
        <v>6289</v>
      </c>
      <c r="L1453" s="3"/>
      <c r="M1453" s="3"/>
      <c r="N1453" s="3" t="s">
        <v>1671</v>
      </c>
      <c r="O1453" s="3"/>
      <c r="P1453" s="3">
        <v>1600</v>
      </c>
      <c r="Q1453" s="3" t="s">
        <v>11628</v>
      </c>
      <c r="R1453" s="4" t="str">
        <f>VLOOKUP(不在套改范围内!A1453,[1]考核总表!$A:$A,1,0)</f>
        <v>004721</v>
      </c>
    </row>
    <row r="1454" spans="1:18" s="4" customFormat="1" ht="15.95" customHeight="1" x14ac:dyDescent="0.15">
      <c r="A1454" s="3" t="s">
        <v>9646</v>
      </c>
      <c r="B1454" s="3"/>
      <c r="C1454" s="3" t="s">
        <v>9074</v>
      </c>
      <c r="D1454" s="3" t="s">
        <v>9582</v>
      </c>
      <c r="E1454" s="3"/>
      <c r="F1454" s="3" t="s">
        <v>9647</v>
      </c>
      <c r="G1454" s="3" t="e">
        <v>#N/A</v>
      </c>
      <c r="H1454" s="3"/>
      <c r="I1454" s="6">
        <v>37773</v>
      </c>
      <c r="J1454" s="3" t="s">
        <v>209</v>
      </c>
      <c r="K1454" s="3" t="s">
        <v>6289</v>
      </c>
      <c r="L1454" s="3"/>
      <c r="M1454" s="3"/>
      <c r="N1454" s="3" t="s">
        <v>1671</v>
      </c>
      <c r="O1454" s="3"/>
      <c r="P1454" s="3">
        <v>1800</v>
      </c>
      <c r="Q1454" s="3" t="s">
        <v>11628</v>
      </c>
      <c r="R1454" s="4" t="str">
        <f>VLOOKUP(不在套改范围内!A1454,[1]考核总表!$A:$A,1,0)</f>
        <v>004722</v>
      </c>
    </row>
    <row r="1455" spans="1:18" s="4" customFormat="1" ht="15.95" customHeight="1" x14ac:dyDescent="0.15">
      <c r="A1455" s="3" t="s">
        <v>9648</v>
      </c>
      <c r="B1455" s="3"/>
      <c r="C1455" s="3" t="s">
        <v>9074</v>
      </c>
      <c r="D1455" s="3" t="s">
        <v>9582</v>
      </c>
      <c r="E1455" s="3"/>
      <c r="F1455" s="3" t="s">
        <v>9649</v>
      </c>
      <c r="G1455" s="3" t="e">
        <v>#N/A</v>
      </c>
      <c r="H1455" s="3"/>
      <c r="I1455" s="6">
        <v>37773</v>
      </c>
      <c r="J1455" s="3" t="s">
        <v>209</v>
      </c>
      <c r="K1455" s="3" t="s">
        <v>6289</v>
      </c>
      <c r="L1455" s="3"/>
      <c r="M1455" s="3"/>
      <c r="N1455" s="3" t="s">
        <v>1671</v>
      </c>
      <c r="O1455" s="3"/>
      <c r="P1455" s="3">
        <v>1600</v>
      </c>
      <c r="Q1455" s="3" t="s">
        <v>11628</v>
      </c>
      <c r="R1455" s="4" t="str">
        <f>VLOOKUP(不在套改范围内!A1455,[1]考核总表!$A:$A,1,0)</f>
        <v>004723</v>
      </c>
    </row>
    <row r="1456" spans="1:18" s="4" customFormat="1" ht="15.95" customHeight="1" x14ac:dyDescent="0.15">
      <c r="A1456" s="3" t="s">
        <v>9650</v>
      </c>
      <c r="B1456" s="3"/>
      <c r="C1456" s="3" t="s">
        <v>9074</v>
      </c>
      <c r="D1456" s="3" t="s">
        <v>9582</v>
      </c>
      <c r="E1456" s="3"/>
      <c r="F1456" s="3" t="s">
        <v>9651</v>
      </c>
      <c r="G1456" s="3" t="e">
        <v>#N/A</v>
      </c>
      <c r="H1456" s="3"/>
      <c r="I1456" s="6">
        <v>37773</v>
      </c>
      <c r="J1456" s="3" t="s">
        <v>209</v>
      </c>
      <c r="K1456" s="3" t="s">
        <v>6289</v>
      </c>
      <c r="L1456" s="3"/>
      <c r="M1456" s="3"/>
      <c r="N1456" s="3" t="s">
        <v>1671</v>
      </c>
      <c r="O1456" s="3"/>
      <c r="P1456" s="3">
        <v>1600</v>
      </c>
      <c r="Q1456" s="3" t="s">
        <v>11628</v>
      </c>
      <c r="R1456" s="4" t="str">
        <f>VLOOKUP(不在套改范围内!A1456,[1]考核总表!$A:$A,1,0)</f>
        <v>004724</v>
      </c>
    </row>
    <row r="1457" spans="1:18" s="4" customFormat="1" ht="15.95" customHeight="1" x14ac:dyDescent="0.15">
      <c r="A1457" s="3" t="s">
        <v>9652</v>
      </c>
      <c r="B1457" s="3"/>
      <c r="C1457" s="3" t="s">
        <v>9074</v>
      </c>
      <c r="D1457" s="3" t="s">
        <v>9582</v>
      </c>
      <c r="E1457" s="3"/>
      <c r="F1457" s="3" t="s">
        <v>9653</v>
      </c>
      <c r="G1457" s="3" t="e">
        <v>#N/A</v>
      </c>
      <c r="H1457" s="3"/>
      <c r="I1457" s="6">
        <v>37773</v>
      </c>
      <c r="J1457" s="3" t="s">
        <v>209</v>
      </c>
      <c r="K1457" s="3" t="s">
        <v>6289</v>
      </c>
      <c r="L1457" s="3"/>
      <c r="M1457" s="3"/>
      <c r="N1457" s="3" t="s">
        <v>1671</v>
      </c>
      <c r="O1457" s="3"/>
      <c r="P1457" s="3">
        <v>1600</v>
      </c>
      <c r="Q1457" s="3" t="s">
        <v>11628</v>
      </c>
      <c r="R1457" s="4" t="str">
        <f>VLOOKUP(不在套改范围内!A1457,[1]考核总表!$A:$A,1,0)</f>
        <v>004725</v>
      </c>
    </row>
    <row r="1458" spans="1:18" s="4" customFormat="1" ht="15.95" customHeight="1" x14ac:dyDescent="0.15">
      <c r="A1458" s="3" t="s">
        <v>9654</v>
      </c>
      <c r="B1458" s="3"/>
      <c r="C1458" s="3" t="s">
        <v>9074</v>
      </c>
      <c r="D1458" s="3" t="s">
        <v>9582</v>
      </c>
      <c r="E1458" s="3"/>
      <c r="F1458" s="3" t="s">
        <v>9655</v>
      </c>
      <c r="G1458" s="3" t="e">
        <v>#N/A</v>
      </c>
      <c r="H1458" s="3"/>
      <c r="I1458" s="6">
        <v>37773</v>
      </c>
      <c r="J1458" s="3" t="s">
        <v>209</v>
      </c>
      <c r="K1458" s="3" t="s">
        <v>6289</v>
      </c>
      <c r="L1458" s="3"/>
      <c r="M1458" s="3"/>
      <c r="N1458" s="3" t="s">
        <v>1671</v>
      </c>
      <c r="O1458" s="3"/>
      <c r="P1458" s="3">
        <v>1600</v>
      </c>
      <c r="Q1458" s="3" t="s">
        <v>11628</v>
      </c>
      <c r="R1458" s="4" t="str">
        <f>VLOOKUP(不在套改范围内!A1458,[1]考核总表!$A:$A,1,0)</f>
        <v>004726</v>
      </c>
    </row>
    <row r="1459" spans="1:18" s="4" customFormat="1" ht="15.95" customHeight="1" x14ac:dyDescent="0.15">
      <c r="A1459" s="3" t="s">
        <v>9656</v>
      </c>
      <c r="B1459" s="3"/>
      <c r="C1459" s="3" t="s">
        <v>9074</v>
      </c>
      <c r="D1459" s="3" t="s">
        <v>9582</v>
      </c>
      <c r="E1459" s="3"/>
      <c r="F1459" s="3" t="s">
        <v>9657</v>
      </c>
      <c r="G1459" s="3" t="e">
        <v>#N/A</v>
      </c>
      <c r="H1459" s="3"/>
      <c r="I1459" s="6">
        <v>37773</v>
      </c>
      <c r="J1459" s="3" t="s">
        <v>209</v>
      </c>
      <c r="K1459" s="3" t="s">
        <v>6289</v>
      </c>
      <c r="L1459" s="3"/>
      <c r="M1459" s="3"/>
      <c r="N1459" s="3" t="s">
        <v>1671</v>
      </c>
      <c r="O1459" s="3"/>
      <c r="P1459" s="3">
        <v>1600</v>
      </c>
      <c r="Q1459" s="3" t="s">
        <v>11628</v>
      </c>
      <c r="R1459" s="4" t="str">
        <f>VLOOKUP(不在套改范围内!A1459,[1]考核总表!$A:$A,1,0)</f>
        <v>004727</v>
      </c>
    </row>
    <row r="1460" spans="1:18" s="4" customFormat="1" ht="15.95" customHeight="1" x14ac:dyDescent="0.15">
      <c r="A1460" s="3" t="s">
        <v>9658</v>
      </c>
      <c r="B1460" s="3"/>
      <c r="C1460" s="3" t="s">
        <v>9074</v>
      </c>
      <c r="D1460" s="3" t="s">
        <v>9582</v>
      </c>
      <c r="E1460" s="3"/>
      <c r="F1460" s="3" t="s">
        <v>9659</v>
      </c>
      <c r="G1460" s="3" t="e">
        <v>#N/A</v>
      </c>
      <c r="H1460" s="3"/>
      <c r="I1460" s="6">
        <v>37773</v>
      </c>
      <c r="J1460" s="3" t="s">
        <v>209</v>
      </c>
      <c r="K1460" s="3" t="s">
        <v>6289</v>
      </c>
      <c r="L1460" s="3"/>
      <c r="M1460" s="3"/>
      <c r="N1460" s="3" t="s">
        <v>1671</v>
      </c>
      <c r="O1460" s="3"/>
      <c r="P1460" s="3">
        <v>1600</v>
      </c>
      <c r="Q1460" s="3" t="s">
        <v>11628</v>
      </c>
      <c r="R1460" s="4" t="str">
        <f>VLOOKUP(不在套改范围内!A1460,[1]考核总表!$A:$A,1,0)</f>
        <v>004728</v>
      </c>
    </row>
    <row r="1461" spans="1:18" s="4" customFormat="1" ht="15.95" customHeight="1" x14ac:dyDescent="0.15">
      <c r="A1461" s="3" t="s">
        <v>9660</v>
      </c>
      <c r="B1461" s="3"/>
      <c r="C1461" s="3" t="s">
        <v>9074</v>
      </c>
      <c r="D1461" s="3" t="s">
        <v>9582</v>
      </c>
      <c r="E1461" s="3"/>
      <c r="F1461" s="3" t="s">
        <v>9661</v>
      </c>
      <c r="G1461" s="3" t="e">
        <v>#N/A</v>
      </c>
      <c r="H1461" s="3"/>
      <c r="I1461" s="6">
        <v>39371</v>
      </c>
      <c r="J1461" s="3" t="s">
        <v>209</v>
      </c>
      <c r="K1461" s="3" t="s">
        <v>6289</v>
      </c>
      <c r="L1461" s="3"/>
      <c r="M1461" s="3"/>
      <c r="N1461" s="3" t="s">
        <v>1671</v>
      </c>
      <c r="O1461" s="3"/>
      <c r="P1461" s="3">
        <v>1450</v>
      </c>
      <c r="Q1461" s="3" t="s">
        <v>11628</v>
      </c>
      <c r="R1461" s="4" t="str">
        <f>VLOOKUP(不在套改范围内!A1461,[1]考核总表!$A:$A,1,0)</f>
        <v>005350</v>
      </c>
    </row>
    <row r="1462" spans="1:18" s="4" customFormat="1" ht="15.95" customHeight="1" x14ac:dyDescent="0.15">
      <c r="A1462" s="3" t="s">
        <v>9662</v>
      </c>
      <c r="B1462" s="3"/>
      <c r="C1462" s="3" t="s">
        <v>9074</v>
      </c>
      <c r="D1462" s="3" t="s">
        <v>9582</v>
      </c>
      <c r="E1462" s="3"/>
      <c r="F1462" s="3" t="s">
        <v>9663</v>
      </c>
      <c r="G1462" s="3" t="e">
        <v>#N/A</v>
      </c>
      <c r="H1462" s="3"/>
      <c r="I1462" s="6">
        <v>39371</v>
      </c>
      <c r="J1462" s="3" t="s">
        <v>209</v>
      </c>
      <c r="K1462" s="3" t="s">
        <v>6289</v>
      </c>
      <c r="L1462" s="3"/>
      <c r="M1462" s="3"/>
      <c r="N1462" s="3" t="s">
        <v>1671</v>
      </c>
      <c r="O1462" s="3"/>
      <c r="P1462" s="3">
        <v>1450</v>
      </c>
      <c r="Q1462" s="3" t="s">
        <v>11628</v>
      </c>
      <c r="R1462" s="4" t="str">
        <f>VLOOKUP(不在套改范围内!A1462,[1]考核总表!$A:$A,1,0)</f>
        <v>005352</v>
      </c>
    </row>
    <row r="1463" spans="1:18" s="4" customFormat="1" ht="15.95" customHeight="1" x14ac:dyDescent="0.15">
      <c r="A1463" s="3" t="s">
        <v>9664</v>
      </c>
      <c r="B1463" s="3"/>
      <c r="C1463" s="3" t="s">
        <v>9074</v>
      </c>
      <c r="D1463" s="3" t="s">
        <v>9582</v>
      </c>
      <c r="E1463" s="3"/>
      <c r="F1463" s="3" t="s">
        <v>9665</v>
      </c>
      <c r="G1463" s="3" t="e">
        <v>#N/A</v>
      </c>
      <c r="H1463" s="3"/>
      <c r="I1463" s="6">
        <v>39645</v>
      </c>
      <c r="J1463" s="3" t="s">
        <v>209</v>
      </c>
      <c r="K1463" s="3" t="s">
        <v>6289</v>
      </c>
      <c r="L1463" s="3"/>
      <c r="M1463" s="3"/>
      <c r="N1463" s="3" t="s">
        <v>1671</v>
      </c>
      <c r="O1463" s="3"/>
      <c r="P1463" s="3">
        <v>1450</v>
      </c>
      <c r="Q1463" s="3" t="s">
        <v>11628</v>
      </c>
      <c r="R1463" s="4" t="str">
        <f>VLOOKUP(不在套改范围内!A1463,[1]考核总表!$A:$A,1,0)</f>
        <v>005700</v>
      </c>
    </row>
    <row r="1464" spans="1:18" s="4" customFormat="1" ht="15.95" customHeight="1" x14ac:dyDescent="0.15">
      <c r="A1464" s="3" t="s">
        <v>9666</v>
      </c>
      <c r="B1464" s="3"/>
      <c r="C1464" s="3" t="s">
        <v>9074</v>
      </c>
      <c r="D1464" s="3" t="s">
        <v>9582</v>
      </c>
      <c r="E1464" s="3"/>
      <c r="F1464" s="3" t="s">
        <v>9667</v>
      </c>
      <c r="G1464" s="3" t="e">
        <v>#N/A</v>
      </c>
      <c r="H1464" s="3"/>
      <c r="I1464" s="6">
        <v>39692</v>
      </c>
      <c r="J1464" s="3" t="s">
        <v>209</v>
      </c>
      <c r="K1464" s="3" t="s">
        <v>6289</v>
      </c>
      <c r="L1464" s="3"/>
      <c r="M1464" s="3"/>
      <c r="N1464" s="3" t="s">
        <v>1671</v>
      </c>
      <c r="O1464" s="3"/>
      <c r="P1464" s="3">
        <v>1450</v>
      </c>
      <c r="Q1464" s="3" t="s">
        <v>11628</v>
      </c>
      <c r="R1464" s="4" t="str">
        <f>VLOOKUP(不在套改范围内!A1464,[1]考核总表!$A:$A,1,0)</f>
        <v>005752</v>
      </c>
    </row>
    <row r="1465" spans="1:18" s="4" customFormat="1" ht="15.95" customHeight="1" x14ac:dyDescent="0.15">
      <c r="A1465" s="3" t="s">
        <v>9668</v>
      </c>
      <c r="B1465" s="3"/>
      <c r="C1465" s="3" t="s">
        <v>9074</v>
      </c>
      <c r="D1465" s="3" t="s">
        <v>9582</v>
      </c>
      <c r="E1465" s="3"/>
      <c r="F1465" s="3" t="s">
        <v>9669</v>
      </c>
      <c r="G1465" s="3" t="e">
        <v>#N/A</v>
      </c>
      <c r="H1465" s="3"/>
      <c r="I1465" s="6">
        <v>39692</v>
      </c>
      <c r="J1465" s="3" t="s">
        <v>209</v>
      </c>
      <c r="K1465" s="3" t="s">
        <v>6289</v>
      </c>
      <c r="L1465" s="3"/>
      <c r="M1465" s="3"/>
      <c r="N1465" s="3" t="s">
        <v>1671</v>
      </c>
      <c r="O1465" s="3"/>
      <c r="P1465" s="3">
        <v>1450</v>
      </c>
      <c r="Q1465" s="3" t="s">
        <v>11628</v>
      </c>
      <c r="R1465" s="4" t="str">
        <f>VLOOKUP(不在套改范围内!A1465,[1]考核总表!$A:$A,1,0)</f>
        <v>005753</v>
      </c>
    </row>
    <row r="1466" spans="1:18" s="4" customFormat="1" ht="15.95" customHeight="1" x14ac:dyDescent="0.15">
      <c r="A1466" s="3" t="s">
        <v>9670</v>
      </c>
      <c r="B1466" s="3"/>
      <c r="C1466" s="3" t="s">
        <v>9074</v>
      </c>
      <c r="D1466" s="3" t="s">
        <v>9582</v>
      </c>
      <c r="E1466" s="3"/>
      <c r="F1466" s="3" t="s">
        <v>9671</v>
      </c>
      <c r="G1466" s="3" t="e">
        <v>#N/A</v>
      </c>
      <c r="H1466" s="3"/>
      <c r="I1466" s="6">
        <v>40200</v>
      </c>
      <c r="J1466" s="3" t="s">
        <v>209</v>
      </c>
      <c r="K1466" s="3" t="s">
        <v>6289</v>
      </c>
      <c r="L1466" s="3"/>
      <c r="M1466" s="3"/>
      <c r="N1466" s="3" t="s">
        <v>1671</v>
      </c>
      <c r="O1466" s="3"/>
      <c r="P1466" s="3">
        <v>1250</v>
      </c>
      <c r="Q1466" s="3" t="s">
        <v>11628</v>
      </c>
      <c r="R1466" s="4" t="str">
        <f>VLOOKUP(不在套改范围内!A1466,[1]考核总表!$A:$A,1,0)</f>
        <v>006254</v>
      </c>
    </row>
    <row r="1467" spans="1:18" s="4" customFormat="1" ht="15.95" customHeight="1" x14ac:dyDescent="0.15">
      <c r="A1467" s="3" t="s">
        <v>9672</v>
      </c>
      <c r="B1467" s="3"/>
      <c r="C1467" s="3" t="s">
        <v>9074</v>
      </c>
      <c r="D1467" s="3" t="s">
        <v>9582</v>
      </c>
      <c r="E1467" s="3"/>
      <c r="F1467" s="3" t="s">
        <v>9673</v>
      </c>
      <c r="G1467" s="3" t="e">
        <v>#N/A</v>
      </c>
      <c r="H1467" s="3"/>
      <c r="I1467" s="6">
        <v>40681</v>
      </c>
      <c r="J1467" s="3" t="s">
        <v>18</v>
      </c>
      <c r="K1467" s="3" t="s">
        <v>6289</v>
      </c>
      <c r="L1467" s="3"/>
      <c r="M1467" s="3"/>
      <c r="N1467" s="3" t="s">
        <v>1671</v>
      </c>
      <c r="O1467" s="3"/>
      <c r="P1467" s="3">
        <v>1250</v>
      </c>
      <c r="Q1467" s="3" t="s">
        <v>11628</v>
      </c>
      <c r="R1467" s="4" t="str">
        <f>VLOOKUP(不在套改范围内!A1467,[1]考核总表!$A:$A,1,0)</f>
        <v>007398</v>
      </c>
    </row>
    <row r="1468" spans="1:18" s="4" customFormat="1" ht="15.95" customHeight="1" x14ac:dyDescent="0.15">
      <c r="A1468" s="3" t="s">
        <v>9674</v>
      </c>
      <c r="B1468" s="3"/>
      <c r="C1468" s="3" t="s">
        <v>9074</v>
      </c>
      <c r="D1468" s="3" t="s">
        <v>9582</v>
      </c>
      <c r="E1468" s="3"/>
      <c r="F1468" s="3" t="s">
        <v>9675</v>
      </c>
      <c r="G1468" s="3" t="e">
        <v>#N/A</v>
      </c>
      <c r="H1468" s="3"/>
      <c r="I1468" s="6">
        <v>40681</v>
      </c>
      <c r="J1468" s="3" t="s">
        <v>18</v>
      </c>
      <c r="K1468" s="3" t="s">
        <v>6289</v>
      </c>
      <c r="L1468" s="3"/>
      <c r="M1468" s="3"/>
      <c r="N1468" s="3" t="s">
        <v>1671</v>
      </c>
      <c r="O1468" s="3"/>
      <c r="P1468" s="3">
        <v>1250</v>
      </c>
      <c r="Q1468" s="3" t="s">
        <v>11628</v>
      </c>
      <c r="R1468" s="4" t="str">
        <f>VLOOKUP(不在套改范围内!A1468,[1]考核总表!$A:$A,1,0)</f>
        <v>007399</v>
      </c>
    </row>
    <row r="1469" spans="1:18" s="4" customFormat="1" ht="15.95" customHeight="1" x14ac:dyDescent="0.15">
      <c r="A1469" s="3" t="s">
        <v>9682</v>
      </c>
      <c r="B1469" s="3"/>
      <c r="C1469" s="3" t="s">
        <v>9074</v>
      </c>
      <c r="D1469" s="3" t="s">
        <v>9582</v>
      </c>
      <c r="E1469" s="3"/>
      <c r="F1469" s="3" t="s">
        <v>9683</v>
      </c>
      <c r="G1469" s="3" t="e">
        <v>#N/A</v>
      </c>
      <c r="H1469" s="3"/>
      <c r="I1469" s="6">
        <v>40619</v>
      </c>
      <c r="J1469" s="3" t="s">
        <v>18</v>
      </c>
      <c r="K1469" s="3" t="s">
        <v>6289</v>
      </c>
      <c r="L1469" s="3"/>
      <c r="M1469" s="3"/>
      <c r="N1469" s="3" t="s">
        <v>1671</v>
      </c>
      <c r="O1469" s="3"/>
      <c r="P1469" s="3">
        <v>1250</v>
      </c>
      <c r="Q1469" s="3" t="s">
        <v>11628</v>
      </c>
      <c r="R1469" s="4" t="str">
        <f>VLOOKUP(不在套改范围内!A1469,[1]考核总表!$A:$A,1,0)</f>
        <v>007186</v>
      </c>
    </row>
    <row r="1470" spans="1:18" s="4" customFormat="1" ht="15.95" customHeight="1" x14ac:dyDescent="0.15">
      <c r="A1470" s="3" t="s">
        <v>9686</v>
      </c>
      <c r="B1470" s="3"/>
      <c r="C1470" s="3" t="s">
        <v>9074</v>
      </c>
      <c r="D1470" s="3" t="s">
        <v>9582</v>
      </c>
      <c r="E1470" s="3"/>
      <c r="F1470" s="3" t="s">
        <v>9687</v>
      </c>
      <c r="G1470" s="3" t="e">
        <v>#N/A</v>
      </c>
      <c r="H1470" s="3"/>
      <c r="I1470" s="6">
        <v>41219</v>
      </c>
      <c r="J1470" s="3" t="s">
        <v>18</v>
      </c>
      <c r="K1470" s="3" t="s">
        <v>6289</v>
      </c>
      <c r="L1470" s="3"/>
      <c r="M1470" s="3"/>
      <c r="N1470" s="3" t="s">
        <v>1671</v>
      </c>
      <c r="O1470" s="3"/>
      <c r="P1470" s="3">
        <v>1250</v>
      </c>
      <c r="Q1470" s="3" t="s">
        <v>11628</v>
      </c>
      <c r="R1470" s="4" t="str">
        <f>VLOOKUP(不在套改范围内!A1470,[1]考核总表!$A:$A,1,0)</f>
        <v>009663</v>
      </c>
    </row>
    <row r="1471" spans="1:18" s="4" customFormat="1" ht="15.95" customHeight="1" x14ac:dyDescent="0.15">
      <c r="A1471" s="3" t="s">
        <v>9688</v>
      </c>
      <c r="B1471" s="3"/>
      <c r="C1471" s="3" t="s">
        <v>9074</v>
      </c>
      <c r="D1471" s="3" t="s">
        <v>9582</v>
      </c>
      <c r="E1471" s="3"/>
      <c r="F1471" s="3" t="s">
        <v>9689</v>
      </c>
      <c r="G1471" s="3" t="e">
        <v>#N/A</v>
      </c>
      <c r="H1471" s="3"/>
      <c r="I1471" s="6">
        <v>41219</v>
      </c>
      <c r="J1471" s="3" t="s">
        <v>18</v>
      </c>
      <c r="K1471" s="3" t="s">
        <v>6289</v>
      </c>
      <c r="L1471" s="3"/>
      <c r="M1471" s="3"/>
      <c r="N1471" s="3" t="s">
        <v>1671</v>
      </c>
      <c r="O1471" s="3"/>
      <c r="P1471" s="3">
        <v>1250</v>
      </c>
      <c r="Q1471" s="3" t="s">
        <v>11628</v>
      </c>
      <c r="R1471" s="4" t="str">
        <f>VLOOKUP(不在套改范围内!A1471,[1]考核总表!$A:$A,1,0)</f>
        <v>009664</v>
      </c>
    </row>
    <row r="1472" spans="1:18" s="4" customFormat="1" ht="15.95" customHeight="1" x14ac:dyDescent="0.15">
      <c r="A1472" s="3" t="s">
        <v>9690</v>
      </c>
      <c r="B1472" s="3"/>
      <c r="C1472" s="3" t="s">
        <v>9074</v>
      </c>
      <c r="D1472" s="3" t="s">
        <v>9582</v>
      </c>
      <c r="E1472" s="3"/>
      <c r="F1472" s="3" t="s">
        <v>9691</v>
      </c>
      <c r="G1472" s="3" t="e">
        <v>#N/A</v>
      </c>
      <c r="H1472" s="3"/>
      <c r="I1472" s="6">
        <v>41487</v>
      </c>
      <c r="J1472" s="3" t="s">
        <v>18</v>
      </c>
      <c r="K1472" s="3" t="s">
        <v>6289</v>
      </c>
      <c r="L1472" s="3"/>
      <c r="M1472" s="3"/>
      <c r="N1472" s="3" t="s">
        <v>1671</v>
      </c>
      <c r="O1472" s="3"/>
      <c r="P1472" s="3">
        <v>1250</v>
      </c>
      <c r="Q1472" s="3" t="s">
        <v>11628</v>
      </c>
      <c r="R1472" s="4" t="str">
        <f>VLOOKUP(不在套改范围内!A1472,[1]考核总表!$A:$A,1,0)</f>
        <v>010622</v>
      </c>
    </row>
    <row r="1473" spans="1:18" s="4" customFormat="1" ht="15.95" customHeight="1" x14ac:dyDescent="0.15">
      <c r="A1473" s="3" t="s">
        <v>9692</v>
      </c>
      <c r="B1473" s="3"/>
      <c r="C1473" s="3" t="s">
        <v>9074</v>
      </c>
      <c r="D1473" s="3" t="s">
        <v>9582</v>
      </c>
      <c r="E1473" s="3"/>
      <c r="F1473" s="3" t="s">
        <v>9693</v>
      </c>
      <c r="G1473" s="3" t="e">
        <v>#N/A</v>
      </c>
      <c r="H1473" s="3"/>
      <c r="I1473" s="6">
        <v>41562</v>
      </c>
      <c r="J1473" s="3" t="s">
        <v>18</v>
      </c>
      <c r="K1473" s="3" t="s">
        <v>6289</v>
      </c>
      <c r="L1473" s="3"/>
      <c r="M1473" s="3"/>
      <c r="N1473" s="3" t="s">
        <v>1671</v>
      </c>
      <c r="O1473" s="3"/>
      <c r="P1473" s="3">
        <v>1250</v>
      </c>
      <c r="Q1473" s="3" t="s">
        <v>11628</v>
      </c>
      <c r="R1473" s="4" t="str">
        <f>VLOOKUP(不在套改范围内!A1473,[1]考核总表!$A:$A,1,0)</f>
        <v>010766</v>
      </c>
    </row>
    <row r="1474" spans="1:18" s="4" customFormat="1" ht="15.95" customHeight="1" x14ac:dyDescent="0.15">
      <c r="A1474" s="3" t="s">
        <v>9694</v>
      </c>
      <c r="B1474" s="3"/>
      <c r="C1474" s="3" t="s">
        <v>9074</v>
      </c>
      <c r="D1474" s="3" t="s">
        <v>9582</v>
      </c>
      <c r="E1474" s="3"/>
      <c r="F1474" s="3" t="s">
        <v>9695</v>
      </c>
      <c r="G1474" s="3" t="e">
        <v>#N/A</v>
      </c>
      <c r="H1474" s="3"/>
      <c r="I1474" s="6">
        <v>41823</v>
      </c>
      <c r="J1474" s="3" t="s">
        <v>18</v>
      </c>
      <c r="K1474" s="3" t="s">
        <v>6289</v>
      </c>
      <c r="L1474" s="3"/>
      <c r="M1474" s="3"/>
      <c r="N1474" s="3" t="s">
        <v>1671</v>
      </c>
      <c r="O1474" s="3"/>
      <c r="P1474" s="3">
        <v>1250</v>
      </c>
      <c r="Q1474" s="3" t="s">
        <v>11628</v>
      </c>
      <c r="R1474" s="4" t="str">
        <f>VLOOKUP(不在套改范围内!A1474,[1]考核总表!$A:$A,1,0)</f>
        <v>011459</v>
      </c>
    </row>
    <row r="1475" spans="1:18" s="4" customFormat="1" ht="15.95" customHeight="1" x14ac:dyDescent="0.15">
      <c r="A1475" s="3" t="s">
        <v>10259</v>
      </c>
      <c r="B1475" s="3">
        <v>0</v>
      </c>
      <c r="C1475" s="3" t="s">
        <v>9074</v>
      </c>
      <c r="D1475" s="3" t="s">
        <v>10221</v>
      </c>
      <c r="E1475" s="3"/>
      <c r="F1475" s="3" t="s">
        <v>10260</v>
      </c>
      <c r="G1475" s="3" t="e">
        <v>#N/A</v>
      </c>
      <c r="H1475" s="3"/>
      <c r="I1475" s="6">
        <v>38139</v>
      </c>
      <c r="J1475" s="3" t="s">
        <v>209</v>
      </c>
      <c r="K1475" s="3" t="s">
        <v>10261</v>
      </c>
      <c r="L1475" s="3"/>
      <c r="M1475" s="3"/>
      <c r="N1475" s="3" t="s">
        <v>1671</v>
      </c>
      <c r="O1475" s="3"/>
      <c r="P1475" s="3">
        <v>1900</v>
      </c>
      <c r="Q1475" s="3" t="s">
        <v>11628</v>
      </c>
      <c r="R1475" s="4" t="str">
        <f>VLOOKUP(不在套改范围内!A1475,[1]考核总表!$A:$A,1,0)</f>
        <v>004836</v>
      </c>
    </row>
    <row r="1476" spans="1:18" s="4" customFormat="1" ht="15.95" customHeight="1" x14ac:dyDescent="0.15">
      <c r="A1476" s="3" t="s">
        <v>10262</v>
      </c>
      <c r="B1476" s="3">
        <v>0</v>
      </c>
      <c r="C1476" s="3" t="s">
        <v>9074</v>
      </c>
      <c r="D1476" s="3" t="s">
        <v>10221</v>
      </c>
      <c r="E1476" s="3"/>
      <c r="F1476" s="3" t="s">
        <v>10263</v>
      </c>
      <c r="G1476" s="3" t="e">
        <v>#N/A</v>
      </c>
      <c r="H1476" s="3"/>
      <c r="I1476" s="6">
        <v>38139</v>
      </c>
      <c r="J1476" s="3" t="s">
        <v>209</v>
      </c>
      <c r="K1476" s="3" t="s">
        <v>10261</v>
      </c>
      <c r="L1476" s="3"/>
      <c r="M1476" s="3"/>
      <c r="N1476" s="3" t="s">
        <v>1671</v>
      </c>
      <c r="O1476" s="3"/>
      <c r="P1476" s="3">
        <v>1900</v>
      </c>
      <c r="Q1476" s="3" t="s">
        <v>11628</v>
      </c>
      <c r="R1476" s="4" t="str">
        <f>VLOOKUP(不在套改范围内!A1476,[1]考核总表!$A:$A,1,0)</f>
        <v>004837</v>
      </c>
    </row>
    <row r="1477" spans="1:18" s="4" customFormat="1" ht="15.95" customHeight="1" x14ac:dyDescent="0.15">
      <c r="A1477" s="3" t="s">
        <v>10264</v>
      </c>
      <c r="B1477" s="3">
        <v>0</v>
      </c>
      <c r="C1477" s="3" t="s">
        <v>9074</v>
      </c>
      <c r="D1477" s="3" t="s">
        <v>10221</v>
      </c>
      <c r="E1477" s="3"/>
      <c r="F1477" s="3" t="s">
        <v>10265</v>
      </c>
      <c r="G1477" s="3" t="e">
        <v>#N/A</v>
      </c>
      <c r="H1477" s="3"/>
      <c r="I1477" s="6">
        <v>38139</v>
      </c>
      <c r="J1477" s="3" t="s">
        <v>209</v>
      </c>
      <c r="K1477" s="3" t="s">
        <v>10261</v>
      </c>
      <c r="L1477" s="3"/>
      <c r="M1477" s="3"/>
      <c r="N1477" s="3" t="s">
        <v>1671</v>
      </c>
      <c r="O1477" s="3"/>
      <c r="P1477" s="3">
        <v>1900</v>
      </c>
      <c r="Q1477" s="3" t="s">
        <v>11628</v>
      </c>
      <c r="R1477" s="4" t="str">
        <f>VLOOKUP(不在套改范围内!A1477,[1]考核总表!$A:$A,1,0)</f>
        <v>004838</v>
      </c>
    </row>
    <row r="1478" spans="1:18" s="4" customFormat="1" ht="15.95" customHeight="1" x14ac:dyDescent="0.15">
      <c r="A1478" s="3" t="s">
        <v>10266</v>
      </c>
      <c r="B1478" s="3">
        <v>0</v>
      </c>
      <c r="C1478" s="3" t="s">
        <v>9074</v>
      </c>
      <c r="D1478" s="3" t="s">
        <v>10221</v>
      </c>
      <c r="E1478" s="3"/>
      <c r="F1478" s="3" t="s">
        <v>10267</v>
      </c>
      <c r="G1478" s="3" t="e">
        <v>#N/A</v>
      </c>
      <c r="H1478" s="3"/>
      <c r="I1478" s="6">
        <v>38139</v>
      </c>
      <c r="J1478" s="3" t="s">
        <v>209</v>
      </c>
      <c r="K1478" s="3" t="s">
        <v>10261</v>
      </c>
      <c r="L1478" s="3"/>
      <c r="M1478" s="3"/>
      <c r="N1478" s="3" t="s">
        <v>1671</v>
      </c>
      <c r="O1478" s="3"/>
      <c r="P1478" s="3">
        <v>1900</v>
      </c>
      <c r="Q1478" s="3" t="s">
        <v>11628</v>
      </c>
      <c r="R1478" s="4" t="str">
        <f>VLOOKUP(不在套改范围内!A1478,[1]考核总表!$A:$A,1,0)</f>
        <v>004839</v>
      </c>
    </row>
    <row r="1479" spans="1:18" s="4" customFormat="1" ht="15.95" customHeight="1" x14ac:dyDescent="0.15">
      <c r="A1479" s="3" t="s">
        <v>10268</v>
      </c>
      <c r="B1479" s="3">
        <v>0</v>
      </c>
      <c r="C1479" s="3" t="s">
        <v>9074</v>
      </c>
      <c r="D1479" s="3" t="s">
        <v>10221</v>
      </c>
      <c r="E1479" s="3"/>
      <c r="F1479" s="3" t="s">
        <v>10269</v>
      </c>
      <c r="G1479" s="3" t="e">
        <v>#N/A</v>
      </c>
      <c r="H1479" s="3"/>
      <c r="I1479" s="6">
        <v>38139</v>
      </c>
      <c r="J1479" s="3" t="s">
        <v>209</v>
      </c>
      <c r="K1479" s="3" t="s">
        <v>10261</v>
      </c>
      <c r="L1479" s="3"/>
      <c r="M1479" s="3"/>
      <c r="N1479" s="3" t="s">
        <v>1671</v>
      </c>
      <c r="O1479" s="3"/>
      <c r="P1479" s="3">
        <v>1900</v>
      </c>
      <c r="Q1479" s="3" t="s">
        <v>11628</v>
      </c>
      <c r="R1479" s="4" t="str">
        <f>VLOOKUP(不在套改范围内!A1479,[1]考核总表!$A:$A,1,0)</f>
        <v>004842</v>
      </c>
    </row>
    <row r="1480" spans="1:18" s="4" customFormat="1" ht="15.95" customHeight="1" x14ac:dyDescent="0.15">
      <c r="A1480" s="3" t="s">
        <v>10270</v>
      </c>
      <c r="B1480" s="3"/>
      <c r="C1480" s="3" t="s">
        <v>9074</v>
      </c>
      <c r="D1480" s="3" t="s">
        <v>10221</v>
      </c>
      <c r="E1480" s="3"/>
      <c r="F1480" s="3" t="s">
        <v>10271</v>
      </c>
      <c r="G1480" s="3" t="e">
        <v>#N/A</v>
      </c>
      <c r="H1480" s="3"/>
      <c r="I1480" s="6">
        <v>38468</v>
      </c>
      <c r="J1480" s="3" t="s">
        <v>209</v>
      </c>
      <c r="K1480" s="3" t="s">
        <v>10261</v>
      </c>
      <c r="L1480" s="3"/>
      <c r="M1480" s="3"/>
      <c r="N1480" s="3" t="s">
        <v>1671</v>
      </c>
      <c r="O1480" s="3"/>
      <c r="P1480" s="3">
        <v>1700</v>
      </c>
      <c r="Q1480" s="3" t="s">
        <v>11628</v>
      </c>
      <c r="R1480" s="4" t="str">
        <f>VLOOKUP(不在套改范围内!A1480,[1]考核总表!$A:$A,1,0)</f>
        <v>004844</v>
      </c>
    </row>
    <row r="1481" spans="1:18" s="4" customFormat="1" ht="15.95" customHeight="1" x14ac:dyDescent="0.15">
      <c r="A1481" s="3" t="s">
        <v>10272</v>
      </c>
      <c r="B1481" s="3"/>
      <c r="C1481" s="3" t="s">
        <v>9074</v>
      </c>
      <c r="D1481" s="3" t="s">
        <v>10221</v>
      </c>
      <c r="E1481" s="3"/>
      <c r="F1481" s="3" t="s">
        <v>10273</v>
      </c>
      <c r="G1481" s="3" t="e">
        <v>#N/A</v>
      </c>
      <c r="H1481" s="3"/>
      <c r="I1481" s="6">
        <v>38616</v>
      </c>
      <c r="J1481" s="3" t="s">
        <v>209</v>
      </c>
      <c r="K1481" s="3" t="s">
        <v>10261</v>
      </c>
      <c r="L1481" s="3"/>
      <c r="M1481" s="3"/>
      <c r="N1481" s="3" t="s">
        <v>1671</v>
      </c>
      <c r="O1481" s="3"/>
      <c r="P1481" s="3">
        <v>1700</v>
      </c>
      <c r="Q1481" s="3" t="s">
        <v>11628</v>
      </c>
      <c r="R1481" s="4" t="str">
        <f>VLOOKUP(不在套改范围内!A1481,[1]考核总表!$A:$A,1,0)</f>
        <v>005032</v>
      </c>
    </row>
    <row r="1482" spans="1:18" s="4" customFormat="1" ht="15.95" customHeight="1" x14ac:dyDescent="0.15">
      <c r="A1482" s="3" t="s">
        <v>10274</v>
      </c>
      <c r="B1482" s="3"/>
      <c r="C1482" s="3" t="s">
        <v>9074</v>
      </c>
      <c r="D1482" s="3" t="s">
        <v>10221</v>
      </c>
      <c r="E1482" s="3"/>
      <c r="F1482" s="3" t="s">
        <v>10275</v>
      </c>
      <c r="G1482" s="3" t="e">
        <v>#N/A</v>
      </c>
      <c r="H1482" s="3"/>
      <c r="I1482" s="6">
        <v>40284</v>
      </c>
      <c r="J1482" s="3" t="s">
        <v>209</v>
      </c>
      <c r="K1482" s="3" t="s">
        <v>10261</v>
      </c>
      <c r="L1482" s="3"/>
      <c r="M1482" s="3"/>
      <c r="N1482" s="3" t="s">
        <v>1671</v>
      </c>
      <c r="O1482" s="3"/>
      <c r="P1482" s="3">
        <v>1450</v>
      </c>
      <c r="Q1482" s="3" t="s">
        <v>11628</v>
      </c>
      <c r="R1482" s="4" t="str">
        <f>VLOOKUP(不在套改范围内!A1482,[1]考核总表!$A:$A,1,0)</f>
        <v>006416</v>
      </c>
    </row>
    <row r="1483" spans="1:18" s="4" customFormat="1" ht="15.95" customHeight="1" x14ac:dyDescent="0.15">
      <c r="A1483" s="3" t="s">
        <v>10715</v>
      </c>
      <c r="B1483" s="3"/>
      <c r="C1483" s="3" t="s">
        <v>8222</v>
      </c>
      <c r="D1483" s="3" t="s">
        <v>8236</v>
      </c>
      <c r="E1483" s="3"/>
      <c r="F1483" s="3" t="s">
        <v>10716</v>
      </c>
      <c r="G1483" s="3" t="e">
        <v>#N/A</v>
      </c>
      <c r="H1483" s="3"/>
      <c r="I1483" s="6">
        <v>41044</v>
      </c>
      <c r="J1483" s="3" t="s">
        <v>18</v>
      </c>
      <c r="K1483" s="3" t="s">
        <v>7379</v>
      </c>
      <c r="L1483" s="3"/>
      <c r="M1483" s="3"/>
      <c r="N1483" s="3" t="s">
        <v>1671</v>
      </c>
      <c r="O1483" s="3"/>
      <c r="P1483" s="3">
        <v>1650</v>
      </c>
      <c r="Q1483" s="3" t="s">
        <v>11628</v>
      </c>
      <c r="R1483" s="4" t="str">
        <f>VLOOKUP(不在套改范围内!A1483,[1]考核总表!$A:$A,1,0)</f>
        <v>008838</v>
      </c>
    </row>
    <row r="1484" spans="1:18" s="4" customFormat="1" ht="15.95" customHeight="1" x14ac:dyDescent="0.15">
      <c r="A1484" s="3" t="s">
        <v>10761</v>
      </c>
      <c r="B1484" s="3"/>
      <c r="C1484" s="3" t="s">
        <v>8222</v>
      </c>
      <c r="D1484" s="3" t="s">
        <v>8772</v>
      </c>
      <c r="E1484" s="3"/>
      <c r="F1484" s="3" t="s">
        <v>10762</v>
      </c>
      <c r="G1484" s="3" t="e">
        <v>#N/A</v>
      </c>
      <c r="H1484" s="3"/>
      <c r="I1484" s="6">
        <v>42160</v>
      </c>
      <c r="J1484" s="3" t="s">
        <v>18</v>
      </c>
      <c r="K1484" s="3" t="s">
        <v>8792</v>
      </c>
      <c r="L1484" s="3"/>
      <c r="M1484" s="3"/>
      <c r="N1484" s="3" t="s">
        <v>1671</v>
      </c>
      <c r="O1484" s="3"/>
      <c r="P1484" s="3">
        <v>1350</v>
      </c>
      <c r="Q1484" s="3" t="s">
        <v>11628</v>
      </c>
      <c r="R1484" s="4" t="str">
        <f>VLOOKUP(不在套改范围内!A1484,[1]考核总表!$A:$A,1,0)</f>
        <v>012747</v>
      </c>
    </row>
    <row r="1485" spans="1:18" s="4" customFormat="1" ht="15.95" customHeight="1" x14ac:dyDescent="0.15">
      <c r="A1485" s="3" t="s">
        <v>10769</v>
      </c>
      <c r="B1485" s="3" t="s">
        <v>1681</v>
      </c>
      <c r="C1485" s="3" t="s">
        <v>1817</v>
      </c>
      <c r="D1485" s="3" t="s">
        <v>1812</v>
      </c>
      <c r="E1485" s="3"/>
      <c r="F1485" s="3" t="s">
        <v>10770</v>
      </c>
      <c r="G1485" s="3" t="e">
        <v>#N/A</v>
      </c>
      <c r="H1485" s="3"/>
      <c r="I1485" s="6">
        <v>42163</v>
      </c>
      <c r="J1485" s="3" t="s">
        <v>18</v>
      </c>
      <c r="K1485" s="3" t="s">
        <v>3718</v>
      </c>
      <c r="L1485" s="3"/>
      <c r="M1485" s="3"/>
      <c r="N1485" s="3" t="s">
        <v>1671</v>
      </c>
      <c r="O1485" s="3"/>
      <c r="P1485" s="3">
        <v>1800</v>
      </c>
      <c r="Q1485" s="3" t="s">
        <v>11628</v>
      </c>
      <c r="R1485" s="4" t="str">
        <f>VLOOKUP(不在套改范围内!A1485,[1]考核总表!$A:$A,1,0)</f>
        <v>012791</v>
      </c>
    </row>
    <row r="1486" spans="1:18" s="4" customFormat="1" ht="15.95" customHeight="1" x14ac:dyDescent="0.15">
      <c r="A1486" s="3" t="s">
        <v>10771</v>
      </c>
      <c r="B1486" s="3" t="s">
        <v>6464</v>
      </c>
      <c r="C1486" s="3"/>
      <c r="D1486" s="3" t="s">
        <v>227</v>
      </c>
      <c r="E1486" s="3"/>
      <c r="F1486" s="3" t="s">
        <v>10772</v>
      </c>
      <c r="G1486" s="3" t="e">
        <v>#N/A</v>
      </c>
      <c r="H1486" s="3"/>
      <c r="I1486" s="6">
        <v>42163</v>
      </c>
      <c r="J1486" s="3" t="s">
        <v>18</v>
      </c>
      <c r="K1486" s="3" t="s">
        <v>3718</v>
      </c>
      <c r="L1486" s="3"/>
      <c r="M1486" s="3"/>
      <c r="N1486" s="3" t="s">
        <v>1671</v>
      </c>
      <c r="O1486" s="3"/>
      <c r="P1486" s="3">
        <v>1350</v>
      </c>
      <c r="Q1486" s="3" t="s">
        <v>11628</v>
      </c>
      <c r="R1486" s="4" t="str">
        <f>VLOOKUP(不在套改范围内!A1486,[1]考核总表!$A:$A,1,0)</f>
        <v>012792</v>
      </c>
    </row>
    <row r="1487" spans="1:18" s="4" customFormat="1" ht="15.95" customHeight="1" x14ac:dyDescent="0.15">
      <c r="A1487" s="3" t="s">
        <v>10773</v>
      </c>
      <c r="B1487" s="3" t="s">
        <v>6987</v>
      </c>
      <c r="C1487" s="3"/>
      <c r="D1487" s="3" t="s">
        <v>227</v>
      </c>
      <c r="E1487" s="3"/>
      <c r="F1487" s="3" t="s">
        <v>10774</v>
      </c>
      <c r="G1487" s="3" t="e">
        <v>#N/A</v>
      </c>
      <c r="H1487" s="3"/>
      <c r="I1487" s="6">
        <v>42166</v>
      </c>
      <c r="J1487" s="3" t="s">
        <v>18</v>
      </c>
      <c r="K1487" s="3" t="s">
        <v>4130</v>
      </c>
      <c r="L1487" s="3"/>
      <c r="M1487" s="3"/>
      <c r="N1487" s="3" t="s">
        <v>1671</v>
      </c>
      <c r="O1487" s="3"/>
      <c r="P1487" s="3">
        <v>940</v>
      </c>
      <c r="Q1487" s="3" t="s">
        <v>11628</v>
      </c>
      <c r="R1487" s="4" t="str">
        <f>VLOOKUP(不在套改范围内!A1487,[1]考核总表!$A:$A,1,0)</f>
        <v>012796</v>
      </c>
    </row>
    <row r="1488" spans="1:18" s="4" customFormat="1" ht="15.95" customHeight="1" x14ac:dyDescent="0.15">
      <c r="A1488" s="3" t="s">
        <v>10775</v>
      </c>
      <c r="B1488" s="3" t="s">
        <v>6987</v>
      </c>
      <c r="C1488" s="3"/>
      <c r="D1488" s="3" t="s">
        <v>227</v>
      </c>
      <c r="E1488" s="3"/>
      <c r="F1488" s="3" t="s">
        <v>10776</v>
      </c>
      <c r="G1488" s="3" t="e">
        <v>#N/A</v>
      </c>
      <c r="H1488" s="3"/>
      <c r="I1488" s="6">
        <v>42166</v>
      </c>
      <c r="J1488" s="3" t="s">
        <v>18</v>
      </c>
      <c r="K1488" s="3" t="s">
        <v>7325</v>
      </c>
      <c r="L1488" s="3"/>
      <c r="M1488" s="3"/>
      <c r="N1488" s="3" t="s">
        <v>1671</v>
      </c>
      <c r="O1488" s="3"/>
      <c r="P1488" s="3">
        <v>1030</v>
      </c>
      <c r="Q1488" s="3" t="s">
        <v>11628</v>
      </c>
      <c r="R1488" s="4" t="str">
        <f>VLOOKUP(不在套改范围内!A1488,[1]考核总表!$A:$A,1,0)</f>
        <v>012797</v>
      </c>
    </row>
    <row r="1489" spans="1:18" s="4" customFormat="1" ht="15.95" customHeight="1" x14ac:dyDescent="0.15">
      <c r="A1489" s="3" t="s">
        <v>10777</v>
      </c>
      <c r="B1489" s="3" t="s">
        <v>1681</v>
      </c>
      <c r="C1489" s="3" t="s">
        <v>1817</v>
      </c>
      <c r="D1489" s="3" t="s">
        <v>1812</v>
      </c>
      <c r="E1489" s="3"/>
      <c r="F1489" s="3" t="s">
        <v>10778</v>
      </c>
      <c r="G1489" s="3" t="e">
        <v>#N/A</v>
      </c>
      <c r="H1489" s="3"/>
      <c r="I1489" s="6">
        <v>42166</v>
      </c>
      <c r="J1489" s="3" t="s">
        <v>18</v>
      </c>
      <c r="K1489" s="3" t="s">
        <v>3718</v>
      </c>
      <c r="L1489" s="3"/>
      <c r="M1489" s="3"/>
      <c r="N1489" s="3" t="s">
        <v>1671</v>
      </c>
      <c r="O1489" s="3"/>
      <c r="P1489" s="3">
        <v>1800</v>
      </c>
      <c r="Q1489" s="3" t="s">
        <v>11628</v>
      </c>
      <c r="R1489" s="4" t="str">
        <f>VLOOKUP(不在套改范围内!A1489,[1]考核总表!$A:$A,1,0)</f>
        <v>012799</v>
      </c>
    </row>
    <row r="1490" spans="1:18" s="4" customFormat="1" ht="15.95" customHeight="1" x14ac:dyDescent="0.15">
      <c r="A1490" s="3" t="s">
        <v>10787</v>
      </c>
      <c r="B1490" s="3" t="s">
        <v>1681</v>
      </c>
      <c r="C1490" s="3" t="s">
        <v>1817</v>
      </c>
      <c r="D1490" s="3" t="s">
        <v>1812</v>
      </c>
      <c r="E1490" s="3"/>
      <c r="F1490" s="3" t="s">
        <v>10788</v>
      </c>
      <c r="G1490" s="3" t="e">
        <v>#N/A</v>
      </c>
      <c r="H1490" s="3"/>
      <c r="I1490" s="6">
        <v>42170</v>
      </c>
      <c r="J1490" s="3" t="s">
        <v>18</v>
      </c>
      <c r="K1490" s="3" t="s">
        <v>3718</v>
      </c>
      <c r="L1490" s="3"/>
      <c r="M1490" s="3"/>
      <c r="N1490" s="3" t="s">
        <v>1671</v>
      </c>
      <c r="O1490" s="3"/>
      <c r="P1490" s="3">
        <v>1800</v>
      </c>
      <c r="Q1490" s="3" t="s">
        <v>11628</v>
      </c>
      <c r="R1490" s="4" t="str">
        <f>VLOOKUP(不在套改范围内!A1490,[1]考核总表!$A:$A,1,0)</f>
        <v>012804</v>
      </c>
    </row>
    <row r="1491" spans="1:18" s="4" customFormat="1" ht="15.95" customHeight="1" x14ac:dyDescent="0.15">
      <c r="A1491" s="3" t="s">
        <v>10795</v>
      </c>
      <c r="B1491" s="3" t="s">
        <v>1681</v>
      </c>
      <c r="C1491" s="3" t="s">
        <v>1817</v>
      </c>
      <c r="D1491" s="3" t="s">
        <v>1812</v>
      </c>
      <c r="E1491" s="3"/>
      <c r="F1491" s="3" t="s">
        <v>10796</v>
      </c>
      <c r="G1491" s="3" t="e">
        <v>#N/A</v>
      </c>
      <c r="H1491" s="3"/>
      <c r="I1491" s="6">
        <v>42171</v>
      </c>
      <c r="J1491" s="3" t="s">
        <v>18</v>
      </c>
      <c r="K1491" s="3" t="s">
        <v>3718</v>
      </c>
      <c r="L1491" s="3"/>
      <c r="M1491" s="3"/>
      <c r="N1491" s="3" t="s">
        <v>1671</v>
      </c>
      <c r="O1491" s="3"/>
      <c r="P1491" s="3">
        <v>1800</v>
      </c>
      <c r="Q1491" s="3" t="s">
        <v>11628</v>
      </c>
      <c r="R1491" s="4" t="str">
        <f>VLOOKUP(不在套改范围内!A1491,[1]考核总表!$A:$A,1,0)</f>
        <v>012816</v>
      </c>
    </row>
    <row r="1492" spans="1:18" s="4" customFormat="1" ht="15.95" customHeight="1" x14ac:dyDescent="0.15">
      <c r="A1492" s="3" t="s">
        <v>10803</v>
      </c>
      <c r="B1492" s="3" t="s">
        <v>1681</v>
      </c>
      <c r="C1492" s="3" t="s">
        <v>3491</v>
      </c>
      <c r="D1492" s="3" t="s">
        <v>3482</v>
      </c>
      <c r="E1492" s="3"/>
      <c r="F1492" s="3" t="s">
        <v>10804</v>
      </c>
      <c r="G1492" s="3" t="e">
        <v>#N/A</v>
      </c>
      <c r="H1492" s="3"/>
      <c r="I1492" s="6">
        <v>42180</v>
      </c>
      <c r="J1492" s="3" t="s">
        <v>18</v>
      </c>
      <c r="K1492" s="3" t="s">
        <v>3718</v>
      </c>
      <c r="L1492" s="3"/>
      <c r="M1492" s="3"/>
      <c r="N1492" s="3" t="s">
        <v>1671</v>
      </c>
      <c r="O1492" s="3"/>
      <c r="P1492" s="3">
        <v>1800</v>
      </c>
      <c r="Q1492" s="3" t="s">
        <v>11628</v>
      </c>
      <c r="R1492" s="4" t="str">
        <f>VLOOKUP(不在套改范围内!A1492,[1]考核总表!$A:$A,1,0)</f>
        <v>012879</v>
      </c>
    </row>
    <row r="1493" spans="1:18" s="4" customFormat="1" ht="15.95" customHeight="1" x14ac:dyDescent="0.15">
      <c r="A1493" s="3" t="s">
        <v>10882</v>
      </c>
      <c r="B1493" s="3">
        <v>0</v>
      </c>
      <c r="C1493" s="3" t="s">
        <v>8222</v>
      </c>
      <c r="D1493" s="3" t="s">
        <v>8336</v>
      </c>
      <c r="E1493" s="3"/>
      <c r="F1493" s="3" t="s">
        <v>10883</v>
      </c>
      <c r="G1493" s="3" t="e">
        <v>#N/A</v>
      </c>
      <c r="H1493" s="3"/>
      <c r="I1493" s="6">
        <v>38306</v>
      </c>
      <c r="J1493" s="3" t="s">
        <v>209</v>
      </c>
      <c r="K1493" s="3" t="s">
        <v>8307</v>
      </c>
      <c r="L1493" s="3"/>
      <c r="M1493" s="3"/>
      <c r="N1493" s="3" t="s">
        <v>1671</v>
      </c>
      <c r="O1493" s="3"/>
      <c r="P1493" s="3">
        <v>1100</v>
      </c>
      <c r="Q1493" s="3" t="s">
        <v>11628</v>
      </c>
      <c r="R1493" s="4" t="str">
        <f>VLOOKUP(不在套改范围内!A1493,[1]考核总表!$A:$A,1,0)</f>
        <v>004891</v>
      </c>
    </row>
    <row r="1494" spans="1:18" s="4" customFormat="1" ht="15.95" customHeight="1" x14ac:dyDescent="0.15">
      <c r="A1494" s="3" t="s">
        <v>11050</v>
      </c>
      <c r="B1494" s="3" t="s">
        <v>6987</v>
      </c>
      <c r="C1494" s="3"/>
      <c r="D1494" s="3" t="s">
        <v>227</v>
      </c>
      <c r="E1494" s="3"/>
      <c r="F1494" s="3" t="s">
        <v>11051</v>
      </c>
      <c r="G1494" s="3" t="e">
        <v>#N/A</v>
      </c>
      <c r="H1494" s="3"/>
      <c r="I1494" s="6">
        <v>42199</v>
      </c>
      <c r="J1494" s="3" t="s">
        <v>18</v>
      </c>
      <c r="K1494" s="3" t="s">
        <v>11052</v>
      </c>
      <c r="L1494" s="3"/>
      <c r="M1494" s="3"/>
      <c r="N1494" s="3" t="s">
        <v>1671</v>
      </c>
      <c r="O1494" s="3"/>
      <c r="P1494" s="3">
        <v>840</v>
      </c>
      <c r="Q1494" s="3" t="s">
        <v>11628</v>
      </c>
      <c r="R1494" s="4" t="str">
        <f>VLOOKUP(不在套改范围内!A1494,[1]考核总表!$A:$A,1,0)</f>
        <v>012990</v>
      </c>
    </row>
    <row r="1495" spans="1:18" s="4" customFormat="1" ht="15.95" customHeight="1" x14ac:dyDescent="0.15">
      <c r="A1495" s="3" t="s">
        <v>11053</v>
      </c>
      <c r="B1495" s="3" t="s">
        <v>6987</v>
      </c>
      <c r="C1495" s="3"/>
      <c r="D1495" s="3" t="s">
        <v>227</v>
      </c>
      <c r="E1495" s="3"/>
      <c r="F1495" s="3" t="s">
        <v>11054</v>
      </c>
      <c r="G1495" s="3" t="e">
        <v>#N/A</v>
      </c>
      <c r="H1495" s="3"/>
      <c r="I1495" s="6">
        <v>42199</v>
      </c>
      <c r="J1495" s="3" t="s">
        <v>18</v>
      </c>
      <c r="K1495" s="3" t="s">
        <v>11052</v>
      </c>
      <c r="L1495" s="3"/>
      <c r="M1495" s="3"/>
      <c r="N1495" s="3" t="s">
        <v>1671</v>
      </c>
      <c r="O1495" s="3"/>
      <c r="P1495" s="3">
        <v>840</v>
      </c>
      <c r="Q1495" s="3" t="s">
        <v>11628</v>
      </c>
      <c r="R1495" s="4" t="str">
        <f>VLOOKUP(不在套改范围内!A1495,[1]考核总表!$A:$A,1,0)</f>
        <v>012991</v>
      </c>
    </row>
    <row r="1496" spans="1:18" s="4" customFormat="1" ht="15.95" customHeight="1" x14ac:dyDescent="0.15">
      <c r="A1496" s="3" t="s">
        <v>11055</v>
      </c>
      <c r="B1496" s="3" t="s">
        <v>6987</v>
      </c>
      <c r="C1496" s="3"/>
      <c r="D1496" s="3" t="s">
        <v>227</v>
      </c>
      <c r="E1496" s="3"/>
      <c r="F1496" s="3" t="s">
        <v>11056</v>
      </c>
      <c r="G1496" s="3" t="e">
        <v>#N/A</v>
      </c>
      <c r="H1496" s="3"/>
      <c r="I1496" s="6">
        <v>42199</v>
      </c>
      <c r="J1496" s="3" t="s">
        <v>18</v>
      </c>
      <c r="K1496" s="3" t="s">
        <v>7328</v>
      </c>
      <c r="L1496" s="3"/>
      <c r="M1496" s="3"/>
      <c r="N1496" s="3" t="s">
        <v>1671</v>
      </c>
      <c r="O1496" s="3"/>
      <c r="P1496" s="3">
        <v>670</v>
      </c>
      <c r="Q1496" s="3" t="s">
        <v>11628</v>
      </c>
      <c r="R1496" s="4" t="str">
        <f>VLOOKUP(不在套改范围内!A1496,[1]考核总表!$A:$A,1,0)</f>
        <v>012993</v>
      </c>
    </row>
    <row r="1497" spans="1:18" s="4" customFormat="1" ht="15.95" customHeight="1" x14ac:dyDescent="0.15">
      <c r="A1497" s="3" t="s">
        <v>11059</v>
      </c>
      <c r="B1497" s="3" t="s">
        <v>4604</v>
      </c>
      <c r="C1497" s="3" t="s">
        <v>4873</v>
      </c>
      <c r="D1497" s="3" t="s">
        <v>227</v>
      </c>
      <c r="E1497" s="3"/>
      <c r="F1497" s="3" t="s">
        <v>11060</v>
      </c>
      <c r="G1497" s="3" t="e">
        <v>#N/A</v>
      </c>
      <c r="H1497" s="3"/>
      <c r="I1497" s="6">
        <v>42207</v>
      </c>
      <c r="J1497" s="3" t="s">
        <v>18</v>
      </c>
      <c r="K1497" s="3" t="s">
        <v>4713</v>
      </c>
      <c r="L1497" s="3"/>
      <c r="M1497" s="3"/>
      <c r="N1497" s="3" t="s">
        <v>1671</v>
      </c>
      <c r="O1497" s="3"/>
      <c r="P1497" s="3">
        <v>1800</v>
      </c>
      <c r="Q1497" s="3" t="s">
        <v>11628</v>
      </c>
      <c r="R1497" s="4" t="str">
        <f>VLOOKUP(不在套改范围内!A1497,[1]考核总表!$A:$A,1,0)</f>
        <v>013040</v>
      </c>
    </row>
    <row r="1498" spans="1:18" s="4" customFormat="1" ht="15.95" customHeight="1" x14ac:dyDescent="0.15">
      <c r="A1498" s="3" t="s">
        <v>11065</v>
      </c>
      <c r="B1498" s="3" t="s">
        <v>1681</v>
      </c>
      <c r="C1498" s="3" t="s">
        <v>3744</v>
      </c>
      <c r="D1498" s="3" t="s">
        <v>3482</v>
      </c>
      <c r="E1498" s="3"/>
      <c r="F1498" s="3" t="s">
        <v>11066</v>
      </c>
      <c r="G1498" s="3" t="e">
        <v>#N/A</v>
      </c>
      <c r="H1498" s="3"/>
      <c r="I1498" s="6">
        <v>42209</v>
      </c>
      <c r="J1498" s="3" t="s">
        <v>18</v>
      </c>
      <c r="K1498" s="3" t="s">
        <v>3718</v>
      </c>
      <c r="L1498" s="3"/>
      <c r="M1498" s="3"/>
      <c r="N1498" s="3" t="s">
        <v>1671</v>
      </c>
      <c r="O1498" s="3"/>
      <c r="P1498" s="3">
        <v>1800</v>
      </c>
      <c r="Q1498" s="3" t="s">
        <v>11628</v>
      </c>
      <c r="R1498" s="4" t="str">
        <f>VLOOKUP(不在套改范围内!A1498,[1]考核总表!$A:$A,1,0)</f>
        <v>013013</v>
      </c>
    </row>
    <row r="1499" spans="1:18" s="4" customFormat="1" ht="15.95" customHeight="1" x14ac:dyDescent="0.15">
      <c r="A1499" s="3" t="s">
        <v>11093</v>
      </c>
      <c r="B1499" s="3" t="s">
        <v>6987</v>
      </c>
      <c r="C1499" s="3"/>
      <c r="D1499" s="3" t="s">
        <v>227</v>
      </c>
      <c r="E1499" s="3"/>
      <c r="F1499" s="3" t="s">
        <v>11094</v>
      </c>
      <c r="G1499" s="3" t="e">
        <v>#N/A</v>
      </c>
      <c r="H1499" s="3"/>
      <c r="I1499" s="6">
        <v>40401</v>
      </c>
      <c r="J1499" s="3" t="s">
        <v>18</v>
      </c>
      <c r="K1499" s="3" t="s">
        <v>4130</v>
      </c>
      <c r="L1499" s="3"/>
      <c r="M1499" s="3"/>
      <c r="N1499" s="3" t="s">
        <v>1671</v>
      </c>
      <c r="O1499" s="3"/>
      <c r="P1499" s="3">
        <v>940</v>
      </c>
      <c r="Q1499" s="3" t="s">
        <v>11628</v>
      </c>
      <c r="R1499" s="4" t="str">
        <f>VLOOKUP(不在套改范围内!A1499,[1]考核总表!$A:$A,1,0)</f>
        <v>006778</v>
      </c>
    </row>
    <row r="1500" spans="1:18" s="4" customFormat="1" ht="15.95" customHeight="1" x14ac:dyDescent="0.15">
      <c r="A1500" s="3" t="s">
        <v>11173</v>
      </c>
      <c r="B1500" s="3" t="s">
        <v>4604</v>
      </c>
      <c r="C1500" s="3" t="s">
        <v>4873</v>
      </c>
      <c r="D1500" s="3" t="s">
        <v>227</v>
      </c>
      <c r="E1500" s="3"/>
      <c r="F1500" s="3" t="s">
        <v>11174</v>
      </c>
      <c r="G1500" s="3" t="e">
        <v>#N/A</v>
      </c>
      <c r="H1500" s="3"/>
      <c r="I1500" s="6">
        <v>42226</v>
      </c>
      <c r="J1500" s="3" t="s">
        <v>18</v>
      </c>
      <c r="K1500" s="3" t="s">
        <v>4713</v>
      </c>
      <c r="L1500" s="3"/>
      <c r="M1500" s="3"/>
      <c r="N1500" s="3" t="s">
        <v>1671</v>
      </c>
      <c r="O1500" s="3"/>
      <c r="P1500" s="3">
        <v>1800</v>
      </c>
      <c r="Q1500" s="3" t="s">
        <v>11628</v>
      </c>
      <c r="R1500" s="4" t="str">
        <f>VLOOKUP(不在套改范围内!A1500,[1]考核总表!$A:$A,1,0)</f>
        <v>013173</v>
      </c>
    </row>
    <row r="1501" spans="1:18" s="4" customFormat="1" ht="15.95" customHeight="1" x14ac:dyDescent="0.15">
      <c r="A1501" s="3" t="s">
        <v>11177</v>
      </c>
      <c r="B1501" s="3" t="s">
        <v>6987</v>
      </c>
      <c r="C1501" s="3"/>
      <c r="D1501" s="3" t="s">
        <v>6638</v>
      </c>
      <c r="E1501" s="3"/>
      <c r="F1501" s="3" t="s">
        <v>11178</v>
      </c>
      <c r="G1501" s="3" t="e">
        <v>#N/A</v>
      </c>
      <c r="H1501" s="3"/>
      <c r="I1501" s="6">
        <v>42229</v>
      </c>
      <c r="J1501" s="3" t="s">
        <v>18</v>
      </c>
      <c r="K1501" s="3" t="s">
        <v>4781</v>
      </c>
      <c r="L1501" s="3"/>
      <c r="M1501" s="3"/>
      <c r="N1501" s="3" t="s">
        <v>1671</v>
      </c>
      <c r="O1501" s="3"/>
      <c r="P1501" s="3">
        <v>1500</v>
      </c>
      <c r="Q1501" s="3" t="s">
        <v>11628</v>
      </c>
      <c r="R1501" s="4" t="str">
        <f>VLOOKUP(不在套改范围内!A1501,[1]考核总表!$A:$A,1,0)</f>
        <v>013184</v>
      </c>
    </row>
    <row r="1502" spans="1:18" s="4" customFormat="1" ht="15.95" customHeight="1" x14ac:dyDescent="0.15">
      <c r="A1502" s="3" t="s">
        <v>11215</v>
      </c>
      <c r="B1502" s="3"/>
      <c r="C1502" s="3" t="s">
        <v>8222</v>
      </c>
      <c r="D1502" s="3" t="s">
        <v>8336</v>
      </c>
      <c r="E1502" s="3"/>
      <c r="F1502" s="3" t="s">
        <v>11216</v>
      </c>
      <c r="G1502" s="3" t="e">
        <v>#N/A</v>
      </c>
      <c r="H1502" s="3"/>
      <c r="I1502" s="6">
        <v>42240</v>
      </c>
      <c r="J1502" s="3" t="s">
        <v>18</v>
      </c>
      <c r="K1502" s="3" t="s">
        <v>8307</v>
      </c>
      <c r="L1502" s="3"/>
      <c r="M1502" s="3"/>
      <c r="N1502" s="3" t="s">
        <v>1671</v>
      </c>
      <c r="O1502" s="3"/>
      <c r="P1502" s="3">
        <v>750</v>
      </c>
      <c r="Q1502" s="3" t="s">
        <v>11628</v>
      </c>
      <c r="R1502" s="4" t="str">
        <f>VLOOKUP(不在套改范围内!A1502,[1]考核总表!$A:$A,1,0)</f>
        <v>013238</v>
      </c>
    </row>
    <row r="1503" spans="1:18" s="4" customFormat="1" ht="15.95" customHeight="1" x14ac:dyDescent="0.15">
      <c r="A1503" s="3" t="s">
        <v>11219</v>
      </c>
      <c r="B1503" s="3" t="s">
        <v>6987</v>
      </c>
      <c r="C1503" s="3"/>
      <c r="D1503" s="3" t="s">
        <v>6638</v>
      </c>
      <c r="E1503" s="3"/>
      <c r="F1503" s="3" t="s">
        <v>11220</v>
      </c>
      <c r="G1503" s="3" t="e">
        <v>#N/A</v>
      </c>
      <c r="H1503" s="3"/>
      <c r="I1503" s="6">
        <v>42234</v>
      </c>
      <c r="J1503" s="3" t="s">
        <v>18</v>
      </c>
      <c r="K1503" s="3" t="s">
        <v>4778</v>
      </c>
      <c r="L1503" s="3"/>
      <c r="M1503" s="3"/>
      <c r="N1503" s="3" t="s">
        <v>1671</v>
      </c>
      <c r="O1503" s="3"/>
      <c r="P1503" s="3">
        <v>1500</v>
      </c>
      <c r="Q1503" s="3" t="s">
        <v>11628</v>
      </c>
      <c r="R1503" s="4" t="str">
        <f>VLOOKUP(不在套改范围内!A1503,[1]考核总表!$A:$A,1,0)</f>
        <v>013197</v>
      </c>
    </row>
    <row r="1504" spans="1:18" s="4" customFormat="1" ht="15.95" customHeight="1" x14ac:dyDescent="0.15">
      <c r="A1504" s="3" t="s">
        <v>11223</v>
      </c>
      <c r="B1504" s="3"/>
      <c r="C1504" s="3" t="s">
        <v>8222</v>
      </c>
      <c r="D1504" s="3" t="s">
        <v>8236</v>
      </c>
      <c r="E1504" s="3"/>
      <c r="F1504" s="3" t="s">
        <v>11224</v>
      </c>
      <c r="G1504" s="3" t="e">
        <v>#N/A</v>
      </c>
      <c r="H1504" s="3"/>
      <c r="I1504" s="6">
        <v>42248</v>
      </c>
      <c r="J1504" s="3" t="s">
        <v>18</v>
      </c>
      <c r="K1504" s="3" t="s">
        <v>6289</v>
      </c>
      <c r="L1504" s="3"/>
      <c r="M1504" s="3"/>
      <c r="N1504" s="3" t="s">
        <v>1671</v>
      </c>
      <c r="O1504" s="3"/>
      <c r="P1504" s="3">
        <v>1250</v>
      </c>
      <c r="Q1504" s="3" t="s">
        <v>11628</v>
      </c>
      <c r="R1504" s="4" t="str">
        <f>VLOOKUP(不在套改范围内!A1504,[1]考核总表!$A:$A,1,0)</f>
        <v>013242</v>
      </c>
    </row>
    <row r="1505" spans="1:18" s="4" customFormat="1" ht="15.95" customHeight="1" x14ac:dyDescent="0.15">
      <c r="A1505" s="3" t="s">
        <v>11433</v>
      </c>
      <c r="B1505" s="3"/>
      <c r="C1505" s="3" t="s">
        <v>8222</v>
      </c>
      <c r="D1505" s="3" t="s">
        <v>8236</v>
      </c>
      <c r="E1505" s="3"/>
      <c r="F1505" s="3" t="s">
        <v>11434</v>
      </c>
      <c r="G1505" s="3" t="e">
        <v>#N/A</v>
      </c>
      <c r="H1505" s="3"/>
      <c r="I1505" s="6">
        <v>41031</v>
      </c>
      <c r="J1505" s="3" t="s">
        <v>18</v>
      </c>
      <c r="K1505" s="3" t="s">
        <v>4130</v>
      </c>
      <c r="L1505" s="3"/>
      <c r="M1505" s="3"/>
      <c r="N1505" s="3" t="s">
        <v>1671</v>
      </c>
      <c r="O1505" s="3"/>
      <c r="P1505" s="3">
        <v>950</v>
      </c>
      <c r="Q1505" s="3" t="s">
        <v>11628</v>
      </c>
      <c r="R1505" s="4" t="str">
        <f>VLOOKUP(不在套改范围内!A1505,[1]考核总表!$A:$A,1,0)</f>
        <v>008771</v>
      </c>
    </row>
    <row r="1506" spans="1:18" s="4" customFormat="1" ht="15.95" customHeight="1" x14ac:dyDescent="0.15">
      <c r="A1506" s="3" t="s">
        <v>11465</v>
      </c>
      <c r="B1506" s="3"/>
      <c r="C1506" s="3" t="s">
        <v>8222</v>
      </c>
      <c r="D1506" s="3" t="s">
        <v>8617</v>
      </c>
      <c r="E1506" s="3"/>
      <c r="F1506" s="3" t="s">
        <v>11466</v>
      </c>
      <c r="G1506" s="3" t="e">
        <v>#N/A</v>
      </c>
      <c r="H1506" s="3"/>
      <c r="I1506" s="6">
        <v>40717</v>
      </c>
      <c r="J1506" s="3" t="s">
        <v>18</v>
      </c>
      <c r="K1506" s="3" t="s">
        <v>258</v>
      </c>
      <c r="L1506" s="3"/>
      <c r="M1506" s="3"/>
      <c r="N1506" s="3" t="s">
        <v>1671</v>
      </c>
      <c r="O1506" s="3"/>
      <c r="P1506" s="3">
        <v>1280</v>
      </c>
      <c r="Q1506" s="3" t="s">
        <v>11628</v>
      </c>
      <c r="R1506" s="4" t="str">
        <f>VLOOKUP(不在套改范围内!A1506,[1]考核总表!$A:$A,1,0)</f>
        <v>007625</v>
      </c>
    </row>
    <row r="1507" spans="1:18" s="4" customFormat="1" ht="15.95" customHeight="1" x14ac:dyDescent="0.15">
      <c r="A1507" s="3" t="s">
        <v>11480</v>
      </c>
      <c r="B1507" s="3"/>
      <c r="C1507" s="3" t="s">
        <v>8222</v>
      </c>
      <c r="D1507" s="3" t="s">
        <v>8236</v>
      </c>
      <c r="E1507" s="3"/>
      <c r="F1507" s="3" t="s">
        <v>11481</v>
      </c>
      <c r="G1507" s="3" t="e">
        <v>#N/A</v>
      </c>
      <c r="H1507" s="3"/>
      <c r="I1507" s="6">
        <v>38869</v>
      </c>
      <c r="J1507" s="3" t="s">
        <v>209</v>
      </c>
      <c r="K1507" s="3" t="s">
        <v>4130</v>
      </c>
      <c r="L1507" s="3"/>
      <c r="M1507" s="3"/>
      <c r="N1507" s="3" t="s">
        <v>1671</v>
      </c>
      <c r="O1507" s="3"/>
      <c r="P1507" s="3">
        <v>1150</v>
      </c>
      <c r="Q1507" s="3" t="s">
        <v>11628</v>
      </c>
      <c r="R1507" s="4" t="str">
        <f>VLOOKUP(不在套改范围内!A1507,[1]考核总表!$A:$A,1,0)</f>
        <v>005070</v>
      </c>
    </row>
    <row r="1508" spans="1:18" s="4" customFormat="1" ht="15.95" customHeight="1" x14ac:dyDescent="0.15">
      <c r="A1508" s="3" t="s">
        <v>11494</v>
      </c>
      <c r="B1508" s="3" t="s">
        <v>69</v>
      </c>
      <c r="C1508" s="3" t="s">
        <v>1628</v>
      </c>
      <c r="D1508" s="3" t="s">
        <v>4461</v>
      </c>
      <c r="E1508" s="3"/>
      <c r="F1508" s="3" t="s">
        <v>11495</v>
      </c>
      <c r="G1508" s="3" t="e">
        <v>#N/A</v>
      </c>
      <c r="H1508" s="3"/>
      <c r="I1508" s="6">
        <v>39753</v>
      </c>
      <c r="J1508" s="3" t="s">
        <v>209</v>
      </c>
      <c r="K1508" s="3" t="s">
        <v>1670</v>
      </c>
      <c r="L1508" s="3"/>
      <c r="M1508" s="3"/>
      <c r="N1508" s="3" t="s">
        <v>1671</v>
      </c>
      <c r="O1508" s="3"/>
      <c r="P1508" s="3">
        <v>1550</v>
      </c>
      <c r="Q1508" s="3" t="s">
        <v>11628</v>
      </c>
      <c r="R1508" s="4" t="str">
        <f>VLOOKUP(不在套改范围内!A1508,[1]考核总表!$A:$A,1,0)</f>
        <v>005780</v>
      </c>
    </row>
    <row r="1509" spans="1:18" s="4" customFormat="1" ht="15.95" customHeight="1" x14ac:dyDescent="0.15">
      <c r="A1509" s="3" t="s">
        <v>11498</v>
      </c>
      <c r="B1509" s="3" t="s">
        <v>69</v>
      </c>
      <c r="C1509" s="3" t="s">
        <v>1628</v>
      </c>
      <c r="D1509" s="3" t="s">
        <v>4497</v>
      </c>
      <c r="E1509" s="3"/>
      <c r="F1509" s="3" t="s">
        <v>11499</v>
      </c>
      <c r="G1509" s="3" t="e">
        <v>#N/A</v>
      </c>
      <c r="H1509" s="3"/>
      <c r="I1509" s="6">
        <v>41582</v>
      </c>
      <c r="J1509" s="3" t="s">
        <v>18</v>
      </c>
      <c r="K1509" s="3" t="s">
        <v>1670</v>
      </c>
      <c r="L1509" s="3"/>
      <c r="M1509" s="3"/>
      <c r="N1509" s="3" t="s">
        <v>1671</v>
      </c>
      <c r="O1509" s="3"/>
      <c r="P1509" s="3">
        <v>1300</v>
      </c>
      <c r="Q1509" s="3" t="s">
        <v>11628</v>
      </c>
      <c r="R1509" s="4" t="str">
        <f>VLOOKUP(不在套改范围内!A1509,[1]考核总表!$A:$A,1,0)</f>
        <v>010819</v>
      </c>
    </row>
    <row r="1510" spans="1:18" s="4" customFormat="1" ht="15.95" customHeight="1" x14ac:dyDescent="0.15">
      <c r="A1510" s="3" t="s">
        <v>11500</v>
      </c>
      <c r="B1510" s="3" t="s">
        <v>6987</v>
      </c>
      <c r="C1510" s="3"/>
      <c r="D1510" s="3" t="s">
        <v>227</v>
      </c>
      <c r="E1510" s="3"/>
      <c r="F1510" s="3" t="s">
        <v>11501</v>
      </c>
      <c r="G1510" s="3" t="e">
        <v>#N/A</v>
      </c>
      <c r="H1510" s="3"/>
      <c r="I1510" s="6">
        <v>41354</v>
      </c>
      <c r="J1510" s="3" t="s">
        <v>18</v>
      </c>
      <c r="K1510" s="3" t="s">
        <v>4130</v>
      </c>
      <c r="L1510" s="3"/>
      <c r="M1510" s="3"/>
      <c r="N1510" s="3" t="s">
        <v>1671</v>
      </c>
      <c r="O1510" s="3"/>
      <c r="P1510" s="3">
        <v>940</v>
      </c>
      <c r="Q1510" s="3" t="s">
        <v>11628</v>
      </c>
      <c r="R1510" s="4" t="str">
        <f>VLOOKUP(不在套改范围内!A1510,[1]考核总表!$A:$A,1,0)</f>
        <v>010069</v>
      </c>
    </row>
    <row r="1511" spans="1:18" s="4" customFormat="1" ht="15.95" customHeight="1" x14ac:dyDescent="0.15">
      <c r="A1511" s="3" t="s">
        <v>11536</v>
      </c>
      <c r="B1511" s="3"/>
      <c r="C1511" s="3" t="s">
        <v>9074</v>
      </c>
      <c r="D1511" s="3" t="s">
        <v>9582</v>
      </c>
      <c r="E1511" s="3"/>
      <c r="F1511" s="3" t="s">
        <v>11537</v>
      </c>
      <c r="G1511" s="3" t="e">
        <v>#N/A</v>
      </c>
      <c r="H1511" s="3"/>
      <c r="I1511" s="6">
        <v>41562</v>
      </c>
      <c r="J1511" s="3" t="s">
        <v>18</v>
      </c>
      <c r="K1511" s="3" t="s">
        <v>6289</v>
      </c>
      <c r="L1511" s="3"/>
      <c r="M1511" s="3"/>
      <c r="N1511" s="3" t="s">
        <v>1671</v>
      </c>
      <c r="O1511" s="3"/>
      <c r="P1511" s="3">
        <v>1250</v>
      </c>
      <c r="Q1511" s="3" t="s">
        <v>11628</v>
      </c>
      <c r="R1511" s="4" t="str">
        <f>VLOOKUP(不在套改范围内!A1511,[1]考核总表!$A:$A,1,0)</f>
        <v>010765</v>
      </c>
    </row>
    <row r="1512" spans="1:18" s="4" customFormat="1" ht="15.95" customHeight="1" x14ac:dyDescent="0.15">
      <c r="A1512" s="3" t="s">
        <v>11552</v>
      </c>
      <c r="B1512" s="3" t="s">
        <v>4604</v>
      </c>
      <c r="C1512" s="3" t="s">
        <v>4604</v>
      </c>
      <c r="D1512" s="3" t="s">
        <v>4766</v>
      </c>
      <c r="E1512" s="3"/>
      <c r="F1512" s="3" t="s">
        <v>11553</v>
      </c>
      <c r="G1512" s="3" t="e">
        <v>#N/A</v>
      </c>
      <c r="H1512" s="3"/>
      <c r="I1512" s="6">
        <v>39525</v>
      </c>
      <c r="J1512" s="3" t="s">
        <v>209</v>
      </c>
      <c r="K1512" s="3" t="s">
        <v>4778</v>
      </c>
      <c r="L1512" s="3"/>
      <c r="M1512" s="3"/>
      <c r="N1512" s="3" t="s">
        <v>1671</v>
      </c>
      <c r="O1512" s="3"/>
      <c r="P1512" s="3">
        <v>1800</v>
      </c>
      <c r="Q1512" s="3" t="s">
        <v>11628</v>
      </c>
      <c r="R1512" s="4" t="str">
        <f>VLOOKUP(不在套改范围内!A1512,[1]考核总表!$A:$A,1,0)</f>
        <v>005372</v>
      </c>
    </row>
    <row r="1513" spans="1:18" s="4" customFormat="1" ht="15.95" customHeight="1" x14ac:dyDescent="0.15">
      <c r="A1513" s="3" t="s">
        <v>11606</v>
      </c>
      <c r="B1513" s="3" t="s">
        <v>69</v>
      </c>
      <c r="C1513" s="3" t="s">
        <v>1628</v>
      </c>
      <c r="D1513" s="3" t="s">
        <v>4461</v>
      </c>
      <c r="E1513" s="3"/>
      <c r="F1513" s="3" t="s">
        <v>11607</v>
      </c>
      <c r="G1513" s="3" t="e">
        <v>#N/A</v>
      </c>
      <c r="H1513" s="3"/>
      <c r="I1513" s="6">
        <v>40303</v>
      </c>
      <c r="J1513" s="3" t="s">
        <v>18</v>
      </c>
      <c r="K1513" s="3" t="s">
        <v>1670</v>
      </c>
      <c r="L1513" s="3"/>
      <c r="M1513" s="3"/>
      <c r="N1513" s="3" t="s">
        <v>1671</v>
      </c>
      <c r="O1513" s="3"/>
      <c r="P1513" s="3">
        <v>1300</v>
      </c>
      <c r="Q1513" s="3" t="s">
        <v>11628</v>
      </c>
      <c r="R1513" s="4" t="str">
        <f>VLOOKUP(不在套改范围内!A1513,[1]考核总表!$A:$A,1,0)</f>
        <v>006545</v>
      </c>
    </row>
    <row r="1514" spans="1:18" ht="36" x14ac:dyDescent="0.15">
      <c r="A1514" s="3" t="s">
        <v>1513</v>
      </c>
      <c r="B1514" s="3" t="s">
        <v>1332</v>
      </c>
      <c r="C1514" s="3" t="s">
        <v>1514</v>
      </c>
      <c r="D1514" s="3" t="s">
        <v>110</v>
      </c>
      <c r="E1514" s="3"/>
      <c r="F1514" s="3" t="s">
        <v>1515</v>
      </c>
      <c r="G1514" s="3" t="e">
        <v>#N/A</v>
      </c>
      <c r="H1514" s="3" t="s">
        <v>27</v>
      </c>
      <c r="I1514" s="6">
        <v>32112</v>
      </c>
      <c r="J1514" s="3" t="s">
        <v>23</v>
      </c>
      <c r="K1514" s="3" t="s">
        <v>1516</v>
      </c>
      <c r="L1514" s="3"/>
      <c r="M1514" s="3"/>
      <c r="N1514" s="3" t="s">
        <v>298</v>
      </c>
      <c r="O1514" s="3"/>
      <c r="P1514" s="3">
        <v>2900</v>
      </c>
      <c r="Q1514" s="3" t="s">
        <v>11629</v>
      </c>
      <c r="R1514" s="4" t="str">
        <f>VLOOKUP(不在套改范围内!A1514,[1]考核总表!$A:$A,1,0)</f>
        <v>000544</v>
      </c>
    </row>
    <row r="1515" spans="1:18" ht="24" x14ac:dyDescent="0.15">
      <c r="A1515" s="3" t="s">
        <v>4560</v>
      </c>
      <c r="B1515" s="3" t="s">
        <v>69</v>
      </c>
      <c r="C1515" s="3" t="s">
        <v>1628</v>
      </c>
      <c r="D1515" s="3" t="s">
        <v>4510</v>
      </c>
      <c r="E1515" s="3"/>
      <c r="F1515" s="3" t="s">
        <v>4561</v>
      </c>
      <c r="G1515" s="3" t="e">
        <v>#N/A</v>
      </c>
      <c r="H1515" s="3"/>
      <c r="I1515" s="6">
        <v>38657</v>
      </c>
      <c r="J1515" s="3" t="s">
        <v>209</v>
      </c>
      <c r="K1515" s="3" t="s">
        <v>3193</v>
      </c>
      <c r="L1515" s="3"/>
      <c r="M1515" s="3"/>
      <c r="N1515" s="3" t="s">
        <v>4562</v>
      </c>
      <c r="O1515" s="3"/>
      <c r="P1515" s="3">
        <v>2400</v>
      </c>
      <c r="Q1515" s="3" t="s">
        <v>11643</v>
      </c>
      <c r="R1515" s="4" t="str">
        <f>VLOOKUP(不在套改范围内!A1515,[1]考核总表!$A:$A,1,0)</f>
        <v>004996</v>
      </c>
    </row>
    <row r="1516" spans="1:18" x14ac:dyDescent="0.15">
      <c r="A1516" s="3" t="s">
        <v>10419</v>
      </c>
      <c r="B1516" s="3"/>
      <c r="C1516" s="3" t="s">
        <v>9074</v>
      </c>
      <c r="D1516" s="3" t="s">
        <v>10407</v>
      </c>
      <c r="E1516" s="3"/>
      <c r="F1516" s="8" t="s">
        <v>10420</v>
      </c>
      <c r="G1516" s="3" t="e">
        <v>#N/A</v>
      </c>
      <c r="H1516" s="3" t="s">
        <v>27</v>
      </c>
      <c r="I1516" s="6">
        <v>36158</v>
      </c>
      <c r="J1516" s="3" t="s">
        <v>23</v>
      </c>
      <c r="K1516" s="3" t="s">
        <v>7767</v>
      </c>
      <c r="L1516" s="3"/>
      <c r="M1516" s="3"/>
      <c r="N1516" s="3" t="s">
        <v>24</v>
      </c>
      <c r="O1516" s="3">
        <v>7.5</v>
      </c>
      <c r="P1516" s="3">
        <v>10500</v>
      </c>
      <c r="Q1516" s="3" t="s">
        <v>11641</v>
      </c>
      <c r="R1516" s="4" t="str">
        <f>VLOOKUP(不在套改范围内!A1516,[1]考核总表!$A:$A,1,0)</f>
        <v>001195</v>
      </c>
    </row>
    <row r="1517" spans="1:18" s="4" customFormat="1" ht="15.95" customHeight="1" x14ac:dyDescent="0.15">
      <c r="A1517" s="3" t="s">
        <v>10416</v>
      </c>
      <c r="B1517" s="3"/>
      <c r="C1517" s="3" t="s">
        <v>9074</v>
      </c>
      <c r="D1517" s="3" t="s">
        <v>10407</v>
      </c>
      <c r="E1517" s="3"/>
      <c r="F1517" s="8" t="s">
        <v>10417</v>
      </c>
      <c r="G1517" s="3" t="e">
        <v>#N/A</v>
      </c>
      <c r="H1517" s="3"/>
      <c r="I1517" s="6">
        <v>33425</v>
      </c>
      <c r="J1517" s="3" t="s">
        <v>23</v>
      </c>
      <c r="K1517" s="3" t="s">
        <v>10418</v>
      </c>
      <c r="L1517" s="3"/>
      <c r="M1517" s="3"/>
      <c r="N1517" s="3" t="s">
        <v>24</v>
      </c>
      <c r="O1517" s="3">
        <v>8</v>
      </c>
      <c r="P1517" s="3">
        <v>11200</v>
      </c>
      <c r="Q1517" s="3" t="s">
        <v>11623</v>
      </c>
      <c r="R1517" s="4" t="str">
        <f>VLOOKUP(不在套改范围内!A1517,[1]考核总表!$A:$A,1,0)</f>
        <v>001495</v>
      </c>
    </row>
    <row r="1518" spans="1:18" s="4" customFormat="1" ht="15.95" customHeight="1" x14ac:dyDescent="0.15">
      <c r="A1518" s="3" t="s">
        <v>10414</v>
      </c>
      <c r="B1518" s="3"/>
      <c r="C1518" s="3" t="s">
        <v>9074</v>
      </c>
      <c r="D1518" s="3" t="s">
        <v>10407</v>
      </c>
      <c r="E1518" s="3"/>
      <c r="F1518" s="8" t="s">
        <v>10415</v>
      </c>
      <c r="G1518" s="3" t="e">
        <v>#N/A</v>
      </c>
      <c r="H1518" s="3" t="s">
        <v>27</v>
      </c>
      <c r="I1518" s="6">
        <v>32174</v>
      </c>
      <c r="J1518" s="3" t="s">
        <v>23</v>
      </c>
      <c r="K1518" s="3" t="s">
        <v>7767</v>
      </c>
      <c r="L1518" s="3"/>
      <c r="M1518" s="3"/>
      <c r="N1518" s="3" t="s">
        <v>24</v>
      </c>
      <c r="O1518" s="3">
        <v>7.5</v>
      </c>
      <c r="P1518" s="3">
        <v>10500</v>
      </c>
      <c r="Q1518" s="3" t="s">
        <v>11642</v>
      </c>
      <c r="R1518" s="4" t="str">
        <f>VLOOKUP(不在套改范围内!A1518,[1]考核总表!$A:$A,1,0)</f>
        <v>001198</v>
      </c>
    </row>
    <row r="1519" spans="1:18" s="4" customFormat="1" ht="15.95" customHeight="1" x14ac:dyDescent="0.15">
      <c r="A1519" s="3" t="s">
        <v>375</v>
      </c>
      <c r="B1519" s="3" t="s">
        <v>88</v>
      </c>
      <c r="C1519" s="3"/>
      <c r="D1519" s="3" t="s">
        <v>110</v>
      </c>
      <c r="E1519" s="3"/>
      <c r="F1519" s="8" t="s">
        <v>376</v>
      </c>
      <c r="G1519" s="3" t="e">
        <v>#N/A</v>
      </c>
      <c r="H1519" s="3" t="s">
        <v>27</v>
      </c>
      <c r="I1519" s="6">
        <v>39265</v>
      </c>
      <c r="J1519" s="3" t="s">
        <v>377</v>
      </c>
      <c r="K1519" s="3" t="s">
        <v>297</v>
      </c>
      <c r="L1519" s="3"/>
      <c r="M1519" s="3"/>
      <c r="N1519" s="3" t="s">
        <v>298</v>
      </c>
      <c r="O1519" s="3"/>
      <c r="P1519" s="3">
        <v>2400</v>
      </c>
      <c r="Q1519" s="3" t="s">
        <v>11643</v>
      </c>
      <c r="R1519" s="4" t="str">
        <f>VLOOKUP(不在套改范围内!A1519,[1]考核总表!$A:$A,1,0)</f>
        <v>005254</v>
      </c>
    </row>
    <row r="1520" spans="1:18" s="4" customFormat="1" ht="15.95" customHeight="1" x14ac:dyDescent="0.15">
      <c r="A1520" s="3" t="s">
        <v>4984</v>
      </c>
      <c r="B1520" s="3" t="s">
        <v>4604</v>
      </c>
      <c r="C1520" s="3"/>
      <c r="D1520" s="3" t="s">
        <v>4703</v>
      </c>
      <c r="E1520" s="3"/>
      <c r="F1520" s="8" t="s">
        <v>4985</v>
      </c>
      <c r="G1520" s="3" t="e">
        <v>#N/A</v>
      </c>
      <c r="H1520" s="3"/>
      <c r="I1520" s="6">
        <v>39618</v>
      </c>
      <c r="J1520" s="3" t="s">
        <v>377</v>
      </c>
      <c r="K1520" s="3" t="s">
        <v>4701</v>
      </c>
      <c r="L1520" s="3"/>
      <c r="M1520" s="3"/>
      <c r="N1520" s="3" t="s">
        <v>3017</v>
      </c>
      <c r="O1520" s="3"/>
      <c r="P1520" s="3">
        <v>2400</v>
      </c>
      <c r="Q1520" s="3" t="s">
        <v>11643</v>
      </c>
      <c r="R1520" s="4" t="str">
        <f>VLOOKUP(不在套改范围内!A1520,[1]考核总表!$A:$A,1,0)</f>
        <v>005633</v>
      </c>
    </row>
    <row r="1521" spans="1:16378" s="7" customFormat="1" ht="15.95" customHeight="1" x14ac:dyDescent="0.15">
      <c r="A1521" s="6" t="s">
        <v>11427</v>
      </c>
      <c r="B1521" s="6" t="s">
        <v>11428</v>
      </c>
      <c r="C1521" s="6" t="e">
        <v>#N/A</v>
      </c>
      <c r="D1521" s="6" t="s">
        <v>1687</v>
      </c>
      <c r="E1521" s="6">
        <v>40184</v>
      </c>
      <c r="F1521" s="3"/>
      <c r="G1521" s="3" t="s">
        <v>11648</v>
      </c>
      <c r="H1521" s="6"/>
      <c r="I1521" s="6"/>
      <c r="J1521" s="9">
        <v>3</v>
      </c>
      <c r="K1521" s="9">
        <v>4200</v>
      </c>
      <c r="L1521" s="6"/>
      <c r="M1521" s="6"/>
      <c r="N1521" s="6">
        <v>40184</v>
      </c>
      <c r="O1521" s="6">
        <v>40184</v>
      </c>
      <c r="P1521" s="6">
        <v>40184</v>
      </c>
      <c r="Q1521" s="6" t="s">
        <v>11656</v>
      </c>
      <c r="R1521" s="4" t="str">
        <f>VLOOKUP(不在套改范围内!A1521,[1]考核总表!$A:$A,1,0)</f>
        <v>004184</v>
      </c>
    </row>
    <row r="1522" spans="1:16378" s="7" customFormat="1" ht="15.95" customHeight="1" x14ac:dyDescent="0.15">
      <c r="A1522" s="6" t="s">
        <v>10856</v>
      </c>
      <c r="B1522" s="6" t="s">
        <v>10857</v>
      </c>
      <c r="C1522" s="6" t="e">
        <v>#N/A</v>
      </c>
      <c r="D1522" s="6" t="s">
        <v>24</v>
      </c>
      <c r="E1522" s="6">
        <v>41352</v>
      </c>
      <c r="F1522" s="3"/>
      <c r="G1522" s="3" t="s">
        <v>11649</v>
      </c>
      <c r="H1522" s="6"/>
      <c r="I1522" s="6"/>
      <c r="J1522" s="9">
        <v>2</v>
      </c>
      <c r="K1522" s="9">
        <v>2800</v>
      </c>
      <c r="L1522" s="6"/>
      <c r="M1522" s="6"/>
      <c r="N1522" s="6" t="e">
        <v>#N/A</v>
      </c>
      <c r="O1522" s="6">
        <v>41352</v>
      </c>
      <c r="P1522" s="6" t="e">
        <v>#N/A</v>
      </c>
      <c r="Q1522" s="6" t="s">
        <v>11656</v>
      </c>
      <c r="R1522" s="4" t="str">
        <f>VLOOKUP(不在套改范围内!A1522,[1]考核总表!$A:$A,1,0)</f>
        <v>010023</v>
      </c>
    </row>
    <row r="1523" spans="1:16378" x14ac:dyDescent="0.15">
      <c r="A1523" s="6" t="s">
        <v>7741</v>
      </c>
      <c r="B1523" s="6" t="s">
        <v>7742</v>
      </c>
      <c r="C1523" s="6" t="s">
        <v>24</v>
      </c>
      <c r="D1523" s="6"/>
      <c r="E1523" s="3"/>
      <c r="F1523" s="3"/>
      <c r="G1523" s="6"/>
      <c r="H1523" s="6"/>
      <c r="I1523" s="6"/>
      <c r="J1523" s="3"/>
      <c r="K1523" s="9"/>
      <c r="L1523" s="3"/>
      <c r="M1523" s="3"/>
      <c r="N1523" s="9"/>
      <c r="O1523" s="9"/>
      <c r="P1523" s="9"/>
      <c r="Q1523" s="9" t="s">
        <v>11713</v>
      </c>
      <c r="R1523" s="4" t="str">
        <f>VLOOKUP(不在套改范围内!A1523,[1]考核总表!$A:$A,1,0)</f>
        <v>010097</v>
      </c>
      <c r="S1523" s="11"/>
      <c r="T1523" s="8"/>
      <c r="U1523" s="7"/>
      <c r="V1523" s="6"/>
      <c r="W1523" s="7"/>
      <c r="X1523" s="10"/>
      <c r="Y1523" s="10"/>
      <c r="Z1523" s="10"/>
      <c r="AA1523" s="10"/>
      <c r="AB1523" s="10"/>
      <c r="AC1523" s="10"/>
      <c r="AD1523" s="10"/>
      <c r="AE1523" s="10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  <c r="CV1523" s="7"/>
      <c r="CW1523" s="7"/>
      <c r="CX1523" s="7"/>
      <c r="CY1523" s="7"/>
      <c r="CZ1523" s="7"/>
      <c r="DA1523" s="7"/>
      <c r="DB1523" s="7"/>
      <c r="DC1523" s="7"/>
      <c r="DD1523" s="7"/>
      <c r="DE1523" s="7"/>
      <c r="DF1523" s="7"/>
      <c r="DG1523" s="7"/>
      <c r="DH1523" s="7"/>
      <c r="DI1523" s="7"/>
      <c r="DJ1523" s="7"/>
      <c r="DK1523" s="7"/>
      <c r="DL1523" s="7"/>
      <c r="DM1523" s="7"/>
      <c r="DN1523" s="7"/>
      <c r="DO1523" s="7"/>
      <c r="DP1523" s="7"/>
      <c r="DQ1523" s="7"/>
      <c r="DR1523" s="7"/>
      <c r="DS1523" s="7"/>
      <c r="DT1523" s="7"/>
      <c r="DU1523" s="7"/>
      <c r="DV1523" s="7"/>
      <c r="DW1523" s="7"/>
      <c r="DX1523" s="7"/>
      <c r="DY1523" s="7"/>
      <c r="DZ1523" s="7"/>
      <c r="EA1523" s="7"/>
      <c r="EB1523" s="7"/>
      <c r="EC1523" s="7"/>
      <c r="ED1523" s="7"/>
      <c r="EE1523" s="7"/>
      <c r="EF1523" s="7"/>
      <c r="EG1523" s="7"/>
      <c r="EH1523" s="7"/>
      <c r="EI1523" s="7"/>
      <c r="EJ1523" s="7"/>
      <c r="EK1523" s="7"/>
      <c r="EL1523" s="7"/>
      <c r="EM1523" s="7"/>
      <c r="EN1523" s="7"/>
      <c r="EO1523" s="7"/>
      <c r="EP1523" s="7"/>
      <c r="EQ1523" s="7"/>
      <c r="ER1523" s="7"/>
      <c r="ES1523" s="7"/>
      <c r="ET1523" s="7"/>
      <c r="EU1523" s="7"/>
      <c r="EV1523" s="7"/>
      <c r="EW1523" s="7"/>
      <c r="EX1523" s="7"/>
      <c r="EY1523" s="7"/>
      <c r="EZ1523" s="7"/>
      <c r="FA1523" s="7"/>
      <c r="FB1523" s="7"/>
      <c r="FC1523" s="7"/>
      <c r="FD1523" s="7"/>
      <c r="FE1523" s="7"/>
      <c r="FF1523" s="7"/>
      <c r="FG1523" s="7"/>
      <c r="FH1523" s="7"/>
      <c r="FI1523" s="7"/>
      <c r="FJ1523" s="7"/>
      <c r="FK1523" s="7"/>
      <c r="FL1523" s="7"/>
      <c r="FM1523" s="7"/>
      <c r="FN1523" s="7"/>
      <c r="FO1523" s="7"/>
      <c r="FP1523" s="7"/>
      <c r="FQ1523" s="7"/>
      <c r="FR1523" s="7"/>
      <c r="FS1523" s="7"/>
      <c r="FT1523" s="7"/>
      <c r="FU1523" s="7"/>
      <c r="FV1523" s="7"/>
      <c r="FW1523" s="7"/>
      <c r="FX1523" s="7"/>
      <c r="FY1523" s="7"/>
      <c r="FZ1523" s="7"/>
      <c r="GA1523" s="7"/>
      <c r="GB1523" s="7"/>
      <c r="GC1523" s="7"/>
      <c r="GD1523" s="7"/>
      <c r="GE1523" s="7"/>
      <c r="GF1523" s="7"/>
      <c r="GG1523" s="7"/>
      <c r="GH1523" s="7"/>
      <c r="GI1523" s="7"/>
      <c r="GJ1523" s="7"/>
      <c r="GK1523" s="7"/>
      <c r="GL1523" s="7"/>
      <c r="GM1523" s="7"/>
      <c r="GN1523" s="7"/>
      <c r="GO1523" s="7"/>
      <c r="GP1523" s="7"/>
      <c r="GQ1523" s="7"/>
      <c r="GR1523" s="7"/>
      <c r="GS1523" s="7"/>
      <c r="GT1523" s="7"/>
      <c r="GU1523" s="7"/>
      <c r="GV1523" s="7"/>
      <c r="GW1523" s="7"/>
      <c r="GX1523" s="7"/>
      <c r="GY1523" s="7"/>
      <c r="GZ1523" s="7"/>
      <c r="HA1523" s="7"/>
      <c r="HB1523" s="7"/>
      <c r="HC1523" s="7"/>
      <c r="HD1523" s="7"/>
      <c r="HE1523" s="7"/>
      <c r="HF1523" s="7"/>
      <c r="HG1523" s="7"/>
      <c r="HH1523" s="7"/>
      <c r="HI1523" s="7"/>
      <c r="HJ1523" s="7"/>
      <c r="HK1523" s="7"/>
      <c r="HL1523" s="7"/>
      <c r="HM1523" s="7"/>
      <c r="HN1523" s="7"/>
      <c r="HO1523" s="7"/>
      <c r="HP1523" s="7"/>
      <c r="HQ1523" s="7"/>
      <c r="HR1523" s="7"/>
      <c r="HS1523" s="7"/>
      <c r="HT1523" s="7"/>
      <c r="HU1523" s="7"/>
      <c r="HV1523" s="7"/>
      <c r="HW1523" s="7"/>
      <c r="HX1523" s="7"/>
      <c r="HY1523" s="7"/>
      <c r="HZ1523" s="7"/>
      <c r="IA1523" s="7"/>
      <c r="IB1523" s="7"/>
      <c r="IC1523" s="7"/>
      <c r="ID1523" s="7"/>
      <c r="IE1523" s="7"/>
      <c r="IF1523" s="7"/>
      <c r="IG1523" s="7"/>
      <c r="IH1523" s="7"/>
      <c r="II1523" s="7"/>
      <c r="IJ1523" s="7"/>
      <c r="IK1523" s="7"/>
      <c r="IL1523" s="7"/>
      <c r="IM1523" s="7"/>
      <c r="IN1523" s="7"/>
      <c r="IO1523" s="7"/>
      <c r="IP1523" s="7"/>
      <c r="IQ1523" s="7"/>
      <c r="IR1523" s="7"/>
      <c r="IS1523" s="7"/>
      <c r="IT1523" s="7"/>
      <c r="IU1523" s="7"/>
      <c r="IV1523" s="7"/>
      <c r="IW1523" s="7"/>
      <c r="IX1523" s="7"/>
      <c r="IY1523" s="7"/>
      <c r="IZ1523" s="7"/>
      <c r="JA1523" s="7"/>
      <c r="JB1523" s="7"/>
      <c r="JC1523" s="7"/>
      <c r="JD1523" s="7"/>
      <c r="JE1523" s="7"/>
      <c r="JF1523" s="7"/>
      <c r="JG1523" s="7"/>
      <c r="JH1523" s="7"/>
      <c r="JI1523" s="7"/>
      <c r="JJ1523" s="7"/>
      <c r="JK1523" s="7"/>
      <c r="JL1523" s="7"/>
      <c r="JM1523" s="7"/>
      <c r="JN1523" s="7"/>
      <c r="JO1523" s="7"/>
      <c r="JP1523" s="7"/>
      <c r="JQ1523" s="7"/>
      <c r="JR1523" s="7"/>
      <c r="JS1523" s="7"/>
      <c r="JT1523" s="7"/>
      <c r="JU1523" s="7"/>
      <c r="JV1523" s="7"/>
      <c r="JW1523" s="7"/>
      <c r="JX1523" s="7"/>
      <c r="JY1523" s="7"/>
      <c r="JZ1523" s="7"/>
      <c r="KA1523" s="7"/>
      <c r="KB1523" s="7"/>
      <c r="KC1523" s="7"/>
      <c r="KD1523" s="7"/>
      <c r="KE1523" s="7"/>
      <c r="KF1523" s="7"/>
      <c r="KG1523" s="7"/>
      <c r="KH1523" s="7"/>
      <c r="KI1523" s="7"/>
      <c r="KJ1523" s="7"/>
      <c r="KK1523" s="7"/>
      <c r="KL1523" s="7"/>
      <c r="KM1523" s="7"/>
      <c r="KN1523" s="7"/>
      <c r="KO1523" s="7"/>
      <c r="KP1523" s="7"/>
      <c r="KQ1523" s="7"/>
      <c r="KR1523" s="7"/>
      <c r="KS1523" s="7"/>
      <c r="KT1523" s="7"/>
      <c r="KU1523" s="7"/>
      <c r="KV1523" s="7"/>
      <c r="KW1523" s="7"/>
      <c r="KX1523" s="7"/>
      <c r="KY1523" s="7"/>
      <c r="KZ1523" s="7"/>
      <c r="LA1523" s="7"/>
      <c r="LB1523" s="7"/>
      <c r="LC1523" s="7"/>
      <c r="LD1523" s="7"/>
      <c r="LE1523" s="7"/>
      <c r="LF1523" s="7"/>
      <c r="LG1523" s="7"/>
      <c r="LH1523" s="7"/>
      <c r="LI1523" s="7"/>
      <c r="LJ1523" s="7"/>
      <c r="LK1523" s="7"/>
      <c r="LL1523" s="7"/>
      <c r="LM1523" s="7"/>
      <c r="LN1523" s="7"/>
      <c r="LO1523" s="7"/>
      <c r="LP1523" s="7"/>
      <c r="LQ1523" s="7"/>
      <c r="LR1523" s="7"/>
      <c r="LS1523" s="7"/>
      <c r="LT1523" s="7"/>
      <c r="LU1523" s="7"/>
      <c r="LV1523" s="7"/>
      <c r="LW1523" s="7"/>
      <c r="LX1523" s="7"/>
      <c r="LY1523" s="7"/>
      <c r="LZ1523" s="7"/>
      <c r="MA1523" s="7"/>
      <c r="MB1523" s="7"/>
      <c r="MC1523" s="7"/>
      <c r="MD1523" s="7"/>
      <c r="ME1523" s="7"/>
      <c r="MF1523" s="7"/>
      <c r="MG1523" s="7"/>
      <c r="MH1523" s="7"/>
      <c r="MI1523" s="7"/>
      <c r="MJ1523" s="7"/>
      <c r="MK1523" s="7"/>
      <c r="ML1523" s="7"/>
      <c r="MM1523" s="7"/>
      <c r="MN1523" s="7"/>
      <c r="MO1523" s="7"/>
      <c r="MP1523" s="7"/>
      <c r="MQ1523" s="7"/>
      <c r="MR1523" s="7"/>
      <c r="MS1523" s="7"/>
      <c r="MT1523" s="7"/>
      <c r="MU1523" s="7"/>
      <c r="MV1523" s="7"/>
      <c r="MW1523" s="7"/>
      <c r="MX1523" s="7"/>
      <c r="MY1523" s="7"/>
      <c r="MZ1523" s="7"/>
      <c r="NA1523" s="7"/>
      <c r="NB1523" s="7"/>
      <c r="NC1523" s="7"/>
      <c r="ND1523" s="7"/>
      <c r="NE1523" s="7"/>
      <c r="NF1523" s="7"/>
      <c r="NG1523" s="7"/>
      <c r="NH1523" s="7"/>
      <c r="NI1523" s="7"/>
      <c r="NJ1523" s="7"/>
      <c r="NK1523" s="7"/>
      <c r="NL1523" s="7"/>
      <c r="NM1523" s="7"/>
      <c r="NN1523" s="7"/>
      <c r="NO1523" s="7"/>
      <c r="NP1523" s="7"/>
      <c r="NQ1523" s="7"/>
      <c r="NR1523" s="7"/>
      <c r="NS1523" s="7"/>
      <c r="NT1523" s="7"/>
      <c r="NU1523" s="7"/>
      <c r="NV1523" s="7"/>
      <c r="NW1523" s="7"/>
      <c r="NX1523" s="7"/>
      <c r="NY1523" s="7"/>
      <c r="NZ1523" s="7"/>
      <c r="OA1523" s="7"/>
      <c r="OB1523" s="7"/>
      <c r="OC1523" s="7"/>
      <c r="OD1523" s="7"/>
      <c r="OE1523" s="7"/>
      <c r="OF1523" s="7"/>
      <c r="OG1523" s="7"/>
      <c r="OH1523" s="7"/>
      <c r="OI1523" s="7"/>
      <c r="OJ1523" s="7"/>
      <c r="OK1523" s="7"/>
      <c r="OL1523" s="7"/>
      <c r="OM1523" s="7"/>
      <c r="ON1523" s="7"/>
      <c r="OO1523" s="7"/>
      <c r="OP1523" s="7"/>
      <c r="OQ1523" s="7"/>
      <c r="OR1523" s="7"/>
      <c r="OS1523" s="7"/>
      <c r="OT1523" s="7"/>
      <c r="OU1523" s="7"/>
      <c r="OV1523" s="7"/>
      <c r="OW1523" s="7"/>
      <c r="OX1523" s="7"/>
      <c r="OY1523" s="7"/>
      <c r="OZ1523" s="7"/>
      <c r="PA1523" s="7"/>
      <c r="PB1523" s="7"/>
      <c r="PC1523" s="7"/>
      <c r="PD1523" s="7"/>
      <c r="PE1523" s="7"/>
      <c r="PF1523" s="7"/>
      <c r="PG1523" s="7"/>
      <c r="PH1523" s="7"/>
      <c r="PI1523" s="7"/>
      <c r="PJ1523" s="7"/>
      <c r="PK1523" s="7"/>
      <c r="PL1523" s="7"/>
      <c r="PM1523" s="7"/>
      <c r="PN1523" s="7"/>
      <c r="PO1523" s="7"/>
      <c r="PP1523" s="7"/>
      <c r="PQ1523" s="7"/>
      <c r="PR1523" s="7"/>
      <c r="PS1523" s="7"/>
      <c r="PT1523" s="7"/>
      <c r="PU1523" s="7"/>
      <c r="PV1523" s="7"/>
      <c r="PW1523" s="7"/>
      <c r="PX1523" s="7"/>
      <c r="PY1523" s="7"/>
      <c r="PZ1523" s="7"/>
      <c r="QA1523" s="7"/>
      <c r="QB1523" s="7"/>
      <c r="QC1523" s="7"/>
      <c r="QD1523" s="7"/>
      <c r="QE1523" s="7"/>
      <c r="QF1523" s="7"/>
      <c r="QG1523" s="7"/>
      <c r="QH1523" s="7"/>
      <c r="QI1523" s="7"/>
      <c r="QJ1523" s="7"/>
      <c r="QK1523" s="7"/>
      <c r="QL1523" s="7"/>
      <c r="QM1523" s="7"/>
      <c r="QN1523" s="7"/>
      <c r="QO1523" s="7"/>
      <c r="QP1523" s="7"/>
      <c r="QQ1523" s="7"/>
      <c r="QR1523" s="7"/>
      <c r="QS1523" s="7"/>
      <c r="QT1523" s="7"/>
      <c r="QU1523" s="7"/>
      <c r="QV1523" s="7"/>
      <c r="QW1523" s="7"/>
      <c r="QX1523" s="7"/>
      <c r="QY1523" s="7"/>
      <c r="QZ1523" s="7"/>
      <c r="RA1523" s="7"/>
      <c r="RB1523" s="7"/>
      <c r="RC1523" s="7"/>
      <c r="RD1523" s="7"/>
      <c r="RE1523" s="7"/>
      <c r="RF1523" s="7"/>
      <c r="RG1523" s="7"/>
      <c r="RH1523" s="7"/>
      <c r="RI1523" s="7"/>
      <c r="RJ1523" s="7"/>
      <c r="RK1523" s="7"/>
      <c r="RL1523" s="7"/>
      <c r="RM1523" s="7"/>
      <c r="RN1523" s="7"/>
      <c r="RO1523" s="7"/>
      <c r="RP1523" s="7"/>
      <c r="RQ1523" s="7"/>
      <c r="RR1523" s="7"/>
      <c r="RS1523" s="7"/>
      <c r="RT1523" s="7"/>
      <c r="RU1523" s="7"/>
      <c r="RV1523" s="7"/>
      <c r="RW1523" s="7"/>
      <c r="RX1523" s="7"/>
      <c r="RY1523" s="7"/>
      <c r="RZ1523" s="7"/>
      <c r="SA1523" s="7"/>
      <c r="SB1523" s="7"/>
      <c r="SC1523" s="7"/>
      <c r="SD1523" s="7"/>
      <c r="SE1523" s="7"/>
      <c r="SF1523" s="7"/>
      <c r="SG1523" s="7"/>
      <c r="SH1523" s="7"/>
      <c r="SI1523" s="7"/>
      <c r="SJ1523" s="7"/>
      <c r="SK1523" s="7"/>
      <c r="SL1523" s="7"/>
      <c r="SM1523" s="7"/>
      <c r="SN1523" s="7"/>
      <c r="SO1523" s="7"/>
      <c r="SP1523" s="7"/>
      <c r="SQ1523" s="7"/>
      <c r="SR1523" s="7"/>
      <c r="SS1523" s="7"/>
      <c r="ST1523" s="7"/>
      <c r="SU1523" s="7"/>
      <c r="SV1523" s="7"/>
      <c r="SW1523" s="7"/>
      <c r="SX1523" s="7"/>
      <c r="SY1523" s="7"/>
      <c r="SZ1523" s="7"/>
      <c r="TA1523" s="7"/>
      <c r="TB1523" s="7"/>
      <c r="TC1523" s="7"/>
      <c r="TD1523" s="7"/>
      <c r="TE1523" s="7"/>
      <c r="TF1523" s="7"/>
      <c r="TG1523" s="7"/>
      <c r="TH1523" s="7"/>
      <c r="TI1523" s="7"/>
      <c r="TJ1523" s="7"/>
      <c r="TK1523" s="7"/>
      <c r="TL1523" s="7"/>
      <c r="TM1523" s="7"/>
      <c r="TN1523" s="7"/>
      <c r="TO1523" s="7"/>
      <c r="TP1523" s="7"/>
      <c r="TQ1523" s="7"/>
      <c r="TR1523" s="7"/>
      <c r="TS1523" s="7"/>
      <c r="TT1523" s="7"/>
      <c r="TU1523" s="7"/>
      <c r="TV1523" s="7"/>
      <c r="TW1523" s="7"/>
      <c r="TX1523" s="7"/>
      <c r="TY1523" s="7"/>
      <c r="TZ1523" s="7"/>
      <c r="UA1523" s="7"/>
      <c r="UB1523" s="7"/>
      <c r="UC1523" s="7"/>
      <c r="UD1523" s="7"/>
      <c r="UE1523" s="7"/>
      <c r="UF1523" s="7"/>
      <c r="UG1523" s="7"/>
      <c r="UH1523" s="7"/>
      <c r="UI1523" s="7"/>
      <c r="UJ1523" s="7"/>
      <c r="UK1523" s="7"/>
      <c r="UL1523" s="7"/>
      <c r="UM1523" s="7"/>
      <c r="UN1523" s="7"/>
      <c r="UO1523" s="7"/>
      <c r="UP1523" s="7"/>
      <c r="UQ1523" s="7"/>
      <c r="UR1523" s="7"/>
      <c r="US1523" s="7"/>
      <c r="UT1523" s="7"/>
      <c r="UU1523" s="7"/>
      <c r="UV1523" s="7"/>
      <c r="UW1523" s="7"/>
      <c r="UX1523" s="7"/>
      <c r="UY1523" s="7"/>
      <c r="UZ1523" s="7"/>
      <c r="VA1523" s="7"/>
      <c r="VB1523" s="7"/>
      <c r="VC1523" s="7"/>
      <c r="VD1523" s="7"/>
      <c r="VE1523" s="7"/>
      <c r="VF1523" s="7"/>
      <c r="VG1523" s="7"/>
      <c r="VH1523" s="7"/>
      <c r="VI1523" s="7"/>
      <c r="VJ1523" s="7"/>
      <c r="VK1523" s="7"/>
      <c r="VL1523" s="7"/>
      <c r="VM1523" s="7"/>
      <c r="VN1523" s="7"/>
      <c r="VO1523" s="7"/>
      <c r="VP1523" s="7"/>
      <c r="VQ1523" s="7"/>
      <c r="VR1523" s="7"/>
      <c r="VS1523" s="7"/>
      <c r="VT1523" s="7"/>
      <c r="VU1523" s="7"/>
      <c r="VV1523" s="7"/>
      <c r="VW1523" s="7"/>
      <c r="VX1523" s="7"/>
      <c r="VY1523" s="7"/>
      <c r="VZ1523" s="7"/>
      <c r="WA1523" s="7"/>
      <c r="WB1523" s="7"/>
      <c r="WC1523" s="7"/>
      <c r="WD1523" s="7"/>
      <c r="WE1523" s="7"/>
      <c r="WF1523" s="7"/>
      <c r="WG1523" s="7"/>
      <c r="WH1523" s="7"/>
      <c r="WI1523" s="7"/>
      <c r="WJ1523" s="7"/>
      <c r="WK1523" s="7"/>
      <c r="WL1523" s="7"/>
      <c r="WM1523" s="7"/>
      <c r="WN1523" s="7"/>
      <c r="WO1523" s="7"/>
      <c r="WP1523" s="7"/>
      <c r="WQ1523" s="7"/>
      <c r="WR1523" s="7"/>
      <c r="WS1523" s="7"/>
      <c r="WT1523" s="7"/>
      <c r="WU1523" s="7"/>
      <c r="WV1523" s="7"/>
      <c r="WW1523" s="7"/>
      <c r="WX1523" s="7"/>
      <c r="WY1523" s="7"/>
      <c r="WZ1523" s="7"/>
      <c r="XA1523" s="7"/>
      <c r="XB1523" s="7"/>
      <c r="XC1523" s="7"/>
      <c r="XD1523" s="7"/>
      <c r="XE1523" s="7"/>
      <c r="XF1523" s="7"/>
      <c r="XG1523" s="7"/>
      <c r="XH1523" s="7"/>
      <c r="XI1523" s="7"/>
      <c r="XJ1523" s="7"/>
      <c r="XK1523" s="7"/>
      <c r="XL1523" s="7"/>
      <c r="XM1523" s="7"/>
      <c r="XN1523" s="7"/>
      <c r="XO1523" s="7"/>
      <c r="XP1523" s="7"/>
      <c r="XQ1523" s="7"/>
      <c r="XR1523" s="7"/>
      <c r="XS1523" s="7"/>
      <c r="XT1523" s="7"/>
      <c r="XU1523" s="7"/>
      <c r="XV1523" s="7"/>
      <c r="XW1523" s="7"/>
      <c r="XX1523" s="7"/>
      <c r="XY1523" s="7"/>
      <c r="XZ1523" s="7"/>
      <c r="YA1523" s="7"/>
      <c r="YB1523" s="7"/>
      <c r="YC1523" s="7"/>
      <c r="YD1523" s="7"/>
      <c r="YE1523" s="7"/>
      <c r="YF1523" s="7"/>
      <c r="YG1523" s="7"/>
      <c r="YH1523" s="7"/>
      <c r="YI1523" s="7"/>
      <c r="YJ1523" s="7"/>
      <c r="YK1523" s="7"/>
      <c r="YL1523" s="7"/>
      <c r="YM1523" s="7"/>
      <c r="YN1523" s="7"/>
      <c r="YO1523" s="7"/>
      <c r="YP1523" s="7"/>
      <c r="YQ1523" s="7"/>
      <c r="YR1523" s="7"/>
      <c r="YS1523" s="7"/>
      <c r="YT1523" s="7"/>
      <c r="YU1523" s="7"/>
      <c r="YV1523" s="7"/>
      <c r="YW1523" s="7"/>
      <c r="YX1523" s="7"/>
      <c r="YY1523" s="7"/>
      <c r="YZ1523" s="7"/>
      <c r="ZA1523" s="7"/>
      <c r="ZB1523" s="7"/>
      <c r="ZC1523" s="7"/>
      <c r="ZD1523" s="7"/>
      <c r="ZE1523" s="7"/>
      <c r="ZF1523" s="7"/>
      <c r="ZG1523" s="7"/>
      <c r="ZH1523" s="7"/>
      <c r="ZI1523" s="7"/>
      <c r="ZJ1523" s="7"/>
      <c r="ZK1523" s="7"/>
      <c r="ZL1523" s="7"/>
      <c r="ZM1523" s="7"/>
      <c r="ZN1523" s="7"/>
      <c r="ZO1523" s="7"/>
      <c r="ZP1523" s="7"/>
      <c r="ZQ1523" s="7"/>
      <c r="ZR1523" s="7"/>
      <c r="ZS1523" s="7"/>
      <c r="ZT1523" s="7"/>
      <c r="ZU1523" s="7"/>
      <c r="ZV1523" s="7"/>
      <c r="ZW1523" s="7"/>
      <c r="ZX1523" s="7"/>
      <c r="ZY1523" s="7"/>
      <c r="ZZ1523" s="7"/>
      <c r="AAA1523" s="7"/>
      <c r="AAB1523" s="7"/>
      <c r="AAC1523" s="7"/>
      <c r="AAD1523" s="7"/>
      <c r="AAE1523" s="7"/>
      <c r="AAF1523" s="7"/>
      <c r="AAG1523" s="7"/>
      <c r="AAH1523" s="7"/>
      <c r="AAI1523" s="7"/>
      <c r="AAJ1523" s="7"/>
      <c r="AAK1523" s="7"/>
      <c r="AAL1523" s="7"/>
      <c r="AAM1523" s="7"/>
      <c r="AAN1523" s="7"/>
      <c r="AAO1523" s="7"/>
      <c r="AAP1523" s="7"/>
      <c r="AAQ1523" s="7"/>
      <c r="AAR1523" s="7"/>
      <c r="AAS1523" s="7"/>
      <c r="AAT1523" s="7"/>
      <c r="AAU1523" s="7"/>
      <c r="AAV1523" s="7"/>
      <c r="AAW1523" s="7"/>
      <c r="AAX1523" s="7"/>
      <c r="AAY1523" s="7"/>
      <c r="AAZ1523" s="7"/>
      <c r="ABA1523" s="7"/>
      <c r="ABB1523" s="7"/>
      <c r="ABC1523" s="7"/>
      <c r="ABD1523" s="7"/>
      <c r="ABE1523" s="7"/>
      <c r="ABF1523" s="7"/>
      <c r="ABG1523" s="7"/>
      <c r="ABH1523" s="7"/>
      <c r="ABI1523" s="7"/>
      <c r="ABJ1523" s="7"/>
      <c r="ABK1523" s="7"/>
      <c r="ABL1523" s="7"/>
      <c r="ABM1523" s="7"/>
      <c r="ABN1523" s="7"/>
      <c r="ABO1523" s="7"/>
      <c r="ABP1523" s="7"/>
      <c r="ABQ1523" s="7"/>
      <c r="ABR1523" s="7"/>
      <c r="ABS1523" s="7"/>
      <c r="ABT1523" s="7"/>
      <c r="ABU1523" s="7"/>
      <c r="ABV1523" s="7"/>
      <c r="ABW1523" s="7"/>
      <c r="ABX1523" s="7"/>
      <c r="ABY1523" s="7"/>
      <c r="ABZ1523" s="7"/>
      <c r="ACA1523" s="7"/>
      <c r="ACB1523" s="7"/>
      <c r="ACC1523" s="7"/>
      <c r="ACD1523" s="7"/>
      <c r="ACE1523" s="7"/>
      <c r="ACF1523" s="7"/>
      <c r="ACG1523" s="7"/>
      <c r="ACH1523" s="7"/>
      <c r="ACI1523" s="7"/>
      <c r="ACJ1523" s="7"/>
      <c r="ACK1523" s="7"/>
      <c r="ACL1523" s="7"/>
      <c r="ACM1523" s="7"/>
      <c r="ACN1523" s="7"/>
      <c r="ACO1523" s="7"/>
      <c r="ACP1523" s="7"/>
      <c r="ACQ1523" s="7"/>
      <c r="ACR1523" s="7"/>
      <c r="ACS1523" s="7"/>
      <c r="ACT1523" s="7"/>
      <c r="ACU1523" s="7"/>
      <c r="ACV1523" s="7"/>
      <c r="ACW1523" s="7"/>
      <c r="ACX1523" s="7"/>
      <c r="ACY1523" s="7"/>
      <c r="ACZ1523" s="7"/>
      <c r="ADA1523" s="7"/>
      <c r="ADB1523" s="7"/>
      <c r="ADC1523" s="7"/>
      <c r="ADD1523" s="7"/>
      <c r="ADE1523" s="7"/>
      <c r="ADF1523" s="7"/>
      <c r="ADG1523" s="7"/>
      <c r="ADH1523" s="7"/>
      <c r="ADI1523" s="7"/>
      <c r="ADJ1523" s="7"/>
      <c r="ADK1523" s="7"/>
      <c r="ADL1523" s="7"/>
      <c r="ADM1523" s="7"/>
      <c r="ADN1523" s="7"/>
      <c r="ADO1523" s="7"/>
      <c r="ADP1523" s="7"/>
      <c r="ADQ1523" s="7"/>
      <c r="ADR1523" s="7"/>
      <c r="ADS1523" s="7"/>
      <c r="ADT1523" s="7"/>
      <c r="ADU1523" s="7"/>
      <c r="ADV1523" s="7"/>
      <c r="ADW1523" s="7"/>
      <c r="ADX1523" s="7"/>
      <c r="ADY1523" s="7"/>
      <c r="ADZ1523" s="7"/>
      <c r="AEA1523" s="7"/>
      <c r="AEB1523" s="7"/>
      <c r="AEC1523" s="7"/>
      <c r="AED1523" s="7"/>
      <c r="AEE1523" s="7"/>
      <c r="AEF1523" s="7"/>
      <c r="AEG1523" s="7"/>
      <c r="AEH1523" s="7"/>
      <c r="AEI1523" s="7"/>
      <c r="AEJ1523" s="7"/>
      <c r="AEK1523" s="7"/>
      <c r="AEL1523" s="7"/>
      <c r="AEM1523" s="7"/>
      <c r="AEN1523" s="7"/>
      <c r="AEO1523" s="7"/>
      <c r="AEP1523" s="7"/>
      <c r="AEQ1523" s="7"/>
      <c r="AER1523" s="7"/>
      <c r="AES1523" s="7"/>
      <c r="AET1523" s="7"/>
      <c r="AEU1523" s="7"/>
      <c r="AEV1523" s="7"/>
      <c r="AEW1523" s="7"/>
      <c r="AEX1523" s="7"/>
      <c r="AEY1523" s="7"/>
      <c r="AEZ1523" s="7"/>
      <c r="AFA1523" s="7"/>
      <c r="AFB1523" s="7"/>
      <c r="AFC1523" s="7"/>
      <c r="AFD1523" s="7"/>
      <c r="AFE1523" s="7"/>
      <c r="AFF1523" s="7"/>
      <c r="AFG1523" s="7"/>
      <c r="AFH1523" s="7"/>
      <c r="AFI1523" s="7"/>
      <c r="AFJ1523" s="7"/>
      <c r="AFK1523" s="7"/>
      <c r="AFL1523" s="7"/>
      <c r="AFM1523" s="7"/>
      <c r="AFN1523" s="7"/>
      <c r="AFO1523" s="7"/>
      <c r="AFP1523" s="7"/>
      <c r="AFQ1523" s="7"/>
      <c r="AFR1523" s="7"/>
      <c r="AFS1523" s="7"/>
      <c r="AFT1523" s="7"/>
      <c r="AFU1523" s="7"/>
      <c r="AFV1523" s="7"/>
      <c r="AFW1523" s="7"/>
      <c r="AFX1523" s="7"/>
      <c r="AFY1523" s="7"/>
      <c r="AFZ1523" s="7"/>
      <c r="AGA1523" s="7"/>
      <c r="AGB1523" s="7"/>
      <c r="AGC1523" s="7"/>
      <c r="AGD1523" s="7"/>
      <c r="AGE1523" s="7"/>
      <c r="AGF1523" s="7"/>
      <c r="AGG1523" s="7"/>
      <c r="AGH1523" s="7"/>
      <c r="AGI1523" s="7"/>
      <c r="AGJ1523" s="7"/>
      <c r="AGK1523" s="7"/>
      <c r="AGL1523" s="7"/>
      <c r="AGM1523" s="7"/>
      <c r="AGN1523" s="7"/>
      <c r="AGO1523" s="7"/>
      <c r="AGP1523" s="7"/>
      <c r="AGQ1523" s="7"/>
      <c r="AGR1523" s="7"/>
      <c r="AGS1523" s="7"/>
      <c r="AGT1523" s="7"/>
      <c r="AGU1523" s="7"/>
      <c r="AGV1523" s="7"/>
      <c r="AGW1523" s="7"/>
      <c r="AGX1523" s="7"/>
      <c r="AGY1523" s="7"/>
      <c r="AGZ1523" s="7"/>
      <c r="AHA1523" s="7"/>
      <c r="AHB1523" s="7"/>
      <c r="AHC1523" s="7"/>
      <c r="AHD1523" s="7"/>
      <c r="AHE1523" s="7"/>
      <c r="AHF1523" s="7"/>
      <c r="AHG1523" s="7"/>
      <c r="AHH1523" s="7"/>
      <c r="AHI1523" s="7"/>
      <c r="AHJ1523" s="7"/>
      <c r="AHK1523" s="7"/>
      <c r="AHL1523" s="7"/>
      <c r="AHM1523" s="7"/>
      <c r="AHN1523" s="7"/>
      <c r="AHO1523" s="7"/>
      <c r="AHP1523" s="7"/>
      <c r="AHQ1523" s="7"/>
      <c r="AHR1523" s="7"/>
      <c r="AHS1523" s="7"/>
      <c r="AHT1523" s="7"/>
      <c r="AHU1523" s="7"/>
      <c r="AHV1523" s="7"/>
      <c r="AHW1523" s="7"/>
      <c r="AHX1523" s="7"/>
      <c r="AHY1523" s="7"/>
      <c r="AHZ1523" s="7"/>
      <c r="AIA1523" s="7"/>
      <c r="AIB1523" s="7"/>
      <c r="AIC1523" s="7"/>
      <c r="AID1523" s="7"/>
      <c r="AIE1523" s="7"/>
      <c r="AIF1523" s="7"/>
      <c r="AIG1523" s="7"/>
      <c r="AIH1523" s="7"/>
      <c r="AII1523" s="7"/>
      <c r="AIJ1523" s="7"/>
      <c r="AIK1523" s="7"/>
      <c r="AIL1523" s="7"/>
      <c r="AIM1523" s="7"/>
      <c r="AIN1523" s="7"/>
      <c r="AIO1523" s="7"/>
      <c r="AIP1523" s="7"/>
      <c r="AIQ1523" s="7"/>
      <c r="AIR1523" s="7"/>
      <c r="AIS1523" s="7"/>
      <c r="AIT1523" s="7"/>
      <c r="AIU1523" s="7"/>
      <c r="AIV1523" s="7"/>
      <c r="AIW1523" s="7"/>
      <c r="AIX1523" s="7"/>
      <c r="AIY1523" s="7"/>
      <c r="AIZ1523" s="7"/>
      <c r="AJA1523" s="7"/>
      <c r="AJB1523" s="7"/>
      <c r="AJC1523" s="7"/>
      <c r="AJD1523" s="7"/>
      <c r="AJE1523" s="7"/>
      <c r="AJF1523" s="7"/>
      <c r="AJG1523" s="7"/>
      <c r="AJH1523" s="7"/>
      <c r="AJI1523" s="7"/>
      <c r="AJJ1523" s="7"/>
      <c r="AJK1523" s="7"/>
      <c r="AJL1523" s="7"/>
      <c r="AJM1523" s="7"/>
      <c r="AJN1523" s="7"/>
      <c r="AJO1523" s="7"/>
      <c r="AJP1523" s="7"/>
      <c r="AJQ1523" s="7"/>
      <c r="AJR1523" s="7"/>
      <c r="AJS1523" s="7"/>
      <c r="AJT1523" s="7"/>
      <c r="AJU1523" s="7"/>
      <c r="AJV1523" s="7"/>
      <c r="AJW1523" s="7"/>
      <c r="AJX1523" s="7"/>
      <c r="AJY1523" s="7"/>
      <c r="AJZ1523" s="7"/>
      <c r="AKA1523" s="7"/>
      <c r="AKB1523" s="7"/>
      <c r="AKC1523" s="7"/>
      <c r="AKD1523" s="7"/>
      <c r="AKE1523" s="7"/>
      <c r="AKF1523" s="7"/>
      <c r="AKG1523" s="7"/>
      <c r="AKH1523" s="7"/>
      <c r="AKI1523" s="7"/>
      <c r="AKJ1523" s="7"/>
      <c r="AKK1523" s="7"/>
      <c r="AKL1523" s="7"/>
      <c r="AKM1523" s="7"/>
      <c r="AKN1523" s="7"/>
      <c r="AKO1523" s="7"/>
      <c r="AKP1523" s="7"/>
      <c r="AKQ1523" s="7"/>
      <c r="AKR1523" s="7"/>
      <c r="AKS1523" s="7"/>
      <c r="AKT1523" s="7"/>
      <c r="AKU1523" s="7"/>
      <c r="AKV1523" s="7"/>
      <c r="AKW1523" s="7"/>
      <c r="AKX1523" s="7"/>
      <c r="AKY1523" s="7"/>
      <c r="AKZ1523" s="7"/>
      <c r="ALA1523" s="7"/>
      <c r="ALB1523" s="7"/>
      <c r="ALC1523" s="7"/>
      <c r="ALD1523" s="7"/>
      <c r="ALE1523" s="7"/>
      <c r="ALF1523" s="7"/>
      <c r="ALG1523" s="7"/>
      <c r="ALH1523" s="7"/>
      <c r="ALI1523" s="7"/>
      <c r="ALJ1523" s="7"/>
      <c r="ALK1523" s="7"/>
      <c r="ALL1523" s="7"/>
      <c r="ALM1523" s="7"/>
      <c r="ALN1523" s="7"/>
      <c r="ALO1523" s="7"/>
      <c r="ALP1523" s="7"/>
      <c r="ALQ1523" s="7"/>
      <c r="ALR1523" s="7"/>
      <c r="ALS1523" s="7"/>
      <c r="ALT1523" s="7"/>
      <c r="ALU1523" s="7"/>
      <c r="ALV1523" s="7"/>
      <c r="ALW1523" s="7"/>
      <c r="ALX1523" s="7"/>
      <c r="ALY1523" s="7"/>
      <c r="ALZ1523" s="7"/>
      <c r="AMA1523" s="7"/>
      <c r="AMB1523" s="7"/>
      <c r="AMC1523" s="7"/>
      <c r="AMD1523" s="7"/>
      <c r="AME1523" s="7"/>
      <c r="AMF1523" s="7"/>
      <c r="AMG1523" s="7"/>
      <c r="AMH1523" s="7"/>
      <c r="AMI1523" s="7"/>
      <c r="AMJ1523" s="7"/>
      <c r="AMK1523" s="7"/>
      <c r="AML1523" s="7"/>
      <c r="AMM1523" s="7"/>
      <c r="AMN1523" s="7"/>
      <c r="AMO1523" s="7"/>
      <c r="AMP1523" s="7"/>
      <c r="AMQ1523" s="7"/>
      <c r="AMR1523" s="7"/>
      <c r="AMS1523" s="7"/>
      <c r="AMT1523" s="7"/>
      <c r="AMU1523" s="7"/>
      <c r="AMV1523" s="7"/>
      <c r="AMW1523" s="7"/>
      <c r="AMX1523" s="7"/>
      <c r="AMY1523" s="7"/>
      <c r="AMZ1523" s="7"/>
      <c r="ANA1523" s="7"/>
      <c r="ANB1523" s="7"/>
      <c r="ANC1523" s="7"/>
      <c r="AND1523" s="7"/>
      <c r="ANE1523" s="7"/>
      <c r="ANF1523" s="7"/>
      <c r="ANG1523" s="7"/>
      <c r="ANH1523" s="7"/>
      <c r="ANI1523" s="7"/>
      <c r="ANJ1523" s="7"/>
      <c r="ANK1523" s="7"/>
      <c r="ANL1523" s="7"/>
      <c r="ANM1523" s="7"/>
      <c r="ANN1523" s="7"/>
      <c r="ANO1523" s="7"/>
      <c r="ANP1523" s="7"/>
      <c r="ANQ1523" s="7"/>
      <c r="ANR1523" s="7"/>
      <c r="ANS1523" s="7"/>
      <c r="ANT1523" s="7"/>
      <c r="ANU1523" s="7"/>
      <c r="ANV1523" s="7"/>
      <c r="ANW1523" s="7"/>
      <c r="ANX1523" s="7"/>
      <c r="ANY1523" s="7"/>
      <c r="ANZ1523" s="7"/>
      <c r="AOA1523" s="7"/>
      <c r="AOB1523" s="7"/>
      <c r="AOC1523" s="7"/>
      <c r="AOD1523" s="7"/>
      <c r="AOE1523" s="7"/>
      <c r="AOF1523" s="7"/>
      <c r="AOG1523" s="7"/>
      <c r="AOH1523" s="7"/>
      <c r="AOI1523" s="7"/>
      <c r="AOJ1523" s="7"/>
      <c r="AOK1523" s="7"/>
      <c r="AOL1523" s="7"/>
      <c r="AOM1523" s="7"/>
      <c r="AON1523" s="7"/>
      <c r="AOO1523" s="7"/>
      <c r="AOP1523" s="7"/>
      <c r="AOQ1523" s="7"/>
      <c r="AOR1523" s="7"/>
      <c r="AOS1523" s="7"/>
      <c r="AOT1523" s="7"/>
      <c r="AOU1523" s="7"/>
      <c r="AOV1523" s="7"/>
      <c r="AOW1523" s="7"/>
      <c r="AOX1523" s="7"/>
      <c r="AOY1523" s="7"/>
      <c r="AOZ1523" s="7"/>
      <c r="APA1523" s="7"/>
      <c r="APB1523" s="7"/>
      <c r="APC1523" s="7"/>
      <c r="APD1523" s="7"/>
      <c r="APE1523" s="7"/>
      <c r="APF1523" s="7"/>
      <c r="APG1523" s="7"/>
      <c r="APH1523" s="7"/>
      <c r="API1523" s="7"/>
      <c r="APJ1523" s="7"/>
      <c r="APK1523" s="7"/>
      <c r="APL1523" s="7"/>
      <c r="APM1523" s="7"/>
      <c r="APN1523" s="7"/>
      <c r="APO1523" s="7"/>
      <c r="APP1523" s="7"/>
      <c r="APQ1523" s="7"/>
      <c r="APR1523" s="7"/>
      <c r="APS1523" s="7"/>
      <c r="APT1523" s="7"/>
      <c r="APU1523" s="7"/>
      <c r="APV1523" s="7"/>
      <c r="APW1523" s="7"/>
      <c r="APX1523" s="7"/>
      <c r="APY1523" s="7"/>
      <c r="APZ1523" s="7"/>
      <c r="AQA1523" s="7"/>
      <c r="AQB1523" s="7"/>
      <c r="AQC1523" s="7"/>
      <c r="AQD1523" s="7"/>
      <c r="AQE1523" s="7"/>
      <c r="AQF1523" s="7"/>
      <c r="AQG1523" s="7"/>
      <c r="AQH1523" s="7"/>
      <c r="AQI1523" s="7"/>
      <c r="AQJ1523" s="7"/>
      <c r="AQK1523" s="7"/>
      <c r="AQL1523" s="7"/>
      <c r="AQM1523" s="7"/>
      <c r="AQN1523" s="7"/>
      <c r="AQO1523" s="7"/>
      <c r="AQP1523" s="7"/>
      <c r="AQQ1523" s="7"/>
      <c r="AQR1523" s="7"/>
      <c r="AQS1523" s="7"/>
      <c r="AQT1523" s="7"/>
      <c r="AQU1523" s="7"/>
      <c r="AQV1523" s="7"/>
      <c r="AQW1523" s="7"/>
      <c r="AQX1523" s="7"/>
      <c r="AQY1523" s="7"/>
      <c r="AQZ1523" s="7"/>
      <c r="ARA1523" s="7"/>
      <c r="ARB1523" s="7"/>
      <c r="ARC1523" s="7"/>
      <c r="ARD1523" s="7"/>
      <c r="ARE1523" s="7"/>
      <c r="ARF1523" s="7"/>
      <c r="ARG1523" s="7"/>
      <c r="ARH1523" s="7"/>
      <c r="ARI1523" s="7"/>
      <c r="ARJ1523" s="7"/>
      <c r="ARK1523" s="7"/>
      <c r="ARL1523" s="7"/>
      <c r="ARM1523" s="7"/>
      <c r="ARN1523" s="7"/>
      <c r="ARO1523" s="7"/>
      <c r="ARP1523" s="7"/>
      <c r="ARQ1523" s="7"/>
      <c r="ARR1523" s="7"/>
      <c r="ARS1523" s="7"/>
      <c r="ART1523" s="7"/>
      <c r="ARU1523" s="7"/>
      <c r="ARV1523" s="7"/>
      <c r="ARW1523" s="7"/>
      <c r="ARX1523" s="7"/>
      <c r="ARY1523" s="7"/>
      <c r="ARZ1523" s="7"/>
      <c r="ASA1523" s="7"/>
      <c r="ASB1523" s="7"/>
      <c r="ASC1523" s="7"/>
      <c r="ASD1523" s="7"/>
      <c r="ASE1523" s="7"/>
      <c r="ASF1523" s="7"/>
      <c r="ASG1523" s="7"/>
      <c r="ASH1523" s="7"/>
      <c r="ASI1523" s="7"/>
      <c r="ASJ1523" s="7"/>
      <c r="ASK1523" s="7"/>
      <c r="ASL1523" s="7"/>
      <c r="ASM1523" s="7"/>
      <c r="ASN1523" s="7"/>
      <c r="ASO1523" s="7"/>
      <c r="ASP1523" s="7"/>
      <c r="ASQ1523" s="7"/>
      <c r="ASR1523" s="7"/>
      <c r="ASS1523" s="7"/>
      <c r="AST1523" s="7"/>
      <c r="ASU1523" s="7"/>
      <c r="ASV1523" s="7"/>
      <c r="ASW1523" s="7"/>
      <c r="ASX1523" s="7"/>
      <c r="ASY1523" s="7"/>
      <c r="ASZ1523" s="7"/>
      <c r="ATA1523" s="7"/>
      <c r="ATB1523" s="7"/>
      <c r="ATC1523" s="7"/>
      <c r="ATD1523" s="7"/>
      <c r="ATE1523" s="7"/>
      <c r="ATF1523" s="7"/>
      <c r="ATG1523" s="7"/>
      <c r="ATH1523" s="7"/>
      <c r="ATI1523" s="7"/>
      <c r="ATJ1523" s="7"/>
      <c r="ATK1523" s="7"/>
      <c r="ATL1523" s="7"/>
      <c r="ATM1523" s="7"/>
      <c r="ATN1523" s="7"/>
      <c r="ATO1523" s="7"/>
      <c r="ATP1523" s="7"/>
      <c r="ATQ1523" s="7"/>
      <c r="ATR1523" s="7"/>
      <c r="ATS1523" s="7"/>
      <c r="ATT1523" s="7"/>
      <c r="ATU1523" s="7"/>
      <c r="ATV1523" s="7"/>
      <c r="ATW1523" s="7"/>
      <c r="ATX1523" s="7"/>
      <c r="ATY1523" s="7"/>
      <c r="ATZ1523" s="7"/>
      <c r="AUA1523" s="7"/>
      <c r="AUB1523" s="7"/>
      <c r="AUC1523" s="7"/>
      <c r="AUD1523" s="7"/>
      <c r="AUE1523" s="7"/>
      <c r="AUF1523" s="7"/>
      <c r="AUG1523" s="7"/>
      <c r="AUH1523" s="7"/>
      <c r="AUI1523" s="7"/>
      <c r="AUJ1523" s="7"/>
      <c r="AUK1523" s="7"/>
      <c r="AUL1523" s="7"/>
      <c r="AUM1523" s="7"/>
      <c r="AUN1523" s="7"/>
      <c r="AUO1523" s="7"/>
      <c r="AUP1523" s="7"/>
      <c r="AUQ1523" s="7"/>
      <c r="AUR1523" s="7"/>
      <c r="AUS1523" s="7"/>
      <c r="AUT1523" s="7"/>
      <c r="AUU1523" s="7"/>
      <c r="AUV1523" s="7"/>
      <c r="AUW1523" s="7"/>
      <c r="AUX1523" s="7"/>
      <c r="AUY1523" s="7"/>
      <c r="AUZ1523" s="7"/>
      <c r="AVA1523" s="7"/>
      <c r="AVB1523" s="7"/>
      <c r="AVC1523" s="7"/>
      <c r="AVD1523" s="7"/>
      <c r="AVE1523" s="7"/>
      <c r="AVF1523" s="7"/>
      <c r="AVG1523" s="7"/>
      <c r="AVH1523" s="7"/>
      <c r="AVI1523" s="7"/>
      <c r="AVJ1523" s="7"/>
      <c r="AVK1523" s="7"/>
      <c r="AVL1523" s="7"/>
      <c r="AVM1523" s="7"/>
      <c r="AVN1523" s="7"/>
      <c r="AVO1523" s="7"/>
      <c r="AVP1523" s="7"/>
      <c r="AVQ1523" s="7"/>
      <c r="AVR1523" s="7"/>
      <c r="AVS1523" s="7"/>
      <c r="AVT1523" s="7"/>
      <c r="AVU1523" s="7"/>
      <c r="AVV1523" s="7"/>
      <c r="AVW1523" s="7"/>
      <c r="AVX1523" s="7"/>
      <c r="AVY1523" s="7"/>
      <c r="AVZ1523" s="7"/>
      <c r="AWA1523" s="7"/>
      <c r="AWB1523" s="7"/>
      <c r="AWC1523" s="7"/>
      <c r="AWD1523" s="7"/>
      <c r="AWE1523" s="7"/>
      <c r="AWF1523" s="7"/>
      <c r="AWG1523" s="7"/>
      <c r="AWH1523" s="7"/>
      <c r="AWI1523" s="7"/>
      <c r="AWJ1523" s="7"/>
      <c r="AWK1523" s="7"/>
      <c r="AWL1523" s="7"/>
      <c r="AWM1523" s="7"/>
      <c r="AWN1523" s="7"/>
      <c r="AWO1523" s="7"/>
      <c r="AWP1523" s="7"/>
      <c r="AWQ1523" s="7"/>
      <c r="AWR1523" s="7"/>
      <c r="AWS1523" s="7"/>
      <c r="AWT1523" s="7"/>
      <c r="AWU1523" s="7"/>
      <c r="AWV1523" s="7"/>
      <c r="AWW1523" s="7"/>
      <c r="AWX1523" s="7"/>
      <c r="AWY1523" s="7"/>
      <c r="AWZ1523" s="7"/>
      <c r="AXA1523" s="7"/>
      <c r="AXB1523" s="7"/>
      <c r="AXC1523" s="7"/>
      <c r="AXD1523" s="7"/>
      <c r="AXE1523" s="7"/>
      <c r="AXF1523" s="7"/>
      <c r="AXG1523" s="7"/>
      <c r="AXH1523" s="7"/>
      <c r="AXI1523" s="7"/>
      <c r="AXJ1523" s="7"/>
      <c r="AXK1523" s="7"/>
      <c r="AXL1523" s="7"/>
      <c r="AXM1523" s="7"/>
      <c r="AXN1523" s="7"/>
      <c r="AXO1523" s="7"/>
      <c r="AXP1523" s="7"/>
      <c r="AXQ1523" s="7"/>
      <c r="AXR1523" s="7"/>
      <c r="AXS1523" s="7"/>
      <c r="AXT1523" s="7"/>
      <c r="AXU1523" s="7"/>
      <c r="AXV1523" s="7"/>
      <c r="AXW1523" s="7"/>
      <c r="AXX1523" s="7"/>
      <c r="AXY1523" s="7"/>
      <c r="AXZ1523" s="7"/>
      <c r="AYA1523" s="7"/>
      <c r="AYB1523" s="7"/>
      <c r="AYC1523" s="7"/>
      <c r="AYD1523" s="7"/>
      <c r="AYE1523" s="7"/>
      <c r="AYF1523" s="7"/>
      <c r="AYG1523" s="7"/>
      <c r="AYH1523" s="7"/>
      <c r="AYI1523" s="7"/>
      <c r="AYJ1523" s="7"/>
      <c r="AYK1523" s="7"/>
      <c r="AYL1523" s="7"/>
      <c r="AYM1523" s="7"/>
      <c r="AYN1523" s="7"/>
      <c r="AYO1523" s="7"/>
      <c r="AYP1523" s="7"/>
      <c r="AYQ1523" s="7"/>
      <c r="AYR1523" s="7"/>
      <c r="AYS1523" s="7"/>
      <c r="AYT1523" s="7"/>
      <c r="AYU1523" s="7"/>
      <c r="AYV1523" s="7"/>
      <c r="AYW1523" s="7"/>
      <c r="AYX1523" s="7"/>
      <c r="AYY1523" s="7"/>
      <c r="AYZ1523" s="7"/>
      <c r="AZA1523" s="7"/>
      <c r="AZB1523" s="7"/>
      <c r="AZC1523" s="7"/>
      <c r="AZD1523" s="7"/>
      <c r="AZE1523" s="7"/>
      <c r="AZF1523" s="7"/>
      <c r="AZG1523" s="7"/>
      <c r="AZH1523" s="7"/>
      <c r="AZI1523" s="7"/>
      <c r="AZJ1523" s="7"/>
      <c r="AZK1523" s="7"/>
      <c r="AZL1523" s="7"/>
      <c r="AZM1523" s="7"/>
      <c r="AZN1523" s="7"/>
      <c r="AZO1523" s="7"/>
      <c r="AZP1523" s="7"/>
      <c r="AZQ1523" s="7"/>
      <c r="AZR1523" s="7"/>
      <c r="AZS1523" s="7"/>
      <c r="AZT1523" s="7"/>
      <c r="AZU1523" s="7"/>
      <c r="AZV1523" s="7"/>
      <c r="AZW1523" s="7"/>
      <c r="AZX1523" s="7"/>
      <c r="AZY1523" s="7"/>
      <c r="AZZ1523" s="7"/>
      <c r="BAA1523" s="7"/>
      <c r="BAB1523" s="7"/>
      <c r="BAC1523" s="7"/>
      <c r="BAD1523" s="7"/>
      <c r="BAE1523" s="7"/>
      <c r="BAF1523" s="7"/>
      <c r="BAG1523" s="7"/>
      <c r="BAH1523" s="7"/>
      <c r="BAI1523" s="7"/>
      <c r="BAJ1523" s="7"/>
      <c r="BAK1523" s="7"/>
      <c r="BAL1523" s="7"/>
      <c r="BAM1523" s="7"/>
      <c r="BAN1523" s="7"/>
      <c r="BAO1523" s="7"/>
      <c r="BAP1523" s="7"/>
      <c r="BAQ1523" s="7"/>
      <c r="BAR1523" s="7"/>
      <c r="BAS1523" s="7"/>
      <c r="BAT1523" s="7"/>
      <c r="BAU1523" s="7"/>
      <c r="BAV1523" s="7"/>
      <c r="BAW1523" s="7"/>
      <c r="BAX1523" s="7"/>
      <c r="BAY1523" s="7"/>
      <c r="BAZ1523" s="7"/>
      <c r="BBA1523" s="7"/>
      <c r="BBB1523" s="7"/>
      <c r="BBC1523" s="7"/>
      <c r="BBD1523" s="7"/>
      <c r="BBE1523" s="7"/>
      <c r="BBF1523" s="7"/>
      <c r="BBG1523" s="7"/>
      <c r="BBH1523" s="7"/>
      <c r="BBI1523" s="7"/>
      <c r="BBJ1523" s="7"/>
      <c r="BBK1523" s="7"/>
      <c r="BBL1523" s="7"/>
      <c r="BBM1523" s="7"/>
      <c r="BBN1523" s="7"/>
      <c r="BBO1523" s="7"/>
      <c r="BBP1523" s="7"/>
      <c r="BBQ1523" s="7"/>
      <c r="BBR1523" s="7"/>
      <c r="BBS1523" s="7"/>
      <c r="BBT1523" s="7"/>
      <c r="BBU1523" s="7"/>
      <c r="BBV1523" s="7"/>
      <c r="BBW1523" s="7"/>
      <c r="BBX1523" s="7"/>
      <c r="BBY1523" s="7"/>
      <c r="BBZ1523" s="7"/>
      <c r="BCA1523" s="7"/>
      <c r="BCB1523" s="7"/>
      <c r="BCC1523" s="7"/>
      <c r="BCD1523" s="7"/>
      <c r="BCE1523" s="7"/>
      <c r="BCF1523" s="7"/>
      <c r="BCG1523" s="7"/>
      <c r="BCH1523" s="7"/>
      <c r="BCI1523" s="7"/>
      <c r="BCJ1523" s="7"/>
      <c r="BCK1523" s="7"/>
      <c r="BCL1523" s="7"/>
      <c r="BCM1523" s="7"/>
      <c r="BCN1523" s="7"/>
      <c r="BCO1523" s="7"/>
      <c r="BCP1523" s="7"/>
      <c r="BCQ1523" s="7"/>
      <c r="BCR1523" s="7"/>
      <c r="BCS1523" s="7"/>
      <c r="BCT1523" s="7"/>
      <c r="BCU1523" s="7"/>
      <c r="BCV1523" s="7"/>
      <c r="BCW1523" s="7"/>
      <c r="BCX1523" s="7"/>
      <c r="BCY1523" s="7"/>
      <c r="BCZ1523" s="7"/>
      <c r="BDA1523" s="7"/>
      <c r="BDB1523" s="7"/>
      <c r="BDC1523" s="7"/>
      <c r="BDD1523" s="7"/>
      <c r="BDE1523" s="7"/>
      <c r="BDF1523" s="7"/>
      <c r="BDG1523" s="7"/>
      <c r="BDH1523" s="7"/>
      <c r="BDI1523" s="7"/>
      <c r="BDJ1523" s="7"/>
      <c r="BDK1523" s="7"/>
      <c r="BDL1523" s="7"/>
      <c r="BDM1523" s="7"/>
      <c r="BDN1523" s="7"/>
      <c r="BDO1523" s="7"/>
      <c r="BDP1523" s="7"/>
      <c r="BDQ1523" s="7"/>
      <c r="BDR1523" s="7"/>
      <c r="BDS1523" s="7"/>
      <c r="BDT1523" s="7"/>
      <c r="BDU1523" s="7"/>
      <c r="BDV1523" s="7"/>
      <c r="BDW1523" s="7"/>
      <c r="BDX1523" s="7"/>
      <c r="BDY1523" s="7"/>
      <c r="BDZ1523" s="7"/>
      <c r="BEA1523" s="7"/>
      <c r="BEB1523" s="7"/>
      <c r="BEC1523" s="7"/>
      <c r="BED1523" s="7"/>
      <c r="BEE1523" s="7"/>
      <c r="BEF1523" s="7"/>
      <c r="BEG1523" s="7"/>
      <c r="BEH1523" s="7"/>
      <c r="BEI1523" s="7"/>
      <c r="BEJ1523" s="7"/>
      <c r="BEK1523" s="7"/>
      <c r="BEL1523" s="7"/>
      <c r="BEM1523" s="7"/>
      <c r="BEN1523" s="7"/>
      <c r="BEO1523" s="7"/>
      <c r="BEP1523" s="7"/>
      <c r="BEQ1523" s="7"/>
      <c r="BER1523" s="7"/>
      <c r="BES1523" s="7"/>
      <c r="BET1523" s="7"/>
      <c r="BEU1523" s="7"/>
      <c r="BEV1523" s="7"/>
      <c r="BEW1523" s="7"/>
      <c r="BEX1523" s="7"/>
      <c r="BEY1523" s="7"/>
      <c r="BEZ1523" s="7"/>
      <c r="BFA1523" s="7"/>
      <c r="BFB1523" s="7"/>
      <c r="BFC1523" s="7"/>
      <c r="BFD1523" s="7"/>
      <c r="BFE1523" s="7"/>
      <c r="BFF1523" s="7"/>
      <c r="BFG1523" s="7"/>
      <c r="BFH1523" s="7"/>
      <c r="BFI1523" s="7"/>
      <c r="BFJ1523" s="7"/>
      <c r="BFK1523" s="7"/>
      <c r="BFL1523" s="7"/>
      <c r="BFM1523" s="7"/>
      <c r="BFN1523" s="7"/>
      <c r="BFO1523" s="7"/>
      <c r="BFP1523" s="7"/>
      <c r="BFQ1523" s="7"/>
      <c r="BFR1523" s="7"/>
      <c r="BFS1523" s="7"/>
      <c r="BFT1523" s="7"/>
      <c r="BFU1523" s="7"/>
      <c r="BFV1523" s="7"/>
      <c r="BFW1523" s="7"/>
      <c r="BFX1523" s="7"/>
      <c r="BFY1523" s="7"/>
      <c r="BFZ1523" s="7"/>
      <c r="BGA1523" s="7"/>
      <c r="BGB1523" s="7"/>
      <c r="BGC1523" s="7"/>
      <c r="BGD1523" s="7"/>
      <c r="BGE1523" s="7"/>
      <c r="BGF1523" s="7"/>
      <c r="BGG1523" s="7"/>
      <c r="BGH1523" s="7"/>
      <c r="BGI1523" s="7"/>
      <c r="BGJ1523" s="7"/>
      <c r="BGK1523" s="7"/>
      <c r="BGL1523" s="7"/>
      <c r="BGM1523" s="7"/>
      <c r="BGN1523" s="7"/>
      <c r="BGO1523" s="7"/>
      <c r="BGP1523" s="7"/>
      <c r="BGQ1523" s="7"/>
      <c r="BGR1523" s="7"/>
      <c r="BGS1523" s="7"/>
      <c r="BGT1523" s="7"/>
      <c r="BGU1523" s="7"/>
      <c r="BGV1523" s="7"/>
      <c r="BGW1523" s="7"/>
      <c r="BGX1523" s="7"/>
      <c r="BGY1523" s="7"/>
      <c r="BGZ1523" s="7"/>
      <c r="BHA1523" s="7"/>
      <c r="BHB1523" s="7"/>
      <c r="BHC1523" s="7"/>
      <c r="BHD1523" s="7"/>
      <c r="BHE1523" s="7"/>
      <c r="BHF1523" s="7"/>
      <c r="BHG1523" s="7"/>
      <c r="BHH1523" s="7"/>
      <c r="BHI1523" s="7"/>
      <c r="BHJ1523" s="7"/>
      <c r="BHK1523" s="7"/>
      <c r="BHL1523" s="7"/>
      <c r="BHM1523" s="7"/>
      <c r="BHN1523" s="7"/>
      <c r="BHO1523" s="7"/>
      <c r="BHP1523" s="7"/>
      <c r="BHQ1523" s="7"/>
      <c r="BHR1523" s="7"/>
      <c r="BHS1523" s="7"/>
      <c r="BHT1523" s="7"/>
      <c r="BHU1523" s="7"/>
      <c r="BHV1523" s="7"/>
      <c r="BHW1523" s="7"/>
      <c r="BHX1523" s="7"/>
      <c r="BHY1523" s="7"/>
      <c r="BHZ1523" s="7"/>
      <c r="BIA1523" s="7"/>
      <c r="BIB1523" s="7"/>
      <c r="BIC1523" s="7"/>
      <c r="BID1523" s="7"/>
      <c r="BIE1523" s="7"/>
      <c r="BIF1523" s="7"/>
      <c r="BIG1523" s="7"/>
      <c r="BIH1523" s="7"/>
      <c r="BII1523" s="7"/>
      <c r="BIJ1523" s="7"/>
      <c r="BIK1523" s="7"/>
      <c r="BIL1523" s="7"/>
      <c r="BIM1523" s="7"/>
      <c r="BIN1523" s="7"/>
      <c r="BIO1523" s="7"/>
      <c r="BIP1523" s="7"/>
      <c r="BIQ1523" s="7"/>
      <c r="BIR1523" s="7"/>
      <c r="BIS1523" s="7"/>
      <c r="BIT1523" s="7"/>
      <c r="BIU1523" s="7"/>
      <c r="BIV1523" s="7"/>
      <c r="BIW1523" s="7"/>
      <c r="BIX1523" s="7"/>
      <c r="BIY1523" s="7"/>
      <c r="BIZ1523" s="7"/>
      <c r="BJA1523" s="7"/>
      <c r="BJB1523" s="7"/>
      <c r="BJC1523" s="7"/>
      <c r="BJD1523" s="7"/>
      <c r="BJE1523" s="7"/>
      <c r="BJF1523" s="7"/>
      <c r="BJG1523" s="7"/>
      <c r="BJH1523" s="7"/>
      <c r="BJI1523" s="7"/>
      <c r="BJJ1523" s="7"/>
      <c r="BJK1523" s="7"/>
      <c r="BJL1523" s="7"/>
      <c r="BJM1523" s="7"/>
      <c r="BJN1523" s="7"/>
      <c r="BJO1523" s="7"/>
      <c r="BJP1523" s="7"/>
      <c r="BJQ1523" s="7"/>
      <c r="BJR1523" s="7"/>
      <c r="BJS1523" s="7"/>
      <c r="BJT1523" s="7"/>
      <c r="BJU1523" s="7"/>
      <c r="BJV1523" s="7"/>
      <c r="BJW1523" s="7"/>
      <c r="BJX1523" s="7"/>
      <c r="BJY1523" s="7"/>
      <c r="BJZ1523" s="7"/>
      <c r="BKA1523" s="7"/>
      <c r="BKB1523" s="7"/>
      <c r="BKC1523" s="7"/>
      <c r="BKD1523" s="7"/>
      <c r="BKE1523" s="7"/>
      <c r="BKF1523" s="7"/>
      <c r="BKG1523" s="7"/>
      <c r="BKH1523" s="7"/>
      <c r="BKI1523" s="7"/>
      <c r="BKJ1523" s="7"/>
      <c r="BKK1523" s="7"/>
      <c r="BKL1523" s="7"/>
      <c r="BKM1523" s="7"/>
      <c r="BKN1523" s="7"/>
      <c r="BKO1523" s="7"/>
      <c r="BKP1523" s="7"/>
      <c r="BKQ1523" s="7"/>
      <c r="BKR1523" s="7"/>
      <c r="BKS1523" s="7"/>
      <c r="BKT1523" s="7"/>
      <c r="BKU1523" s="7"/>
      <c r="BKV1523" s="7"/>
      <c r="BKW1523" s="7"/>
      <c r="BKX1523" s="7"/>
      <c r="BKY1523" s="7"/>
      <c r="BKZ1523" s="7"/>
      <c r="BLA1523" s="7"/>
      <c r="BLB1523" s="7"/>
      <c r="BLC1523" s="7"/>
      <c r="BLD1523" s="7"/>
      <c r="BLE1523" s="7"/>
      <c r="BLF1523" s="7"/>
      <c r="BLG1523" s="7"/>
      <c r="BLH1523" s="7"/>
      <c r="BLI1523" s="7"/>
      <c r="BLJ1523" s="7"/>
      <c r="BLK1523" s="7"/>
      <c r="BLL1523" s="7"/>
      <c r="BLM1523" s="7"/>
      <c r="BLN1523" s="7"/>
      <c r="BLO1523" s="7"/>
      <c r="BLP1523" s="7"/>
      <c r="BLQ1523" s="7"/>
      <c r="BLR1523" s="7"/>
      <c r="BLS1523" s="7"/>
      <c r="BLT1523" s="7"/>
      <c r="BLU1523" s="7"/>
      <c r="BLV1523" s="7"/>
      <c r="BLW1523" s="7"/>
      <c r="BLX1523" s="7"/>
      <c r="BLY1523" s="7"/>
      <c r="BLZ1523" s="7"/>
      <c r="BMA1523" s="7"/>
      <c r="BMB1523" s="7"/>
      <c r="BMC1523" s="7"/>
      <c r="BMD1523" s="7"/>
      <c r="BME1523" s="7"/>
      <c r="BMF1523" s="7"/>
      <c r="BMG1523" s="7"/>
      <c r="BMH1523" s="7"/>
      <c r="BMI1523" s="7"/>
      <c r="BMJ1523" s="7"/>
      <c r="BMK1523" s="7"/>
      <c r="BML1523" s="7"/>
      <c r="BMM1523" s="7"/>
      <c r="BMN1523" s="7"/>
      <c r="BMO1523" s="7"/>
      <c r="BMP1523" s="7"/>
      <c r="BMQ1523" s="7"/>
      <c r="BMR1523" s="7"/>
      <c r="BMS1523" s="7"/>
      <c r="BMT1523" s="7"/>
      <c r="BMU1523" s="7"/>
      <c r="BMV1523" s="7"/>
      <c r="BMW1523" s="7"/>
      <c r="BMX1523" s="7"/>
      <c r="BMY1523" s="7"/>
      <c r="BMZ1523" s="7"/>
      <c r="BNA1523" s="7"/>
      <c r="BNB1523" s="7"/>
      <c r="BNC1523" s="7"/>
      <c r="BND1523" s="7"/>
      <c r="BNE1523" s="7"/>
      <c r="BNF1523" s="7"/>
      <c r="BNG1523" s="7"/>
      <c r="BNH1523" s="7"/>
      <c r="BNI1523" s="7"/>
      <c r="BNJ1523" s="7"/>
      <c r="BNK1523" s="7"/>
      <c r="BNL1523" s="7"/>
      <c r="BNM1523" s="7"/>
      <c r="BNN1523" s="7"/>
      <c r="BNO1523" s="7"/>
      <c r="BNP1523" s="7"/>
      <c r="BNQ1523" s="7"/>
      <c r="BNR1523" s="7"/>
      <c r="BNS1523" s="7"/>
      <c r="BNT1523" s="7"/>
      <c r="BNU1523" s="7"/>
      <c r="BNV1523" s="7"/>
      <c r="BNW1523" s="7"/>
      <c r="BNX1523" s="7"/>
      <c r="BNY1523" s="7"/>
      <c r="BNZ1523" s="7"/>
      <c r="BOA1523" s="7"/>
      <c r="BOB1523" s="7"/>
      <c r="BOC1523" s="7"/>
      <c r="BOD1523" s="7"/>
      <c r="BOE1523" s="7"/>
      <c r="BOF1523" s="7"/>
      <c r="BOG1523" s="7"/>
      <c r="BOH1523" s="7"/>
      <c r="BOI1523" s="7"/>
      <c r="BOJ1523" s="7"/>
      <c r="BOK1523" s="7"/>
      <c r="BOL1523" s="7"/>
      <c r="BOM1523" s="7"/>
      <c r="BON1523" s="7"/>
      <c r="BOO1523" s="7"/>
      <c r="BOP1523" s="7"/>
      <c r="BOQ1523" s="7"/>
      <c r="BOR1523" s="7"/>
      <c r="BOS1523" s="7"/>
      <c r="BOT1523" s="7"/>
      <c r="BOU1523" s="7"/>
      <c r="BOV1523" s="7"/>
      <c r="BOW1523" s="7"/>
      <c r="BOX1523" s="7"/>
      <c r="BOY1523" s="7"/>
      <c r="BOZ1523" s="7"/>
      <c r="BPA1523" s="7"/>
      <c r="BPB1523" s="7"/>
      <c r="BPC1523" s="7"/>
      <c r="BPD1523" s="7"/>
      <c r="BPE1523" s="7"/>
      <c r="BPF1523" s="7"/>
      <c r="BPG1523" s="7"/>
      <c r="BPH1523" s="7"/>
      <c r="BPI1523" s="7"/>
      <c r="BPJ1523" s="7"/>
      <c r="BPK1523" s="7"/>
      <c r="BPL1523" s="7"/>
      <c r="BPM1523" s="7"/>
      <c r="BPN1523" s="7"/>
      <c r="BPO1523" s="7"/>
      <c r="BPP1523" s="7"/>
      <c r="BPQ1523" s="7"/>
      <c r="BPR1523" s="7"/>
      <c r="BPS1523" s="7"/>
      <c r="BPT1523" s="7"/>
      <c r="BPU1523" s="7"/>
      <c r="BPV1523" s="7"/>
      <c r="BPW1523" s="7"/>
      <c r="BPX1523" s="7"/>
      <c r="BPY1523" s="7"/>
      <c r="BPZ1523" s="7"/>
      <c r="BQA1523" s="7"/>
      <c r="BQB1523" s="7"/>
      <c r="BQC1523" s="7"/>
      <c r="BQD1523" s="7"/>
      <c r="BQE1523" s="7"/>
      <c r="BQF1523" s="7"/>
      <c r="BQG1523" s="7"/>
      <c r="BQH1523" s="7"/>
      <c r="BQI1523" s="7"/>
      <c r="BQJ1523" s="7"/>
      <c r="BQK1523" s="7"/>
      <c r="BQL1523" s="7"/>
      <c r="BQM1523" s="7"/>
      <c r="BQN1523" s="7"/>
      <c r="BQO1523" s="7"/>
      <c r="BQP1523" s="7"/>
      <c r="BQQ1523" s="7"/>
      <c r="BQR1523" s="7"/>
      <c r="BQS1523" s="7"/>
      <c r="BQT1523" s="7"/>
      <c r="BQU1523" s="7"/>
      <c r="BQV1523" s="7"/>
      <c r="BQW1523" s="7"/>
      <c r="BQX1523" s="7"/>
      <c r="BQY1523" s="7"/>
      <c r="BQZ1523" s="7"/>
      <c r="BRA1523" s="7"/>
      <c r="BRB1523" s="7"/>
      <c r="BRC1523" s="7"/>
      <c r="BRD1523" s="7"/>
      <c r="BRE1523" s="7"/>
      <c r="BRF1523" s="7"/>
      <c r="BRG1523" s="7"/>
      <c r="BRH1523" s="7"/>
      <c r="BRI1523" s="7"/>
      <c r="BRJ1523" s="7"/>
      <c r="BRK1523" s="7"/>
      <c r="BRL1523" s="7"/>
      <c r="BRM1523" s="7"/>
      <c r="BRN1523" s="7"/>
      <c r="BRO1523" s="7"/>
      <c r="BRP1523" s="7"/>
      <c r="BRQ1523" s="7"/>
      <c r="BRR1523" s="7"/>
      <c r="BRS1523" s="7"/>
      <c r="BRT1523" s="7"/>
      <c r="BRU1523" s="7"/>
      <c r="BRV1523" s="7"/>
      <c r="BRW1523" s="7"/>
      <c r="BRX1523" s="7"/>
      <c r="BRY1523" s="7"/>
      <c r="BRZ1523" s="7"/>
      <c r="BSA1523" s="7"/>
      <c r="BSB1523" s="7"/>
      <c r="BSC1523" s="7"/>
      <c r="BSD1523" s="7"/>
      <c r="BSE1523" s="7"/>
      <c r="BSF1523" s="7"/>
      <c r="BSG1523" s="7"/>
      <c r="BSH1523" s="7"/>
      <c r="BSI1523" s="7"/>
      <c r="BSJ1523" s="7"/>
      <c r="BSK1523" s="7"/>
      <c r="BSL1523" s="7"/>
      <c r="BSM1523" s="7"/>
      <c r="BSN1523" s="7"/>
      <c r="BSO1523" s="7"/>
      <c r="BSP1523" s="7"/>
      <c r="BSQ1523" s="7"/>
      <c r="BSR1523" s="7"/>
      <c r="BSS1523" s="7"/>
      <c r="BST1523" s="7"/>
      <c r="BSU1523" s="7"/>
      <c r="BSV1523" s="7"/>
      <c r="BSW1523" s="7"/>
      <c r="BSX1523" s="7"/>
      <c r="BSY1523" s="7"/>
      <c r="BSZ1523" s="7"/>
      <c r="BTA1523" s="7"/>
      <c r="BTB1523" s="7"/>
      <c r="BTC1523" s="7"/>
      <c r="BTD1523" s="7"/>
      <c r="BTE1523" s="7"/>
      <c r="BTF1523" s="7"/>
      <c r="BTG1523" s="7"/>
      <c r="BTH1523" s="7"/>
      <c r="BTI1523" s="7"/>
      <c r="BTJ1523" s="7"/>
      <c r="BTK1523" s="7"/>
      <c r="BTL1523" s="7"/>
      <c r="BTM1523" s="7"/>
      <c r="BTN1523" s="7"/>
      <c r="BTO1523" s="7"/>
      <c r="BTP1523" s="7"/>
      <c r="BTQ1523" s="7"/>
      <c r="BTR1523" s="7"/>
      <c r="BTS1523" s="7"/>
      <c r="BTT1523" s="7"/>
      <c r="BTU1523" s="7"/>
      <c r="BTV1523" s="7"/>
      <c r="BTW1523" s="7"/>
      <c r="BTX1523" s="7"/>
      <c r="BTY1523" s="7"/>
      <c r="BTZ1523" s="7"/>
      <c r="BUA1523" s="7"/>
      <c r="BUB1523" s="7"/>
      <c r="BUC1523" s="7"/>
      <c r="BUD1523" s="7"/>
      <c r="BUE1523" s="7"/>
      <c r="BUF1523" s="7"/>
      <c r="BUG1523" s="7"/>
      <c r="BUH1523" s="7"/>
      <c r="BUI1523" s="7"/>
      <c r="BUJ1523" s="7"/>
      <c r="BUK1523" s="7"/>
      <c r="BUL1523" s="7"/>
      <c r="BUM1523" s="7"/>
      <c r="BUN1523" s="7"/>
      <c r="BUO1523" s="7"/>
      <c r="BUP1523" s="7"/>
      <c r="BUQ1523" s="7"/>
      <c r="BUR1523" s="7"/>
      <c r="BUS1523" s="7"/>
      <c r="BUT1523" s="7"/>
      <c r="BUU1523" s="7"/>
      <c r="BUV1523" s="7"/>
      <c r="BUW1523" s="7"/>
      <c r="BUX1523" s="7"/>
      <c r="BUY1523" s="7"/>
      <c r="BUZ1523" s="7"/>
      <c r="BVA1523" s="7"/>
      <c r="BVB1523" s="7"/>
      <c r="BVC1523" s="7"/>
      <c r="BVD1523" s="7"/>
      <c r="BVE1523" s="7"/>
      <c r="BVF1523" s="7"/>
      <c r="BVG1523" s="7"/>
      <c r="BVH1523" s="7"/>
      <c r="BVI1523" s="7"/>
      <c r="BVJ1523" s="7"/>
      <c r="BVK1523" s="7"/>
      <c r="BVL1523" s="7"/>
      <c r="BVM1523" s="7"/>
      <c r="BVN1523" s="7"/>
      <c r="BVO1523" s="7"/>
      <c r="BVP1523" s="7"/>
      <c r="BVQ1523" s="7"/>
      <c r="BVR1523" s="7"/>
      <c r="BVS1523" s="7"/>
      <c r="BVT1523" s="7"/>
      <c r="BVU1523" s="7"/>
      <c r="BVV1523" s="7"/>
      <c r="BVW1523" s="7"/>
      <c r="BVX1523" s="7"/>
      <c r="BVY1523" s="7"/>
      <c r="BVZ1523" s="7"/>
      <c r="BWA1523" s="7"/>
      <c r="BWB1523" s="7"/>
      <c r="BWC1523" s="7"/>
      <c r="BWD1523" s="7"/>
      <c r="BWE1523" s="7"/>
      <c r="BWF1523" s="7"/>
      <c r="BWG1523" s="7"/>
      <c r="BWH1523" s="7"/>
      <c r="BWI1523" s="7"/>
      <c r="BWJ1523" s="7"/>
      <c r="BWK1523" s="7"/>
      <c r="BWL1523" s="7"/>
      <c r="BWM1523" s="7"/>
      <c r="BWN1523" s="7"/>
      <c r="BWO1523" s="7"/>
      <c r="BWP1523" s="7"/>
      <c r="BWQ1523" s="7"/>
      <c r="BWR1523" s="7"/>
      <c r="BWS1523" s="7"/>
      <c r="BWT1523" s="7"/>
      <c r="BWU1523" s="7"/>
      <c r="BWV1523" s="7"/>
      <c r="BWW1523" s="7"/>
      <c r="BWX1523" s="7"/>
      <c r="BWY1523" s="7"/>
      <c r="BWZ1523" s="7"/>
      <c r="BXA1523" s="7"/>
      <c r="BXB1523" s="7"/>
      <c r="BXC1523" s="7"/>
      <c r="BXD1523" s="7"/>
      <c r="BXE1523" s="7"/>
      <c r="BXF1523" s="7"/>
      <c r="BXG1523" s="7"/>
      <c r="BXH1523" s="7"/>
      <c r="BXI1523" s="7"/>
      <c r="BXJ1523" s="7"/>
      <c r="BXK1523" s="7"/>
      <c r="BXL1523" s="7"/>
      <c r="BXM1523" s="7"/>
      <c r="BXN1523" s="7"/>
      <c r="BXO1523" s="7"/>
      <c r="BXP1523" s="7"/>
      <c r="BXQ1523" s="7"/>
      <c r="BXR1523" s="7"/>
      <c r="BXS1523" s="7"/>
      <c r="BXT1523" s="7"/>
      <c r="BXU1523" s="7"/>
      <c r="BXV1523" s="7"/>
      <c r="BXW1523" s="7"/>
      <c r="BXX1523" s="7"/>
      <c r="BXY1523" s="7"/>
      <c r="BXZ1523" s="7"/>
      <c r="BYA1523" s="7"/>
      <c r="BYB1523" s="7"/>
      <c r="BYC1523" s="7"/>
      <c r="BYD1523" s="7"/>
      <c r="BYE1523" s="7"/>
      <c r="BYF1523" s="7"/>
      <c r="BYG1523" s="7"/>
      <c r="BYH1523" s="7"/>
      <c r="BYI1523" s="7"/>
      <c r="BYJ1523" s="7"/>
      <c r="BYK1523" s="7"/>
      <c r="BYL1523" s="7"/>
      <c r="BYM1523" s="7"/>
      <c r="BYN1523" s="7"/>
      <c r="BYO1523" s="7"/>
      <c r="BYP1523" s="7"/>
      <c r="BYQ1523" s="7"/>
      <c r="BYR1523" s="7"/>
      <c r="BYS1523" s="7"/>
      <c r="BYT1523" s="7"/>
      <c r="BYU1523" s="7"/>
      <c r="BYV1523" s="7"/>
      <c r="BYW1523" s="7"/>
      <c r="BYX1523" s="7"/>
      <c r="BYY1523" s="7"/>
      <c r="BYZ1523" s="7"/>
      <c r="BZA1523" s="7"/>
      <c r="BZB1523" s="7"/>
      <c r="BZC1523" s="7"/>
      <c r="BZD1523" s="7"/>
      <c r="BZE1523" s="7"/>
      <c r="BZF1523" s="7"/>
      <c r="BZG1523" s="7"/>
      <c r="BZH1523" s="7"/>
      <c r="BZI1523" s="7"/>
      <c r="BZJ1523" s="7"/>
      <c r="BZK1523" s="7"/>
      <c r="BZL1523" s="7"/>
      <c r="BZM1523" s="7"/>
      <c r="BZN1523" s="7"/>
      <c r="BZO1523" s="7"/>
      <c r="BZP1523" s="7"/>
      <c r="BZQ1523" s="7"/>
      <c r="BZR1523" s="7"/>
      <c r="BZS1523" s="7"/>
      <c r="BZT1523" s="7"/>
      <c r="BZU1523" s="7"/>
      <c r="BZV1523" s="7"/>
      <c r="BZW1523" s="7"/>
      <c r="BZX1523" s="7"/>
      <c r="BZY1523" s="7"/>
      <c r="BZZ1523" s="7"/>
      <c r="CAA1523" s="7"/>
      <c r="CAB1523" s="7"/>
      <c r="CAC1523" s="7"/>
      <c r="CAD1523" s="7"/>
      <c r="CAE1523" s="7"/>
      <c r="CAF1523" s="7"/>
      <c r="CAG1523" s="7"/>
      <c r="CAH1523" s="7"/>
      <c r="CAI1523" s="7"/>
      <c r="CAJ1523" s="7"/>
      <c r="CAK1523" s="7"/>
      <c r="CAL1523" s="7"/>
      <c r="CAM1523" s="7"/>
      <c r="CAN1523" s="7"/>
      <c r="CAO1523" s="7"/>
      <c r="CAP1523" s="7"/>
      <c r="CAQ1523" s="7"/>
      <c r="CAR1523" s="7"/>
      <c r="CAS1523" s="7"/>
      <c r="CAT1523" s="7"/>
      <c r="CAU1523" s="7"/>
      <c r="CAV1523" s="7"/>
      <c r="CAW1523" s="7"/>
      <c r="CAX1523" s="7"/>
      <c r="CAY1523" s="7"/>
      <c r="CAZ1523" s="7"/>
      <c r="CBA1523" s="7"/>
      <c r="CBB1523" s="7"/>
      <c r="CBC1523" s="7"/>
      <c r="CBD1523" s="7"/>
      <c r="CBE1523" s="7"/>
      <c r="CBF1523" s="7"/>
      <c r="CBG1523" s="7"/>
      <c r="CBH1523" s="7"/>
      <c r="CBI1523" s="7"/>
      <c r="CBJ1523" s="7"/>
      <c r="CBK1523" s="7"/>
      <c r="CBL1523" s="7"/>
      <c r="CBM1523" s="7"/>
      <c r="CBN1523" s="7"/>
      <c r="CBO1523" s="7"/>
      <c r="CBP1523" s="7"/>
      <c r="CBQ1523" s="7"/>
      <c r="CBR1523" s="7"/>
      <c r="CBS1523" s="7"/>
      <c r="CBT1523" s="7"/>
      <c r="CBU1523" s="7"/>
      <c r="CBV1523" s="7"/>
      <c r="CBW1523" s="7"/>
      <c r="CBX1523" s="7"/>
      <c r="CBY1523" s="7"/>
      <c r="CBZ1523" s="7"/>
      <c r="CCA1523" s="7"/>
      <c r="CCB1523" s="7"/>
      <c r="CCC1523" s="7"/>
      <c r="CCD1523" s="7"/>
      <c r="CCE1523" s="7"/>
      <c r="CCF1523" s="7"/>
      <c r="CCG1523" s="7"/>
      <c r="CCH1523" s="7"/>
      <c r="CCI1523" s="7"/>
      <c r="CCJ1523" s="7"/>
      <c r="CCK1523" s="7"/>
      <c r="CCL1523" s="7"/>
      <c r="CCM1523" s="7"/>
      <c r="CCN1523" s="7"/>
      <c r="CCO1523" s="7"/>
      <c r="CCP1523" s="7"/>
      <c r="CCQ1523" s="7"/>
      <c r="CCR1523" s="7"/>
      <c r="CCS1523" s="7"/>
      <c r="CCT1523" s="7"/>
      <c r="CCU1523" s="7"/>
      <c r="CCV1523" s="7"/>
      <c r="CCW1523" s="7"/>
      <c r="CCX1523" s="7"/>
      <c r="CCY1523" s="7"/>
      <c r="CCZ1523" s="7"/>
      <c r="CDA1523" s="7"/>
      <c r="CDB1523" s="7"/>
      <c r="CDC1523" s="7"/>
      <c r="CDD1523" s="7"/>
      <c r="CDE1523" s="7"/>
      <c r="CDF1523" s="7"/>
      <c r="CDG1523" s="7"/>
      <c r="CDH1523" s="7"/>
      <c r="CDI1523" s="7"/>
      <c r="CDJ1523" s="7"/>
      <c r="CDK1523" s="7"/>
      <c r="CDL1523" s="7"/>
      <c r="CDM1523" s="7"/>
      <c r="CDN1523" s="7"/>
      <c r="CDO1523" s="7"/>
      <c r="CDP1523" s="7"/>
      <c r="CDQ1523" s="7"/>
      <c r="CDR1523" s="7"/>
      <c r="CDS1523" s="7"/>
      <c r="CDT1523" s="7"/>
      <c r="CDU1523" s="7"/>
      <c r="CDV1523" s="7"/>
      <c r="CDW1523" s="7"/>
      <c r="CDX1523" s="7"/>
      <c r="CDY1523" s="7"/>
      <c r="CDZ1523" s="7"/>
      <c r="CEA1523" s="7"/>
      <c r="CEB1523" s="7"/>
      <c r="CEC1523" s="7"/>
      <c r="CED1523" s="7"/>
      <c r="CEE1523" s="7"/>
      <c r="CEF1523" s="7"/>
      <c r="CEG1523" s="7"/>
      <c r="CEH1523" s="7"/>
      <c r="CEI1523" s="7"/>
      <c r="CEJ1523" s="7"/>
      <c r="CEK1523" s="7"/>
      <c r="CEL1523" s="7"/>
      <c r="CEM1523" s="7"/>
      <c r="CEN1523" s="7"/>
      <c r="CEO1523" s="7"/>
      <c r="CEP1523" s="7"/>
      <c r="CEQ1523" s="7"/>
      <c r="CER1523" s="7"/>
      <c r="CES1523" s="7"/>
      <c r="CET1523" s="7"/>
      <c r="CEU1523" s="7"/>
      <c r="CEV1523" s="7"/>
      <c r="CEW1523" s="7"/>
      <c r="CEX1523" s="7"/>
      <c r="CEY1523" s="7"/>
      <c r="CEZ1523" s="7"/>
      <c r="CFA1523" s="7"/>
      <c r="CFB1523" s="7"/>
      <c r="CFC1523" s="7"/>
      <c r="CFD1523" s="7"/>
      <c r="CFE1523" s="7"/>
      <c r="CFF1523" s="7"/>
      <c r="CFG1523" s="7"/>
      <c r="CFH1523" s="7"/>
      <c r="CFI1523" s="7"/>
      <c r="CFJ1523" s="7"/>
      <c r="CFK1523" s="7"/>
      <c r="CFL1523" s="7"/>
      <c r="CFM1523" s="7"/>
      <c r="CFN1523" s="7"/>
      <c r="CFO1523" s="7"/>
      <c r="CFP1523" s="7"/>
      <c r="CFQ1523" s="7"/>
      <c r="CFR1523" s="7"/>
      <c r="CFS1523" s="7"/>
      <c r="CFT1523" s="7"/>
      <c r="CFU1523" s="7"/>
      <c r="CFV1523" s="7"/>
      <c r="CFW1523" s="7"/>
      <c r="CFX1523" s="7"/>
      <c r="CFY1523" s="7"/>
      <c r="CFZ1523" s="7"/>
      <c r="CGA1523" s="7"/>
      <c r="CGB1523" s="7"/>
      <c r="CGC1523" s="7"/>
      <c r="CGD1523" s="7"/>
      <c r="CGE1523" s="7"/>
      <c r="CGF1523" s="7"/>
      <c r="CGG1523" s="7"/>
      <c r="CGH1523" s="7"/>
      <c r="CGI1523" s="7"/>
      <c r="CGJ1523" s="7"/>
      <c r="CGK1523" s="7"/>
      <c r="CGL1523" s="7"/>
      <c r="CGM1523" s="7"/>
      <c r="CGN1523" s="7"/>
      <c r="CGO1523" s="7"/>
      <c r="CGP1523" s="7"/>
      <c r="CGQ1523" s="7"/>
      <c r="CGR1523" s="7"/>
      <c r="CGS1523" s="7"/>
      <c r="CGT1523" s="7"/>
      <c r="CGU1523" s="7"/>
      <c r="CGV1523" s="7"/>
      <c r="CGW1523" s="7"/>
      <c r="CGX1523" s="7"/>
      <c r="CGY1523" s="7"/>
      <c r="CGZ1523" s="7"/>
      <c r="CHA1523" s="7"/>
      <c r="CHB1523" s="7"/>
      <c r="CHC1523" s="7"/>
      <c r="CHD1523" s="7"/>
      <c r="CHE1523" s="7"/>
      <c r="CHF1523" s="7"/>
      <c r="CHG1523" s="7"/>
      <c r="CHH1523" s="7"/>
      <c r="CHI1523" s="7"/>
      <c r="CHJ1523" s="7"/>
      <c r="CHK1523" s="7"/>
      <c r="CHL1523" s="7"/>
      <c r="CHM1523" s="7"/>
      <c r="CHN1523" s="7"/>
      <c r="CHO1523" s="7"/>
      <c r="CHP1523" s="7"/>
      <c r="CHQ1523" s="7"/>
      <c r="CHR1523" s="7"/>
      <c r="CHS1523" s="7"/>
      <c r="CHT1523" s="7"/>
      <c r="CHU1523" s="7"/>
      <c r="CHV1523" s="7"/>
      <c r="CHW1523" s="7"/>
      <c r="CHX1523" s="7"/>
      <c r="CHY1523" s="7"/>
      <c r="CHZ1523" s="7"/>
      <c r="CIA1523" s="7"/>
      <c r="CIB1523" s="7"/>
      <c r="CIC1523" s="7"/>
      <c r="CID1523" s="7"/>
      <c r="CIE1523" s="7"/>
      <c r="CIF1523" s="7"/>
      <c r="CIG1523" s="7"/>
      <c r="CIH1523" s="7"/>
      <c r="CII1523" s="7"/>
      <c r="CIJ1523" s="7"/>
      <c r="CIK1523" s="7"/>
      <c r="CIL1523" s="7"/>
      <c r="CIM1523" s="7"/>
      <c r="CIN1523" s="7"/>
      <c r="CIO1523" s="7"/>
      <c r="CIP1523" s="7"/>
      <c r="CIQ1523" s="7"/>
      <c r="CIR1523" s="7"/>
      <c r="CIS1523" s="7"/>
      <c r="CIT1523" s="7"/>
      <c r="CIU1523" s="7"/>
      <c r="CIV1523" s="7"/>
      <c r="CIW1523" s="7"/>
      <c r="CIX1523" s="7"/>
      <c r="CIY1523" s="7"/>
      <c r="CIZ1523" s="7"/>
      <c r="CJA1523" s="7"/>
      <c r="CJB1523" s="7"/>
      <c r="CJC1523" s="7"/>
      <c r="CJD1523" s="7"/>
      <c r="CJE1523" s="7"/>
      <c r="CJF1523" s="7"/>
      <c r="CJG1523" s="7"/>
      <c r="CJH1523" s="7"/>
      <c r="CJI1523" s="7"/>
      <c r="CJJ1523" s="7"/>
      <c r="CJK1523" s="7"/>
      <c r="CJL1523" s="7"/>
      <c r="CJM1523" s="7"/>
      <c r="CJN1523" s="7"/>
      <c r="CJO1523" s="7"/>
      <c r="CJP1523" s="7"/>
      <c r="CJQ1523" s="7"/>
      <c r="CJR1523" s="7"/>
      <c r="CJS1523" s="7"/>
      <c r="CJT1523" s="7"/>
      <c r="CJU1523" s="7"/>
      <c r="CJV1523" s="7"/>
      <c r="CJW1523" s="7"/>
      <c r="CJX1523" s="7"/>
      <c r="CJY1523" s="7"/>
      <c r="CJZ1523" s="7"/>
      <c r="CKA1523" s="7"/>
      <c r="CKB1523" s="7"/>
      <c r="CKC1523" s="7"/>
      <c r="CKD1523" s="7"/>
      <c r="CKE1523" s="7"/>
      <c r="CKF1523" s="7"/>
      <c r="CKG1523" s="7"/>
      <c r="CKH1523" s="7"/>
      <c r="CKI1523" s="7"/>
      <c r="CKJ1523" s="7"/>
      <c r="CKK1523" s="7"/>
      <c r="CKL1523" s="7"/>
      <c r="CKM1523" s="7"/>
      <c r="CKN1523" s="7"/>
      <c r="CKO1523" s="7"/>
      <c r="CKP1523" s="7"/>
      <c r="CKQ1523" s="7"/>
      <c r="CKR1523" s="7"/>
      <c r="CKS1523" s="7"/>
      <c r="CKT1523" s="7"/>
      <c r="CKU1523" s="7"/>
      <c r="CKV1523" s="7"/>
      <c r="CKW1523" s="7"/>
      <c r="CKX1523" s="7"/>
      <c r="CKY1523" s="7"/>
      <c r="CKZ1523" s="7"/>
      <c r="CLA1523" s="7"/>
      <c r="CLB1523" s="7"/>
      <c r="CLC1523" s="7"/>
      <c r="CLD1523" s="7"/>
      <c r="CLE1523" s="7"/>
      <c r="CLF1523" s="7"/>
      <c r="CLG1523" s="7"/>
      <c r="CLH1523" s="7"/>
      <c r="CLI1523" s="7"/>
      <c r="CLJ1523" s="7"/>
      <c r="CLK1523" s="7"/>
      <c r="CLL1523" s="7"/>
      <c r="CLM1523" s="7"/>
      <c r="CLN1523" s="7"/>
      <c r="CLO1523" s="7"/>
      <c r="CLP1523" s="7"/>
      <c r="CLQ1523" s="7"/>
      <c r="CLR1523" s="7"/>
      <c r="CLS1523" s="7"/>
      <c r="CLT1523" s="7"/>
      <c r="CLU1523" s="7"/>
      <c r="CLV1523" s="7"/>
      <c r="CLW1523" s="7"/>
      <c r="CLX1523" s="7"/>
      <c r="CLY1523" s="7"/>
      <c r="CLZ1523" s="7"/>
      <c r="CMA1523" s="7"/>
      <c r="CMB1523" s="7"/>
      <c r="CMC1523" s="7"/>
      <c r="CMD1523" s="7"/>
      <c r="CME1523" s="7"/>
      <c r="CMF1523" s="7"/>
      <c r="CMG1523" s="7"/>
      <c r="CMH1523" s="7"/>
      <c r="CMI1523" s="7"/>
      <c r="CMJ1523" s="7"/>
      <c r="CMK1523" s="7"/>
      <c r="CML1523" s="7"/>
      <c r="CMM1523" s="7"/>
      <c r="CMN1523" s="7"/>
      <c r="CMO1523" s="7"/>
      <c r="CMP1523" s="7"/>
      <c r="CMQ1523" s="7"/>
      <c r="CMR1523" s="7"/>
      <c r="CMS1523" s="7"/>
      <c r="CMT1523" s="7"/>
      <c r="CMU1523" s="7"/>
      <c r="CMV1523" s="7"/>
      <c r="CMW1523" s="7"/>
      <c r="CMX1523" s="7"/>
      <c r="CMY1523" s="7"/>
      <c r="CMZ1523" s="7"/>
      <c r="CNA1523" s="7"/>
      <c r="CNB1523" s="7"/>
      <c r="CNC1523" s="7"/>
      <c r="CND1523" s="7"/>
      <c r="CNE1523" s="7"/>
      <c r="CNF1523" s="7"/>
      <c r="CNG1523" s="7"/>
      <c r="CNH1523" s="7"/>
      <c r="CNI1523" s="7"/>
      <c r="CNJ1523" s="7"/>
      <c r="CNK1523" s="7"/>
      <c r="CNL1523" s="7"/>
      <c r="CNM1523" s="7"/>
      <c r="CNN1523" s="7"/>
      <c r="CNO1523" s="7"/>
      <c r="CNP1523" s="7"/>
      <c r="CNQ1523" s="7"/>
      <c r="CNR1523" s="7"/>
      <c r="CNS1523" s="7"/>
      <c r="CNT1523" s="7"/>
      <c r="CNU1523" s="7"/>
      <c r="CNV1523" s="7"/>
      <c r="CNW1523" s="7"/>
      <c r="CNX1523" s="7"/>
      <c r="CNY1523" s="7"/>
      <c r="CNZ1523" s="7"/>
      <c r="COA1523" s="7"/>
      <c r="COB1523" s="7"/>
      <c r="COC1523" s="7"/>
      <c r="COD1523" s="7"/>
      <c r="COE1523" s="7"/>
      <c r="COF1523" s="7"/>
      <c r="COG1523" s="7"/>
      <c r="COH1523" s="7"/>
      <c r="COI1523" s="7"/>
      <c r="COJ1523" s="7"/>
      <c r="COK1523" s="7"/>
      <c r="COL1523" s="7"/>
      <c r="COM1523" s="7"/>
      <c r="CON1523" s="7"/>
      <c r="COO1523" s="7"/>
      <c r="COP1523" s="7"/>
      <c r="COQ1523" s="7"/>
      <c r="COR1523" s="7"/>
      <c r="COS1523" s="7"/>
      <c r="COT1523" s="7"/>
      <c r="COU1523" s="7"/>
      <c r="COV1523" s="7"/>
      <c r="COW1523" s="7"/>
      <c r="COX1523" s="7"/>
      <c r="COY1523" s="7"/>
      <c r="COZ1523" s="7"/>
      <c r="CPA1523" s="7"/>
      <c r="CPB1523" s="7"/>
      <c r="CPC1523" s="7"/>
      <c r="CPD1523" s="7"/>
      <c r="CPE1523" s="7"/>
      <c r="CPF1523" s="7"/>
      <c r="CPG1523" s="7"/>
      <c r="CPH1523" s="7"/>
      <c r="CPI1523" s="7"/>
      <c r="CPJ1523" s="7"/>
      <c r="CPK1523" s="7"/>
      <c r="CPL1523" s="7"/>
      <c r="CPM1523" s="7"/>
      <c r="CPN1523" s="7"/>
      <c r="CPO1523" s="7"/>
      <c r="CPP1523" s="7"/>
      <c r="CPQ1523" s="7"/>
      <c r="CPR1523" s="7"/>
      <c r="CPS1523" s="7"/>
      <c r="CPT1523" s="7"/>
      <c r="CPU1523" s="7"/>
      <c r="CPV1523" s="7"/>
      <c r="CPW1523" s="7"/>
      <c r="CPX1523" s="7"/>
      <c r="CPY1523" s="7"/>
      <c r="CPZ1523" s="7"/>
      <c r="CQA1523" s="7"/>
      <c r="CQB1523" s="7"/>
      <c r="CQC1523" s="7"/>
      <c r="CQD1523" s="7"/>
      <c r="CQE1523" s="7"/>
      <c r="CQF1523" s="7"/>
      <c r="CQG1523" s="7"/>
      <c r="CQH1523" s="7"/>
      <c r="CQI1523" s="7"/>
      <c r="CQJ1523" s="7"/>
      <c r="CQK1523" s="7"/>
      <c r="CQL1523" s="7"/>
      <c r="CQM1523" s="7"/>
      <c r="CQN1523" s="7"/>
      <c r="CQO1523" s="7"/>
      <c r="CQP1523" s="7"/>
      <c r="CQQ1523" s="7"/>
      <c r="CQR1523" s="7"/>
      <c r="CQS1523" s="7"/>
      <c r="CQT1523" s="7"/>
      <c r="CQU1523" s="7"/>
      <c r="CQV1523" s="7"/>
      <c r="CQW1523" s="7"/>
      <c r="CQX1523" s="7"/>
      <c r="CQY1523" s="7"/>
      <c r="CQZ1523" s="7"/>
      <c r="CRA1523" s="7"/>
      <c r="CRB1523" s="7"/>
      <c r="CRC1523" s="7"/>
      <c r="CRD1523" s="7"/>
      <c r="CRE1523" s="7"/>
      <c r="CRF1523" s="7"/>
      <c r="CRG1523" s="7"/>
      <c r="CRH1523" s="7"/>
      <c r="CRI1523" s="7"/>
      <c r="CRJ1523" s="7"/>
      <c r="CRK1523" s="7"/>
      <c r="CRL1523" s="7"/>
      <c r="CRM1523" s="7"/>
      <c r="CRN1523" s="7"/>
      <c r="CRO1523" s="7"/>
      <c r="CRP1523" s="7"/>
      <c r="CRQ1523" s="7"/>
      <c r="CRR1523" s="7"/>
      <c r="CRS1523" s="7"/>
      <c r="CRT1523" s="7"/>
      <c r="CRU1523" s="7"/>
      <c r="CRV1523" s="7"/>
      <c r="CRW1523" s="7"/>
      <c r="CRX1523" s="7"/>
      <c r="CRY1523" s="7"/>
      <c r="CRZ1523" s="7"/>
      <c r="CSA1523" s="7"/>
      <c r="CSB1523" s="7"/>
      <c r="CSC1523" s="7"/>
      <c r="CSD1523" s="7"/>
      <c r="CSE1523" s="7"/>
      <c r="CSF1523" s="7"/>
      <c r="CSG1523" s="7"/>
      <c r="CSH1523" s="7"/>
      <c r="CSI1523" s="7"/>
      <c r="CSJ1523" s="7"/>
      <c r="CSK1523" s="7"/>
      <c r="CSL1523" s="7"/>
      <c r="CSM1523" s="7"/>
      <c r="CSN1523" s="7"/>
      <c r="CSO1523" s="7"/>
      <c r="CSP1523" s="7"/>
      <c r="CSQ1523" s="7"/>
      <c r="CSR1523" s="7"/>
      <c r="CSS1523" s="7"/>
      <c r="CST1523" s="7"/>
      <c r="CSU1523" s="7"/>
      <c r="CSV1523" s="7"/>
      <c r="CSW1523" s="7"/>
      <c r="CSX1523" s="7"/>
      <c r="CSY1523" s="7"/>
      <c r="CSZ1523" s="7"/>
      <c r="CTA1523" s="7"/>
      <c r="CTB1523" s="7"/>
      <c r="CTC1523" s="7"/>
      <c r="CTD1523" s="7"/>
      <c r="CTE1523" s="7"/>
      <c r="CTF1523" s="7"/>
      <c r="CTG1523" s="7"/>
      <c r="CTH1523" s="7"/>
      <c r="CTI1523" s="7"/>
      <c r="CTJ1523" s="7"/>
      <c r="CTK1523" s="7"/>
      <c r="CTL1523" s="7"/>
      <c r="CTM1523" s="7"/>
      <c r="CTN1523" s="7"/>
      <c r="CTO1523" s="7"/>
      <c r="CTP1523" s="7"/>
      <c r="CTQ1523" s="7"/>
      <c r="CTR1523" s="7"/>
      <c r="CTS1523" s="7"/>
      <c r="CTT1523" s="7"/>
      <c r="CTU1523" s="7"/>
      <c r="CTV1523" s="7"/>
      <c r="CTW1523" s="7"/>
      <c r="CTX1523" s="7"/>
      <c r="CTY1523" s="7"/>
      <c r="CTZ1523" s="7"/>
      <c r="CUA1523" s="7"/>
      <c r="CUB1523" s="7"/>
      <c r="CUC1523" s="7"/>
      <c r="CUD1523" s="7"/>
      <c r="CUE1523" s="7"/>
      <c r="CUF1523" s="7"/>
      <c r="CUG1523" s="7"/>
      <c r="CUH1523" s="7"/>
      <c r="CUI1523" s="7"/>
      <c r="CUJ1523" s="7"/>
      <c r="CUK1523" s="7"/>
      <c r="CUL1523" s="7"/>
      <c r="CUM1523" s="7"/>
      <c r="CUN1523" s="7"/>
      <c r="CUO1523" s="7"/>
      <c r="CUP1523" s="7"/>
      <c r="CUQ1523" s="7"/>
      <c r="CUR1523" s="7"/>
      <c r="CUS1523" s="7"/>
      <c r="CUT1523" s="7"/>
      <c r="CUU1523" s="7"/>
      <c r="CUV1523" s="7"/>
      <c r="CUW1523" s="7"/>
      <c r="CUX1523" s="7"/>
      <c r="CUY1523" s="7"/>
      <c r="CUZ1523" s="7"/>
      <c r="CVA1523" s="7"/>
      <c r="CVB1523" s="7"/>
      <c r="CVC1523" s="7"/>
      <c r="CVD1523" s="7"/>
      <c r="CVE1523" s="7"/>
      <c r="CVF1523" s="7"/>
      <c r="CVG1523" s="7"/>
      <c r="CVH1523" s="7"/>
      <c r="CVI1523" s="7"/>
      <c r="CVJ1523" s="7"/>
      <c r="CVK1523" s="7"/>
      <c r="CVL1523" s="7"/>
      <c r="CVM1523" s="7"/>
      <c r="CVN1523" s="7"/>
      <c r="CVO1523" s="7"/>
      <c r="CVP1523" s="7"/>
      <c r="CVQ1523" s="7"/>
      <c r="CVR1523" s="7"/>
      <c r="CVS1523" s="7"/>
      <c r="CVT1523" s="7"/>
      <c r="CVU1523" s="7"/>
      <c r="CVV1523" s="7"/>
      <c r="CVW1523" s="7"/>
      <c r="CVX1523" s="7"/>
      <c r="CVY1523" s="7"/>
      <c r="CVZ1523" s="7"/>
      <c r="CWA1523" s="7"/>
      <c r="CWB1523" s="7"/>
      <c r="CWC1523" s="7"/>
      <c r="CWD1523" s="7"/>
      <c r="CWE1523" s="7"/>
      <c r="CWF1523" s="7"/>
      <c r="CWG1523" s="7"/>
      <c r="CWH1523" s="7"/>
      <c r="CWI1523" s="7"/>
      <c r="CWJ1523" s="7"/>
      <c r="CWK1523" s="7"/>
      <c r="CWL1523" s="7"/>
      <c r="CWM1523" s="7"/>
      <c r="CWN1523" s="7"/>
      <c r="CWO1523" s="7"/>
      <c r="CWP1523" s="7"/>
      <c r="CWQ1523" s="7"/>
      <c r="CWR1523" s="7"/>
      <c r="CWS1523" s="7"/>
      <c r="CWT1523" s="7"/>
      <c r="CWU1523" s="7"/>
      <c r="CWV1523" s="7"/>
      <c r="CWW1523" s="7"/>
      <c r="CWX1523" s="7"/>
      <c r="CWY1523" s="7"/>
      <c r="CWZ1523" s="7"/>
      <c r="CXA1523" s="7"/>
      <c r="CXB1523" s="7"/>
      <c r="CXC1523" s="7"/>
      <c r="CXD1523" s="7"/>
      <c r="CXE1523" s="7"/>
      <c r="CXF1523" s="7"/>
      <c r="CXG1523" s="7"/>
      <c r="CXH1523" s="7"/>
      <c r="CXI1523" s="7"/>
      <c r="CXJ1523" s="7"/>
      <c r="CXK1523" s="7"/>
      <c r="CXL1523" s="7"/>
      <c r="CXM1523" s="7"/>
      <c r="CXN1523" s="7"/>
      <c r="CXO1523" s="7"/>
      <c r="CXP1523" s="7"/>
      <c r="CXQ1523" s="7"/>
      <c r="CXR1523" s="7"/>
      <c r="CXS1523" s="7"/>
      <c r="CXT1523" s="7"/>
      <c r="CXU1523" s="7"/>
      <c r="CXV1523" s="7"/>
      <c r="CXW1523" s="7"/>
      <c r="CXX1523" s="7"/>
      <c r="CXY1523" s="7"/>
      <c r="CXZ1523" s="7"/>
      <c r="CYA1523" s="7"/>
      <c r="CYB1523" s="7"/>
      <c r="CYC1523" s="7"/>
      <c r="CYD1523" s="7"/>
      <c r="CYE1523" s="7"/>
      <c r="CYF1523" s="7"/>
      <c r="CYG1523" s="7"/>
      <c r="CYH1523" s="7"/>
      <c r="CYI1523" s="7"/>
      <c r="CYJ1523" s="7"/>
      <c r="CYK1523" s="7"/>
      <c r="CYL1523" s="7"/>
      <c r="CYM1523" s="7"/>
      <c r="CYN1523" s="7"/>
      <c r="CYO1523" s="7"/>
      <c r="CYP1523" s="7"/>
      <c r="CYQ1523" s="7"/>
      <c r="CYR1523" s="7"/>
      <c r="CYS1523" s="7"/>
      <c r="CYT1523" s="7"/>
      <c r="CYU1523" s="7"/>
      <c r="CYV1523" s="7"/>
      <c r="CYW1523" s="7"/>
      <c r="CYX1523" s="7"/>
      <c r="CYY1523" s="7"/>
      <c r="CYZ1523" s="7"/>
      <c r="CZA1523" s="7"/>
      <c r="CZB1523" s="7"/>
      <c r="CZC1523" s="7"/>
      <c r="CZD1523" s="7"/>
      <c r="CZE1523" s="7"/>
      <c r="CZF1523" s="7"/>
      <c r="CZG1523" s="7"/>
      <c r="CZH1523" s="7"/>
      <c r="CZI1523" s="7"/>
      <c r="CZJ1523" s="7"/>
      <c r="CZK1523" s="7"/>
      <c r="CZL1523" s="7"/>
      <c r="CZM1523" s="7"/>
      <c r="CZN1523" s="7"/>
      <c r="CZO1523" s="7"/>
      <c r="CZP1523" s="7"/>
      <c r="CZQ1523" s="7"/>
      <c r="CZR1523" s="7"/>
      <c r="CZS1523" s="7"/>
      <c r="CZT1523" s="7"/>
      <c r="CZU1523" s="7"/>
      <c r="CZV1523" s="7"/>
      <c r="CZW1523" s="7"/>
      <c r="CZX1523" s="7"/>
      <c r="CZY1523" s="7"/>
      <c r="CZZ1523" s="7"/>
      <c r="DAA1523" s="7"/>
      <c r="DAB1523" s="7"/>
      <c r="DAC1523" s="7"/>
      <c r="DAD1523" s="7"/>
      <c r="DAE1523" s="7"/>
      <c r="DAF1523" s="7"/>
      <c r="DAG1523" s="7"/>
      <c r="DAH1523" s="7"/>
      <c r="DAI1523" s="7"/>
      <c r="DAJ1523" s="7"/>
      <c r="DAK1523" s="7"/>
      <c r="DAL1523" s="7"/>
      <c r="DAM1523" s="7"/>
      <c r="DAN1523" s="7"/>
      <c r="DAO1523" s="7"/>
      <c r="DAP1523" s="7"/>
      <c r="DAQ1523" s="7"/>
      <c r="DAR1523" s="7"/>
      <c r="DAS1523" s="7"/>
      <c r="DAT1523" s="7"/>
      <c r="DAU1523" s="7"/>
      <c r="DAV1523" s="7"/>
      <c r="DAW1523" s="7"/>
      <c r="DAX1523" s="7"/>
      <c r="DAY1523" s="7"/>
      <c r="DAZ1523" s="7"/>
      <c r="DBA1523" s="7"/>
      <c r="DBB1523" s="7"/>
      <c r="DBC1523" s="7"/>
      <c r="DBD1523" s="7"/>
      <c r="DBE1523" s="7"/>
      <c r="DBF1523" s="7"/>
      <c r="DBG1523" s="7"/>
      <c r="DBH1523" s="7"/>
      <c r="DBI1523" s="7"/>
      <c r="DBJ1523" s="7"/>
      <c r="DBK1523" s="7"/>
      <c r="DBL1523" s="7"/>
      <c r="DBM1523" s="7"/>
      <c r="DBN1523" s="7"/>
      <c r="DBO1523" s="7"/>
      <c r="DBP1523" s="7"/>
      <c r="DBQ1523" s="7"/>
      <c r="DBR1523" s="7"/>
      <c r="DBS1523" s="7"/>
      <c r="DBT1523" s="7"/>
      <c r="DBU1523" s="7"/>
      <c r="DBV1523" s="7"/>
      <c r="DBW1523" s="7"/>
      <c r="DBX1523" s="7"/>
      <c r="DBY1523" s="7"/>
      <c r="DBZ1523" s="7"/>
      <c r="DCA1523" s="7"/>
      <c r="DCB1523" s="7"/>
      <c r="DCC1523" s="7"/>
      <c r="DCD1523" s="7"/>
      <c r="DCE1523" s="7"/>
      <c r="DCF1523" s="7"/>
      <c r="DCG1523" s="7"/>
      <c r="DCH1523" s="7"/>
      <c r="DCI1523" s="7"/>
      <c r="DCJ1523" s="7"/>
      <c r="DCK1523" s="7"/>
      <c r="DCL1523" s="7"/>
      <c r="DCM1523" s="7"/>
      <c r="DCN1523" s="7"/>
      <c r="DCO1523" s="7"/>
      <c r="DCP1523" s="7"/>
      <c r="DCQ1523" s="7"/>
      <c r="DCR1523" s="7"/>
      <c r="DCS1523" s="7"/>
      <c r="DCT1523" s="7"/>
      <c r="DCU1523" s="7"/>
      <c r="DCV1523" s="7"/>
      <c r="DCW1523" s="7"/>
      <c r="DCX1523" s="7"/>
      <c r="DCY1523" s="7"/>
      <c r="DCZ1523" s="7"/>
      <c r="DDA1523" s="7"/>
      <c r="DDB1523" s="7"/>
      <c r="DDC1523" s="7"/>
      <c r="DDD1523" s="7"/>
      <c r="DDE1523" s="7"/>
      <c r="DDF1523" s="7"/>
      <c r="DDG1523" s="7"/>
      <c r="DDH1523" s="7"/>
      <c r="DDI1523" s="7"/>
      <c r="DDJ1523" s="7"/>
      <c r="DDK1523" s="7"/>
      <c r="DDL1523" s="7"/>
      <c r="DDM1523" s="7"/>
      <c r="DDN1523" s="7"/>
      <c r="DDO1523" s="7"/>
      <c r="DDP1523" s="7"/>
      <c r="DDQ1523" s="7"/>
      <c r="DDR1523" s="7"/>
      <c r="DDS1523" s="7"/>
      <c r="DDT1523" s="7"/>
      <c r="DDU1523" s="7"/>
      <c r="DDV1523" s="7"/>
      <c r="DDW1523" s="7"/>
      <c r="DDX1523" s="7"/>
      <c r="DDY1523" s="7"/>
      <c r="DDZ1523" s="7"/>
      <c r="DEA1523" s="7"/>
      <c r="DEB1523" s="7"/>
      <c r="DEC1523" s="7"/>
      <c r="DED1523" s="7"/>
      <c r="DEE1523" s="7"/>
      <c r="DEF1523" s="7"/>
      <c r="DEG1523" s="7"/>
      <c r="DEH1523" s="7"/>
      <c r="DEI1523" s="7"/>
      <c r="DEJ1523" s="7"/>
      <c r="DEK1523" s="7"/>
      <c r="DEL1523" s="7"/>
      <c r="DEM1523" s="7"/>
      <c r="DEN1523" s="7"/>
      <c r="DEO1523" s="7"/>
      <c r="DEP1523" s="7"/>
      <c r="DEQ1523" s="7"/>
      <c r="DER1523" s="7"/>
      <c r="DES1523" s="7"/>
      <c r="DET1523" s="7"/>
      <c r="DEU1523" s="7"/>
      <c r="DEV1523" s="7"/>
      <c r="DEW1523" s="7"/>
      <c r="DEX1523" s="7"/>
      <c r="DEY1523" s="7"/>
      <c r="DEZ1523" s="7"/>
      <c r="DFA1523" s="7"/>
      <c r="DFB1523" s="7"/>
      <c r="DFC1523" s="7"/>
      <c r="DFD1523" s="7"/>
      <c r="DFE1523" s="7"/>
      <c r="DFF1523" s="7"/>
      <c r="DFG1523" s="7"/>
      <c r="DFH1523" s="7"/>
      <c r="DFI1523" s="7"/>
      <c r="DFJ1523" s="7"/>
      <c r="DFK1523" s="7"/>
      <c r="DFL1523" s="7"/>
      <c r="DFM1523" s="7"/>
      <c r="DFN1523" s="7"/>
      <c r="DFO1523" s="7"/>
      <c r="DFP1523" s="7"/>
      <c r="DFQ1523" s="7"/>
      <c r="DFR1523" s="7"/>
      <c r="DFS1523" s="7"/>
      <c r="DFT1523" s="7"/>
      <c r="DFU1523" s="7"/>
      <c r="DFV1523" s="7"/>
      <c r="DFW1523" s="7"/>
      <c r="DFX1523" s="7"/>
      <c r="DFY1523" s="7"/>
      <c r="DFZ1523" s="7"/>
      <c r="DGA1523" s="7"/>
      <c r="DGB1523" s="7"/>
      <c r="DGC1523" s="7"/>
      <c r="DGD1523" s="7"/>
      <c r="DGE1523" s="7"/>
      <c r="DGF1523" s="7"/>
      <c r="DGG1523" s="7"/>
      <c r="DGH1523" s="7"/>
      <c r="DGI1523" s="7"/>
      <c r="DGJ1523" s="7"/>
      <c r="DGK1523" s="7"/>
      <c r="DGL1523" s="7"/>
      <c r="DGM1523" s="7"/>
      <c r="DGN1523" s="7"/>
      <c r="DGO1523" s="7"/>
      <c r="DGP1523" s="7"/>
      <c r="DGQ1523" s="7"/>
      <c r="DGR1523" s="7"/>
      <c r="DGS1523" s="7"/>
      <c r="DGT1523" s="7"/>
      <c r="DGU1523" s="7"/>
      <c r="DGV1523" s="7"/>
      <c r="DGW1523" s="7"/>
      <c r="DGX1523" s="7"/>
      <c r="DGY1523" s="7"/>
      <c r="DGZ1523" s="7"/>
      <c r="DHA1523" s="7"/>
      <c r="DHB1523" s="7"/>
      <c r="DHC1523" s="7"/>
      <c r="DHD1523" s="7"/>
      <c r="DHE1523" s="7"/>
      <c r="DHF1523" s="7"/>
      <c r="DHG1523" s="7"/>
      <c r="DHH1523" s="7"/>
      <c r="DHI1523" s="7"/>
      <c r="DHJ1523" s="7"/>
      <c r="DHK1523" s="7"/>
      <c r="DHL1523" s="7"/>
      <c r="DHM1523" s="7"/>
      <c r="DHN1523" s="7"/>
      <c r="DHO1523" s="7"/>
      <c r="DHP1523" s="7"/>
      <c r="DHQ1523" s="7"/>
      <c r="DHR1523" s="7"/>
      <c r="DHS1523" s="7"/>
      <c r="DHT1523" s="7"/>
      <c r="DHU1523" s="7"/>
      <c r="DHV1523" s="7"/>
      <c r="DHW1523" s="7"/>
      <c r="DHX1523" s="7"/>
      <c r="DHY1523" s="7"/>
      <c r="DHZ1523" s="7"/>
      <c r="DIA1523" s="7"/>
      <c r="DIB1523" s="7"/>
      <c r="DIC1523" s="7"/>
      <c r="DID1523" s="7"/>
      <c r="DIE1523" s="7"/>
      <c r="DIF1523" s="7"/>
      <c r="DIG1523" s="7"/>
      <c r="DIH1523" s="7"/>
      <c r="DII1523" s="7"/>
      <c r="DIJ1523" s="7"/>
      <c r="DIK1523" s="7"/>
      <c r="DIL1523" s="7"/>
      <c r="DIM1523" s="7"/>
      <c r="DIN1523" s="7"/>
      <c r="DIO1523" s="7"/>
      <c r="DIP1523" s="7"/>
      <c r="DIQ1523" s="7"/>
      <c r="DIR1523" s="7"/>
      <c r="DIS1523" s="7"/>
      <c r="DIT1523" s="7"/>
      <c r="DIU1523" s="7"/>
      <c r="DIV1523" s="7"/>
      <c r="DIW1523" s="7"/>
      <c r="DIX1523" s="7"/>
      <c r="DIY1523" s="7"/>
      <c r="DIZ1523" s="7"/>
      <c r="DJA1523" s="7"/>
      <c r="DJB1523" s="7"/>
      <c r="DJC1523" s="7"/>
      <c r="DJD1523" s="7"/>
      <c r="DJE1523" s="7"/>
      <c r="DJF1523" s="7"/>
      <c r="DJG1523" s="7"/>
      <c r="DJH1523" s="7"/>
      <c r="DJI1523" s="7"/>
      <c r="DJJ1523" s="7"/>
      <c r="DJK1523" s="7"/>
      <c r="DJL1523" s="7"/>
      <c r="DJM1523" s="7"/>
      <c r="DJN1523" s="7"/>
      <c r="DJO1523" s="7"/>
      <c r="DJP1523" s="7"/>
      <c r="DJQ1523" s="7"/>
      <c r="DJR1523" s="7"/>
      <c r="DJS1523" s="7"/>
      <c r="DJT1523" s="7"/>
      <c r="DJU1523" s="7"/>
      <c r="DJV1523" s="7"/>
      <c r="DJW1523" s="7"/>
      <c r="DJX1523" s="7"/>
      <c r="DJY1523" s="7"/>
      <c r="DJZ1523" s="7"/>
      <c r="DKA1523" s="7"/>
      <c r="DKB1523" s="7"/>
      <c r="DKC1523" s="7"/>
      <c r="DKD1523" s="7"/>
      <c r="DKE1523" s="7"/>
      <c r="DKF1523" s="7"/>
      <c r="DKG1523" s="7"/>
      <c r="DKH1523" s="7"/>
      <c r="DKI1523" s="7"/>
      <c r="DKJ1523" s="7"/>
      <c r="DKK1523" s="7"/>
      <c r="DKL1523" s="7"/>
      <c r="DKM1523" s="7"/>
      <c r="DKN1523" s="7"/>
      <c r="DKO1523" s="7"/>
      <c r="DKP1523" s="7"/>
      <c r="DKQ1523" s="7"/>
      <c r="DKR1523" s="7"/>
      <c r="DKS1523" s="7"/>
      <c r="DKT1523" s="7"/>
      <c r="DKU1523" s="7"/>
      <c r="DKV1523" s="7"/>
      <c r="DKW1523" s="7"/>
      <c r="DKX1523" s="7"/>
      <c r="DKY1523" s="7"/>
      <c r="DKZ1523" s="7"/>
      <c r="DLA1523" s="7"/>
      <c r="DLB1523" s="7"/>
      <c r="DLC1523" s="7"/>
      <c r="DLD1523" s="7"/>
      <c r="DLE1523" s="7"/>
      <c r="DLF1523" s="7"/>
      <c r="DLG1523" s="7"/>
      <c r="DLH1523" s="7"/>
      <c r="DLI1523" s="7"/>
      <c r="DLJ1523" s="7"/>
      <c r="DLK1523" s="7"/>
      <c r="DLL1523" s="7"/>
      <c r="DLM1523" s="7"/>
      <c r="DLN1523" s="7"/>
      <c r="DLO1523" s="7"/>
      <c r="DLP1523" s="7"/>
      <c r="DLQ1523" s="7"/>
      <c r="DLR1523" s="7"/>
      <c r="DLS1523" s="7"/>
      <c r="DLT1523" s="7"/>
      <c r="DLU1523" s="7"/>
      <c r="DLV1523" s="7"/>
      <c r="DLW1523" s="7"/>
      <c r="DLX1523" s="7"/>
      <c r="DLY1523" s="7"/>
      <c r="DLZ1523" s="7"/>
      <c r="DMA1523" s="7"/>
      <c r="DMB1523" s="7"/>
      <c r="DMC1523" s="7"/>
      <c r="DMD1523" s="7"/>
      <c r="DME1523" s="7"/>
      <c r="DMF1523" s="7"/>
      <c r="DMG1523" s="7"/>
      <c r="DMH1523" s="7"/>
      <c r="DMI1523" s="7"/>
      <c r="DMJ1523" s="7"/>
      <c r="DMK1523" s="7"/>
      <c r="DML1523" s="7"/>
      <c r="DMM1523" s="7"/>
      <c r="DMN1523" s="7"/>
      <c r="DMO1523" s="7"/>
      <c r="DMP1523" s="7"/>
      <c r="DMQ1523" s="7"/>
      <c r="DMR1523" s="7"/>
      <c r="DMS1523" s="7"/>
      <c r="DMT1523" s="7"/>
      <c r="DMU1523" s="7"/>
      <c r="DMV1523" s="7"/>
      <c r="DMW1523" s="7"/>
      <c r="DMX1523" s="7"/>
      <c r="DMY1523" s="7"/>
      <c r="DMZ1523" s="7"/>
      <c r="DNA1523" s="7"/>
      <c r="DNB1523" s="7"/>
      <c r="DNC1523" s="7"/>
      <c r="DND1523" s="7"/>
      <c r="DNE1523" s="7"/>
      <c r="DNF1523" s="7"/>
      <c r="DNG1523" s="7"/>
      <c r="DNH1523" s="7"/>
      <c r="DNI1523" s="7"/>
      <c r="DNJ1523" s="7"/>
      <c r="DNK1523" s="7"/>
      <c r="DNL1523" s="7"/>
      <c r="DNM1523" s="7"/>
      <c r="DNN1523" s="7"/>
      <c r="DNO1523" s="7"/>
      <c r="DNP1523" s="7"/>
      <c r="DNQ1523" s="7"/>
      <c r="DNR1523" s="7"/>
      <c r="DNS1523" s="7"/>
      <c r="DNT1523" s="7"/>
      <c r="DNU1523" s="7"/>
      <c r="DNV1523" s="7"/>
      <c r="DNW1523" s="7"/>
      <c r="DNX1523" s="7"/>
      <c r="DNY1523" s="7"/>
      <c r="DNZ1523" s="7"/>
      <c r="DOA1523" s="7"/>
      <c r="DOB1523" s="7"/>
      <c r="DOC1523" s="7"/>
      <c r="DOD1523" s="7"/>
      <c r="DOE1523" s="7"/>
      <c r="DOF1523" s="7"/>
      <c r="DOG1523" s="7"/>
      <c r="DOH1523" s="7"/>
      <c r="DOI1523" s="7"/>
      <c r="DOJ1523" s="7"/>
      <c r="DOK1523" s="7"/>
      <c r="DOL1523" s="7"/>
      <c r="DOM1523" s="7"/>
      <c r="DON1523" s="7"/>
      <c r="DOO1523" s="7"/>
      <c r="DOP1523" s="7"/>
      <c r="DOQ1523" s="7"/>
      <c r="DOR1523" s="7"/>
      <c r="DOS1523" s="7"/>
      <c r="DOT1523" s="7"/>
      <c r="DOU1523" s="7"/>
      <c r="DOV1523" s="7"/>
      <c r="DOW1523" s="7"/>
      <c r="DOX1523" s="7"/>
      <c r="DOY1523" s="7"/>
      <c r="DOZ1523" s="7"/>
      <c r="DPA1523" s="7"/>
      <c r="DPB1523" s="7"/>
      <c r="DPC1523" s="7"/>
      <c r="DPD1523" s="7"/>
      <c r="DPE1523" s="7"/>
      <c r="DPF1523" s="7"/>
      <c r="DPG1523" s="7"/>
      <c r="DPH1523" s="7"/>
      <c r="DPI1523" s="7"/>
      <c r="DPJ1523" s="7"/>
      <c r="DPK1523" s="7"/>
      <c r="DPL1523" s="7"/>
      <c r="DPM1523" s="7"/>
      <c r="DPN1523" s="7"/>
      <c r="DPO1523" s="7"/>
      <c r="DPP1523" s="7"/>
      <c r="DPQ1523" s="7"/>
      <c r="DPR1523" s="7"/>
      <c r="DPS1523" s="7"/>
      <c r="DPT1523" s="7"/>
      <c r="DPU1523" s="7"/>
      <c r="DPV1523" s="7"/>
      <c r="DPW1523" s="7"/>
      <c r="DPX1523" s="7"/>
      <c r="DPY1523" s="7"/>
      <c r="DPZ1523" s="7"/>
      <c r="DQA1523" s="7"/>
      <c r="DQB1523" s="7"/>
      <c r="DQC1523" s="7"/>
      <c r="DQD1523" s="7"/>
      <c r="DQE1523" s="7"/>
      <c r="DQF1523" s="7"/>
      <c r="DQG1523" s="7"/>
      <c r="DQH1523" s="7"/>
      <c r="DQI1523" s="7"/>
      <c r="DQJ1523" s="7"/>
      <c r="DQK1523" s="7"/>
      <c r="DQL1523" s="7"/>
      <c r="DQM1523" s="7"/>
      <c r="DQN1523" s="7"/>
      <c r="DQO1523" s="7"/>
      <c r="DQP1523" s="7"/>
      <c r="DQQ1523" s="7"/>
      <c r="DQR1523" s="7"/>
      <c r="DQS1523" s="7"/>
      <c r="DQT1523" s="7"/>
      <c r="DQU1523" s="7"/>
      <c r="DQV1523" s="7"/>
      <c r="DQW1523" s="7"/>
      <c r="DQX1523" s="7"/>
      <c r="DQY1523" s="7"/>
      <c r="DQZ1523" s="7"/>
      <c r="DRA1523" s="7"/>
      <c r="DRB1523" s="7"/>
      <c r="DRC1523" s="7"/>
      <c r="DRD1523" s="7"/>
      <c r="DRE1523" s="7"/>
      <c r="DRF1523" s="7"/>
      <c r="DRG1523" s="7"/>
      <c r="DRH1523" s="7"/>
      <c r="DRI1523" s="7"/>
      <c r="DRJ1523" s="7"/>
      <c r="DRK1523" s="7"/>
      <c r="DRL1523" s="7"/>
      <c r="DRM1523" s="7"/>
      <c r="DRN1523" s="7"/>
      <c r="DRO1523" s="7"/>
      <c r="DRP1523" s="7"/>
      <c r="DRQ1523" s="7"/>
      <c r="DRR1523" s="7"/>
      <c r="DRS1523" s="7"/>
      <c r="DRT1523" s="7"/>
      <c r="DRU1523" s="7"/>
      <c r="DRV1523" s="7"/>
      <c r="DRW1523" s="7"/>
      <c r="DRX1523" s="7"/>
      <c r="DRY1523" s="7"/>
      <c r="DRZ1523" s="7"/>
      <c r="DSA1523" s="7"/>
      <c r="DSB1523" s="7"/>
      <c r="DSC1523" s="7"/>
      <c r="DSD1523" s="7"/>
      <c r="DSE1523" s="7"/>
      <c r="DSF1523" s="7"/>
      <c r="DSG1523" s="7"/>
      <c r="DSH1523" s="7"/>
      <c r="DSI1523" s="7"/>
      <c r="DSJ1523" s="7"/>
      <c r="DSK1523" s="7"/>
      <c r="DSL1523" s="7"/>
      <c r="DSM1523" s="7"/>
      <c r="DSN1523" s="7"/>
      <c r="DSO1523" s="7"/>
      <c r="DSP1523" s="7"/>
      <c r="DSQ1523" s="7"/>
      <c r="DSR1523" s="7"/>
      <c r="DSS1523" s="7"/>
      <c r="DST1523" s="7"/>
      <c r="DSU1523" s="7"/>
      <c r="DSV1523" s="7"/>
      <c r="DSW1523" s="7"/>
      <c r="DSX1523" s="7"/>
      <c r="DSY1523" s="7"/>
      <c r="DSZ1523" s="7"/>
      <c r="DTA1523" s="7"/>
      <c r="DTB1523" s="7"/>
      <c r="DTC1523" s="7"/>
      <c r="DTD1523" s="7"/>
      <c r="DTE1523" s="7"/>
      <c r="DTF1523" s="7"/>
      <c r="DTG1523" s="7"/>
      <c r="DTH1523" s="7"/>
      <c r="DTI1523" s="7"/>
      <c r="DTJ1523" s="7"/>
      <c r="DTK1523" s="7"/>
      <c r="DTL1523" s="7"/>
      <c r="DTM1523" s="7"/>
      <c r="DTN1523" s="7"/>
      <c r="DTO1523" s="7"/>
      <c r="DTP1523" s="7"/>
      <c r="DTQ1523" s="7"/>
      <c r="DTR1523" s="7"/>
      <c r="DTS1523" s="7"/>
      <c r="DTT1523" s="7"/>
      <c r="DTU1523" s="7"/>
      <c r="DTV1523" s="7"/>
      <c r="DTW1523" s="7"/>
      <c r="DTX1523" s="7"/>
      <c r="DTY1523" s="7"/>
      <c r="DTZ1523" s="7"/>
      <c r="DUA1523" s="7"/>
      <c r="DUB1523" s="7"/>
      <c r="DUC1523" s="7"/>
      <c r="DUD1523" s="7"/>
      <c r="DUE1523" s="7"/>
      <c r="DUF1523" s="7"/>
      <c r="DUG1523" s="7"/>
      <c r="DUH1523" s="7"/>
      <c r="DUI1523" s="7"/>
      <c r="DUJ1523" s="7"/>
      <c r="DUK1523" s="7"/>
      <c r="DUL1523" s="7"/>
      <c r="DUM1523" s="7"/>
      <c r="DUN1523" s="7"/>
      <c r="DUO1523" s="7"/>
      <c r="DUP1523" s="7"/>
      <c r="DUQ1523" s="7"/>
      <c r="DUR1523" s="7"/>
      <c r="DUS1523" s="7"/>
      <c r="DUT1523" s="7"/>
      <c r="DUU1523" s="7"/>
      <c r="DUV1523" s="7"/>
      <c r="DUW1523" s="7"/>
      <c r="DUX1523" s="7"/>
      <c r="DUY1523" s="7"/>
      <c r="DUZ1523" s="7"/>
      <c r="DVA1523" s="7"/>
      <c r="DVB1523" s="7"/>
      <c r="DVC1523" s="7"/>
      <c r="DVD1523" s="7"/>
      <c r="DVE1523" s="7"/>
      <c r="DVF1523" s="7"/>
      <c r="DVG1523" s="7"/>
      <c r="DVH1523" s="7"/>
      <c r="DVI1523" s="7"/>
      <c r="DVJ1523" s="7"/>
      <c r="DVK1523" s="7"/>
      <c r="DVL1523" s="7"/>
      <c r="DVM1523" s="7"/>
      <c r="DVN1523" s="7"/>
      <c r="DVO1523" s="7"/>
      <c r="DVP1523" s="7"/>
      <c r="DVQ1523" s="7"/>
      <c r="DVR1523" s="7"/>
      <c r="DVS1523" s="7"/>
      <c r="DVT1523" s="7"/>
      <c r="DVU1523" s="7"/>
      <c r="DVV1523" s="7"/>
      <c r="DVW1523" s="7"/>
      <c r="DVX1523" s="7"/>
      <c r="DVY1523" s="7"/>
      <c r="DVZ1523" s="7"/>
      <c r="DWA1523" s="7"/>
      <c r="DWB1523" s="7"/>
      <c r="DWC1523" s="7"/>
      <c r="DWD1523" s="7"/>
      <c r="DWE1523" s="7"/>
      <c r="DWF1523" s="7"/>
      <c r="DWG1523" s="7"/>
      <c r="DWH1523" s="7"/>
      <c r="DWI1523" s="7"/>
      <c r="DWJ1523" s="7"/>
      <c r="DWK1523" s="7"/>
      <c r="DWL1523" s="7"/>
      <c r="DWM1523" s="7"/>
      <c r="DWN1523" s="7"/>
      <c r="DWO1523" s="7"/>
      <c r="DWP1523" s="7"/>
      <c r="DWQ1523" s="7"/>
      <c r="DWR1523" s="7"/>
      <c r="DWS1523" s="7"/>
      <c r="DWT1523" s="7"/>
      <c r="DWU1523" s="7"/>
      <c r="DWV1523" s="7"/>
      <c r="DWW1523" s="7"/>
      <c r="DWX1523" s="7"/>
      <c r="DWY1523" s="7"/>
      <c r="DWZ1523" s="7"/>
      <c r="DXA1523" s="7"/>
      <c r="DXB1523" s="7"/>
      <c r="DXC1523" s="7"/>
      <c r="DXD1523" s="7"/>
      <c r="DXE1523" s="7"/>
      <c r="DXF1523" s="7"/>
      <c r="DXG1523" s="7"/>
      <c r="DXH1523" s="7"/>
      <c r="DXI1523" s="7"/>
      <c r="DXJ1523" s="7"/>
      <c r="DXK1523" s="7"/>
      <c r="DXL1523" s="7"/>
      <c r="DXM1523" s="7"/>
      <c r="DXN1523" s="7"/>
      <c r="DXO1523" s="7"/>
      <c r="DXP1523" s="7"/>
      <c r="DXQ1523" s="7"/>
      <c r="DXR1523" s="7"/>
      <c r="DXS1523" s="7"/>
      <c r="DXT1523" s="7"/>
      <c r="DXU1523" s="7"/>
      <c r="DXV1523" s="7"/>
      <c r="DXW1523" s="7"/>
      <c r="DXX1523" s="7"/>
      <c r="DXY1523" s="7"/>
      <c r="DXZ1523" s="7"/>
      <c r="DYA1523" s="7"/>
      <c r="DYB1523" s="7"/>
      <c r="DYC1523" s="7"/>
      <c r="DYD1523" s="7"/>
      <c r="DYE1523" s="7"/>
      <c r="DYF1523" s="7"/>
      <c r="DYG1523" s="7"/>
      <c r="DYH1523" s="7"/>
      <c r="DYI1523" s="7"/>
      <c r="DYJ1523" s="7"/>
      <c r="DYK1523" s="7"/>
      <c r="DYL1523" s="7"/>
      <c r="DYM1523" s="7"/>
      <c r="DYN1523" s="7"/>
      <c r="DYO1523" s="7"/>
      <c r="DYP1523" s="7"/>
      <c r="DYQ1523" s="7"/>
      <c r="DYR1523" s="7"/>
      <c r="DYS1523" s="7"/>
      <c r="DYT1523" s="7"/>
      <c r="DYU1523" s="7"/>
      <c r="DYV1523" s="7"/>
      <c r="DYW1523" s="7"/>
      <c r="DYX1523" s="7"/>
      <c r="DYY1523" s="7"/>
      <c r="DYZ1523" s="7"/>
      <c r="DZA1523" s="7"/>
      <c r="DZB1523" s="7"/>
      <c r="DZC1523" s="7"/>
      <c r="DZD1523" s="7"/>
      <c r="DZE1523" s="7"/>
      <c r="DZF1523" s="7"/>
      <c r="DZG1523" s="7"/>
      <c r="DZH1523" s="7"/>
      <c r="DZI1523" s="7"/>
      <c r="DZJ1523" s="7"/>
      <c r="DZK1523" s="7"/>
      <c r="DZL1523" s="7"/>
      <c r="DZM1523" s="7"/>
      <c r="DZN1523" s="7"/>
      <c r="DZO1523" s="7"/>
      <c r="DZP1523" s="7"/>
      <c r="DZQ1523" s="7"/>
      <c r="DZR1523" s="7"/>
      <c r="DZS1523" s="7"/>
      <c r="DZT1523" s="7"/>
      <c r="DZU1523" s="7"/>
      <c r="DZV1523" s="7"/>
      <c r="DZW1523" s="7"/>
      <c r="DZX1523" s="7"/>
      <c r="DZY1523" s="7"/>
      <c r="DZZ1523" s="7"/>
      <c r="EAA1523" s="7"/>
      <c r="EAB1523" s="7"/>
      <c r="EAC1523" s="7"/>
      <c r="EAD1523" s="7"/>
      <c r="EAE1523" s="7"/>
      <c r="EAF1523" s="7"/>
      <c r="EAG1523" s="7"/>
      <c r="EAH1523" s="7"/>
      <c r="EAI1523" s="7"/>
      <c r="EAJ1523" s="7"/>
      <c r="EAK1523" s="7"/>
      <c r="EAL1523" s="7"/>
      <c r="EAM1523" s="7"/>
      <c r="EAN1523" s="7"/>
      <c r="EAO1523" s="7"/>
      <c r="EAP1523" s="7"/>
      <c r="EAQ1523" s="7"/>
      <c r="EAR1523" s="7"/>
      <c r="EAS1523" s="7"/>
      <c r="EAT1523" s="7"/>
      <c r="EAU1523" s="7"/>
      <c r="EAV1523" s="7"/>
      <c r="EAW1523" s="7"/>
      <c r="EAX1523" s="7"/>
      <c r="EAY1523" s="7"/>
      <c r="EAZ1523" s="7"/>
      <c r="EBA1523" s="7"/>
      <c r="EBB1523" s="7"/>
      <c r="EBC1523" s="7"/>
      <c r="EBD1523" s="7"/>
      <c r="EBE1523" s="7"/>
      <c r="EBF1523" s="7"/>
      <c r="EBG1523" s="7"/>
      <c r="EBH1523" s="7"/>
      <c r="EBI1523" s="7"/>
      <c r="EBJ1523" s="7"/>
      <c r="EBK1523" s="7"/>
      <c r="EBL1523" s="7"/>
      <c r="EBM1523" s="7"/>
      <c r="EBN1523" s="7"/>
      <c r="EBO1523" s="7"/>
      <c r="EBP1523" s="7"/>
      <c r="EBQ1523" s="7"/>
      <c r="EBR1523" s="7"/>
      <c r="EBS1523" s="7"/>
      <c r="EBT1523" s="7"/>
      <c r="EBU1523" s="7"/>
      <c r="EBV1523" s="7"/>
      <c r="EBW1523" s="7"/>
      <c r="EBX1523" s="7"/>
      <c r="EBY1523" s="7"/>
      <c r="EBZ1523" s="7"/>
      <c r="ECA1523" s="7"/>
      <c r="ECB1523" s="7"/>
      <c r="ECC1523" s="7"/>
      <c r="ECD1523" s="7"/>
      <c r="ECE1523" s="7"/>
      <c r="ECF1523" s="7"/>
      <c r="ECG1523" s="7"/>
      <c r="ECH1523" s="7"/>
      <c r="ECI1523" s="7"/>
      <c r="ECJ1523" s="7"/>
      <c r="ECK1523" s="7"/>
      <c r="ECL1523" s="7"/>
      <c r="ECM1523" s="7"/>
      <c r="ECN1523" s="7"/>
      <c r="ECO1523" s="7"/>
      <c r="ECP1523" s="7"/>
      <c r="ECQ1523" s="7"/>
      <c r="ECR1523" s="7"/>
      <c r="ECS1523" s="7"/>
      <c r="ECT1523" s="7"/>
      <c r="ECU1523" s="7"/>
      <c r="ECV1523" s="7"/>
      <c r="ECW1523" s="7"/>
      <c r="ECX1523" s="7"/>
      <c r="ECY1523" s="7"/>
      <c r="ECZ1523" s="7"/>
      <c r="EDA1523" s="7"/>
      <c r="EDB1523" s="7"/>
      <c r="EDC1523" s="7"/>
      <c r="EDD1523" s="7"/>
      <c r="EDE1523" s="7"/>
      <c r="EDF1523" s="7"/>
      <c r="EDG1523" s="7"/>
      <c r="EDH1523" s="7"/>
      <c r="EDI1523" s="7"/>
      <c r="EDJ1523" s="7"/>
      <c r="EDK1523" s="7"/>
      <c r="EDL1523" s="7"/>
      <c r="EDM1523" s="7"/>
      <c r="EDN1523" s="7"/>
      <c r="EDO1523" s="7"/>
      <c r="EDP1523" s="7"/>
      <c r="EDQ1523" s="7"/>
      <c r="EDR1523" s="7"/>
      <c r="EDS1523" s="7"/>
      <c r="EDT1523" s="7"/>
      <c r="EDU1523" s="7"/>
      <c r="EDV1523" s="7"/>
      <c r="EDW1523" s="7"/>
      <c r="EDX1523" s="7"/>
      <c r="EDY1523" s="7"/>
      <c r="EDZ1523" s="7"/>
      <c r="EEA1523" s="7"/>
      <c r="EEB1523" s="7"/>
      <c r="EEC1523" s="7"/>
      <c r="EED1523" s="7"/>
      <c r="EEE1523" s="7"/>
      <c r="EEF1523" s="7"/>
      <c r="EEG1523" s="7"/>
      <c r="EEH1523" s="7"/>
      <c r="EEI1523" s="7"/>
      <c r="EEJ1523" s="7"/>
      <c r="EEK1523" s="7"/>
      <c r="EEL1523" s="7"/>
      <c r="EEM1523" s="7"/>
      <c r="EEN1523" s="7"/>
      <c r="EEO1523" s="7"/>
      <c r="EEP1523" s="7"/>
      <c r="EEQ1523" s="7"/>
      <c r="EER1523" s="7"/>
      <c r="EES1523" s="7"/>
      <c r="EET1523" s="7"/>
      <c r="EEU1523" s="7"/>
      <c r="EEV1523" s="7"/>
      <c r="EEW1523" s="7"/>
      <c r="EEX1523" s="7"/>
      <c r="EEY1523" s="7"/>
      <c r="EEZ1523" s="7"/>
      <c r="EFA1523" s="7"/>
      <c r="EFB1523" s="7"/>
      <c r="EFC1523" s="7"/>
      <c r="EFD1523" s="7"/>
      <c r="EFE1523" s="7"/>
      <c r="EFF1523" s="7"/>
      <c r="EFG1523" s="7"/>
      <c r="EFH1523" s="7"/>
      <c r="EFI1523" s="7"/>
      <c r="EFJ1523" s="7"/>
      <c r="EFK1523" s="7"/>
      <c r="EFL1523" s="7"/>
      <c r="EFM1523" s="7"/>
      <c r="EFN1523" s="7"/>
      <c r="EFO1523" s="7"/>
      <c r="EFP1523" s="7"/>
      <c r="EFQ1523" s="7"/>
      <c r="EFR1523" s="7"/>
      <c r="EFS1523" s="7"/>
      <c r="EFT1523" s="7"/>
      <c r="EFU1523" s="7"/>
      <c r="EFV1523" s="7"/>
      <c r="EFW1523" s="7"/>
      <c r="EFX1523" s="7"/>
      <c r="EFY1523" s="7"/>
      <c r="EFZ1523" s="7"/>
      <c r="EGA1523" s="7"/>
      <c r="EGB1523" s="7"/>
      <c r="EGC1523" s="7"/>
      <c r="EGD1523" s="7"/>
      <c r="EGE1523" s="7"/>
      <c r="EGF1523" s="7"/>
      <c r="EGG1523" s="7"/>
      <c r="EGH1523" s="7"/>
      <c r="EGI1523" s="7"/>
      <c r="EGJ1523" s="7"/>
      <c r="EGK1523" s="7"/>
      <c r="EGL1523" s="7"/>
      <c r="EGM1523" s="7"/>
      <c r="EGN1523" s="7"/>
      <c r="EGO1523" s="7"/>
      <c r="EGP1523" s="7"/>
      <c r="EGQ1523" s="7"/>
      <c r="EGR1523" s="7"/>
      <c r="EGS1523" s="7"/>
      <c r="EGT1523" s="7"/>
      <c r="EGU1523" s="7"/>
      <c r="EGV1523" s="7"/>
      <c r="EGW1523" s="7"/>
      <c r="EGX1523" s="7"/>
      <c r="EGY1523" s="7"/>
      <c r="EGZ1523" s="7"/>
      <c r="EHA1523" s="7"/>
      <c r="EHB1523" s="7"/>
      <c r="EHC1523" s="7"/>
      <c r="EHD1523" s="7"/>
      <c r="EHE1523" s="7"/>
      <c r="EHF1523" s="7"/>
      <c r="EHG1523" s="7"/>
      <c r="EHH1523" s="7"/>
      <c r="EHI1523" s="7"/>
      <c r="EHJ1523" s="7"/>
      <c r="EHK1523" s="7"/>
      <c r="EHL1523" s="7"/>
      <c r="EHM1523" s="7"/>
      <c r="EHN1523" s="7"/>
      <c r="EHO1523" s="7"/>
      <c r="EHP1523" s="7"/>
      <c r="EHQ1523" s="7"/>
      <c r="EHR1523" s="7"/>
      <c r="EHS1523" s="7"/>
      <c r="EHT1523" s="7"/>
      <c r="EHU1523" s="7"/>
      <c r="EHV1523" s="7"/>
      <c r="EHW1523" s="7"/>
      <c r="EHX1523" s="7"/>
      <c r="EHY1523" s="7"/>
      <c r="EHZ1523" s="7"/>
      <c r="EIA1523" s="7"/>
      <c r="EIB1523" s="7"/>
      <c r="EIC1523" s="7"/>
      <c r="EID1523" s="7"/>
      <c r="EIE1523" s="7"/>
      <c r="EIF1523" s="7"/>
      <c r="EIG1523" s="7"/>
      <c r="EIH1523" s="7"/>
      <c r="EII1523" s="7"/>
      <c r="EIJ1523" s="7"/>
      <c r="EIK1523" s="7"/>
      <c r="EIL1523" s="7"/>
      <c r="EIM1523" s="7"/>
      <c r="EIN1523" s="7"/>
      <c r="EIO1523" s="7"/>
      <c r="EIP1523" s="7"/>
      <c r="EIQ1523" s="7"/>
      <c r="EIR1523" s="7"/>
      <c r="EIS1523" s="7"/>
      <c r="EIT1523" s="7"/>
      <c r="EIU1523" s="7"/>
      <c r="EIV1523" s="7"/>
      <c r="EIW1523" s="7"/>
      <c r="EIX1523" s="7"/>
      <c r="EIY1523" s="7"/>
      <c r="EIZ1523" s="7"/>
      <c r="EJA1523" s="7"/>
      <c r="EJB1523" s="7"/>
      <c r="EJC1523" s="7"/>
      <c r="EJD1523" s="7"/>
      <c r="EJE1523" s="7"/>
      <c r="EJF1523" s="7"/>
      <c r="EJG1523" s="7"/>
      <c r="EJH1523" s="7"/>
      <c r="EJI1523" s="7"/>
      <c r="EJJ1523" s="7"/>
      <c r="EJK1523" s="7"/>
      <c r="EJL1523" s="7"/>
      <c r="EJM1523" s="7"/>
      <c r="EJN1523" s="7"/>
      <c r="EJO1523" s="7"/>
      <c r="EJP1523" s="7"/>
      <c r="EJQ1523" s="7"/>
      <c r="EJR1523" s="7"/>
      <c r="EJS1523" s="7"/>
      <c r="EJT1523" s="7"/>
      <c r="EJU1523" s="7"/>
      <c r="EJV1523" s="7"/>
      <c r="EJW1523" s="7"/>
      <c r="EJX1523" s="7"/>
      <c r="EJY1523" s="7"/>
      <c r="EJZ1523" s="7"/>
      <c r="EKA1523" s="7"/>
      <c r="EKB1523" s="7"/>
      <c r="EKC1523" s="7"/>
      <c r="EKD1523" s="7"/>
      <c r="EKE1523" s="7"/>
      <c r="EKF1523" s="7"/>
      <c r="EKG1523" s="7"/>
      <c r="EKH1523" s="7"/>
      <c r="EKI1523" s="7"/>
      <c r="EKJ1523" s="7"/>
      <c r="EKK1523" s="7"/>
      <c r="EKL1523" s="7"/>
      <c r="EKM1523" s="7"/>
      <c r="EKN1523" s="7"/>
      <c r="EKO1523" s="7"/>
      <c r="EKP1523" s="7"/>
      <c r="EKQ1523" s="7"/>
      <c r="EKR1523" s="7"/>
      <c r="EKS1523" s="7"/>
      <c r="EKT1523" s="7"/>
      <c r="EKU1523" s="7"/>
      <c r="EKV1523" s="7"/>
      <c r="EKW1523" s="7"/>
      <c r="EKX1523" s="7"/>
      <c r="EKY1523" s="7"/>
      <c r="EKZ1523" s="7"/>
      <c r="ELA1523" s="7"/>
      <c r="ELB1523" s="7"/>
      <c r="ELC1523" s="7"/>
      <c r="ELD1523" s="7"/>
      <c r="ELE1523" s="7"/>
      <c r="ELF1523" s="7"/>
      <c r="ELG1523" s="7"/>
      <c r="ELH1523" s="7"/>
      <c r="ELI1523" s="7"/>
      <c r="ELJ1523" s="7"/>
      <c r="ELK1523" s="7"/>
      <c r="ELL1523" s="7"/>
      <c r="ELM1523" s="7"/>
      <c r="ELN1523" s="7"/>
      <c r="ELO1523" s="7"/>
      <c r="ELP1523" s="7"/>
      <c r="ELQ1523" s="7"/>
      <c r="ELR1523" s="7"/>
      <c r="ELS1523" s="7"/>
      <c r="ELT1523" s="7"/>
      <c r="ELU1523" s="7"/>
      <c r="ELV1523" s="7"/>
      <c r="ELW1523" s="7"/>
      <c r="ELX1523" s="7"/>
      <c r="ELY1523" s="7"/>
      <c r="ELZ1523" s="7"/>
      <c r="EMA1523" s="7"/>
      <c r="EMB1523" s="7"/>
      <c r="EMC1523" s="7"/>
      <c r="EMD1523" s="7"/>
      <c r="EME1523" s="7"/>
      <c r="EMF1523" s="7"/>
      <c r="EMG1523" s="7"/>
      <c r="EMH1523" s="7"/>
      <c r="EMI1523" s="7"/>
      <c r="EMJ1523" s="7"/>
      <c r="EMK1523" s="7"/>
      <c r="EML1523" s="7"/>
      <c r="EMM1523" s="7"/>
      <c r="EMN1523" s="7"/>
      <c r="EMO1523" s="7"/>
      <c r="EMP1523" s="7"/>
      <c r="EMQ1523" s="7"/>
      <c r="EMR1523" s="7"/>
      <c r="EMS1523" s="7"/>
      <c r="EMT1523" s="7"/>
      <c r="EMU1523" s="7"/>
      <c r="EMV1523" s="7"/>
      <c r="EMW1523" s="7"/>
      <c r="EMX1523" s="7"/>
      <c r="EMY1523" s="7"/>
      <c r="EMZ1523" s="7"/>
      <c r="ENA1523" s="7"/>
      <c r="ENB1523" s="7"/>
      <c r="ENC1523" s="7"/>
      <c r="END1523" s="7"/>
      <c r="ENE1523" s="7"/>
      <c r="ENF1523" s="7"/>
      <c r="ENG1523" s="7"/>
      <c r="ENH1523" s="7"/>
      <c r="ENI1523" s="7"/>
      <c r="ENJ1523" s="7"/>
      <c r="ENK1523" s="7"/>
      <c r="ENL1523" s="7"/>
      <c r="ENM1523" s="7"/>
      <c r="ENN1523" s="7"/>
      <c r="ENO1523" s="7"/>
      <c r="ENP1523" s="7"/>
      <c r="ENQ1523" s="7"/>
      <c r="ENR1523" s="7"/>
      <c r="ENS1523" s="7"/>
      <c r="ENT1523" s="7"/>
      <c r="ENU1523" s="7"/>
      <c r="ENV1523" s="7"/>
      <c r="ENW1523" s="7"/>
      <c r="ENX1523" s="7"/>
      <c r="ENY1523" s="7"/>
      <c r="ENZ1523" s="7"/>
      <c r="EOA1523" s="7"/>
      <c r="EOB1523" s="7"/>
      <c r="EOC1523" s="7"/>
      <c r="EOD1523" s="7"/>
      <c r="EOE1523" s="7"/>
      <c r="EOF1523" s="7"/>
      <c r="EOG1523" s="7"/>
      <c r="EOH1523" s="7"/>
      <c r="EOI1523" s="7"/>
      <c r="EOJ1523" s="7"/>
      <c r="EOK1523" s="7"/>
      <c r="EOL1523" s="7"/>
      <c r="EOM1523" s="7"/>
      <c r="EON1523" s="7"/>
      <c r="EOO1523" s="7"/>
      <c r="EOP1523" s="7"/>
      <c r="EOQ1523" s="7"/>
      <c r="EOR1523" s="7"/>
      <c r="EOS1523" s="7"/>
      <c r="EOT1523" s="7"/>
      <c r="EOU1523" s="7"/>
      <c r="EOV1523" s="7"/>
      <c r="EOW1523" s="7"/>
      <c r="EOX1523" s="7"/>
      <c r="EOY1523" s="7"/>
      <c r="EOZ1523" s="7"/>
      <c r="EPA1523" s="7"/>
      <c r="EPB1523" s="7"/>
      <c r="EPC1523" s="7"/>
      <c r="EPD1523" s="7"/>
      <c r="EPE1523" s="7"/>
      <c r="EPF1523" s="7"/>
      <c r="EPG1523" s="7"/>
      <c r="EPH1523" s="7"/>
      <c r="EPI1523" s="7"/>
      <c r="EPJ1523" s="7"/>
      <c r="EPK1523" s="7"/>
      <c r="EPL1523" s="7"/>
      <c r="EPM1523" s="7"/>
      <c r="EPN1523" s="7"/>
      <c r="EPO1523" s="7"/>
      <c r="EPP1523" s="7"/>
      <c r="EPQ1523" s="7"/>
      <c r="EPR1523" s="7"/>
      <c r="EPS1523" s="7"/>
      <c r="EPT1523" s="7"/>
      <c r="EPU1523" s="7"/>
      <c r="EPV1523" s="7"/>
      <c r="EPW1523" s="7"/>
      <c r="EPX1523" s="7"/>
      <c r="EPY1523" s="7"/>
      <c r="EPZ1523" s="7"/>
      <c r="EQA1523" s="7"/>
      <c r="EQB1523" s="7"/>
      <c r="EQC1523" s="7"/>
      <c r="EQD1523" s="7"/>
      <c r="EQE1523" s="7"/>
      <c r="EQF1523" s="7"/>
      <c r="EQG1523" s="7"/>
      <c r="EQH1523" s="7"/>
      <c r="EQI1523" s="7"/>
      <c r="EQJ1523" s="7"/>
      <c r="EQK1523" s="7"/>
      <c r="EQL1523" s="7"/>
      <c r="EQM1523" s="7"/>
      <c r="EQN1523" s="7"/>
      <c r="EQO1523" s="7"/>
      <c r="EQP1523" s="7"/>
      <c r="EQQ1523" s="7"/>
      <c r="EQR1523" s="7"/>
      <c r="EQS1523" s="7"/>
      <c r="EQT1523" s="7"/>
      <c r="EQU1523" s="7"/>
      <c r="EQV1523" s="7"/>
      <c r="EQW1523" s="7"/>
      <c r="EQX1523" s="7"/>
      <c r="EQY1523" s="7"/>
      <c r="EQZ1523" s="7"/>
      <c r="ERA1523" s="7"/>
      <c r="ERB1523" s="7"/>
      <c r="ERC1523" s="7"/>
      <c r="ERD1523" s="7"/>
      <c r="ERE1523" s="7"/>
      <c r="ERF1523" s="7"/>
      <c r="ERG1523" s="7"/>
      <c r="ERH1523" s="7"/>
      <c r="ERI1523" s="7"/>
      <c r="ERJ1523" s="7"/>
      <c r="ERK1523" s="7"/>
      <c r="ERL1523" s="7"/>
      <c r="ERM1523" s="7"/>
      <c r="ERN1523" s="7"/>
      <c r="ERO1523" s="7"/>
      <c r="ERP1523" s="7"/>
      <c r="ERQ1523" s="7"/>
      <c r="ERR1523" s="7"/>
      <c r="ERS1523" s="7"/>
      <c r="ERT1523" s="7"/>
      <c r="ERU1523" s="7"/>
      <c r="ERV1523" s="7"/>
      <c r="ERW1523" s="7"/>
      <c r="ERX1523" s="7"/>
      <c r="ERY1523" s="7"/>
      <c r="ERZ1523" s="7"/>
      <c r="ESA1523" s="7"/>
      <c r="ESB1523" s="7"/>
      <c r="ESC1523" s="7"/>
      <c r="ESD1523" s="7"/>
      <c r="ESE1523" s="7"/>
      <c r="ESF1523" s="7"/>
      <c r="ESG1523" s="7"/>
      <c r="ESH1523" s="7"/>
      <c r="ESI1523" s="7"/>
      <c r="ESJ1523" s="7"/>
      <c r="ESK1523" s="7"/>
      <c r="ESL1523" s="7"/>
      <c r="ESM1523" s="7"/>
      <c r="ESN1523" s="7"/>
      <c r="ESO1523" s="7"/>
      <c r="ESP1523" s="7"/>
      <c r="ESQ1523" s="7"/>
      <c r="ESR1523" s="7"/>
      <c r="ESS1523" s="7"/>
      <c r="EST1523" s="7"/>
      <c r="ESU1523" s="7"/>
      <c r="ESV1523" s="7"/>
      <c r="ESW1523" s="7"/>
      <c r="ESX1523" s="7"/>
      <c r="ESY1523" s="7"/>
      <c r="ESZ1523" s="7"/>
      <c r="ETA1523" s="7"/>
      <c r="ETB1523" s="7"/>
      <c r="ETC1523" s="7"/>
      <c r="ETD1523" s="7"/>
      <c r="ETE1523" s="7"/>
      <c r="ETF1523" s="7"/>
      <c r="ETG1523" s="7"/>
      <c r="ETH1523" s="7"/>
      <c r="ETI1523" s="7"/>
      <c r="ETJ1523" s="7"/>
      <c r="ETK1523" s="7"/>
      <c r="ETL1523" s="7"/>
      <c r="ETM1523" s="7"/>
      <c r="ETN1523" s="7"/>
      <c r="ETO1523" s="7"/>
      <c r="ETP1523" s="7"/>
      <c r="ETQ1523" s="7"/>
      <c r="ETR1523" s="7"/>
      <c r="ETS1523" s="7"/>
      <c r="ETT1523" s="7"/>
      <c r="ETU1523" s="7"/>
      <c r="ETV1523" s="7"/>
      <c r="ETW1523" s="7"/>
      <c r="ETX1523" s="7"/>
      <c r="ETY1523" s="7"/>
      <c r="ETZ1523" s="7"/>
      <c r="EUA1523" s="7"/>
      <c r="EUB1523" s="7"/>
      <c r="EUC1523" s="7"/>
      <c r="EUD1523" s="7"/>
      <c r="EUE1523" s="7"/>
      <c r="EUF1523" s="7"/>
      <c r="EUG1523" s="7"/>
      <c r="EUH1523" s="7"/>
      <c r="EUI1523" s="7"/>
      <c r="EUJ1523" s="7"/>
      <c r="EUK1523" s="7"/>
      <c r="EUL1523" s="7"/>
      <c r="EUM1523" s="7"/>
      <c r="EUN1523" s="7"/>
      <c r="EUO1523" s="7"/>
      <c r="EUP1523" s="7"/>
      <c r="EUQ1523" s="7"/>
      <c r="EUR1523" s="7"/>
      <c r="EUS1523" s="7"/>
      <c r="EUT1523" s="7"/>
      <c r="EUU1523" s="7"/>
      <c r="EUV1523" s="7"/>
      <c r="EUW1523" s="7"/>
      <c r="EUX1523" s="7"/>
      <c r="EUY1523" s="7"/>
      <c r="EUZ1523" s="7"/>
      <c r="EVA1523" s="7"/>
      <c r="EVB1523" s="7"/>
      <c r="EVC1523" s="7"/>
      <c r="EVD1523" s="7"/>
      <c r="EVE1523" s="7"/>
      <c r="EVF1523" s="7"/>
      <c r="EVG1523" s="7"/>
      <c r="EVH1523" s="7"/>
      <c r="EVI1523" s="7"/>
      <c r="EVJ1523" s="7"/>
      <c r="EVK1523" s="7"/>
      <c r="EVL1523" s="7"/>
      <c r="EVM1523" s="7"/>
      <c r="EVN1523" s="7"/>
      <c r="EVO1523" s="7"/>
      <c r="EVP1523" s="7"/>
      <c r="EVQ1523" s="7"/>
      <c r="EVR1523" s="7"/>
      <c r="EVS1523" s="7"/>
      <c r="EVT1523" s="7"/>
      <c r="EVU1523" s="7"/>
      <c r="EVV1523" s="7"/>
      <c r="EVW1523" s="7"/>
      <c r="EVX1523" s="7"/>
      <c r="EVY1523" s="7"/>
      <c r="EVZ1523" s="7"/>
      <c r="EWA1523" s="7"/>
      <c r="EWB1523" s="7"/>
      <c r="EWC1523" s="7"/>
      <c r="EWD1523" s="7"/>
      <c r="EWE1523" s="7"/>
      <c r="EWF1523" s="7"/>
      <c r="EWG1523" s="7"/>
      <c r="EWH1523" s="7"/>
      <c r="EWI1523" s="7"/>
      <c r="EWJ1523" s="7"/>
      <c r="EWK1523" s="7"/>
      <c r="EWL1523" s="7"/>
      <c r="EWM1523" s="7"/>
      <c r="EWN1523" s="7"/>
      <c r="EWO1523" s="7"/>
      <c r="EWP1523" s="7"/>
      <c r="EWQ1523" s="7"/>
      <c r="EWR1523" s="7"/>
      <c r="EWS1523" s="7"/>
      <c r="EWT1523" s="7"/>
      <c r="EWU1523" s="7"/>
      <c r="EWV1523" s="7"/>
      <c r="EWW1523" s="7"/>
      <c r="EWX1523" s="7"/>
      <c r="EWY1523" s="7"/>
      <c r="EWZ1523" s="7"/>
      <c r="EXA1523" s="7"/>
      <c r="EXB1523" s="7"/>
      <c r="EXC1523" s="7"/>
      <c r="EXD1523" s="7"/>
      <c r="EXE1523" s="7"/>
      <c r="EXF1523" s="7"/>
      <c r="EXG1523" s="7"/>
      <c r="EXH1523" s="7"/>
      <c r="EXI1523" s="7"/>
      <c r="EXJ1523" s="7"/>
      <c r="EXK1523" s="7"/>
      <c r="EXL1523" s="7"/>
      <c r="EXM1523" s="7"/>
      <c r="EXN1523" s="7"/>
      <c r="EXO1523" s="7"/>
      <c r="EXP1523" s="7"/>
      <c r="EXQ1523" s="7"/>
      <c r="EXR1523" s="7"/>
      <c r="EXS1523" s="7"/>
      <c r="EXT1523" s="7"/>
      <c r="EXU1523" s="7"/>
      <c r="EXV1523" s="7"/>
      <c r="EXW1523" s="7"/>
      <c r="EXX1523" s="7"/>
      <c r="EXY1523" s="7"/>
      <c r="EXZ1523" s="7"/>
      <c r="EYA1523" s="7"/>
      <c r="EYB1523" s="7"/>
      <c r="EYC1523" s="7"/>
      <c r="EYD1523" s="7"/>
      <c r="EYE1523" s="7"/>
      <c r="EYF1523" s="7"/>
      <c r="EYG1523" s="7"/>
      <c r="EYH1523" s="7"/>
      <c r="EYI1523" s="7"/>
      <c r="EYJ1523" s="7"/>
      <c r="EYK1523" s="7"/>
      <c r="EYL1523" s="7"/>
      <c r="EYM1523" s="7"/>
      <c r="EYN1523" s="7"/>
      <c r="EYO1523" s="7"/>
      <c r="EYP1523" s="7"/>
      <c r="EYQ1523" s="7"/>
      <c r="EYR1523" s="7"/>
      <c r="EYS1523" s="7"/>
      <c r="EYT1523" s="7"/>
      <c r="EYU1523" s="7"/>
      <c r="EYV1523" s="7"/>
      <c r="EYW1523" s="7"/>
      <c r="EYX1523" s="7"/>
      <c r="EYY1523" s="7"/>
      <c r="EYZ1523" s="7"/>
      <c r="EZA1523" s="7"/>
      <c r="EZB1523" s="7"/>
      <c r="EZC1523" s="7"/>
      <c r="EZD1523" s="7"/>
      <c r="EZE1523" s="7"/>
      <c r="EZF1523" s="7"/>
      <c r="EZG1523" s="7"/>
      <c r="EZH1523" s="7"/>
      <c r="EZI1523" s="7"/>
      <c r="EZJ1523" s="7"/>
      <c r="EZK1523" s="7"/>
      <c r="EZL1523" s="7"/>
      <c r="EZM1523" s="7"/>
      <c r="EZN1523" s="7"/>
      <c r="EZO1523" s="7"/>
      <c r="EZP1523" s="7"/>
      <c r="EZQ1523" s="7"/>
      <c r="EZR1523" s="7"/>
      <c r="EZS1523" s="7"/>
      <c r="EZT1523" s="7"/>
      <c r="EZU1523" s="7"/>
      <c r="EZV1523" s="7"/>
      <c r="EZW1523" s="7"/>
      <c r="EZX1523" s="7"/>
      <c r="EZY1523" s="7"/>
      <c r="EZZ1523" s="7"/>
      <c r="FAA1523" s="7"/>
      <c r="FAB1523" s="7"/>
      <c r="FAC1523" s="7"/>
      <c r="FAD1523" s="7"/>
      <c r="FAE1523" s="7"/>
      <c r="FAF1523" s="7"/>
      <c r="FAG1523" s="7"/>
      <c r="FAH1523" s="7"/>
      <c r="FAI1523" s="7"/>
      <c r="FAJ1523" s="7"/>
      <c r="FAK1523" s="7"/>
      <c r="FAL1523" s="7"/>
      <c r="FAM1523" s="7"/>
      <c r="FAN1523" s="7"/>
      <c r="FAO1523" s="7"/>
      <c r="FAP1523" s="7"/>
      <c r="FAQ1523" s="7"/>
      <c r="FAR1523" s="7"/>
      <c r="FAS1523" s="7"/>
      <c r="FAT1523" s="7"/>
      <c r="FAU1523" s="7"/>
      <c r="FAV1523" s="7"/>
      <c r="FAW1523" s="7"/>
      <c r="FAX1523" s="7"/>
      <c r="FAY1523" s="7"/>
      <c r="FAZ1523" s="7"/>
      <c r="FBA1523" s="7"/>
      <c r="FBB1523" s="7"/>
      <c r="FBC1523" s="7"/>
      <c r="FBD1523" s="7"/>
      <c r="FBE1523" s="7"/>
      <c r="FBF1523" s="7"/>
      <c r="FBG1523" s="7"/>
      <c r="FBH1523" s="7"/>
      <c r="FBI1523" s="7"/>
      <c r="FBJ1523" s="7"/>
      <c r="FBK1523" s="7"/>
      <c r="FBL1523" s="7"/>
      <c r="FBM1523" s="7"/>
      <c r="FBN1523" s="7"/>
      <c r="FBO1523" s="7"/>
      <c r="FBP1523" s="7"/>
      <c r="FBQ1523" s="7"/>
      <c r="FBR1523" s="7"/>
      <c r="FBS1523" s="7"/>
      <c r="FBT1523" s="7"/>
      <c r="FBU1523" s="7"/>
      <c r="FBV1523" s="7"/>
      <c r="FBW1523" s="7"/>
      <c r="FBX1523" s="7"/>
      <c r="FBY1523" s="7"/>
      <c r="FBZ1523" s="7"/>
      <c r="FCA1523" s="7"/>
      <c r="FCB1523" s="7"/>
      <c r="FCC1523" s="7"/>
      <c r="FCD1523" s="7"/>
      <c r="FCE1523" s="7"/>
      <c r="FCF1523" s="7"/>
      <c r="FCG1523" s="7"/>
      <c r="FCH1523" s="7"/>
      <c r="FCI1523" s="7"/>
      <c r="FCJ1523" s="7"/>
      <c r="FCK1523" s="7"/>
      <c r="FCL1523" s="7"/>
      <c r="FCM1523" s="7"/>
      <c r="FCN1523" s="7"/>
      <c r="FCO1523" s="7"/>
      <c r="FCP1523" s="7"/>
      <c r="FCQ1523" s="7"/>
      <c r="FCR1523" s="7"/>
      <c r="FCS1523" s="7"/>
      <c r="FCT1523" s="7"/>
      <c r="FCU1523" s="7"/>
      <c r="FCV1523" s="7"/>
      <c r="FCW1523" s="7"/>
      <c r="FCX1523" s="7"/>
      <c r="FCY1523" s="7"/>
      <c r="FCZ1523" s="7"/>
      <c r="FDA1523" s="7"/>
      <c r="FDB1523" s="7"/>
      <c r="FDC1523" s="7"/>
      <c r="FDD1523" s="7"/>
      <c r="FDE1523" s="7"/>
      <c r="FDF1523" s="7"/>
      <c r="FDG1523" s="7"/>
      <c r="FDH1523" s="7"/>
      <c r="FDI1523" s="7"/>
      <c r="FDJ1523" s="7"/>
      <c r="FDK1523" s="7"/>
      <c r="FDL1523" s="7"/>
      <c r="FDM1523" s="7"/>
      <c r="FDN1523" s="7"/>
      <c r="FDO1523" s="7"/>
      <c r="FDP1523" s="7"/>
      <c r="FDQ1523" s="7"/>
      <c r="FDR1523" s="7"/>
      <c r="FDS1523" s="7"/>
      <c r="FDT1523" s="7"/>
      <c r="FDU1523" s="7"/>
      <c r="FDV1523" s="7"/>
      <c r="FDW1523" s="7"/>
      <c r="FDX1523" s="7"/>
      <c r="FDY1523" s="7"/>
      <c r="FDZ1523" s="7"/>
      <c r="FEA1523" s="7"/>
      <c r="FEB1523" s="7"/>
      <c r="FEC1523" s="7"/>
      <c r="FED1523" s="7"/>
      <c r="FEE1523" s="7"/>
      <c r="FEF1523" s="7"/>
      <c r="FEG1523" s="7"/>
      <c r="FEH1523" s="7"/>
      <c r="FEI1523" s="7"/>
      <c r="FEJ1523" s="7"/>
      <c r="FEK1523" s="7"/>
      <c r="FEL1523" s="7"/>
      <c r="FEM1523" s="7"/>
      <c r="FEN1523" s="7"/>
      <c r="FEO1523" s="7"/>
      <c r="FEP1523" s="7"/>
      <c r="FEQ1523" s="7"/>
      <c r="FER1523" s="7"/>
      <c r="FES1523" s="7"/>
      <c r="FET1523" s="7"/>
      <c r="FEU1523" s="7"/>
      <c r="FEV1523" s="7"/>
      <c r="FEW1523" s="7"/>
      <c r="FEX1523" s="7"/>
      <c r="FEY1523" s="7"/>
      <c r="FEZ1523" s="7"/>
      <c r="FFA1523" s="7"/>
      <c r="FFB1523" s="7"/>
      <c r="FFC1523" s="7"/>
      <c r="FFD1523" s="7"/>
      <c r="FFE1523" s="7"/>
      <c r="FFF1523" s="7"/>
      <c r="FFG1523" s="7"/>
      <c r="FFH1523" s="7"/>
      <c r="FFI1523" s="7"/>
      <c r="FFJ1523" s="7"/>
      <c r="FFK1523" s="7"/>
      <c r="FFL1523" s="7"/>
      <c r="FFM1523" s="7"/>
      <c r="FFN1523" s="7"/>
      <c r="FFO1523" s="7"/>
      <c r="FFP1523" s="7"/>
      <c r="FFQ1523" s="7"/>
      <c r="FFR1523" s="7"/>
      <c r="FFS1523" s="7"/>
      <c r="FFT1523" s="7"/>
      <c r="FFU1523" s="7"/>
      <c r="FFV1523" s="7"/>
      <c r="FFW1523" s="7"/>
      <c r="FFX1523" s="7"/>
      <c r="FFY1523" s="7"/>
      <c r="FFZ1523" s="7"/>
      <c r="FGA1523" s="7"/>
      <c r="FGB1523" s="7"/>
      <c r="FGC1523" s="7"/>
      <c r="FGD1523" s="7"/>
      <c r="FGE1523" s="7"/>
      <c r="FGF1523" s="7"/>
      <c r="FGG1523" s="7"/>
      <c r="FGH1523" s="7"/>
      <c r="FGI1523" s="7"/>
      <c r="FGJ1523" s="7"/>
      <c r="FGK1523" s="7"/>
      <c r="FGL1523" s="7"/>
      <c r="FGM1523" s="7"/>
      <c r="FGN1523" s="7"/>
      <c r="FGO1523" s="7"/>
      <c r="FGP1523" s="7"/>
      <c r="FGQ1523" s="7"/>
      <c r="FGR1523" s="7"/>
      <c r="FGS1523" s="7"/>
      <c r="FGT1523" s="7"/>
      <c r="FGU1523" s="7"/>
      <c r="FGV1523" s="7"/>
      <c r="FGW1523" s="7"/>
      <c r="FGX1523" s="7"/>
      <c r="FGY1523" s="7"/>
      <c r="FGZ1523" s="7"/>
      <c r="FHA1523" s="7"/>
      <c r="FHB1523" s="7"/>
      <c r="FHC1523" s="7"/>
      <c r="FHD1523" s="7"/>
      <c r="FHE1523" s="7"/>
      <c r="FHF1523" s="7"/>
      <c r="FHG1523" s="7"/>
      <c r="FHH1523" s="7"/>
      <c r="FHI1523" s="7"/>
      <c r="FHJ1523" s="7"/>
      <c r="FHK1523" s="7"/>
      <c r="FHL1523" s="7"/>
      <c r="FHM1523" s="7"/>
      <c r="FHN1523" s="7"/>
      <c r="FHO1523" s="7"/>
      <c r="FHP1523" s="7"/>
      <c r="FHQ1523" s="7"/>
      <c r="FHR1523" s="7"/>
      <c r="FHS1523" s="7"/>
      <c r="FHT1523" s="7"/>
      <c r="FHU1523" s="7"/>
      <c r="FHV1523" s="7"/>
      <c r="FHW1523" s="7"/>
      <c r="FHX1523" s="7"/>
      <c r="FHY1523" s="7"/>
      <c r="FHZ1523" s="7"/>
      <c r="FIA1523" s="7"/>
      <c r="FIB1523" s="7"/>
      <c r="FIC1523" s="7"/>
      <c r="FID1523" s="7"/>
      <c r="FIE1523" s="7"/>
      <c r="FIF1523" s="7"/>
      <c r="FIG1523" s="7"/>
      <c r="FIH1523" s="7"/>
      <c r="FII1523" s="7"/>
      <c r="FIJ1523" s="7"/>
      <c r="FIK1523" s="7"/>
      <c r="FIL1523" s="7"/>
      <c r="FIM1523" s="7"/>
      <c r="FIN1523" s="7"/>
      <c r="FIO1523" s="7"/>
      <c r="FIP1523" s="7"/>
      <c r="FIQ1523" s="7"/>
      <c r="FIR1523" s="7"/>
      <c r="FIS1523" s="7"/>
      <c r="FIT1523" s="7"/>
      <c r="FIU1523" s="7"/>
      <c r="FIV1523" s="7"/>
      <c r="FIW1523" s="7"/>
      <c r="FIX1523" s="7"/>
      <c r="FIY1523" s="7"/>
      <c r="FIZ1523" s="7"/>
      <c r="FJA1523" s="7"/>
      <c r="FJB1523" s="7"/>
      <c r="FJC1523" s="7"/>
      <c r="FJD1523" s="7"/>
      <c r="FJE1523" s="7"/>
      <c r="FJF1523" s="7"/>
      <c r="FJG1523" s="7"/>
      <c r="FJH1523" s="7"/>
      <c r="FJI1523" s="7"/>
      <c r="FJJ1523" s="7"/>
      <c r="FJK1523" s="7"/>
      <c r="FJL1523" s="7"/>
      <c r="FJM1523" s="7"/>
      <c r="FJN1523" s="7"/>
      <c r="FJO1523" s="7"/>
      <c r="FJP1523" s="7"/>
      <c r="FJQ1523" s="7"/>
      <c r="FJR1523" s="7"/>
      <c r="FJS1523" s="7"/>
      <c r="FJT1523" s="7"/>
      <c r="FJU1523" s="7"/>
      <c r="FJV1523" s="7"/>
      <c r="FJW1523" s="7"/>
      <c r="FJX1523" s="7"/>
      <c r="FJY1523" s="7"/>
      <c r="FJZ1523" s="7"/>
      <c r="FKA1523" s="7"/>
      <c r="FKB1523" s="7"/>
      <c r="FKC1523" s="7"/>
      <c r="FKD1523" s="7"/>
      <c r="FKE1523" s="7"/>
      <c r="FKF1523" s="7"/>
      <c r="FKG1523" s="7"/>
      <c r="FKH1523" s="7"/>
      <c r="FKI1523" s="7"/>
      <c r="FKJ1523" s="7"/>
      <c r="FKK1523" s="7"/>
      <c r="FKL1523" s="7"/>
      <c r="FKM1523" s="7"/>
      <c r="FKN1523" s="7"/>
      <c r="FKO1523" s="7"/>
      <c r="FKP1523" s="7"/>
      <c r="FKQ1523" s="7"/>
      <c r="FKR1523" s="7"/>
      <c r="FKS1523" s="7"/>
      <c r="FKT1523" s="7"/>
      <c r="FKU1523" s="7"/>
      <c r="FKV1523" s="7"/>
      <c r="FKW1523" s="7"/>
      <c r="FKX1523" s="7"/>
      <c r="FKY1523" s="7"/>
      <c r="FKZ1523" s="7"/>
      <c r="FLA1523" s="7"/>
      <c r="FLB1523" s="7"/>
      <c r="FLC1523" s="7"/>
      <c r="FLD1523" s="7"/>
      <c r="FLE1523" s="7"/>
      <c r="FLF1523" s="7"/>
      <c r="FLG1523" s="7"/>
      <c r="FLH1523" s="7"/>
      <c r="FLI1523" s="7"/>
      <c r="FLJ1523" s="7"/>
      <c r="FLK1523" s="7"/>
      <c r="FLL1523" s="7"/>
      <c r="FLM1523" s="7"/>
      <c r="FLN1523" s="7"/>
      <c r="FLO1523" s="7"/>
      <c r="FLP1523" s="7"/>
      <c r="FLQ1523" s="7"/>
      <c r="FLR1523" s="7"/>
      <c r="FLS1523" s="7"/>
      <c r="FLT1523" s="7"/>
      <c r="FLU1523" s="7"/>
      <c r="FLV1523" s="7"/>
      <c r="FLW1523" s="7"/>
      <c r="FLX1523" s="7"/>
      <c r="FLY1523" s="7"/>
      <c r="FLZ1523" s="7"/>
      <c r="FMA1523" s="7"/>
      <c r="FMB1523" s="7"/>
      <c r="FMC1523" s="7"/>
      <c r="FMD1523" s="7"/>
      <c r="FME1523" s="7"/>
      <c r="FMF1523" s="7"/>
      <c r="FMG1523" s="7"/>
      <c r="FMH1523" s="7"/>
      <c r="FMI1523" s="7"/>
      <c r="FMJ1523" s="7"/>
      <c r="FMK1523" s="7"/>
      <c r="FML1523" s="7"/>
      <c r="FMM1523" s="7"/>
      <c r="FMN1523" s="7"/>
      <c r="FMO1523" s="7"/>
      <c r="FMP1523" s="7"/>
      <c r="FMQ1523" s="7"/>
      <c r="FMR1523" s="7"/>
      <c r="FMS1523" s="7"/>
      <c r="FMT1523" s="7"/>
      <c r="FMU1523" s="7"/>
      <c r="FMV1523" s="7"/>
      <c r="FMW1523" s="7"/>
      <c r="FMX1523" s="7"/>
      <c r="FMY1523" s="7"/>
      <c r="FMZ1523" s="7"/>
      <c r="FNA1523" s="7"/>
      <c r="FNB1523" s="7"/>
      <c r="FNC1523" s="7"/>
      <c r="FND1523" s="7"/>
      <c r="FNE1523" s="7"/>
      <c r="FNF1523" s="7"/>
      <c r="FNG1523" s="7"/>
      <c r="FNH1523" s="7"/>
      <c r="FNI1523" s="7"/>
      <c r="FNJ1523" s="7"/>
      <c r="FNK1523" s="7"/>
      <c r="FNL1523" s="7"/>
      <c r="FNM1523" s="7"/>
      <c r="FNN1523" s="7"/>
      <c r="FNO1523" s="7"/>
      <c r="FNP1523" s="7"/>
      <c r="FNQ1523" s="7"/>
      <c r="FNR1523" s="7"/>
      <c r="FNS1523" s="7"/>
      <c r="FNT1523" s="7"/>
      <c r="FNU1523" s="7"/>
      <c r="FNV1523" s="7"/>
      <c r="FNW1523" s="7"/>
      <c r="FNX1523" s="7"/>
      <c r="FNY1523" s="7"/>
      <c r="FNZ1523" s="7"/>
      <c r="FOA1523" s="7"/>
      <c r="FOB1523" s="7"/>
      <c r="FOC1523" s="7"/>
      <c r="FOD1523" s="7"/>
      <c r="FOE1523" s="7"/>
      <c r="FOF1523" s="7"/>
      <c r="FOG1523" s="7"/>
      <c r="FOH1523" s="7"/>
      <c r="FOI1523" s="7"/>
      <c r="FOJ1523" s="7"/>
      <c r="FOK1523" s="7"/>
      <c r="FOL1523" s="7"/>
      <c r="FOM1523" s="7"/>
      <c r="FON1523" s="7"/>
      <c r="FOO1523" s="7"/>
      <c r="FOP1523" s="7"/>
      <c r="FOQ1523" s="7"/>
      <c r="FOR1523" s="7"/>
      <c r="FOS1523" s="7"/>
      <c r="FOT1523" s="7"/>
      <c r="FOU1523" s="7"/>
      <c r="FOV1523" s="7"/>
      <c r="FOW1523" s="7"/>
      <c r="FOX1523" s="7"/>
      <c r="FOY1523" s="7"/>
      <c r="FOZ1523" s="7"/>
      <c r="FPA1523" s="7"/>
      <c r="FPB1523" s="7"/>
      <c r="FPC1523" s="7"/>
      <c r="FPD1523" s="7"/>
      <c r="FPE1523" s="7"/>
      <c r="FPF1523" s="7"/>
      <c r="FPG1523" s="7"/>
      <c r="FPH1523" s="7"/>
      <c r="FPI1523" s="7"/>
      <c r="FPJ1523" s="7"/>
      <c r="FPK1523" s="7"/>
      <c r="FPL1523" s="7"/>
      <c r="FPM1523" s="7"/>
      <c r="FPN1523" s="7"/>
      <c r="FPO1523" s="7"/>
      <c r="FPP1523" s="7"/>
      <c r="FPQ1523" s="7"/>
      <c r="FPR1523" s="7"/>
      <c r="FPS1523" s="7"/>
      <c r="FPT1523" s="7"/>
      <c r="FPU1523" s="7"/>
      <c r="FPV1523" s="7"/>
      <c r="FPW1523" s="7"/>
      <c r="FPX1523" s="7"/>
      <c r="FPY1523" s="7"/>
      <c r="FPZ1523" s="7"/>
      <c r="FQA1523" s="7"/>
      <c r="FQB1523" s="7"/>
      <c r="FQC1523" s="7"/>
      <c r="FQD1523" s="7"/>
      <c r="FQE1523" s="7"/>
      <c r="FQF1523" s="7"/>
      <c r="FQG1523" s="7"/>
      <c r="FQH1523" s="7"/>
      <c r="FQI1523" s="7"/>
      <c r="FQJ1523" s="7"/>
      <c r="FQK1523" s="7"/>
      <c r="FQL1523" s="7"/>
      <c r="FQM1523" s="7"/>
      <c r="FQN1523" s="7"/>
      <c r="FQO1523" s="7"/>
      <c r="FQP1523" s="7"/>
      <c r="FQQ1523" s="7"/>
      <c r="FQR1523" s="7"/>
      <c r="FQS1523" s="7"/>
      <c r="FQT1523" s="7"/>
      <c r="FQU1523" s="7"/>
      <c r="FQV1523" s="7"/>
      <c r="FQW1523" s="7"/>
      <c r="FQX1523" s="7"/>
      <c r="FQY1523" s="7"/>
      <c r="FQZ1523" s="7"/>
      <c r="FRA1523" s="7"/>
      <c r="FRB1523" s="7"/>
      <c r="FRC1523" s="7"/>
      <c r="FRD1523" s="7"/>
      <c r="FRE1523" s="7"/>
      <c r="FRF1523" s="7"/>
      <c r="FRG1523" s="7"/>
      <c r="FRH1523" s="7"/>
      <c r="FRI1523" s="7"/>
      <c r="FRJ1523" s="7"/>
      <c r="FRK1523" s="7"/>
      <c r="FRL1523" s="7"/>
      <c r="FRM1523" s="7"/>
      <c r="FRN1523" s="7"/>
      <c r="FRO1523" s="7"/>
      <c r="FRP1523" s="7"/>
      <c r="FRQ1523" s="7"/>
      <c r="FRR1523" s="7"/>
      <c r="FRS1523" s="7"/>
      <c r="FRT1523" s="7"/>
      <c r="FRU1523" s="7"/>
      <c r="FRV1523" s="7"/>
      <c r="FRW1523" s="7"/>
      <c r="FRX1523" s="7"/>
      <c r="FRY1523" s="7"/>
      <c r="FRZ1523" s="7"/>
      <c r="FSA1523" s="7"/>
      <c r="FSB1523" s="7"/>
      <c r="FSC1523" s="7"/>
      <c r="FSD1523" s="7"/>
      <c r="FSE1523" s="7"/>
      <c r="FSF1523" s="7"/>
      <c r="FSG1523" s="7"/>
      <c r="FSH1523" s="7"/>
      <c r="FSI1523" s="7"/>
      <c r="FSJ1523" s="7"/>
      <c r="FSK1523" s="7"/>
      <c r="FSL1523" s="7"/>
      <c r="FSM1523" s="7"/>
      <c r="FSN1523" s="7"/>
      <c r="FSO1523" s="7"/>
      <c r="FSP1523" s="7"/>
      <c r="FSQ1523" s="7"/>
      <c r="FSR1523" s="7"/>
      <c r="FSS1523" s="7"/>
      <c r="FST1523" s="7"/>
      <c r="FSU1523" s="7"/>
      <c r="FSV1523" s="7"/>
      <c r="FSW1523" s="7"/>
      <c r="FSX1523" s="7"/>
      <c r="FSY1523" s="7"/>
      <c r="FSZ1523" s="7"/>
      <c r="FTA1523" s="7"/>
      <c r="FTB1523" s="7"/>
      <c r="FTC1523" s="7"/>
      <c r="FTD1523" s="7"/>
      <c r="FTE1523" s="7"/>
      <c r="FTF1523" s="7"/>
      <c r="FTG1523" s="7"/>
      <c r="FTH1523" s="7"/>
      <c r="FTI1523" s="7"/>
      <c r="FTJ1523" s="7"/>
      <c r="FTK1523" s="7"/>
      <c r="FTL1523" s="7"/>
      <c r="FTM1523" s="7"/>
      <c r="FTN1523" s="7"/>
      <c r="FTO1523" s="7"/>
      <c r="FTP1523" s="7"/>
      <c r="FTQ1523" s="7"/>
      <c r="FTR1523" s="7"/>
      <c r="FTS1523" s="7"/>
      <c r="FTT1523" s="7"/>
      <c r="FTU1523" s="7"/>
      <c r="FTV1523" s="7"/>
      <c r="FTW1523" s="7"/>
      <c r="FTX1523" s="7"/>
      <c r="FTY1523" s="7"/>
      <c r="FTZ1523" s="7"/>
      <c r="FUA1523" s="7"/>
      <c r="FUB1523" s="7"/>
      <c r="FUC1523" s="7"/>
      <c r="FUD1523" s="7"/>
      <c r="FUE1523" s="7"/>
      <c r="FUF1523" s="7"/>
      <c r="FUG1523" s="7"/>
      <c r="FUH1523" s="7"/>
      <c r="FUI1523" s="7"/>
      <c r="FUJ1523" s="7"/>
      <c r="FUK1523" s="7"/>
      <c r="FUL1523" s="7"/>
      <c r="FUM1523" s="7"/>
      <c r="FUN1523" s="7"/>
      <c r="FUO1523" s="7"/>
      <c r="FUP1523" s="7"/>
      <c r="FUQ1523" s="7"/>
      <c r="FUR1523" s="7"/>
      <c r="FUS1523" s="7"/>
      <c r="FUT1523" s="7"/>
      <c r="FUU1523" s="7"/>
      <c r="FUV1523" s="7"/>
      <c r="FUW1523" s="7"/>
      <c r="FUX1523" s="7"/>
      <c r="FUY1523" s="7"/>
      <c r="FUZ1523" s="7"/>
      <c r="FVA1523" s="7"/>
      <c r="FVB1523" s="7"/>
      <c r="FVC1523" s="7"/>
      <c r="FVD1523" s="7"/>
      <c r="FVE1523" s="7"/>
      <c r="FVF1523" s="7"/>
      <c r="FVG1523" s="7"/>
      <c r="FVH1523" s="7"/>
      <c r="FVI1523" s="7"/>
      <c r="FVJ1523" s="7"/>
      <c r="FVK1523" s="7"/>
      <c r="FVL1523" s="7"/>
      <c r="FVM1523" s="7"/>
      <c r="FVN1523" s="7"/>
      <c r="FVO1523" s="7"/>
      <c r="FVP1523" s="7"/>
      <c r="FVQ1523" s="7"/>
      <c r="FVR1523" s="7"/>
      <c r="FVS1523" s="7"/>
      <c r="FVT1523" s="7"/>
      <c r="FVU1523" s="7"/>
      <c r="FVV1523" s="7"/>
      <c r="FVW1523" s="7"/>
      <c r="FVX1523" s="7"/>
      <c r="FVY1523" s="7"/>
      <c r="FVZ1523" s="7"/>
      <c r="FWA1523" s="7"/>
      <c r="FWB1523" s="7"/>
      <c r="FWC1523" s="7"/>
      <c r="FWD1523" s="7"/>
      <c r="FWE1523" s="7"/>
      <c r="FWF1523" s="7"/>
      <c r="FWG1523" s="7"/>
      <c r="FWH1523" s="7"/>
      <c r="FWI1523" s="7"/>
      <c r="FWJ1523" s="7"/>
      <c r="FWK1523" s="7"/>
      <c r="FWL1523" s="7"/>
      <c r="FWM1523" s="7"/>
      <c r="FWN1523" s="7"/>
      <c r="FWO1523" s="7"/>
      <c r="FWP1523" s="7"/>
      <c r="FWQ1523" s="7"/>
      <c r="FWR1523" s="7"/>
      <c r="FWS1523" s="7"/>
      <c r="FWT1523" s="7"/>
      <c r="FWU1523" s="7"/>
      <c r="FWV1523" s="7"/>
      <c r="FWW1523" s="7"/>
      <c r="FWX1523" s="7"/>
      <c r="FWY1523" s="7"/>
      <c r="FWZ1523" s="7"/>
      <c r="FXA1523" s="7"/>
      <c r="FXB1523" s="7"/>
      <c r="FXC1523" s="7"/>
      <c r="FXD1523" s="7"/>
      <c r="FXE1523" s="7"/>
      <c r="FXF1523" s="7"/>
      <c r="FXG1523" s="7"/>
      <c r="FXH1523" s="7"/>
      <c r="FXI1523" s="7"/>
      <c r="FXJ1523" s="7"/>
      <c r="FXK1523" s="7"/>
      <c r="FXL1523" s="7"/>
      <c r="FXM1523" s="7"/>
      <c r="FXN1523" s="7"/>
      <c r="FXO1523" s="7"/>
      <c r="FXP1523" s="7"/>
      <c r="FXQ1523" s="7"/>
      <c r="FXR1523" s="7"/>
      <c r="FXS1523" s="7"/>
      <c r="FXT1523" s="7"/>
      <c r="FXU1523" s="7"/>
      <c r="FXV1523" s="7"/>
      <c r="FXW1523" s="7"/>
      <c r="FXX1523" s="7"/>
      <c r="FXY1523" s="7"/>
      <c r="FXZ1523" s="7"/>
      <c r="FYA1523" s="7"/>
      <c r="FYB1523" s="7"/>
      <c r="FYC1523" s="7"/>
      <c r="FYD1523" s="7"/>
      <c r="FYE1523" s="7"/>
      <c r="FYF1523" s="7"/>
      <c r="FYG1523" s="7"/>
      <c r="FYH1523" s="7"/>
      <c r="FYI1523" s="7"/>
      <c r="FYJ1523" s="7"/>
      <c r="FYK1523" s="7"/>
      <c r="FYL1523" s="7"/>
      <c r="FYM1523" s="7"/>
      <c r="FYN1523" s="7"/>
      <c r="FYO1523" s="7"/>
      <c r="FYP1523" s="7"/>
      <c r="FYQ1523" s="7"/>
      <c r="FYR1523" s="7"/>
      <c r="FYS1523" s="7"/>
      <c r="FYT1523" s="7"/>
      <c r="FYU1523" s="7"/>
      <c r="FYV1523" s="7"/>
      <c r="FYW1523" s="7"/>
      <c r="FYX1523" s="7"/>
      <c r="FYY1523" s="7"/>
      <c r="FYZ1523" s="7"/>
      <c r="FZA1523" s="7"/>
      <c r="FZB1523" s="7"/>
      <c r="FZC1523" s="7"/>
      <c r="FZD1523" s="7"/>
      <c r="FZE1523" s="7"/>
      <c r="FZF1523" s="7"/>
      <c r="FZG1523" s="7"/>
      <c r="FZH1523" s="7"/>
      <c r="FZI1523" s="7"/>
      <c r="FZJ1523" s="7"/>
      <c r="FZK1523" s="7"/>
      <c r="FZL1523" s="7"/>
      <c r="FZM1523" s="7"/>
      <c r="FZN1523" s="7"/>
      <c r="FZO1523" s="7"/>
      <c r="FZP1523" s="7"/>
      <c r="FZQ1523" s="7"/>
      <c r="FZR1523" s="7"/>
      <c r="FZS1523" s="7"/>
      <c r="FZT1523" s="7"/>
      <c r="FZU1523" s="7"/>
      <c r="FZV1523" s="7"/>
      <c r="FZW1523" s="7"/>
      <c r="FZX1523" s="7"/>
      <c r="FZY1523" s="7"/>
      <c r="FZZ1523" s="7"/>
      <c r="GAA1523" s="7"/>
      <c r="GAB1523" s="7"/>
      <c r="GAC1523" s="7"/>
      <c r="GAD1523" s="7"/>
      <c r="GAE1523" s="7"/>
      <c r="GAF1523" s="7"/>
      <c r="GAG1523" s="7"/>
      <c r="GAH1523" s="7"/>
      <c r="GAI1523" s="7"/>
      <c r="GAJ1523" s="7"/>
      <c r="GAK1523" s="7"/>
      <c r="GAL1523" s="7"/>
      <c r="GAM1523" s="7"/>
      <c r="GAN1523" s="7"/>
      <c r="GAO1523" s="7"/>
      <c r="GAP1523" s="7"/>
      <c r="GAQ1523" s="7"/>
      <c r="GAR1523" s="7"/>
      <c r="GAS1523" s="7"/>
      <c r="GAT1523" s="7"/>
      <c r="GAU1523" s="7"/>
      <c r="GAV1523" s="7"/>
      <c r="GAW1523" s="7"/>
      <c r="GAX1523" s="7"/>
      <c r="GAY1523" s="7"/>
      <c r="GAZ1523" s="7"/>
      <c r="GBA1523" s="7"/>
      <c r="GBB1523" s="7"/>
      <c r="GBC1523" s="7"/>
      <c r="GBD1523" s="7"/>
      <c r="GBE1523" s="7"/>
      <c r="GBF1523" s="7"/>
      <c r="GBG1523" s="7"/>
      <c r="GBH1523" s="7"/>
      <c r="GBI1523" s="7"/>
      <c r="GBJ1523" s="7"/>
      <c r="GBK1523" s="7"/>
      <c r="GBL1523" s="7"/>
      <c r="GBM1523" s="7"/>
      <c r="GBN1523" s="7"/>
      <c r="GBO1523" s="7"/>
      <c r="GBP1523" s="7"/>
      <c r="GBQ1523" s="7"/>
      <c r="GBR1523" s="7"/>
      <c r="GBS1523" s="7"/>
      <c r="GBT1523" s="7"/>
      <c r="GBU1523" s="7"/>
      <c r="GBV1523" s="7"/>
      <c r="GBW1523" s="7"/>
      <c r="GBX1523" s="7"/>
      <c r="GBY1523" s="7"/>
      <c r="GBZ1523" s="7"/>
      <c r="GCA1523" s="7"/>
      <c r="GCB1523" s="7"/>
      <c r="GCC1523" s="7"/>
      <c r="GCD1523" s="7"/>
      <c r="GCE1523" s="7"/>
      <c r="GCF1523" s="7"/>
      <c r="GCG1523" s="7"/>
      <c r="GCH1523" s="7"/>
      <c r="GCI1523" s="7"/>
      <c r="GCJ1523" s="7"/>
      <c r="GCK1523" s="7"/>
      <c r="GCL1523" s="7"/>
      <c r="GCM1523" s="7"/>
      <c r="GCN1523" s="7"/>
      <c r="GCO1523" s="7"/>
      <c r="GCP1523" s="7"/>
      <c r="GCQ1523" s="7"/>
      <c r="GCR1523" s="7"/>
      <c r="GCS1523" s="7"/>
      <c r="GCT1523" s="7"/>
      <c r="GCU1523" s="7"/>
      <c r="GCV1523" s="7"/>
      <c r="GCW1523" s="7"/>
      <c r="GCX1523" s="7"/>
      <c r="GCY1523" s="7"/>
      <c r="GCZ1523" s="7"/>
      <c r="GDA1523" s="7"/>
      <c r="GDB1523" s="7"/>
      <c r="GDC1523" s="7"/>
      <c r="GDD1523" s="7"/>
      <c r="GDE1523" s="7"/>
      <c r="GDF1523" s="7"/>
      <c r="GDG1523" s="7"/>
      <c r="GDH1523" s="7"/>
      <c r="GDI1523" s="7"/>
      <c r="GDJ1523" s="7"/>
      <c r="GDK1523" s="7"/>
      <c r="GDL1523" s="7"/>
      <c r="GDM1523" s="7"/>
      <c r="GDN1523" s="7"/>
      <c r="GDO1523" s="7"/>
      <c r="GDP1523" s="7"/>
      <c r="GDQ1523" s="7"/>
      <c r="GDR1523" s="7"/>
      <c r="GDS1523" s="7"/>
      <c r="GDT1523" s="7"/>
      <c r="GDU1523" s="7"/>
      <c r="GDV1523" s="7"/>
      <c r="GDW1523" s="7"/>
      <c r="GDX1523" s="7"/>
      <c r="GDY1523" s="7"/>
      <c r="GDZ1523" s="7"/>
      <c r="GEA1523" s="7"/>
      <c r="GEB1523" s="7"/>
      <c r="GEC1523" s="7"/>
      <c r="GED1523" s="7"/>
      <c r="GEE1523" s="7"/>
      <c r="GEF1523" s="7"/>
      <c r="GEG1523" s="7"/>
      <c r="GEH1523" s="7"/>
      <c r="GEI1523" s="7"/>
      <c r="GEJ1523" s="7"/>
      <c r="GEK1523" s="7"/>
      <c r="GEL1523" s="7"/>
      <c r="GEM1523" s="7"/>
      <c r="GEN1523" s="7"/>
      <c r="GEO1523" s="7"/>
      <c r="GEP1523" s="7"/>
      <c r="GEQ1523" s="7"/>
      <c r="GER1523" s="7"/>
      <c r="GES1523" s="7"/>
      <c r="GET1523" s="7"/>
      <c r="GEU1523" s="7"/>
      <c r="GEV1523" s="7"/>
      <c r="GEW1523" s="7"/>
      <c r="GEX1523" s="7"/>
      <c r="GEY1523" s="7"/>
      <c r="GEZ1523" s="7"/>
      <c r="GFA1523" s="7"/>
      <c r="GFB1523" s="7"/>
      <c r="GFC1523" s="7"/>
      <c r="GFD1523" s="7"/>
      <c r="GFE1523" s="7"/>
      <c r="GFF1523" s="7"/>
      <c r="GFG1523" s="7"/>
      <c r="GFH1523" s="7"/>
      <c r="GFI1523" s="7"/>
      <c r="GFJ1523" s="7"/>
      <c r="GFK1523" s="7"/>
      <c r="GFL1523" s="7"/>
      <c r="GFM1523" s="7"/>
      <c r="GFN1523" s="7"/>
      <c r="GFO1523" s="7"/>
      <c r="GFP1523" s="7"/>
      <c r="GFQ1523" s="7"/>
      <c r="GFR1523" s="7"/>
      <c r="GFS1523" s="7"/>
      <c r="GFT1523" s="7"/>
      <c r="GFU1523" s="7"/>
      <c r="GFV1523" s="7"/>
      <c r="GFW1523" s="7"/>
      <c r="GFX1523" s="7"/>
      <c r="GFY1523" s="7"/>
      <c r="GFZ1523" s="7"/>
      <c r="GGA1523" s="7"/>
      <c r="GGB1523" s="7"/>
      <c r="GGC1523" s="7"/>
      <c r="GGD1523" s="7"/>
      <c r="GGE1523" s="7"/>
      <c r="GGF1523" s="7"/>
      <c r="GGG1523" s="7"/>
      <c r="GGH1523" s="7"/>
      <c r="GGI1523" s="7"/>
      <c r="GGJ1523" s="7"/>
      <c r="GGK1523" s="7"/>
      <c r="GGL1523" s="7"/>
      <c r="GGM1523" s="7"/>
      <c r="GGN1523" s="7"/>
      <c r="GGO1523" s="7"/>
      <c r="GGP1523" s="7"/>
      <c r="GGQ1523" s="7"/>
      <c r="GGR1523" s="7"/>
      <c r="GGS1523" s="7"/>
      <c r="GGT1523" s="7"/>
      <c r="GGU1523" s="7"/>
      <c r="GGV1523" s="7"/>
      <c r="GGW1523" s="7"/>
      <c r="GGX1523" s="7"/>
      <c r="GGY1523" s="7"/>
      <c r="GGZ1523" s="7"/>
      <c r="GHA1523" s="7"/>
      <c r="GHB1523" s="7"/>
      <c r="GHC1523" s="7"/>
      <c r="GHD1523" s="7"/>
      <c r="GHE1523" s="7"/>
      <c r="GHF1523" s="7"/>
      <c r="GHG1523" s="7"/>
      <c r="GHH1523" s="7"/>
      <c r="GHI1523" s="7"/>
      <c r="GHJ1523" s="7"/>
      <c r="GHK1523" s="7"/>
      <c r="GHL1523" s="7"/>
      <c r="GHM1523" s="7"/>
      <c r="GHN1523" s="7"/>
      <c r="GHO1523" s="7"/>
      <c r="GHP1523" s="7"/>
      <c r="GHQ1523" s="7"/>
      <c r="GHR1523" s="7"/>
      <c r="GHS1523" s="7"/>
      <c r="GHT1523" s="7"/>
      <c r="GHU1523" s="7"/>
      <c r="GHV1523" s="7"/>
      <c r="GHW1523" s="7"/>
      <c r="GHX1523" s="7"/>
      <c r="GHY1523" s="7"/>
      <c r="GHZ1523" s="7"/>
      <c r="GIA1523" s="7"/>
      <c r="GIB1523" s="7"/>
      <c r="GIC1523" s="7"/>
      <c r="GID1523" s="7"/>
      <c r="GIE1523" s="7"/>
      <c r="GIF1523" s="7"/>
      <c r="GIG1523" s="7"/>
      <c r="GIH1523" s="7"/>
      <c r="GII1523" s="7"/>
      <c r="GIJ1523" s="7"/>
      <c r="GIK1523" s="7"/>
      <c r="GIL1523" s="7"/>
      <c r="GIM1523" s="7"/>
      <c r="GIN1523" s="7"/>
      <c r="GIO1523" s="7"/>
      <c r="GIP1523" s="7"/>
      <c r="GIQ1523" s="7"/>
      <c r="GIR1523" s="7"/>
      <c r="GIS1523" s="7"/>
      <c r="GIT1523" s="7"/>
      <c r="GIU1523" s="7"/>
      <c r="GIV1523" s="7"/>
      <c r="GIW1523" s="7"/>
      <c r="GIX1523" s="7"/>
      <c r="GIY1523" s="7"/>
      <c r="GIZ1523" s="7"/>
      <c r="GJA1523" s="7"/>
      <c r="GJB1523" s="7"/>
      <c r="GJC1523" s="7"/>
      <c r="GJD1523" s="7"/>
      <c r="GJE1523" s="7"/>
      <c r="GJF1523" s="7"/>
      <c r="GJG1523" s="7"/>
      <c r="GJH1523" s="7"/>
      <c r="GJI1523" s="7"/>
      <c r="GJJ1523" s="7"/>
      <c r="GJK1523" s="7"/>
      <c r="GJL1523" s="7"/>
      <c r="GJM1523" s="7"/>
      <c r="GJN1523" s="7"/>
      <c r="GJO1523" s="7"/>
      <c r="GJP1523" s="7"/>
      <c r="GJQ1523" s="7"/>
      <c r="GJR1523" s="7"/>
      <c r="GJS1523" s="7"/>
      <c r="GJT1523" s="7"/>
      <c r="GJU1523" s="7"/>
      <c r="GJV1523" s="7"/>
      <c r="GJW1523" s="7"/>
      <c r="GJX1523" s="7"/>
      <c r="GJY1523" s="7"/>
      <c r="GJZ1523" s="7"/>
      <c r="GKA1523" s="7"/>
      <c r="GKB1523" s="7"/>
      <c r="GKC1523" s="7"/>
      <c r="GKD1523" s="7"/>
      <c r="GKE1523" s="7"/>
      <c r="GKF1523" s="7"/>
      <c r="GKG1523" s="7"/>
      <c r="GKH1523" s="7"/>
      <c r="GKI1523" s="7"/>
      <c r="GKJ1523" s="7"/>
      <c r="GKK1523" s="7"/>
      <c r="GKL1523" s="7"/>
      <c r="GKM1523" s="7"/>
      <c r="GKN1523" s="7"/>
      <c r="GKO1523" s="7"/>
      <c r="GKP1523" s="7"/>
      <c r="GKQ1523" s="7"/>
      <c r="GKR1523" s="7"/>
      <c r="GKS1523" s="7"/>
      <c r="GKT1523" s="7"/>
      <c r="GKU1523" s="7"/>
      <c r="GKV1523" s="7"/>
      <c r="GKW1523" s="7"/>
      <c r="GKX1523" s="7"/>
      <c r="GKY1523" s="7"/>
      <c r="GKZ1523" s="7"/>
      <c r="GLA1523" s="7"/>
      <c r="GLB1523" s="7"/>
      <c r="GLC1523" s="7"/>
      <c r="GLD1523" s="7"/>
      <c r="GLE1523" s="7"/>
      <c r="GLF1523" s="7"/>
      <c r="GLG1523" s="7"/>
      <c r="GLH1523" s="7"/>
      <c r="GLI1523" s="7"/>
      <c r="GLJ1523" s="7"/>
      <c r="GLK1523" s="7"/>
      <c r="GLL1523" s="7"/>
      <c r="GLM1523" s="7"/>
      <c r="GLN1523" s="7"/>
      <c r="GLO1523" s="7"/>
      <c r="GLP1523" s="7"/>
      <c r="GLQ1523" s="7"/>
      <c r="GLR1523" s="7"/>
      <c r="GLS1523" s="7"/>
      <c r="GLT1523" s="7"/>
      <c r="GLU1523" s="7"/>
      <c r="GLV1523" s="7"/>
      <c r="GLW1523" s="7"/>
      <c r="GLX1523" s="7"/>
      <c r="GLY1523" s="7"/>
      <c r="GLZ1523" s="7"/>
      <c r="GMA1523" s="7"/>
      <c r="GMB1523" s="7"/>
      <c r="GMC1523" s="7"/>
      <c r="GMD1523" s="7"/>
      <c r="GME1523" s="7"/>
      <c r="GMF1523" s="7"/>
      <c r="GMG1523" s="7"/>
      <c r="GMH1523" s="7"/>
      <c r="GMI1523" s="7"/>
      <c r="GMJ1523" s="7"/>
      <c r="GMK1523" s="7"/>
      <c r="GML1523" s="7"/>
      <c r="GMM1523" s="7"/>
      <c r="GMN1523" s="7"/>
      <c r="GMO1523" s="7"/>
      <c r="GMP1523" s="7"/>
      <c r="GMQ1523" s="7"/>
      <c r="GMR1523" s="7"/>
      <c r="GMS1523" s="7"/>
      <c r="GMT1523" s="7"/>
      <c r="GMU1523" s="7"/>
      <c r="GMV1523" s="7"/>
      <c r="GMW1523" s="7"/>
      <c r="GMX1523" s="7"/>
      <c r="GMY1523" s="7"/>
      <c r="GMZ1523" s="7"/>
      <c r="GNA1523" s="7"/>
      <c r="GNB1523" s="7"/>
      <c r="GNC1523" s="7"/>
      <c r="GND1523" s="7"/>
      <c r="GNE1523" s="7"/>
      <c r="GNF1523" s="7"/>
      <c r="GNG1523" s="7"/>
      <c r="GNH1523" s="7"/>
      <c r="GNI1523" s="7"/>
      <c r="GNJ1523" s="7"/>
      <c r="GNK1523" s="7"/>
      <c r="GNL1523" s="7"/>
      <c r="GNM1523" s="7"/>
      <c r="GNN1523" s="7"/>
      <c r="GNO1523" s="7"/>
      <c r="GNP1523" s="7"/>
      <c r="GNQ1523" s="7"/>
      <c r="GNR1523" s="7"/>
      <c r="GNS1523" s="7"/>
      <c r="GNT1523" s="7"/>
      <c r="GNU1523" s="7"/>
      <c r="GNV1523" s="7"/>
      <c r="GNW1523" s="7"/>
      <c r="GNX1523" s="7"/>
      <c r="GNY1523" s="7"/>
      <c r="GNZ1523" s="7"/>
      <c r="GOA1523" s="7"/>
      <c r="GOB1523" s="7"/>
      <c r="GOC1523" s="7"/>
      <c r="GOD1523" s="7"/>
      <c r="GOE1523" s="7"/>
      <c r="GOF1523" s="7"/>
      <c r="GOG1523" s="7"/>
      <c r="GOH1523" s="7"/>
      <c r="GOI1523" s="7"/>
      <c r="GOJ1523" s="7"/>
      <c r="GOK1523" s="7"/>
      <c r="GOL1523" s="7"/>
      <c r="GOM1523" s="7"/>
      <c r="GON1523" s="7"/>
      <c r="GOO1523" s="7"/>
      <c r="GOP1523" s="7"/>
      <c r="GOQ1523" s="7"/>
      <c r="GOR1523" s="7"/>
      <c r="GOS1523" s="7"/>
      <c r="GOT1523" s="7"/>
      <c r="GOU1523" s="7"/>
      <c r="GOV1523" s="7"/>
      <c r="GOW1523" s="7"/>
      <c r="GOX1523" s="7"/>
      <c r="GOY1523" s="7"/>
      <c r="GOZ1523" s="7"/>
      <c r="GPA1523" s="7"/>
      <c r="GPB1523" s="7"/>
      <c r="GPC1523" s="7"/>
      <c r="GPD1523" s="7"/>
      <c r="GPE1523" s="7"/>
      <c r="GPF1523" s="7"/>
      <c r="GPG1523" s="7"/>
      <c r="GPH1523" s="7"/>
      <c r="GPI1523" s="7"/>
      <c r="GPJ1523" s="7"/>
      <c r="GPK1523" s="7"/>
      <c r="GPL1523" s="7"/>
      <c r="GPM1523" s="7"/>
      <c r="GPN1523" s="7"/>
      <c r="GPO1523" s="7"/>
      <c r="GPP1523" s="7"/>
      <c r="GPQ1523" s="7"/>
      <c r="GPR1523" s="7"/>
      <c r="GPS1523" s="7"/>
      <c r="GPT1523" s="7"/>
      <c r="GPU1523" s="7"/>
      <c r="GPV1523" s="7"/>
      <c r="GPW1523" s="7"/>
      <c r="GPX1523" s="7"/>
      <c r="GPY1523" s="7"/>
      <c r="GPZ1523" s="7"/>
      <c r="GQA1523" s="7"/>
      <c r="GQB1523" s="7"/>
      <c r="GQC1523" s="7"/>
      <c r="GQD1523" s="7"/>
      <c r="GQE1523" s="7"/>
      <c r="GQF1523" s="7"/>
      <c r="GQG1523" s="7"/>
      <c r="GQH1523" s="7"/>
      <c r="GQI1523" s="7"/>
      <c r="GQJ1523" s="7"/>
      <c r="GQK1523" s="7"/>
      <c r="GQL1523" s="7"/>
      <c r="GQM1523" s="7"/>
      <c r="GQN1523" s="7"/>
      <c r="GQO1523" s="7"/>
      <c r="GQP1523" s="7"/>
      <c r="GQQ1523" s="7"/>
      <c r="GQR1523" s="7"/>
      <c r="GQS1523" s="7"/>
      <c r="GQT1523" s="7"/>
      <c r="GQU1523" s="7"/>
      <c r="GQV1523" s="7"/>
      <c r="GQW1523" s="7"/>
      <c r="GQX1523" s="7"/>
      <c r="GQY1523" s="7"/>
      <c r="GQZ1523" s="7"/>
      <c r="GRA1523" s="7"/>
      <c r="GRB1523" s="7"/>
      <c r="GRC1523" s="7"/>
      <c r="GRD1523" s="7"/>
      <c r="GRE1523" s="7"/>
      <c r="GRF1523" s="7"/>
      <c r="GRG1523" s="7"/>
      <c r="GRH1523" s="7"/>
      <c r="GRI1523" s="7"/>
      <c r="GRJ1523" s="7"/>
      <c r="GRK1523" s="7"/>
      <c r="GRL1523" s="7"/>
      <c r="GRM1523" s="7"/>
      <c r="GRN1523" s="7"/>
      <c r="GRO1523" s="7"/>
      <c r="GRP1523" s="7"/>
      <c r="GRQ1523" s="7"/>
      <c r="GRR1523" s="7"/>
      <c r="GRS1523" s="7"/>
      <c r="GRT1523" s="7"/>
      <c r="GRU1523" s="7"/>
      <c r="GRV1523" s="7"/>
      <c r="GRW1523" s="7"/>
      <c r="GRX1523" s="7"/>
      <c r="GRY1523" s="7"/>
      <c r="GRZ1523" s="7"/>
      <c r="GSA1523" s="7"/>
      <c r="GSB1523" s="7"/>
      <c r="GSC1523" s="7"/>
      <c r="GSD1523" s="7"/>
      <c r="GSE1523" s="7"/>
      <c r="GSF1523" s="7"/>
      <c r="GSG1523" s="7"/>
      <c r="GSH1523" s="7"/>
      <c r="GSI1523" s="7"/>
      <c r="GSJ1523" s="7"/>
      <c r="GSK1523" s="7"/>
      <c r="GSL1523" s="7"/>
      <c r="GSM1523" s="7"/>
      <c r="GSN1523" s="7"/>
      <c r="GSO1523" s="7"/>
      <c r="GSP1523" s="7"/>
      <c r="GSQ1523" s="7"/>
      <c r="GSR1523" s="7"/>
      <c r="GSS1523" s="7"/>
      <c r="GST1523" s="7"/>
      <c r="GSU1523" s="7"/>
      <c r="GSV1523" s="7"/>
      <c r="GSW1523" s="7"/>
      <c r="GSX1523" s="7"/>
      <c r="GSY1523" s="7"/>
      <c r="GSZ1523" s="7"/>
      <c r="GTA1523" s="7"/>
      <c r="GTB1523" s="7"/>
      <c r="GTC1523" s="7"/>
      <c r="GTD1523" s="7"/>
      <c r="GTE1523" s="7"/>
      <c r="GTF1523" s="7"/>
      <c r="GTG1523" s="7"/>
      <c r="GTH1523" s="7"/>
      <c r="GTI1523" s="7"/>
      <c r="GTJ1523" s="7"/>
      <c r="GTK1523" s="7"/>
      <c r="GTL1523" s="7"/>
      <c r="GTM1523" s="7"/>
      <c r="GTN1523" s="7"/>
      <c r="GTO1523" s="7"/>
      <c r="GTP1523" s="7"/>
      <c r="GTQ1523" s="7"/>
      <c r="GTR1523" s="7"/>
      <c r="GTS1523" s="7"/>
      <c r="GTT1523" s="7"/>
      <c r="GTU1523" s="7"/>
      <c r="GTV1523" s="7"/>
      <c r="GTW1523" s="7"/>
      <c r="GTX1523" s="7"/>
      <c r="GTY1523" s="7"/>
      <c r="GTZ1523" s="7"/>
      <c r="GUA1523" s="7"/>
      <c r="GUB1523" s="7"/>
      <c r="GUC1523" s="7"/>
      <c r="GUD1523" s="7"/>
      <c r="GUE1523" s="7"/>
      <c r="GUF1523" s="7"/>
      <c r="GUG1523" s="7"/>
      <c r="GUH1523" s="7"/>
      <c r="GUI1523" s="7"/>
      <c r="GUJ1523" s="7"/>
      <c r="GUK1523" s="7"/>
      <c r="GUL1523" s="7"/>
      <c r="GUM1523" s="7"/>
      <c r="GUN1523" s="7"/>
      <c r="GUO1523" s="7"/>
      <c r="GUP1523" s="7"/>
      <c r="GUQ1523" s="7"/>
      <c r="GUR1523" s="7"/>
      <c r="GUS1523" s="7"/>
      <c r="GUT1523" s="7"/>
      <c r="GUU1523" s="7"/>
      <c r="GUV1523" s="7"/>
      <c r="GUW1523" s="7"/>
      <c r="GUX1523" s="7"/>
      <c r="GUY1523" s="7"/>
      <c r="GUZ1523" s="7"/>
      <c r="GVA1523" s="7"/>
      <c r="GVB1523" s="7"/>
      <c r="GVC1523" s="7"/>
      <c r="GVD1523" s="7"/>
      <c r="GVE1523" s="7"/>
      <c r="GVF1523" s="7"/>
      <c r="GVG1523" s="7"/>
      <c r="GVH1523" s="7"/>
      <c r="GVI1523" s="7"/>
      <c r="GVJ1523" s="7"/>
      <c r="GVK1523" s="7"/>
      <c r="GVL1523" s="7"/>
      <c r="GVM1523" s="7"/>
      <c r="GVN1523" s="7"/>
      <c r="GVO1523" s="7"/>
      <c r="GVP1523" s="7"/>
      <c r="GVQ1523" s="7"/>
      <c r="GVR1523" s="7"/>
      <c r="GVS1523" s="7"/>
      <c r="GVT1523" s="7"/>
      <c r="GVU1523" s="7"/>
      <c r="GVV1523" s="7"/>
      <c r="GVW1523" s="7"/>
      <c r="GVX1523" s="7"/>
      <c r="GVY1523" s="7"/>
      <c r="GVZ1523" s="7"/>
      <c r="GWA1523" s="7"/>
      <c r="GWB1523" s="7"/>
      <c r="GWC1523" s="7"/>
      <c r="GWD1523" s="7"/>
      <c r="GWE1523" s="7"/>
      <c r="GWF1523" s="7"/>
      <c r="GWG1523" s="7"/>
      <c r="GWH1523" s="7"/>
      <c r="GWI1523" s="7"/>
      <c r="GWJ1523" s="7"/>
      <c r="GWK1523" s="7"/>
      <c r="GWL1523" s="7"/>
      <c r="GWM1523" s="7"/>
      <c r="GWN1523" s="7"/>
      <c r="GWO1523" s="7"/>
      <c r="GWP1523" s="7"/>
      <c r="GWQ1523" s="7"/>
      <c r="GWR1523" s="7"/>
      <c r="GWS1523" s="7"/>
      <c r="GWT1523" s="7"/>
      <c r="GWU1523" s="7"/>
      <c r="GWV1523" s="7"/>
      <c r="GWW1523" s="7"/>
      <c r="GWX1523" s="7"/>
      <c r="GWY1523" s="7"/>
      <c r="GWZ1523" s="7"/>
      <c r="GXA1523" s="7"/>
      <c r="GXB1523" s="7"/>
      <c r="GXC1523" s="7"/>
      <c r="GXD1523" s="7"/>
      <c r="GXE1523" s="7"/>
      <c r="GXF1523" s="7"/>
      <c r="GXG1523" s="7"/>
      <c r="GXH1523" s="7"/>
      <c r="GXI1523" s="7"/>
      <c r="GXJ1523" s="7"/>
      <c r="GXK1523" s="7"/>
      <c r="GXL1523" s="7"/>
      <c r="GXM1523" s="7"/>
      <c r="GXN1523" s="7"/>
      <c r="GXO1523" s="7"/>
      <c r="GXP1523" s="7"/>
      <c r="GXQ1523" s="7"/>
      <c r="GXR1523" s="7"/>
      <c r="GXS1523" s="7"/>
      <c r="GXT1523" s="7"/>
      <c r="GXU1523" s="7"/>
      <c r="GXV1523" s="7"/>
      <c r="GXW1523" s="7"/>
      <c r="GXX1523" s="7"/>
      <c r="GXY1523" s="7"/>
      <c r="GXZ1523" s="7"/>
      <c r="GYA1523" s="7"/>
      <c r="GYB1523" s="7"/>
      <c r="GYC1523" s="7"/>
      <c r="GYD1523" s="7"/>
      <c r="GYE1523" s="7"/>
      <c r="GYF1523" s="7"/>
      <c r="GYG1523" s="7"/>
      <c r="GYH1523" s="7"/>
      <c r="GYI1523" s="7"/>
      <c r="GYJ1523" s="7"/>
      <c r="GYK1523" s="7"/>
      <c r="GYL1523" s="7"/>
      <c r="GYM1523" s="7"/>
      <c r="GYN1523" s="7"/>
      <c r="GYO1523" s="7"/>
      <c r="GYP1523" s="7"/>
      <c r="GYQ1523" s="7"/>
      <c r="GYR1523" s="7"/>
      <c r="GYS1523" s="7"/>
      <c r="GYT1523" s="7"/>
      <c r="GYU1523" s="7"/>
      <c r="GYV1523" s="7"/>
      <c r="GYW1523" s="7"/>
      <c r="GYX1523" s="7"/>
      <c r="GYY1523" s="7"/>
      <c r="GYZ1523" s="7"/>
      <c r="GZA1523" s="7"/>
      <c r="GZB1523" s="7"/>
      <c r="GZC1523" s="7"/>
      <c r="GZD1523" s="7"/>
      <c r="GZE1523" s="7"/>
      <c r="GZF1523" s="7"/>
      <c r="GZG1523" s="7"/>
      <c r="GZH1523" s="7"/>
      <c r="GZI1523" s="7"/>
      <c r="GZJ1523" s="7"/>
      <c r="GZK1523" s="7"/>
      <c r="GZL1523" s="7"/>
      <c r="GZM1523" s="7"/>
      <c r="GZN1523" s="7"/>
      <c r="GZO1523" s="7"/>
      <c r="GZP1523" s="7"/>
      <c r="GZQ1523" s="7"/>
      <c r="GZR1523" s="7"/>
      <c r="GZS1523" s="7"/>
      <c r="GZT1523" s="7"/>
      <c r="GZU1523" s="7"/>
      <c r="GZV1523" s="7"/>
      <c r="GZW1523" s="7"/>
      <c r="GZX1523" s="7"/>
      <c r="GZY1523" s="7"/>
      <c r="GZZ1523" s="7"/>
      <c r="HAA1523" s="7"/>
      <c r="HAB1523" s="7"/>
      <c r="HAC1523" s="7"/>
      <c r="HAD1523" s="7"/>
      <c r="HAE1523" s="7"/>
      <c r="HAF1523" s="7"/>
      <c r="HAG1523" s="7"/>
      <c r="HAH1523" s="7"/>
      <c r="HAI1523" s="7"/>
      <c r="HAJ1523" s="7"/>
      <c r="HAK1523" s="7"/>
      <c r="HAL1523" s="7"/>
      <c r="HAM1523" s="7"/>
      <c r="HAN1523" s="7"/>
      <c r="HAO1523" s="7"/>
      <c r="HAP1523" s="7"/>
      <c r="HAQ1523" s="7"/>
      <c r="HAR1523" s="7"/>
      <c r="HAS1523" s="7"/>
      <c r="HAT1523" s="7"/>
      <c r="HAU1523" s="7"/>
      <c r="HAV1523" s="7"/>
      <c r="HAW1523" s="7"/>
      <c r="HAX1523" s="7"/>
      <c r="HAY1523" s="7"/>
      <c r="HAZ1523" s="7"/>
      <c r="HBA1523" s="7"/>
      <c r="HBB1523" s="7"/>
      <c r="HBC1523" s="7"/>
      <c r="HBD1523" s="7"/>
      <c r="HBE1523" s="7"/>
      <c r="HBF1523" s="7"/>
      <c r="HBG1523" s="7"/>
      <c r="HBH1523" s="7"/>
      <c r="HBI1523" s="7"/>
      <c r="HBJ1523" s="7"/>
      <c r="HBK1523" s="7"/>
      <c r="HBL1523" s="7"/>
      <c r="HBM1523" s="7"/>
      <c r="HBN1523" s="7"/>
      <c r="HBO1523" s="7"/>
      <c r="HBP1523" s="7"/>
      <c r="HBQ1523" s="7"/>
      <c r="HBR1523" s="7"/>
      <c r="HBS1523" s="7"/>
      <c r="HBT1523" s="7"/>
      <c r="HBU1523" s="7"/>
      <c r="HBV1523" s="7"/>
      <c r="HBW1523" s="7"/>
      <c r="HBX1523" s="7"/>
      <c r="HBY1523" s="7"/>
      <c r="HBZ1523" s="7"/>
      <c r="HCA1523" s="7"/>
      <c r="HCB1523" s="7"/>
      <c r="HCC1523" s="7"/>
      <c r="HCD1523" s="7"/>
      <c r="HCE1523" s="7"/>
      <c r="HCF1523" s="7"/>
      <c r="HCG1523" s="7"/>
      <c r="HCH1523" s="7"/>
      <c r="HCI1523" s="7"/>
      <c r="HCJ1523" s="7"/>
      <c r="HCK1523" s="7"/>
      <c r="HCL1523" s="7"/>
      <c r="HCM1523" s="7"/>
      <c r="HCN1523" s="7"/>
      <c r="HCO1523" s="7"/>
      <c r="HCP1523" s="7"/>
      <c r="HCQ1523" s="7"/>
      <c r="HCR1523" s="7"/>
      <c r="HCS1523" s="7"/>
      <c r="HCT1523" s="7"/>
      <c r="HCU1523" s="7"/>
      <c r="HCV1523" s="7"/>
      <c r="HCW1523" s="7"/>
      <c r="HCX1523" s="7"/>
      <c r="HCY1523" s="7"/>
      <c r="HCZ1523" s="7"/>
      <c r="HDA1523" s="7"/>
      <c r="HDB1523" s="7"/>
      <c r="HDC1523" s="7"/>
      <c r="HDD1523" s="7"/>
      <c r="HDE1523" s="7"/>
      <c r="HDF1523" s="7"/>
      <c r="HDG1523" s="7"/>
      <c r="HDH1523" s="7"/>
      <c r="HDI1523" s="7"/>
      <c r="HDJ1523" s="7"/>
      <c r="HDK1523" s="7"/>
      <c r="HDL1523" s="7"/>
      <c r="HDM1523" s="7"/>
      <c r="HDN1523" s="7"/>
      <c r="HDO1523" s="7"/>
      <c r="HDP1523" s="7"/>
      <c r="HDQ1523" s="7"/>
      <c r="HDR1523" s="7"/>
      <c r="HDS1523" s="7"/>
      <c r="HDT1523" s="7"/>
      <c r="HDU1523" s="7"/>
      <c r="HDV1523" s="7"/>
      <c r="HDW1523" s="7"/>
      <c r="HDX1523" s="7"/>
      <c r="HDY1523" s="7"/>
      <c r="HDZ1523" s="7"/>
      <c r="HEA1523" s="7"/>
      <c r="HEB1523" s="7"/>
      <c r="HEC1523" s="7"/>
      <c r="HED1523" s="7"/>
      <c r="HEE1523" s="7"/>
      <c r="HEF1523" s="7"/>
      <c r="HEG1523" s="7"/>
      <c r="HEH1523" s="7"/>
      <c r="HEI1523" s="7"/>
      <c r="HEJ1523" s="7"/>
      <c r="HEK1523" s="7"/>
      <c r="HEL1523" s="7"/>
      <c r="HEM1523" s="7"/>
      <c r="HEN1523" s="7"/>
      <c r="HEO1523" s="7"/>
      <c r="HEP1523" s="7"/>
      <c r="HEQ1523" s="7"/>
      <c r="HER1523" s="7"/>
      <c r="HES1523" s="7"/>
      <c r="HET1523" s="7"/>
      <c r="HEU1523" s="7"/>
      <c r="HEV1523" s="7"/>
      <c r="HEW1523" s="7"/>
      <c r="HEX1523" s="7"/>
      <c r="HEY1523" s="7"/>
      <c r="HEZ1523" s="7"/>
      <c r="HFA1523" s="7"/>
      <c r="HFB1523" s="7"/>
      <c r="HFC1523" s="7"/>
      <c r="HFD1523" s="7"/>
      <c r="HFE1523" s="7"/>
      <c r="HFF1523" s="7"/>
      <c r="HFG1523" s="7"/>
      <c r="HFH1523" s="7"/>
      <c r="HFI1523" s="7"/>
      <c r="HFJ1523" s="7"/>
      <c r="HFK1523" s="7"/>
      <c r="HFL1523" s="7"/>
      <c r="HFM1523" s="7"/>
      <c r="HFN1523" s="7"/>
      <c r="HFO1523" s="7"/>
      <c r="HFP1523" s="7"/>
      <c r="HFQ1523" s="7"/>
      <c r="HFR1523" s="7"/>
      <c r="HFS1523" s="7"/>
      <c r="HFT1523" s="7"/>
      <c r="HFU1523" s="7"/>
      <c r="HFV1523" s="7"/>
      <c r="HFW1523" s="7"/>
      <c r="HFX1523" s="7"/>
      <c r="HFY1523" s="7"/>
      <c r="HFZ1523" s="7"/>
      <c r="HGA1523" s="7"/>
      <c r="HGB1523" s="7"/>
      <c r="HGC1523" s="7"/>
      <c r="HGD1523" s="7"/>
      <c r="HGE1523" s="7"/>
      <c r="HGF1523" s="7"/>
      <c r="HGG1523" s="7"/>
      <c r="HGH1523" s="7"/>
      <c r="HGI1523" s="7"/>
      <c r="HGJ1523" s="7"/>
      <c r="HGK1523" s="7"/>
      <c r="HGL1523" s="7"/>
      <c r="HGM1523" s="7"/>
      <c r="HGN1523" s="7"/>
      <c r="HGO1523" s="7"/>
      <c r="HGP1523" s="7"/>
      <c r="HGQ1523" s="7"/>
      <c r="HGR1523" s="7"/>
      <c r="HGS1523" s="7"/>
      <c r="HGT1523" s="7"/>
      <c r="HGU1523" s="7"/>
      <c r="HGV1523" s="7"/>
      <c r="HGW1523" s="7"/>
      <c r="HGX1523" s="7"/>
      <c r="HGY1523" s="7"/>
      <c r="HGZ1523" s="7"/>
      <c r="HHA1523" s="7"/>
      <c r="HHB1523" s="7"/>
      <c r="HHC1523" s="7"/>
      <c r="HHD1523" s="7"/>
      <c r="HHE1523" s="7"/>
      <c r="HHF1523" s="7"/>
      <c r="HHG1523" s="7"/>
      <c r="HHH1523" s="7"/>
      <c r="HHI1523" s="7"/>
      <c r="HHJ1523" s="7"/>
      <c r="HHK1523" s="7"/>
      <c r="HHL1523" s="7"/>
      <c r="HHM1523" s="7"/>
      <c r="HHN1523" s="7"/>
      <c r="HHO1523" s="7"/>
      <c r="HHP1523" s="7"/>
      <c r="HHQ1523" s="7"/>
      <c r="HHR1523" s="7"/>
      <c r="HHS1523" s="7"/>
      <c r="HHT1523" s="7"/>
      <c r="HHU1523" s="7"/>
      <c r="HHV1523" s="7"/>
      <c r="HHW1523" s="7"/>
      <c r="HHX1523" s="7"/>
      <c r="HHY1523" s="7"/>
      <c r="HHZ1523" s="7"/>
      <c r="HIA1523" s="7"/>
      <c r="HIB1523" s="7"/>
      <c r="HIC1523" s="7"/>
      <c r="HID1523" s="7"/>
      <c r="HIE1523" s="7"/>
      <c r="HIF1523" s="7"/>
      <c r="HIG1523" s="7"/>
      <c r="HIH1523" s="7"/>
      <c r="HII1523" s="7"/>
      <c r="HIJ1523" s="7"/>
      <c r="HIK1523" s="7"/>
      <c r="HIL1523" s="7"/>
      <c r="HIM1523" s="7"/>
      <c r="HIN1523" s="7"/>
      <c r="HIO1523" s="7"/>
      <c r="HIP1523" s="7"/>
      <c r="HIQ1523" s="7"/>
      <c r="HIR1523" s="7"/>
      <c r="HIS1523" s="7"/>
      <c r="HIT1523" s="7"/>
      <c r="HIU1523" s="7"/>
      <c r="HIV1523" s="7"/>
      <c r="HIW1523" s="7"/>
      <c r="HIX1523" s="7"/>
      <c r="HIY1523" s="7"/>
      <c r="HIZ1523" s="7"/>
      <c r="HJA1523" s="7"/>
      <c r="HJB1523" s="7"/>
      <c r="HJC1523" s="7"/>
      <c r="HJD1523" s="7"/>
      <c r="HJE1523" s="7"/>
      <c r="HJF1523" s="7"/>
      <c r="HJG1523" s="7"/>
      <c r="HJH1523" s="7"/>
      <c r="HJI1523" s="7"/>
      <c r="HJJ1523" s="7"/>
      <c r="HJK1523" s="7"/>
      <c r="HJL1523" s="7"/>
      <c r="HJM1523" s="7"/>
      <c r="HJN1523" s="7"/>
      <c r="HJO1523" s="7"/>
      <c r="HJP1523" s="7"/>
      <c r="HJQ1523" s="7"/>
      <c r="HJR1523" s="7"/>
      <c r="HJS1523" s="7"/>
      <c r="HJT1523" s="7"/>
      <c r="HJU1523" s="7"/>
      <c r="HJV1523" s="7"/>
      <c r="HJW1523" s="7"/>
      <c r="HJX1523" s="7"/>
      <c r="HJY1523" s="7"/>
      <c r="HJZ1523" s="7"/>
      <c r="HKA1523" s="7"/>
      <c r="HKB1523" s="7"/>
      <c r="HKC1523" s="7"/>
      <c r="HKD1523" s="7"/>
      <c r="HKE1523" s="7"/>
      <c r="HKF1523" s="7"/>
      <c r="HKG1523" s="7"/>
      <c r="HKH1523" s="7"/>
      <c r="HKI1523" s="7"/>
      <c r="HKJ1523" s="7"/>
      <c r="HKK1523" s="7"/>
      <c r="HKL1523" s="7"/>
      <c r="HKM1523" s="7"/>
      <c r="HKN1523" s="7"/>
      <c r="HKO1523" s="7"/>
      <c r="HKP1523" s="7"/>
      <c r="HKQ1523" s="7"/>
      <c r="HKR1523" s="7"/>
      <c r="HKS1523" s="7"/>
      <c r="HKT1523" s="7"/>
      <c r="HKU1523" s="7"/>
      <c r="HKV1523" s="7"/>
      <c r="HKW1523" s="7"/>
      <c r="HKX1523" s="7"/>
      <c r="HKY1523" s="7"/>
      <c r="HKZ1523" s="7"/>
      <c r="HLA1523" s="7"/>
      <c r="HLB1523" s="7"/>
      <c r="HLC1523" s="7"/>
      <c r="HLD1523" s="7"/>
      <c r="HLE1523" s="7"/>
      <c r="HLF1523" s="7"/>
      <c r="HLG1523" s="7"/>
      <c r="HLH1523" s="7"/>
      <c r="HLI1523" s="7"/>
      <c r="HLJ1523" s="7"/>
      <c r="HLK1523" s="7"/>
      <c r="HLL1523" s="7"/>
      <c r="HLM1523" s="7"/>
      <c r="HLN1523" s="7"/>
      <c r="HLO1523" s="7"/>
      <c r="HLP1523" s="7"/>
      <c r="HLQ1523" s="7"/>
      <c r="HLR1523" s="7"/>
      <c r="HLS1523" s="7"/>
      <c r="HLT1523" s="7"/>
      <c r="HLU1523" s="7"/>
      <c r="HLV1523" s="7"/>
      <c r="HLW1523" s="7"/>
      <c r="HLX1523" s="7"/>
      <c r="HLY1523" s="7"/>
      <c r="HLZ1523" s="7"/>
      <c r="HMA1523" s="7"/>
      <c r="HMB1523" s="7"/>
      <c r="HMC1523" s="7"/>
      <c r="HMD1523" s="7"/>
      <c r="HME1523" s="7"/>
      <c r="HMF1523" s="7"/>
      <c r="HMG1523" s="7"/>
      <c r="HMH1523" s="7"/>
      <c r="HMI1523" s="7"/>
      <c r="HMJ1523" s="7"/>
      <c r="HMK1523" s="7"/>
      <c r="HML1523" s="7"/>
      <c r="HMM1523" s="7"/>
      <c r="HMN1523" s="7"/>
      <c r="HMO1523" s="7"/>
      <c r="HMP1523" s="7"/>
      <c r="HMQ1523" s="7"/>
      <c r="HMR1523" s="7"/>
      <c r="HMS1523" s="7"/>
      <c r="HMT1523" s="7"/>
      <c r="HMU1523" s="7"/>
      <c r="HMV1523" s="7"/>
      <c r="HMW1523" s="7"/>
      <c r="HMX1523" s="7"/>
      <c r="HMY1523" s="7"/>
      <c r="HMZ1523" s="7"/>
      <c r="HNA1523" s="7"/>
      <c r="HNB1523" s="7"/>
      <c r="HNC1523" s="7"/>
      <c r="HND1523" s="7"/>
      <c r="HNE1523" s="7"/>
      <c r="HNF1523" s="7"/>
      <c r="HNG1523" s="7"/>
      <c r="HNH1523" s="7"/>
      <c r="HNI1523" s="7"/>
      <c r="HNJ1523" s="7"/>
      <c r="HNK1523" s="7"/>
      <c r="HNL1523" s="7"/>
      <c r="HNM1523" s="7"/>
      <c r="HNN1523" s="7"/>
      <c r="HNO1523" s="7"/>
      <c r="HNP1523" s="7"/>
      <c r="HNQ1523" s="7"/>
      <c r="HNR1523" s="7"/>
      <c r="HNS1523" s="7"/>
      <c r="HNT1523" s="7"/>
      <c r="HNU1523" s="7"/>
      <c r="HNV1523" s="7"/>
      <c r="HNW1523" s="7"/>
      <c r="HNX1523" s="7"/>
      <c r="HNY1523" s="7"/>
      <c r="HNZ1523" s="7"/>
      <c r="HOA1523" s="7"/>
      <c r="HOB1523" s="7"/>
      <c r="HOC1523" s="7"/>
      <c r="HOD1523" s="7"/>
      <c r="HOE1523" s="7"/>
      <c r="HOF1523" s="7"/>
      <c r="HOG1523" s="7"/>
      <c r="HOH1523" s="7"/>
      <c r="HOI1523" s="7"/>
      <c r="HOJ1523" s="7"/>
      <c r="HOK1523" s="7"/>
      <c r="HOL1523" s="7"/>
      <c r="HOM1523" s="7"/>
      <c r="HON1523" s="7"/>
      <c r="HOO1523" s="7"/>
      <c r="HOP1523" s="7"/>
      <c r="HOQ1523" s="7"/>
      <c r="HOR1523" s="7"/>
      <c r="HOS1523" s="7"/>
      <c r="HOT1523" s="7"/>
      <c r="HOU1523" s="7"/>
      <c r="HOV1523" s="7"/>
      <c r="HOW1523" s="7"/>
      <c r="HOX1523" s="7"/>
      <c r="HOY1523" s="7"/>
      <c r="HOZ1523" s="7"/>
      <c r="HPA1523" s="7"/>
      <c r="HPB1523" s="7"/>
      <c r="HPC1523" s="7"/>
      <c r="HPD1523" s="7"/>
      <c r="HPE1523" s="7"/>
      <c r="HPF1523" s="7"/>
      <c r="HPG1523" s="7"/>
      <c r="HPH1523" s="7"/>
      <c r="HPI1523" s="7"/>
      <c r="HPJ1523" s="7"/>
      <c r="HPK1523" s="7"/>
      <c r="HPL1523" s="7"/>
      <c r="HPM1523" s="7"/>
      <c r="HPN1523" s="7"/>
      <c r="HPO1523" s="7"/>
      <c r="HPP1523" s="7"/>
      <c r="HPQ1523" s="7"/>
      <c r="HPR1523" s="7"/>
      <c r="HPS1523" s="7"/>
      <c r="HPT1523" s="7"/>
      <c r="HPU1523" s="7"/>
      <c r="HPV1523" s="7"/>
      <c r="HPW1523" s="7"/>
      <c r="HPX1523" s="7"/>
      <c r="HPY1523" s="7"/>
      <c r="HPZ1523" s="7"/>
      <c r="HQA1523" s="7"/>
      <c r="HQB1523" s="7"/>
      <c r="HQC1523" s="7"/>
      <c r="HQD1523" s="7"/>
      <c r="HQE1523" s="7"/>
      <c r="HQF1523" s="7"/>
      <c r="HQG1523" s="7"/>
      <c r="HQH1523" s="7"/>
      <c r="HQI1523" s="7"/>
      <c r="HQJ1523" s="7"/>
      <c r="HQK1523" s="7"/>
      <c r="HQL1523" s="7"/>
      <c r="HQM1523" s="7"/>
      <c r="HQN1523" s="7"/>
      <c r="HQO1523" s="7"/>
      <c r="HQP1523" s="7"/>
      <c r="HQQ1523" s="7"/>
      <c r="HQR1523" s="7"/>
      <c r="HQS1523" s="7"/>
      <c r="HQT1523" s="7"/>
      <c r="HQU1523" s="7"/>
      <c r="HQV1523" s="7"/>
      <c r="HQW1523" s="7"/>
      <c r="HQX1523" s="7"/>
      <c r="HQY1523" s="7"/>
      <c r="HQZ1523" s="7"/>
      <c r="HRA1523" s="7"/>
      <c r="HRB1523" s="7"/>
      <c r="HRC1523" s="7"/>
      <c r="HRD1523" s="7"/>
      <c r="HRE1523" s="7"/>
      <c r="HRF1523" s="7"/>
      <c r="HRG1523" s="7"/>
      <c r="HRH1523" s="7"/>
      <c r="HRI1523" s="7"/>
      <c r="HRJ1523" s="7"/>
      <c r="HRK1523" s="7"/>
      <c r="HRL1523" s="7"/>
      <c r="HRM1523" s="7"/>
      <c r="HRN1523" s="7"/>
      <c r="HRO1523" s="7"/>
      <c r="HRP1523" s="7"/>
      <c r="HRQ1523" s="7"/>
      <c r="HRR1523" s="7"/>
      <c r="HRS1523" s="7"/>
      <c r="HRT1523" s="7"/>
      <c r="HRU1523" s="7"/>
      <c r="HRV1523" s="7"/>
      <c r="HRW1523" s="7"/>
      <c r="HRX1523" s="7"/>
      <c r="HRY1523" s="7"/>
      <c r="HRZ1523" s="7"/>
      <c r="HSA1523" s="7"/>
      <c r="HSB1523" s="7"/>
      <c r="HSC1523" s="7"/>
      <c r="HSD1523" s="7"/>
      <c r="HSE1523" s="7"/>
      <c r="HSF1523" s="7"/>
      <c r="HSG1523" s="7"/>
      <c r="HSH1523" s="7"/>
      <c r="HSI1523" s="7"/>
      <c r="HSJ1523" s="7"/>
      <c r="HSK1523" s="7"/>
      <c r="HSL1523" s="7"/>
      <c r="HSM1523" s="7"/>
      <c r="HSN1523" s="7"/>
      <c r="HSO1523" s="7"/>
      <c r="HSP1523" s="7"/>
      <c r="HSQ1523" s="7"/>
      <c r="HSR1523" s="7"/>
      <c r="HSS1523" s="7"/>
      <c r="HST1523" s="7"/>
      <c r="HSU1523" s="7"/>
      <c r="HSV1523" s="7"/>
      <c r="HSW1523" s="7"/>
      <c r="HSX1523" s="7"/>
      <c r="HSY1523" s="7"/>
      <c r="HSZ1523" s="7"/>
      <c r="HTA1523" s="7"/>
      <c r="HTB1523" s="7"/>
      <c r="HTC1523" s="7"/>
      <c r="HTD1523" s="7"/>
      <c r="HTE1523" s="7"/>
      <c r="HTF1523" s="7"/>
      <c r="HTG1523" s="7"/>
      <c r="HTH1523" s="7"/>
      <c r="HTI1523" s="7"/>
      <c r="HTJ1523" s="7"/>
      <c r="HTK1523" s="7"/>
      <c r="HTL1523" s="7"/>
      <c r="HTM1523" s="7"/>
      <c r="HTN1523" s="7"/>
      <c r="HTO1523" s="7"/>
      <c r="HTP1523" s="7"/>
      <c r="HTQ1523" s="7"/>
      <c r="HTR1523" s="7"/>
      <c r="HTS1523" s="7"/>
      <c r="HTT1523" s="7"/>
      <c r="HTU1523" s="7"/>
      <c r="HTV1523" s="7"/>
      <c r="HTW1523" s="7"/>
      <c r="HTX1523" s="7"/>
      <c r="HTY1523" s="7"/>
      <c r="HTZ1523" s="7"/>
      <c r="HUA1523" s="7"/>
      <c r="HUB1523" s="7"/>
      <c r="HUC1523" s="7"/>
      <c r="HUD1523" s="7"/>
      <c r="HUE1523" s="7"/>
      <c r="HUF1523" s="7"/>
      <c r="HUG1523" s="7"/>
      <c r="HUH1523" s="7"/>
      <c r="HUI1523" s="7"/>
      <c r="HUJ1523" s="7"/>
      <c r="HUK1523" s="7"/>
      <c r="HUL1523" s="7"/>
      <c r="HUM1523" s="7"/>
      <c r="HUN1523" s="7"/>
      <c r="HUO1523" s="7"/>
      <c r="HUP1523" s="7"/>
      <c r="HUQ1523" s="7"/>
      <c r="HUR1523" s="7"/>
      <c r="HUS1523" s="7"/>
      <c r="HUT1523" s="7"/>
      <c r="HUU1523" s="7"/>
      <c r="HUV1523" s="7"/>
      <c r="HUW1523" s="7"/>
      <c r="HUX1523" s="7"/>
      <c r="HUY1523" s="7"/>
      <c r="HUZ1523" s="7"/>
      <c r="HVA1523" s="7"/>
      <c r="HVB1523" s="7"/>
      <c r="HVC1523" s="7"/>
      <c r="HVD1523" s="7"/>
      <c r="HVE1523" s="7"/>
      <c r="HVF1523" s="7"/>
      <c r="HVG1523" s="7"/>
      <c r="HVH1523" s="7"/>
      <c r="HVI1523" s="7"/>
      <c r="HVJ1523" s="7"/>
      <c r="HVK1523" s="7"/>
      <c r="HVL1523" s="7"/>
      <c r="HVM1523" s="7"/>
      <c r="HVN1523" s="7"/>
      <c r="HVO1523" s="7"/>
      <c r="HVP1523" s="7"/>
      <c r="HVQ1523" s="7"/>
      <c r="HVR1523" s="7"/>
      <c r="HVS1523" s="7"/>
      <c r="HVT1523" s="7"/>
      <c r="HVU1523" s="7"/>
      <c r="HVV1523" s="7"/>
      <c r="HVW1523" s="7"/>
      <c r="HVX1523" s="7"/>
      <c r="HVY1523" s="7"/>
      <c r="HVZ1523" s="7"/>
      <c r="HWA1523" s="7"/>
      <c r="HWB1523" s="7"/>
      <c r="HWC1523" s="7"/>
      <c r="HWD1523" s="7"/>
      <c r="HWE1523" s="7"/>
      <c r="HWF1523" s="7"/>
      <c r="HWG1523" s="7"/>
      <c r="HWH1523" s="7"/>
      <c r="HWI1523" s="7"/>
      <c r="HWJ1523" s="7"/>
      <c r="HWK1523" s="7"/>
      <c r="HWL1523" s="7"/>
      <c r="HWM1523" s="7"/>
      <c r="HWN1523" s="7"/>
      <c r="HWO1523" s="7"/>
      <c r="HWP1523" s="7"/>
      <c r="HWQ1523" s="7"/>
      <c r="HWR1523" s="7"/>
      <c r="HWS1523" s="7"/>
      <c r="HWT1523" s="7"/>
      <c r="HWU1523" s="7"/>
      <c r="HWV1523" s="7"/>
      <c r="HWW1523" s="7"/>
      <c r="HWX1523" s="7"/>
      <c r="HWY1523" s="7"/>
      <c r="HWZ1523" s="7"/>
      <c r="HXA1523" s="7"/>
      <c r="HXB1523" s="7"/>
      <c r="HXC1523" s="7"/>
      <c r="HXD1523" s="7"/>
      <c r="HXE1523" s="7"/>
      <c r="HXF1523" s="7"/>
      <c r="HXG1523" s="7"/>
      <c r="HXH1523" s="7"/>
      <c r="HXI1523" s="7"/>
      <c r="HXJ1523" s="7"/>
      <c r="HXK1523" s="7"/>
      <c r="HXL1523" s="7"/>
      <c r="HXM1523" s="7"/>
      <c r="HXN1523" s="7"/>
      <c r="HXO1523" s="7"/>
      <c r="HXP1523" s="7"/>
      <c r="HXQ1523" s="7"/>
      <c r="HXR1523" s="7"/>
      <c r="HXS1523" s="7"/>
      <c r="HXT1523" s="7"/>
      <c r="HXU1523" s="7"/>
      <c r="HXV1523" s="7"/>
      <c r="HXW1523" s="7"/>
      <c r="HXX1523" s="7"/>
      <c r="HXY1523" s="7"/>
      <c r="HXZ1523" s="7"/>
      <c r="HYA1523" s="7"/>
      <c r="HYB1523" s="7"/>
      <c r="HYC1523" s="7"/>
      <c r="HYD1523" s="7"/>
      <c r="HYE1523" s="7"/>
      <c r="HYF1523" s="7"/>
      <c r="HYG1523" s="7"/>
      <c r="HYH1523" s="7"/>
      <c r="HYI1523" s="7"/>
      <c r="HYJ1523" s="7"/>
      <c r="HYK1523" s="7"/>
      <c r="HYL1523" s="7"/>
      <c r="HYM1523" s="7"/>
      <c r="HYN1523" s="7"/>
      <c r="HYO1523" s="7"/>
      <c r="HYP1523" s="7"/>
      <c r="HYQ1523" s="7"/>
      <c r="HYR1523" s="7"/>
      <c r="HYS1523" s="7"/>
      <c r="HYT1523" s="7"/>
      <c r="HYU1523" s="7"/>
      <c r="HYV1523" s="7"/>
      <c r="HYW1523" s="7"/>
      <c r="HYX1523" s="7"/>
      <c r="HYY1523" s="7"/>
      <c r="HYZ1523" s="7"/>
      <c r="HZA1523" s="7"/>
      <c r="HZB1523" s="7"/>
      <c r="HZC1523" s="7"/>
      <c r="HZD1523" s="7"/>
      <c r="HZE1523" s="7"/>
      <c r="HZF1523" s="7"/>
      <c r="HZG1523" s="7"/>
      <c r="HZH1523" s="7"/>
      <c r="HZI1523" s="7"/>
      <c r="HZJ1523" s="7"/>
      <c r="HZK1523" s="7"/>
      <c r="HZL1523" s="7"/>
      <c r="HZM1523" s="7"/>
      <c r="HZN1523" s="7"/>
      <c r="HZO1523" s="7"/>
      <c r="HZP1523" s="7"/>
      <c r="HZQ1523" s="7"/>
      <c r="HZR1523" s="7"/>
      <c r="HZS1523" s="7"/>
      <c r="HZT1523" s="7"/>
      <c r="HZU1523" s="7"/>
      <c r="HZV1523" s="7"/>
      <c r="HZW1523" s="7"/>
      <c r="HZX1523" s="7"/>
      <c r="HZY1523" s="7"/>
      <c r="HZZ1523" s="7"/>
      <c r="IAA1523" s="7"/>
      <c r="IAB1523" s="7"/>
      <c r="IAC1523" s="7"/>
      <c r="IAD1523" s="7"/>
      <c r="IAE1523" s="7"/>
      <c r="IAF1523" s="7"/>
      <c r="IAG1523" s="7"/>
      <c r="IAH1523" s="7"/>
      <c r="IAI1523" s="7"/>
      <c r="IAJ1523" s="7"/>
      <c r="IAK1523" s="7"/>
      <c r="IAL1523" s="7"/>
      <c r="IAM1523" s="7"/>
      <c r="IAN1523" s="7"/>
      <c r="IAO1523" s="7"/>
      <c r="IAP1523" s="7"/>
      <c r="IAQ1523" s="7"/>
      <c r="IAR1523" s="7"/>
      <c r="IAS1523" s="7"/>
      <c r="IAT1523" s="7"/>
      <c r="IAU1523" s="7"/>
      <c r="IAV1523" s="7"/>
      <c r="IAW1523" s="7"/>
      <c r="IAX1523" s="7"/>
      <c r="IAY1523" s="7"/>
      <c r="IAZ1523" s="7"/>
      <c r="IBA1523" s="7"/>
      <c r="IBB1523" s="7"/>
      <c r="IBC1523" s="7"/>
      <c r="IBD1523" s="7"/>
      <c r="IBE1523" s="7"/>
      <c r="IBF1523" s="7"/>
      <c r="IBG1523" s="7"/>
      <c r="IBH1523" s="7"/>
      <c r="IBI1523" s="7"/>
      <c r="IBJ1523" s="7"/>
      <c r="IBK1523" s="7"/>
      <c r="IBL1523" s="7"/>
      <c r="IBM1523" s="7"/>
      <c r="IBN1523" s="7"/>
      <c r="IBO1523" s="7"/>
      <c r="IBP1523" s="7"/>
      <c r="IBQ1523" s="7"/>
      <c r="IBR1523" s="7"/>
      <c r="IBS1523" s="7"/>
      <c r="IBT1523" s="7"/>
      <c r="IBU1523" s="7"/>
      <c r="IBV1523" s="7"/>
      <c r="IBW1523" s="7"/>
      <c r="IBX1523" s="7"/>
      <c r="IBY1523" s="7"/>
      <c r="IBZ1523" s="7"/>
      <c r="ICA1523" s="7"/>
      <c r="ICB1523" s="7"/>
      <c r="ICC1523" s="7"/>
      <c r="ICD1523" s="7"/>
      <c r="ICE1523" s="7"/>
      <c r="ICF1523" s="7"/>
      <c r="ICG1523" s="7"/>
      <c r="ICH1523" s="7"/>
      <c r="ICI1523" s="7"/>
      <c r="ICJ1523" s="7"/>
      <c r="ICK1523" s="7"/>
      <c r="ICL1523" s="7"/>
      <c r="ICM1523" s="7"/>
      <c r="ICN1523" s="7"/>
      <c r="ICO1523" s="7"/>
      <c r="ICP1523" s="7"/>
      <c r="ICQ1523" s="7"/>
      <c r="ICR1523" s="7"/>
      <c r="ICS1523" s="7"/>
      <c r="ICT1523" s="7"/>
      <c r="ICU1523" s="7"/>
      <c r="ICV1523" s="7"/>
      <c r="ICW1523" s="7"/>
      <c r="ICX1523" s="7"/>
      <c r="ICY1523" s="7"/>
      <c r="ICZ1523" s="7"/>
      <c r="IDA1523" s="7"/>
      <c r="IDB1523" s="7"/>
      <c r="IDC1523" s="7"/>
      <c r="IDD1523" s="7"/>
      <c r="IDE1523" s="7"/>
      <c r="IDF1523" s="7"/>
      <c r="IDG1523" s="7"/>
      <c r="IDH1523" s="7"/>
      <c r="IDI1523" s="7"/>
      <c r="IDJ1523" s="7"/>
      <c r="IDK1523" s="7"/>
      <c r="IDL1523" s="7"/>
      <c r="IDM1523" s="7"/>
      <c r="IDN1523" s="7"/>
      <c r="IDO1523" s="7"/>
      <c r="IDP1523" s="7"/>
      <c r="IDQ1523" s="7"/>
      <c r="IDR1523" s="7"/>
      <c r="IDS1523" s="7"/>
      <c r="IDT1523" s="7"/>
      <c r="IDU1523" s="7"/>
      <c r="IDV1523" s="7"/>
      <c r="IDW1523" s="7"/>
      <c r="IDX1523" s="7"/>
      <c r="IDY1523" s="7"/>
      <c r="IDZ1523" s="7"/>
      <c r="IEA1523" s="7"/>
      <c r="IEB1523" s="7"/>
      <c r="IEC1523" s="7"/>
      <c r="IED1523" s="7"/>
      <c r="IEE1523" s="7"/>
      <c r="IEF1523" s="7"/>
      <c r="IEG1523" s="7"/>
      <c r="IEH1523" s="7"/>
      <c r="IEI1523" s="7"/>
      <c r="IEJ1523" s="7"/>
      <c r="IEK1523" s="7"/>
      <c r="IEL1523" s="7"/>
      <c r="IEM1523" s="7"/>
      <c r="IEN1523" s="7"/>
      <c r="IEO1523" s="7"/>
      <c r="IEP1523" s="7"/>
      <c r="IEQ1523" s="7"/>
      <c r="IER1523" s="7"/>
      <c r="IES1523" s="7"/>
      <c r="IET1523" s="7"/>
      <c r="IEU1523" s="7"/>
      <c r="IEV1523" s="7"/>
      <c r="IEW1523" s="7"/>
      <c r="IEX1523" s="7"/>
      <c r="IEY1523" s="7"/>
      <c r="IEZ1523" s="7"/>
      <c r="IFA1523" s="7"/>
      <c r="IFB1523" s="7"/>
      <c r="IFC1523" s="7"/>
      <c r="IFD1523" s="7"/>
      <c r="IFE1523" s="7"/>
      <c r="IFF1523" s="7"/>
      <c r="IFG1523" s="7"/>
      <c r="IFH1523" s="7"/>
      <c r="IFI1523" s="7"/>
      <c r="IFJ1523" s="7"/>
      <c r="IFK1523" s="7"/>
      <c r="IFL1523" s="7"/>
      <c r="IFM1523" s="7"/>
      <c r="IFN1523" s="7"/>
      <c r="IFO1523" s="7"/>
      <c r="IFP1523" s="7"/>
      <c r="IFQ1523" s="7"/>
      <c r="IFR1523" s="7"/>
      <c r="IFS1523" s="7"/>
      <c r="IFT1523" s="7"/>
      <c r="IFU1523" s="7"/>
      <c r="IFV1523" s="7"/>
      <c r="IFW1523" s="7"/>
      <c r="IFX1523" s="7"/>
      <c r="IFY1523" s="7"/>
      <c r="IFZ1523" s="7"/>
      <c r="IGA1523" s="7"/>
      <c r="IGB1523" s="7"/>
      <c r="IGC1523" s="7"/>
      <c r="IGD1523" s="7"/>
      <c r="IGE1523" s="7"/>
      <c r="IGF1523" s="7"/>
      <c r="IGG1523" s="7"/>
      <c r="IGH1523" s="7"/>
      <c r="IGI1523" s="7"/>
      <c r="IGJ1523" s="7"/>
      <c r="IGK1523" s="7"/>
      <c r="IGL1523" s="7"/>
      <c r="IGM1523" s="7"/>
      <c r="IGN1523" s="7"/>
      <c r="IGO1523" s="7"/>
      <c r="IGP1523" s="7"/>
      <c r="IGQ1523" s="7"/>
      <c r="IGR1523" s="7"/>
      <c r="IGS1523" s="7"/>
      <c r="IGT1523" s="7"/>
      <c r="IGU1523" s="7"/>
      <c r="IGV1523" s="7"/>
      <c r="IGW1523" s="7"/>
      <c r="IGX1523" s="7"/>
      <c r="IGY1523" s="7"/>
      <c r="IGZ1523" s="7"/>
      <c r="IHA1523" s="7"/>
      <c r="IHB1523" s="7"/>
      <c r="IHC1523" s="7"/>
      <c r="IHD1523" s="7"/>
      <c r="IHE1523" s="7"/>
      <c r="IHF1523" s="7"/>
      <c r="IHG1523" s="7"/>
      <c r="IHH1523" s="7"/>
      <c r="IHI1523" s="7"/>
      <c r="IHJ1523" s="7"/>
      <c r="IHK1523" s="7"/>
      <c r="IHL1523" s="7"/>
      <c r="IHM1523" s="7"/>
      <c r="IHN1523" s="7"/>
      <c r="IHO1523" s="7"/>
      <c r="IHP1523" s="7"/>
      <c r="IHQ1523" s="7"/>
      <c r="IHR1523" s="7"/>
      <c r="IHS1523" s="7"/>
      <c r="IHT1523" s="7"/>
      <c r="IHU1523" s="7"/>
      <c r="IHV1523" s="7"/>
      <c r="IHW1523" s="7"/>
      <c r="IHX1523" s="7"/>
      <c r="IHY1523" s="7"/>
      <c r="IHZ1523" s="7"/>
      <c r="IIA1523" s="7"/>
      <c r="IIB1523" s="7"/>
      <c r="IIC1523" s="7"/>
      <c r="IID1523" s="7"/>
      <c r="IIE1523" s="7"/>
      <c r="IIF1523" s="7"/>
      <c r="IIG1523" s="7"/>
      <c r="IIH1523" s="7"/>
      <c r="III1523" s="7"/>
      <c r="IIJ1523" s="7"/>
      <c r="IIK1523" s="7"/>
      <c r="IIL1523" s="7"/>
      <c r="IIM1523" s="7"/>
      <c r="IIN1523" s="7"/>
      <c r="IIO1523" s="7"/>
      <c r="IIP1523" s="7"/>
      <c r="IIQ1523" s="7"/>
      <c r="IIR1523" s="7"/>
      <c r="IIS1523" s="7"/>
      <c r="IIT1523" s="7"/>
      <c r="IIU1523" s="7"/>
      <c r="IIV1523" s="7"/>
      <c r="IIW1523" s="7"/>
      <c r="IIX1523" s="7"/>
      <c r="IIY1523" s="7"/>
      <c r="IIZ1523" s="7"/>
      <c r="IJA1523" s="7"/>
      <c r="IJB1523" s="7"/>
      <c r="IJC1523" s="7"/>
      <c r="IJD1523" s="7"/>
      <c r="IJE1523" s="7"/>
      <c r="IJF1523" s="7"/>
      <c r="IJG1523" s="7"/>
      <c r="IJH1523" s="7"/>
      <c r="IJI1523" s="7"/>
      <c r="IJJ1523" s="7"/>
      <c r="IJK1523" s="7"/>
      <c r="IJL1523" s="7"/>
      <c r="IJM1523" s="7"/>
      <c r="IJN1523" s="7"/>
      <c r="IJO1523" s="7"/>
      <c r="IJP1523" s="7"/>
      <c r="IJQ1523" s="7"/>
      <c r="IJR1523" s="7"/>
      <c r="IJS1523" s="7"/>
      <c r="IJT1523" s="7"/>
      <c r="IJU1523" s="7"/>
      <c r="IJV1523" s="7"/>
      <c r="IJW1523" s="7"/>
      <c r="IJX1523" s="7"/>
      <c r="IJY1523" s="7"/>
      <c r="IJZ1523" s="7"/>
      <c r="IKA1523" s="7"/>
      <c r="IKB1523" s="7"/>
      <c r="IKC1523" s="7"/>
      <c r="IKD1523" s="7"/>
      <c r="IKE1523" s="7"/>
      <c r="IKF1523" s="7"/>
      <c r="IKG1523" s="7"/>
      <c r="IKH1523" s="7"/>
      <c r="IKI1523" s="7"/>
      <c r="IKJ1523" s="7"/>
      <c r="IKK1523" s="7"/>
      <c r="IKL1523" s="7"/>
      <c r="IKM1523" s="7"/>
      <c r="IKN1523" s="7"/>
      <c r="IKO1523" s="7"/>
      <c r="IKP1523" s="7"/>
      <c r="IKQ1523" s="7"/>
      <c r="IKR1523" s="7"/>
      <c r="IKS1523" s="7"/>
      <c r="IKT1523" s="7"/>
      <c r="IKU1523" s="7"/>
      <c r="IKV1523" s="7"/>
      <c r="IKW1523" s="7"/>
      <c r="IKX1523" s="7"/>
      <c r="IKY1523" s="7"/>
      <c r="IKZ1523" s="7"/>
      <c r="ILA1523" s="7"/>
      <c r="ILB1523" s="7"/>
      <c r="ILC1523" s="7"/>
      <c r="ILD1523" s="7"/>
      <c r="ILE1523" s="7"/>
      <c r="ILF1523" s="7"/>
      <c r="ILG1523" s="7"/>
      <c r="ILH1523" s="7"/>
      <c r="ILI1523" s="7"/>
      <c r="ILJ1523" s="7"/>
      <c r="ILK1523" s="7"/>
      <c r="ILL1523" s="7"/>
      <c r="ILM1523" s="7"/>
      <c r="ILN1523" s="7"/>
      <c r="ILO1523" s="7"/>
      <c r="ILP1523" s="7"/>
      <c r="ILQ1523" s="7"/>
      <c r="ILR1523" s="7"/>
      <c r="ILS1523" s="7"/>
      <c r="ILT1523" s="7"/>
      <c r="ILU1523" s="7"/>
      <c r="ILV1523" s="7"/>
      <c r="ILW1523" s="7"/>
      <c r="ILX1523" s="7"/>
      <c r="ILY1523" s="7"/>
      <c r="ILZ1523" s="7"/>
      <c r="IMA1523" s="7"/>
      <c r="IMB1523" s="7"/>
      <c r="IMC1523" s="7"/>
      <c r="IMD1523" s="7"/>
      <c r="IME1523" s="7"/>
      <c r="IMF1523" s="7"/>
      <c r="IMG1523" s="7"/>
      <c r="IMH1523" s="7"/>
      <c r="IMI1523" s="7"/>
      <c r="IMJ1523" s="7"/>
      <c r="IMK1523" s="7"/>
      <c r="IML1523" s="7"/>
      <c r="IMM1523" s="7"/>
      <c r="IMN1523" s="7"/>
      <c r="IMO1523" s="7"/>
      <c r="IMP1523" s="7"/>
      <c r="IMQ1523" s="7"/>
      <c r="IMR1523" s="7"/>
      <c r="IMS1523" s="7"/>
      <c r="IMT1523" s="7"/>
      <c r="IMU1523" s="7"/>
      <c r="IMV1523" s="7"/>
      <c r="IMW1523" s="7"/>
      <c r="IMX1523" s="7"/>
      <c r="IMY1523" s="7"/>
      <c r="IMZ1523" s="7"/>
      <c r="INA1523" s="7"/>
      <c r="INB1523" s="7"/>
      <c r="INC1523" s="7"/>
      <c r="IND1523" s="7"/>
      <c r="INE1523" s="7"/>
      <c r="INF1523" s="7"/>
      <c r="ING1523" s="7"/>
      <c r="INH1523" s="7"/>
      <c r="INI1523" s="7"/>
      <c r="INJ1523" s="7"/>
      <c r="INK1523" s="7"/>
      <c r="INL1523" s="7"/>
      <c r="INM1523" s="7"/>
      <c r="INN1523" s="7"/>
      <c r="INO1523" s="7"/>
      <c r="INP1523" s="7"/>
      <c r="INQ1523" s="7"/>
      <c r="INR1523" s="7"/>
      <c r="INS1523" s="7"/>
      <c r="INT1523" s="7"/>
      <c r="INU1523" s="7"/>
      <c r="INV1523" s="7"/>
      <c r="INW1523" s="7"/>
      <c r="INX1523" s="7"/>
      <c r="INY1523" s="7"/>
      <c r="INZ1523" s="7"/>
      <c r="IOA1523" s="7"/>
      <c r="IOB1523" s="7"/>
      <c r="IOC1523" s="7"/>
      <c r="IOD1523" s="7"/>
      <c r="IOE1523" s="7"/>
      <c r="IOF1523" s="7"/>
      <c r="IOG1523" s="7"/>
      <c r="IOH1523" s="7"/>
      <c r="IOI1523" s="7"/>
      <c r="IOJ1523" s="7"/>
      <c r="IOK1523" s="7"/>
      <c r="IOL1523" s="7"/>
      <c r="IOM1523" s="7"/>
      <c r="ION1523" s="7"/>
      <c r="IOO1523" s="7"/>
      <c r="IOP1523" s="7"/>
      <c r="IOQ1523" s="7"/>
      <c r="IOR1523" s="7"/>
      <c r="IOS1523" s="7"/>
      <c r="IOT1523" s="7"/>
      <c r="IOU1523" s="7"/>
      <c r="IOV1523" s="7"/>
      <c r="IOW1523" s="7"/>
      <c r="IOX1523" s="7"/>
      <c r="IOY1523" s="7"/>
      <c r="IOZ1523" s="7"/>
      <c r="IPA1523" s="7"/>
      <c r="IPB1523" s="7"/>
      <c r="IPC1523" s="7"/>
      <c r="IPD1523" s="7"/>
      <c r="IPE1523" s="7"/>
      <c r="IPF1523" s="7"/>
      <c r="IPG1523" s="7"/>
      <c r="IPH1523" s="7"/>
      <c r="IPI1523" s="7"/>
      <c r="IPJ1523" s="7"/>
      <c r="IPK1523" s="7"/>
      <c r="IPL1523" s="7"/>
      <c r="IPM1523" s="7"/>
      <c r="IPN1523" s="7"/>
      <c r="IPO1523" s="7"/>
      <c r="IPP1523" s="7"/>
      <c r="IPQ1523" s="7"/>
      <c r="IPR1523" s="7"/>
      <c r="IPS1523" s="7"/>
      <c r="IPT1523" s="7"/>
      <c r="IPU1523" s="7"/>
      <c r="IPV1523" s="7"/>
      <c r="IPW1523" s="7"/>
      <c r="IPX1523" s="7"/>
      <c r="IPY1523" s="7"/>
      <c r="IPZ1523" s="7"/>
      <c r="IQA1523" s="7"/>
      <c r="IQB1523" s="7"/>
      <c r="IQC1523" s="7"/>
      <c r="IQD1523" s="7"/>
      <c r="IQE1523" s="7"/>
      <c r="IQF1523" s="7"/>
      <c r="IQG1523" s="7"/>
      <c r="IQH1523" s="7"/>
      <c r="IQI1523" s="7"/>
      <c r="IQJ1523" s="7"/>
      <c r="IQK1523" s="7"/>
      <c r="IQL1523" s="7"/>
      <c r="IQM1523" s="7"/>
      <c r="IQN1523" s="7"/>
      <c r="IQO1523" s="7"/>
      <c r="IQP1523" s="7"/>
      <c r="IQQ1523" s="7"/>
      <c r="IQR1523" s="7"/>
      <c r="IQS1523" s="7"/>
      <c r="IQT1523" s="7"/>
      <c r="IQU1523" s="7"/>
      <c r="IQV1523" s="7"/>
      <c r="IQW1523" s="7"/>
      <c r="IQX1523" s="7"/>
      <c r="IQY1523" s="7"/>
      <c r="IQZ1523" s="7"/>
      <c r="IRA1523" s="7"/>
      <c r="IRB1523" s="7"/>
      <c r="IRC1523" s="7"/>
      <c r="IRD1523" s="7"/>
      <c r="IRE1523" s="7"/>
      <c r="IRF1523" s="7"/>
      <c r="IRG1523" s="7"/>
      <c r="IRH1523" s="7"/>
      <c r="IRI1523" s="7"/>
      <c r="IRJ1523" s="7"/>
      <c r="IRK1523" s="7"/>
      <c r="IRL1523" s="7"/>
      <c r="IRM1523" s="7"/>
      <c r="IRN1523" s="7"/>
      <c r="IRO1523" s="7"/>
      <c r="IRP1523" s="7"/>
      <c r="IRQ1523" s="7"/>
      <c r="IRR1523" s="7"/>
      <c r="IRS1523" s="7"/>
      <c r="IRT1523" s="7"/>
      <c r="IRU1523" s="7"/>
      <c r="IRV1523" s="7"/>
      <c r="IRW1523" s="7"/>
      <c r="IRX1523" s="7"/>
      <c r="IRY1523" s="7"/>
      <c r="IRZ1523" s="7"/>
      <c r="ISA1523" s="7"/>
      <c r="ISB1523" s="7"/>
      <c r="ISC1523" s="7"/>
      <c r="ISD1523" s="7"/>
      <c r="ISE1523" s="7"/>
      <c r="ISF1523" s="7"/>
      <c r="ISG1523" s="7"/>
      <c r="ISH1523" s="7"/>
      <c r="ISI1523" s="7"/>
      <c r="ISJ1523" s="7"/>
      <c r="ISK1523" s="7"/>
      <c r="ISL1523" s="7"/>
      <c r="ISM1523" s="7"/>
      <c r="ISN1523" s="7"/>
      <c r="ISO1523" s="7"/>
      <c r="ISP1523" s="7"/>
      <c r="ISQ1523" s="7"/>
      <c r="ISR1523" s="7"/>
      <c r="ISS1523" s="7"/>
      <c r="IST1523" s="7"/>
      <c r="ISU1523" s="7"/>
      <c r="ISV1523" s="7"/>
      <c r="ISW1523" s="7"/>
      <c r="ISX1523" s="7"/>
      <c r="ISY1523" s="7"/>
      <c r="ISZ1523" s="7"/>
      <c r="ITA1523" s="7"/>
      <c r="ITB1523" s="7"/>
      <c r="ITC1523" s="7"/>
      <c r="ITD1523" s="7"/>
      <c r="ITE1523" s="7"/>
      <c r="ITF1523" s="7"/>
      <c r="ITG1523" s="7"/>
      <c r="ITH1523" s="7"/>
      <c r="ITI1523" s="7"/>
      <c r="ITJ1523" s="7"/>
      <c r="ITK1523" s="7"/>
      <c r="ITL1523" s="7"/>
      <c r="ITM1523" s="7"/>
      <c r="ITN1523" s="7"/>
      <c r="ITO1523" s="7"/>
      <c r="ITP1523" s="7"/>
      <c r="ITQ1523" s="7"/>
      <c r="ITR1523" s="7"/>
      <c r="ITS1523" s="7"/>
      <c r="ITT1523" s="7"/>
      <c r="ITU1523" s="7"/>
      <c r="ITV1523" s="7"/>
      <c r="ITW1523" s="7"/>
      <c r="ITX1523" s="7"/>
      <c r="ITY1523" s="7"/>
      <c r="ITZ1523" s="7"/>
      <c r="IUA1523" s="7"/>
      <c r="IUB1523" s="7"/>
      <c r="IUC1523" s="7"/>
      <c r="IUD1523" s="7"/>
      <c r="IUE1523" s="7"/>
      <c r="IUF1523" s="7"/>
      <c r="IUG1523" s="7"/>
      <c r="IUH1523" s="7"/>
      <c r="IUI1523" s="7"/>
      <c r="IUJ1523" s="7"/>
      <c r="IUK1523" s="7"/>
      <c r="IUL1523" s="7"/>
      <c r="IUM1523" s="7"/>
      <c r="IUN1523" s="7"/>
      <c r="IUO1523" s="7"/>
      <c r="IUP1523" s="7"/>
      <c r="IUQ1523" s="7"/>
      <c r="IUR1523" s="7"/>
      <c r="IUS1523" s="7"/>
      <c r="IUT1523" s="7"/>
      <c r="IUU1523" s="7"/>
      <c r="IUV1523" s="7"/>
      <c r="IUW1523" s="7"/>
      <c r="IUX1523" s="7"/>
      <c r="IUY1523" s="7"/>
      <c r="IUZ1523" s="7"/>
      <c r="IVA1523" s="7"/>
      <c r="IVB1523" s="7"/>
      <c r="IVC1523" s="7"/>
      <c r="IVD1523" s="7"/>
      <c r="IVE1523" s="7"/>
      <c r="IVF1523" s="7"/>
      <c r="IVG1523" s="7"/>
      <c r="IVH1523" s="7"/>
      <c r="IVI1523" s="7"/>
      <c r="IVJ1523" s="7"/>
      <c r="IVK1523" s="7"/>
      <c r="IVL1523" s="7"/>
      <c r="IVM1523" s="7"/>
      <c r="IVN1523" s="7"/>
      <c r="IVO1523" s="7"/>
      <c r="IVP1523" s="7"/>
      <c r="IVQ1523" s="7"/>
      <c r="IVR1523" s="7"/>
      <c r="IVS1523" s="7"/>
      <c r="IVT1523" s="7"/>
      <c r="IVU1523" s="7"/>
      <c r="IVV1523" s="7"/>
      <c r="IVW1523" s="7"/>
      <c r="IVX1523" s="7"/>
      <c r="IVY1523" s="7"/>
      <c r="IVZ1523" s="7"/>
      <c r="IWA1523" s="7"/>
      <c r="IWB1523" s="7"/>
      <c r="IWC1523" s="7"/>
      <c r="IWD1523" s="7"/>
      <c r="IWE1523" s="7"/>
      <c r="IWF1523" s="7"/>
      <c r="IWG1523" s="7"/>
      <c r="IWH1523" s="7"/>
      <c r="IWI1523" s="7"/>
      <c r="IWJ1523" s="7"/>
      <c r="IWK1523" s="7"/>
      <c r="IWL1523" s="7"/>
      <c r="IWM1523" s="7"/>
      <c r="IWN1523" s="7"/>
      <c r="IWO1523" s="7"/>
      <c r="IWP1523" s="7"/>
      <c r="IWQ1523" s="7"/>
      <c r="IWR1523" s="7"/>
      <c r="IWS1523" s="7"/>
      <c r="IWT1523" s="7"/>
      <c r="IWU1523" s="7"/>
      <c r="IWV1523" s="7"/>
      <c r="IWW1523" s="7"/>
      <c r="IWX1523" s="7"/>
      <c r="IWY1523" s="7"/>
      <c r="IWZ1523" s="7"/>
      <c r="IXA1523" s="7"/>
      <c r="IXB1523" s="7"/>
      <c r="IXC1523" s="7"/>
      <c r="IXD1523" s="7"/>
      <c r="IXE1523" s="7"/>
      <c r="IXF1523" s="7"/>
      <c r="IXG1523" s="7"/>
      <c r="IXH1523" s="7"/>
      <c r="IXI1523" s="7"/>
      <c r="IXJ1523" s="7"/>
      <c r="IXK1523" s="7"/>
      <c r="IXL1523" s="7"/>
      <c r="IXM1523" s="7"/>
      <c r="IXN1523" s="7"/>
      <c r="IXO1523" s="7"/>
      <c r="IXP1523" s="7"/>
      <c r="IXQ1523" s="7"/>
      <c r="IXR1523" s="7"/>
      <c r="IXS1523" s="7"/>
      <c r="IXT1523" s="7"/>
      <c r="IXU1523" s="7"/>
      <c r="IXV1523" s="7"/>
      <c r="IXW1523" s="7"/>
      <c r="IXX1523" s="7"/>
      <c r="IXY1523" s="7"/>
      <c r="IXZ1523" s="7"/>
      <c r="IYA1523" s="7"/>
      <c r="IYB1523" s="7"/>
      <c r="IYC1523" s="7"/>
      <c r="IYD1523" s="7"/>
      <c r="IYE1523" s="7"/>
      <c r="IYF1523" s="7"/>
      <c r="IYG1523" s="7"/>
      <c r="IYH1523" s="7"/>
      <c r="IYI1523" s="7"/>
      <c r="IYJ1523" s="7"/>
      <c r="IYK1523" s="7"/>
      <c r="IYL1523" s="7"/>
      <c r="IYM1523" s="7"/>
      <c r="IYN1523" s="7"/>
      <c r="IYO1523" s="7"/>
      <c r="IYP1523" s="7"/>
      <c r="IYQ1523" s="7"/>
      <c r="IYR1523" s="7"/>
      <c r="IYS1523" s="7"/>
      <c r="IYT1523" s="7"/>
      <c r="IYU1523" s="7"/>
      <c r="IYV1523" s="7"/>
      <c r="IYW1523" s="7"/>
      <c r="IYX1523" s="7"/>
      <c r="IYY1523" s="7"/>
      <c r="IYZ1523" s="7"/>
      <c r="IZA1523" s="7"/>
      <c r="IZB1523" s="7"/>
      <c r="IZC1523" s="7"/>
      <c r="IZD1523" s="7"/>
      <c r="IZE1523" s="7"/>
      <c r="IZF1523" s="7"/>
      <c r="IZG1523" s="7"/>
      <c r="IZH1523" s="7"/>
      <c r="IZI1523" s="7"/>
      <c r="IZJ1523" s="7"/>
      <c r="IZK1523" s="7"/>
      <c r="IZL1523" s="7"/>
      <c r="IZM1523" s="7"/>
      <c r="IZN1523" s="7"/>
      <c r="IZO1523" s="7"/>
      <c r="IZP1523" s="7"/>
      <c r="IZQ1523" s="7"/>
      <c r="IZR1523" s="7"/>
      <c r="IZS1523" s="7"/>
      <c r="IZT1523" s="7"/>
      <c r="IZU1523" s="7"/>
      <c r="IZV1523" s="7"/>
      <c r="IZW1523" s="7"/>
      <c r="IZX1523" s="7"/>
      <c r="IZY1523" s="7"/>
      <c r="IZZ1523" s="7"/>
      <c r="JAA1523" s="7"/>
      <c r="JAB1523" s="7"/>
      <c r="JAC1523" s="7"/>
      <c r="JAD1523" s="7"/>
      <c r="JAE1523" s="7"/>
      <c r="JAF1523" s="7"/>
      <c r="JAG1523" s="7"/>
      <c r="JAH1523" s="7"/>
      <c r="JAI1523" s="7"/>
      <c r="JAJ1523" s="7"/>
      <c r="JAK1523" s="7"/>
      <c r="JAL1523" s="7"/>
      <c r="JAM1523" s="7"/>
      <c r="JAN1523" s="7"/>
      <c r="JAO1523" s="7"/>
      <c r="JAP1523" s="7"/>
      <c r="JAQ1523" s="7"/>
      <c r="JAR1523" s="7"/>
      <c r="JAS1523" s="7"/>
      <c r="JAT1523" s="7"/>
      <c r="JAU1523" s="7"/>
      <c r="JAV1523" s="7"/>
      <c r="JAW1523" s="7"/>
      <c r="JAX1523" s="7"/>
      <c r="JAY1523" s="7"/>
      <c r="JAZ1523" s="7"/>
      <c r="JBA1523" s="7"/>
      <c r="JBB1523" s="7"/>
      <c r="JBC1523" s="7"/>
      <c r="JBD1523" s="7"/>
      <c r="JBE1523" s="7"/>
      <c r="JBF1523" s="7"/>
      <c r="JBG1523" s="7"/>
      <c r="JBH1523" s="7"/>
      <c r="JBI1523" s="7"/>
      <c r="JBJ1523" s="7"/>
      <c r="JBK1523" s="7"/>
      <c r="JBL1523" s="7"/>
      <c r="JBM1523" s="7"/>
      <c r="JBN1523" s="7"/>
      <c r="JBO1523" s="7"/>
      <c r="JBP1523" s="7"/>
      <c r="JBQ1523" s="7"/>
      <c r="JBR1523" s="7"/>
      <c r="JBS1523" s="7"/>
      <c r="JBT1523" s="7"/>
      <c r="JBU1523" s="7"/>
      <c r="JBV1523" s="7"/>
      <c r="JBW1523" s="7"/>
      <c r="JBX1523" s="7"/>
      <c r="JBY1523" s="7"/>
      <c r="JBZ1523" s="7"/>
      <c r="JCA1523" s="7"/>
      <c r="JCB1523" s="7"/>
      <c r="JCC1523" s="7"/>
      <c r="JCD1523" s="7"/>
      <c r="JCE1523" s="7"/>
      <c r="JCF1523" s="7"/>
      <c r="JCG1523" s="7"/>
      <c r="JCH1523" s="7"/>
      <c r="JCI1523" s="7"/>
      <c r="JCJ1523" s="7"/>
      <c r="JCK1523" s="7"/>
      <c r="JCL1523" s="7"/>
      <c r="JCM1523" s="7"/>
      <c r="JCN1523" s="7"/>
      <c r="JCO1523" s="7"/>
      <c r="JCP1523" s="7"/>
      <c r="JCQ1523" s="7"/>
      <c r="JCR1523" s="7"/>
      <c r="JCS1523" s="7"/>
      <c r="JCT1523" s="7"/>
      <c r="JCU1523" s="7"/>
      <c r="JCV1523" s="7"/>
      <c r="JCW1523" s="7"/>
      <c r="JCX1523" s="7"/>
      <c r="JCY1523" s="7"/>
      <c r="JCZ1523" s="7"/>
      <c r="JDA1523" s="7"/>
      <c r="JDB1523" s="7"/>
      <c r="JDC1523" s="7"/>
      <c r="JDD1523" s="7"/>
      <c r="JDE1523" s="7"/>
      <c r="JDF1523" s="7"/>
      <c r="JDG1523" s="7"/>
      <c r="JDH1523" s="7"/>
      <c r="JDI1523" s="7"/>
      <c r="JDJ1523" s="7"/>
      <c r="JDK1523" s="7"/>
      <c r="JDL1523" s="7"/>
      <c r="JDM1523" s="7"/>
      <c r="JDN1523" s="7"/>
      <c r="JDO1523" s="7"/>
      <c r="JDP1523" s="7"/>
      <c r="JDQ1523" s="7"/>
      <c r="JDR1523" s="7"/>
      <c r="JDS1523" s="7"/>
      <c r="JDT1523" s="7"/>
      <c r="JDU1523" s="7"/>
      <c r="JDV1523" s="7"/>
      <c r="JDW1523" s="7"/>
      <c r="JDX1523" s="7"/>
      <c r="JDY1523" s="7"/>
      <c r="JDZ1523" s="7"/>
      <c r="JEA1523" s="7"/>
      <c r="JEB1523" s="7"/>
      <c r="JEC1523" s="7"/>
      <c r="JED1523" s="7"/>
      <c r="JEE1523" s="7"/>
      <c r="JEF1523" s="7"/>
      <c r="JEG1523" s="7"/>
      <c r="JEH1523" s="7"/>
      <c r="JEI1523" s="7"/>
      <c r="JEJ1523" s="7"/>
      <c r="JEK1523" s="7"/>
      <c r="JEL1523" s="7"/>
      <c r="JEM1523" s="7"/>
      <c r="JEN1523" s="7"/>
      <c r="JEO1523" s="7"/>
      <c r="JEP1523" s="7"/>
      <c r="JEQ1523" s="7"/>
      <c r="JER1523" s="7"/>
      <c r="JES1523" s="7"/>
      <c r="JET1523" s="7"/>
      <c r="JEU1523" s="7"/>
      <c r="JEV1523" s="7"/>
      <c r="JEW1523" s="7"/>
      <c r="JEX1523" s="7"/>
      <c r="JEY1523" s="7"/>
      <c r="JEZ1523" s="7"/>
      <c r="JFA1523" s="7"/>
      <c r="JFB1523" s="7"/>
      <c r="JFC1523" s="7"/>
      <c r="JFD1523" s="7"/>
      <c r="JFE1523" s="7"/>
      <c r="JFF1523" s="7"/>
      <c r="JFG1523" s="7"/>
      <c r="JFH1523" s="7"/>
      <c r="JFI1523" s="7"/>
      <c r="JFJ1523" s="7"/>
      <c r="JFK1523" s="7"/>
      <c r="JFL1523" s="7"/>
      <c r="JFM1523" s="7"/>
      <c r="JFN1523" s="7"/>
      <c r="JFO1523" s="7"/>
      <c r="JFP1523" s="7"/>
      <c r="JFQ1523" s="7"/>
      <c r="JFR1523" s="7"/>
      <c r="JFS1523" s="7"/>
      <c r="JFT1523" s="7"/>
      <c r="JFU1523" s="7"/>
      <c r="JFV1523" s="7"/>
      <c r="JFW1523" s="7"/>
      <c r="JFX1523" s="7"/>
      <c r="JFY1523" s="7"/>
      <c r="JFZ1523" s="7"/>
      <c r="JGA1523" s="7"/>
      <c r="JGB1523" s="7"/>
      <c r="JGC1523" s="7"/>
      <c r="JGD1523" s="7"/>
      <c r="JGE1523" s="7"/>
      <c r="JGF1523" s="7"/>
      <c r="JGG1523" s="7"/>
      <c r="JGH1523" s="7"/>
      <c r="JGI1523" s="7"/>
      <c r="JGJ1523" s="7"/>
      <c r="JGK1523" s="7"/>
      <c r="JGL1523" s="7"/>
      <c r="JGM1523" s="7"/>
      <c r="JGN1523" s="7"/>
      <c r="JGO1523" s="7"/>
      <c r="JGP1523" s="7"/>
      <c r="JGQ1523" s="7"/>
      <c r="JGR1523" s="7"/>
      <c r="JGS1523" s="7"/>
      <c r="JGT1523" s="7"/>
      <c r="JGU1523" s="7"/>
      <c r="JGV1523" s="7"/>
      <c r="JGW1523" s="7"/>
      <c r="JGX1523" s="7"/>
      <c r="JGY1523" s="7"/>
      <c r="JGZ1523" s="7"/>
      <c r="JHA1523" s="7"/>
      <c r="JHB1523" s="7"/>
      <c r="JHC1523" s="7"/>
      <c r="JHD1523" s="7"/>
      <c r="JHE1523" s="7"/>
      <c r="JHF1523" s="7"/>
      <c r="JHG1523" s="7"/>
      <c r="JHH1523" s="7"/>
      <c r="JHI1523" s="7"/>
      <c r="JHJ1523" s="7"/>
      <c r="JHK1523" s="7"/>
      <c r="JHL1523" s="7"/>
      <c r="JHM1523" s="7"/>
      <c r="JHN1523" s="7"/>
      <c r="JHO1523" s="7"/>
      <c r="JHP1523" s="7"/>
      <c r="JHQ1523" s="7"/>
      <c r="JHR1523" s="7"/>
      <c r="JHS1523" s="7"/>
      <c r="JHT1523" s="7"/>
      <c r="JHU1523" s="7"/>
      <c r="JHV1523" s="7"/>
      <c r="JHW1523" s="7"/>
      <c r="JHX1523" s="7"/>
      <c r="JHY1523" s="7"/>
      <c r="JHZ1523" s="7"/>
      <c r="JIA1523" s="7"/>
      <c r="JIB1523" s="7"/>
      <c r="JIC1523" s="7"/>
      <c r="JID1523" s="7"/>
      <c r="JIE1523" s="7"/>
      <c r="JIF1523" s="7"/>
      <c r="JIG1523" s="7"/>
      <c r="JIH1523" s="7"/>
      <c r="JII1523" s="7"/>
      <c r="JIJ1523" s="7"/>
      <c r="JIK1523" s="7"/>
      <c r="JIL1523" s="7"/>
      <c r="JIM1523" s="7"/>
      <c r="JIN1523" s="7"/>
      <c r="JIO1523" s="7"/>
      <c r="JIP1523" s="7"/>
      <c r="JIQ1523" s="7"/>
      <c r="JIR1523" s="7"/>
      <c r="JIS1523" s="7"/>
      <c r="JIT1523" s="7"/>
      <c r="JIU1523" s="7"/>
      <c r="JIV1523" s="7"/>
      <c r="JIW1523" s="7"/>
      <c r="JIX1523" s="7"/>
      <c r="JIY1523" s="7"/>
      <c r="JIZ1523" s="7"/>
      <c r="JJA1523" s="7"/>
      <c r="JJB1523" s="7"/>
      <c r="JJC1523" s="7"/>
      <c r="JJD1523" s="7"/>
      <c r="JJE1523" s="7"/>
      <c r="JJF1523" s="7"/>
      <c r="JJG1523" s="7"/>
      <c r="JJH1523" s="7"/>
      <c r="JJI1523" s="7"/>
      <c r="JJJ1523" s="7"/>
      <c r="JJK1523" s="7"/>
      <c r="JJL1523" s="7"/>
      <c r="JJM1523" s="7"/>
      <c r="JJN1523" s="7"/>
      <c r="JJO1523" s="7"/>
      <c r="JJP1523" s="7"/>
      <c r="JJQ1523" s="7"/>
      <c r="JJR1523" s="7"/>
      <c r="JJS1523" s="7"/>
      <c r="JJT1523" s="7"/>
      <c r="JJU1523" s="7"/>
      <c r="JJV1523" s="7"/>
      <c r="JJW1523" s="7"/>
      <c r="JJX1523" s="7"/>
      <c r="JJY1523" s="7"/>
      <c r="JJZ1523" s="7"/>
      <c r="JKA1523" s="7"/>
      <c r="JKB1523" s="7"/>
      <c r="JKC1523" s="7"/>
      <c r="JKD1523" s="7"/>
      <c r="JKE1523" s="7"/>
      <c r="JKF1523" s="7"/>
      <c r="JKG1523" s="7"/>
      <c r="JKH1523" s="7"/>
      <c r="JKI1523" s="7"/>
      <c r="JKJ1523" s="7"/>
      <c r="JKK1523" s="7"/>
      <c r="JKL1523" s="7"/>
      <c r="JKM1523" s="7"/>
      <c r="JKN1523" s="7"/>
      <c r="JKO1523" s="7"/>
      <c r="JKP1523" s="7"/>
      <c r="JKQ1523" s="7"/>
      <c r="JKR1523" s="7"/>
      <c r="JKS1523" s="7"/>
      <c r="JKT1523" s="7"/>
      <c r="JKU1523" s="7"/>
      <c r="JKV1523" s="7"/>
      <c r="JKW1523" s="7"/>
      <c r="JKX1523" s="7"/>
      <c r="JKY1523" s="7"/>
      <c r="JKZ1523" s="7"/>
      <c r="JLA1523" s="7"/>
      <c r="JLB1523" s="7"/>
      <c r="JLC1523" s="7"/>
      <c r="JLD1523" s="7"/>
      <c r="JLE1523" s="7"/>
      <c r="JLF1523" s="7"/>
      <c r="JLG1523" s="7"/>
      <c r="JLH1523" s="7"/>
      <c r="JLI1523" s="7"/>
      <c r="JLJ1523" s="7"/>
      <c r="JLK1523" s="7"/>
      <c r="JLL1523" s="7"/>
      <c r="JLM1523" s="7"/>
      <c r="JLN1523" s="7"/>
      <c r="JLO1523" s="7"/>
      <c r="JLP1523" s="7"/>
      <c r="JLQ1523" s="7"/>
      <c r="JLR1523" s="7"/>
      <c r="JLS1523" s="7"/>
      <c r="JLT1523" s="7"/>
      <c r="JLU1523" s="7"/>
      <c r="JLV1523" s="7"/>
      <c r="JLW1523" s="7"/>
      <c r="JLX1523" s="7"/>
      <c r="JLY1523" s="7"/>
      <c r="JLZ1523" s="7"/>
      <c r="JMA1523" s="7"/>
      <c r="JMB1523" s="7"/>
      <c r="JMC1523" s="7"/>
      <c r="JMD1523" s="7"/>
      <c r="JME1523" s="7"/>
      <c r="JMF1523" s="7"/>
      <c r="JMG1523" s="7"/>
      <c r="JMH1523" s="7"/>
      <c r="JMI1523" s="7"/>
      <c r="JMJ1523" s="7"/>
      <c r="JMK1523" s="7"/>
      <c r="JML1523" s="7"/>
      <c r="JMM1523" s="7"/>
      <c r="JMN1523" s="7"/>
      <c r="JMO1523" s="7"/>
      <c r="JMP1523" s="7"/>
      <c r="JMQ1523" s="7"/>
      <c r="JMR1523" s="7"/>
      <c r="JMS1523" s="7"/>
      <c r="JMT1523" s="7"/>
      <c r="JMU1523" s="7"/>
      <c r="JMV1523" s="7"/>
      <c r="JMW1523" s="7"/>
      <c r="JMX1523" s="7"/>
      <c r="JMY1523" s="7"/>
      <c r="JMZ1523" s="7"/>
      <c r="JNA1523" s="7"/>
      <c r="JNB1523" s="7"/>
      <c r="JNC1523" s="7"/>
      <c r="JND1523" s="7"/>
      <c r="JNE1523" s="7"/>
      <c r="JNF1523" s="7"/>
      <c r="JNG1523" s="7"/>
      <c r="JNH1523" s="7"/>
      <c r="JNI1523" s="7"/>
      <c r="JNJ1523" s="7"/>
      <c r="JNK1523" s="7"/>
      <c r="JNL1523" s="7"/>
      <c r="JNM1523" s="7"/>
      <c r="JNN1523" s="7"/>
      <c r="JNO1523" s="7"/>
      <c r="JNP1523" s="7"/>
      <c r="JNQ1523" s="7"/>
      <c r="JNR1523" s="7"/>
      <c r="JNS1523" s="7"/>
      <c r="JNT1523" s="7"/>
      <c r="JNU1523" s="7"/>
      <c r="JNV1523" s="7"/>
      <c r="JNW1523" s="7"/>
      <c r="JNX1523" s="7"/>
      <c r="JNY1523" s="7"/>
      <c r="JNZ1523" s="7"/>
      <c r="JOA1523" s="7"/>
      <c r="JOB1523" s="7"/>
      <c r="JOC1523" s="7"/>
      <c r="JOD1523" s="7"/>
      <c r="JOE1523" s="7"/>
      <c r="JOF1523" s="7"/>
      <c r="JOG1523" s="7"/>
      <c r="JOH1523" s="7"/>
      <c r="JOI1523" s="7"/>
      <c r="JOJ1523" s="7"/>
      <c r="JOK1523" s="7"/>
      <c r="JOL1523" s="7"/>
      <c r="JOM1523" s="7"/>
      <c r="JON1523" s="7"/>
      <c r="JOO1523" s="7"/>
      <c r="JOP1523" s="7"/>
      <c r="JOQ1523" s="7"/>
      <c r="JOR1523" s="7"/>
      <c r="JOS1523" s="7"/>
      <c r="JOT1523" s="7"/>
      <c r="JOU1523" s="7"/>
      <c r="JOV1523" s="7"/>
      <c r="JOW1523" s="7"/>
      <c r="JOX1523" s="7"/>
      <c r="JOY1523" s="7"/>
      <c r="JOZ1523" s="7"/>
      <c r="JPA1523" s="7"/>
      <c r="JPB1523" s="7"/>
      <c r="JPC1523" s="7"/>
      <c r="JPD1523" s="7"/>
      <c r="JPE1523" s="7"/>
      <c r="JPF1523" s="7"/>
      <c r="JPG1523" s="7"/>
      <c r="JPH1523" s="7"/>
      <c r="JPI1523" s="7"/>
      <c r="JPJ1523" s="7"/>
      <c r="JPK1523" s="7"/>
      <c r="JPL1523" s="7"/>
      <c r="JPM1523" s="7"/>
      <c r="JPN1523" s="7"/>
      <c r="JPO1523" s="7"/>
      <c r="JPP1523" s="7"/>
      <c r="JPQ1523" s="7"/>
      <c r="JPR1523" s="7"/>
      <c r="JPS1523" s="7"/>
      <c r="JPT1523" s="7"/>
      <c r="JPU1523" s="7"/>
      <c r="JPV1523" s="7"/>
      <c r="JPW1523" s="7"/>
      <c r="JPX1523" s="7"/>
      <c r="JPY1523" s="7"/>
      <c r="JPZ1523" s="7"/>
      <c r="JQA1523" s="7"/>
      <c r="JQB1523" s="7"/>
      <c r="JQC1523" s="7"/>
      <c r="JQD1523" s="7"/>
      <c r="JQE1523" s="7"/>
      <c r="JQF1523" s="7"/>
      <c r="JQG1523" s="7"/>
      <c r="JQH1523" s="7"/>
      <c r="JQI1523" s="7"/>
      <c r="JQJ1523" s="7"/>
      <c r="JQK1523" s="7"/>
      <c r="JQL1523" s="7"/>
      <c r="JQM1523" s="7"/>
      <c r="JQN1523" s="7"/>
      <c r="JQO1523" s="7"/>
      <c r="JQP1523" s="7"/>
      <c r="JQQ1523" s="7"/>
      <c r="JQR1523" s="7"/>
      <c r="JQS1523" s="7"/>
      <c r="JQT1523" s="7"/>
      <c r="JQU1523" s="7"/>
      <c r="JQV1523" s="7"/>
      <c r="JQW1523" s="7"/>
      <c r="JQX1523" s="7"/>
      <c r="JQY1523" s="7"/>
      <c r="JQZ1523" s="7"/>
      <c r="JRA1523" s="7"/>
      <c r="JRB1523" s="7"/>
      <c r="JRC1523" s="7"/>
      <c r="JRD1523" s="7"/>
      <c r="JRE1523" s="7"/>
      <c r="JRF1523" s="7"/>
      <c r="JRG1523" s="7"/>
      <c r="JRH1523" s="7"/>
      <c r="JRI1523" s="7"/>
      <c r="JRJ1523" s="7"/>
      <c r="JRK1523" s="7"/>
      <c r="JRL1523" s="7"/>
      <c r="JRM1523" s="7"/>
      <c r="JRN1523" s="7"/>
      <c r="JRO1523" s="7"/>
      <c r="JRP1523" s="7"/>
      <c r="JRQ1523" s="7"/>
      <c r="JRR1523" s="7"/>
      <c r="JRS1523" s="7"/>
      <c r="JRT1523" s="7"/>
      <c r="JRU1523" s="7"/>
      <c r="JRV1523" s="7"/>
      <c r="JRW1523" s="7"/>
      <c r="JRX1523" s="7"/>
      <c r="JRY1523" s="7"/>
      <c r="JRZ1523" s="7"/>
      <c r="JSA1523" s="7"/>
      <c r="JSB1523" s="7"/>
      <c r="JSC1523" s="7"/>
      <c r="JSD1523" s="7"/>
      <c r="JSE1523" s="7"/>
      <c r="JSF1523" s="7"/>
      <c r="JSG1523" s="7"/>
      <c r="JSH1523" s="7"/>
      <c r="JSI1523" s="7"/>
      <c r="JSJ1523" s="7"/>
      <c r="JSK1523" s="7"/>
      <c r="JSL1523" s="7"/>
      <c r="JSM1523" s="7"/>
      <c r="JSN1523" s="7"/>
      <c r="JSO1523" s="7"/>
      <c r="JSP1523" s="7"/>
      <c r="JSQ1523" s="7"/>
      <c r="JSR1523" s="7"/>
      <c r="JSS1523" s="7"/>
      <c r="JST1523" s="7"/>
      <c r="JSU1523" s="7"/>
      <c r="JSV1523" s="7"/>
      <c r="JSW1523" s="7"/>
      <c r="JSX1523" s="7"/>
      <c r="JSY1523" s="7"/>
      <c r="JSZ1523" s="7"/>
      <c r="JTA1523" s="7"/>
      <c r="JTB1523" s="7"/>
      <c r="JTC1523" s="7"/>
      <c r="JTD1523" s="7"/>
      <c r="JTE1523" s="7"/>
      <c r="JTF1523" s="7"/>
      <c r="JTG1523" s="7"/>
      <c r="JTH1523" s="7"/>
      <c r="JTI1523" s="7"/>
      <c r="JTJ1523" s="7"/>
      <c r="JTK1523" s="7"/>
      <c r="JTL1523" s="7"/>
      <c r="JTM1523" s="7"/>
      <c r="JTN1523" s="7"/>
      <c r="JTO1523" s="7"/>
      <c r="JTP1523" s="7"/>
      <c r="JTQ1523" s="7"/>
      <c r="JTR1523" s="7"/>
      <c r="JTS1523" s="7"/>
      <c r="JTT1523" s="7"/>
      <c r="JTU1523" s="7"/>
      <c r="JTV1523" s="7"/>
      <c r="JTW1523" s="7"/>
      <c r="JTX1523" s="7"/>
      <c r="JTY1523" s="7"/>
      <c r="JTZ1523" s="7"/>
      <c r="JUA1523" s="7"/>
      <c r="JUB1523" s="7"/>
      <c r="JUC1523" s="7"/>
      <c r="JUD1523" s="7"/>
      <c r="JUE1523" s="7"/>
      <c r="JUF1523" s="7"/>
      <c r="JUG1523" s="7"/>
      <c r="JUH1523" s="7"/>
      <c r="JUI1523" s="7"/>
      <c r="JUJ1523" s="7"/>
      <c r="JUK1523" s="7"/>
      <c r="JUL1523" s="7"/>
      <c r="JUM1523" s="7"/>
      <c r="JUN1523" s="7"/>
      <c r="JUO1523" s="7"/>
      <c r="JUP1523" s="7"/>
      <c r="JUQ1523" s="7"/>
      <c r="JUR1523" s="7"/>
      <c r="JUS1523" s="7"/>
      <c r="JUT1523" s="7"/>
      <c r="JUU1523" s="7"/>
      <c r="JUV1523" s="7"/>
      <c r="JUW1523" s="7"/>
      <c r="JUX1523" s="7"/>
      <c r="JUY1523" s="7"/>
      <c r="JUZ1523" s="7"/>
      <c r="JVA1523" s="7"/>
      <c r="JVB1523" s="7"/>
      <c r="JVC1523" s="7"/>
      <c r="JVD1523" s="7"/>
      <c r="JVE1523" s="7"/>
      <c r="JVF1523" s="7"/>
      <c r="JVG1523" s="7"/>
      <c r="JVH1523" s="7"/>
      <c r="JVI1523" s="7"/>
      <c r="JVJ1523" s="7"/>
      <c r="JVK1523" s="7"/>
      <c r="JVL1523" s="7"/>
      <c r="JVM1523" s="7"/>
      <c r="JVN1523" s="7"/>
      <c r="JVO1523" s="7"/>
      <c r="JVP1523" s="7"/>
      <c r="JVQ1523" s="7"/>
      <c r="JVR1523" s="7"/>
      <c r="JVS1523" s="7"/>
      <c r="JVT1523" s="7"/>
      <c r="JVU1523" s="7"/>
      <c r="JVV1523" s="7"/>
      <c r="JVW1523" s="7"/>
      <c r="JVX1523" s="7"/>
      <c r="JVY1523" s="7"/>
      <c r="JVZ1523" s="7"/>
      <c r="JWA1523" s="7"/>
      <c r="JWB1523" s="7"/>
      <c r="JWC1523" s="7"/>
      <c r="JWD1523" s="7"/>
      <c r="JWE1523" s="7"/>
      <c r="JWF1523" s="7"/>
      <c r="JWG1523" s="7"/>
      <c r="JWH1523" s="7"/>
      <c r="JWI1523" s="7"/>
      <c r="JWJ1523" s="7"/>
      <c r="JWK1523" s="7"/>
      <c r="JWL1523" s="7"/>
      <c r="JWM1523" s="7"/>
      <c r="JWN1523" s="7"/>
      <c r="JWO1523" s="7"/>
      <c r="JWP1523" s="7"/>
      <c r="JWQ1523" s="7"/>
      <c r="JWR1523" s="7"/>
      <c r="JWS1523" s="7"/>
      <c r="JWT1523" s="7"/>
      <c r="JWU1523" s="7"/>
      <c r="JWV1523" s="7"/>
      <c r="JWW1523" s="7"/>
      <c r="JWX1523" s="7"/>
      <c r="JWY1523" s="7"/>
      <c r="JWZ1523" s="7"/>
      <c r="JXA1523" s="7"/>
      <c r="JXB1523" s="7"/>
      <c r="JXC1523" s="7"/>
      <c r="JXD1523" s="7"/>
      <c r="JXE1523" s="7"/>
      <c r="JXF1523" s="7"/>
      <c r="JXG1523" s="7"/>
      <c r="JXH1523" s="7"/>
      <c r="JXI1523" s="7"/>
      <c r="JXJ1523" s="7"/>
      <c r="JXK1523" s="7"/>
      <c r="JXL1523" s="7"/>
      <c r="JXM1523" s="7"/>
      <c r="JXN1523" s="7"/>
      <c r="JXO1523" s="7"/>
      <c r="JXP1523" s="7"/>
      <c r="JXQ1523" s="7"/>
      <c r="JXR1523" s="7"/>
      <c r="JXS1523" s="7"/>
      <c r="JXT1523" s="7"/>
      <c r="JXU1523" s="7"/>
      <c r="JXV1523" s="7"/>
      <c r="JXW1523" s="7"/>
      <c r="JXX1523" s="7"/>
      <c r="JXY1523" s="7"/>
      <c r="JXZ1523" s="7"/>
      <c r="JYA1523" s="7"/>
      <c r="JYB1523" s="7"/>
      <c r="JYC1523" s="7"/>
      <c r="JYD1523" s="7"/>
      <c r="JYE1523" s="7"/>
      <c r="JYF1523" s="7"/>
      <c r="JYG1523" s="7"/>
      <c r="JYH1523" s="7"/>
      <c r="JYI1523" s="7"/>
      <c r="JYJ1523" s="7"/>
      <c r="JYK1523" s="7"/>
      <c r="JYL1523" s="7"/>
      <c r="JYM1523" s="7"/>
      <c r="JYN1523" s="7"/>
      <c r="JYO1523" s="7"/>
      <c r="JYP1523" s="7"/>
      <c r="JYQ1523" s="7"/>
      <c r="JYR1523" s="7"/>
      <c r="JYS1523" s="7"/>
      <c r="JYT1523" s="7"/>
      <c r="JYU1523" s="7"/>
      <c r="JYV1523" s="7"/>
      <c r="JYW1523" s="7"/>
      <c r="JYX1523" s="7"/>
      <c r="JYY1523" s="7"/>
      <c r="JYZ1523" s="7"/>
      <c r="JZA1523" s="7"/>
      <c r="JZB1523" s="7"/>
      <c r="JZC1523" s="7"/>
      <c r="JZD1523" s="7"/>
      <c r="JZE1523" s="7"/>
      <c r="JZF1523" s="7"/>
      <c r="JZG1523" s="7"/>
      <c r="JZH1523" s="7"/>
      <c r="JZI1523" s="7"/>
      <c r="JZJ1523" s="7"/>
      <c r="JZK1523" s="7"/>
      <c r="JZL1523" s="7"/>
      <c r="JZM1523" s="7"/>
      <c r="JZN1523" s="7"/>
      <c r="JZO1523" s="7"/>
      <c r="JZP1523" s="7"/>
      <c r="JZQ1523" s="7"/>
      <c r="JZR1523" s="7"/>
      <c r="JZS1523" s="7"/>
      <c r="JZT1523" s="7"/>
      <c r="JZU1523" s="7"/>
      <c r="JZV1523" s="7"/>
      <c r="JZW1523" s="7"/>
      <c r="JZX1523" s="7"/>
      <c r="JZY1523" s="7"/>
      <c r="JZZ1523" s="7"/>
      <c r="KAA1523" s="7"/>
      <c r="KAB1523" s="7"/>
      <c r="KAC1523" s="7"/>
      <c r="KAD1523" s="7"/>
      <c r="KAE1523" s="7"/>
      <c r="KAF1523" s="7"/>
      <c r="KAG1523" s="7"/>
      <c r="KAH1523" s="7"/>
      <c r="KAI1523" s="7"/>
      <c r="KAJ1523" s="7"/>
      <c r="KAK1523" s="7"/>
      <c r="KAL1523" s="7"/>
      <c r="KAM1523" s="7"/>
      <c r="KAN1523" s="7"/>
      <c r="KAO1523" s="7"/>
      <c r="KAP1523" s="7"/>
      <c r="KAQ1523" s="7"/>
      <c r="KAR1523" s="7"/>
      <c r="KAS1523" s="7"/>
      <c r="KAT1523" s="7"/>
      <c r="KAU1523" s="7"/>
      <c r="KAV1523" s="7"/>
      <c r="KAW1523" s="7"/>
      <c r="KAX1523" s="7"/>
      <c r="KAY1523" s="7"/>
      <c r="KAZ1523" s="7"/>
      <c r="KBA1523" s="7"/>
      <c r="KBB1523" s="7"/>
      <c r="KBC1523" s="7"/>
      <c r="KBD1523" s="7"/>
      <c r="KBE1523" s="7"/>
      <c r="KBF1523" s="7"/>
      <c r="KBG1523" s="7"/>
      <c r="KBH1523" s="7"/>
      <c r="KBI1523" s="7"/>
      <c r="KBJ1523" s="7"/>
      <c r="KBK1523" s="7"/>
      <c r="KBL1523" s="7"/>
      <c r="KBM1523" s="7"/>
      <c r="KBN1523" s="7"/>
      <c r="KBO1523" s="7"/>
      <c r="KBP1523" s="7"/>
      <c r="KBQ1523" s="7"/>
      <c r="KBR1523" s="7"/>
      <c r="KBS1523" s="7"/>
      <c r="KBT1523" s="7"/>
      <c r="KBU1523" s="7"/>
      <c r="KBV1523" s="7"/>
      <c r="KBW1523" s="7"/>
      <c r="KBX1523" s="7"/>
      <c r="KBY1523" s="7"/>
      <c r="KBZ1523" s="7"/>
      <c r="KCA1523" s="7"/>
      <c r="KCB1523" s="7"/>
      <c r="KCC1523" s="7"/>
      <c r="KCD1523" s="7"/>
      <c r="KCE1523" s="7"/>
      <c r="KCF1523" s="7"/>
      <c r="KCG1523" s="7"/>
      <c r="KCH1523" s="7"/>
      <c r="KCI1523" s="7"/>
      <c r="KCJ1523" s="7"/>
      <c r="KCK1523" s="7"/>
      <c r="KCL1523" s="7"/>
      <c r="KCM1523" s="7"/>
      <c r="KCN1523" s="7"/>
      <c r="KCO1523" s="7"/>
      <c r="KCP1523" s="7"/>
      <c r="KCQ1523" s="7"/>
      <c r="KCR1523" s="7"/>
      <c r="KCS1523" s="7"/>
      <c r="KCT1523" s="7"/>
      <c r="KCU1523" s="7"/>
      <c r="KCV1523" s="7"/>
      <c r="KCW1523" s="7"/>
      <c r="KCX1523" s="7"/>
      <c r="KCY1523" s="7"/>
      <c r="KCZ1523" s="7"/>
      <c r="KDA1523" s="7"/>
      <c r="KDB1523" s="7"/>
      <c r="KDC1523" s="7"/>
      <c r="KDD1523" s="7"/>
      <c r="KDE1523" s="7"/>
      <c r="KDF1523" s="7"/>
      <c r="KDG1523" s="7"/>
      <c r="KDH1523" s="7"/>
      <c r="KDI1523" s="7"/>
      <c r="KDJ1523" s="7"/>
      <c r="KDK1523" s="7"/>
      <c r="KDL1523" s="7"/>
      <c r="KDM1523" s="7"/>
      <c r="KDN1523" s="7"/>
      <c r="KDO1523" s="7"/>
      <c r="KDP1523" s="7"/>
      <c r="KDQ1523" s="7"/>
      <c r="KDR1523" s="7"/>
      <c r="KDS1523" s="7"/>
      <c r="KDT1523" s="7"/>
      <c r="KDU1523" s="7"/>
      <c r="KDV1523" s="7"/>
      <c r="KDW1523" s="7"/>
      <c r="KDX1523" s="7"/>
      <c r="KDY1523" s="7"/>
      <c r="KDZ1523" s="7"/>
      <c r="KEA1523" s="7"/>
      <c r="KEB1523" s="7"/>
      <c r="KEC1523" s="7"/>
      <c r="KED1523" s="7"/>
      <c r="KEE1523" s="7"/>
      <c r="KEF1523" s="7"/>
      <c r="KEG1523" s="7"/>
      <c r="KEH1523" s="7"/>
      <c r="KEI1523" s="7"/>
      <c r="KEJ1523" s="7"/>
      <c r="KEK1523" s="7"/>
      <c r="KEL1523" s="7"/>
      <c r="KEM1523" s="7"/>
      <c r="KEN1523" s="7"/>
      <c r="KEO1523" s="7"/>
      <c r="KEP1523" s="7"/>
      <c r="KEQ1523" s="7"/>
      <c r="KER1523" s="7"/>
      <c r="KES1523" s="7"/>
      <c r="KET1523" s="7"/>
      <c r="KEU1523" s="7"/>
      <c r="KEV1523" s="7"/>
      <c r="KEW1523" s="7"/>
      <c r="KEX1523" s="7"/>
      <c r="KEY1523" s="7"/>
      <c r="KEZ1523" s="7"/>
      <c r="KFA1523" s="7"/>
      <c r="KFB1523" s="7"/>
      <c r="KFC1523" s="7"/>
      <c r="KFD1523" s="7"/>
      <c r="KFE1523" s="7"/>
      <c r="KFF1523" s="7"/>
      <c r="KFG1523" s="7"/>
      <c r="KFH1523" s="7"/>
      <c r="KFI1523" s="7"/>
      <c r="KFJ1523" s="7"/>
      <c r="KFK1523" s="7"/>
      <c r="KFL1523" s="7"/>
      <c r="KFM1523" s="7"/>
      <c r="KFN1523" s="7"/>
      <c r="KFO1523" s="7"/>
      <c r="KFP1523" s="7"/>
      <c r="KFQ1523" s="7"/>
      <c r="KFR1523" s="7"/>
      <c r="KFS1523" s="7"/>
      <c r="KFT1523" s="7"/>
      <c r="KFU1523" s="7"/>
      <c r="KFV1523" s="7"/>
      <c r="KFW1523" s="7"/>
      <c r="KFX1523" s="7"/>
      <c r="KFY1523" s="7"/>
      <c r="KFZ1523" s="7"/>
      <c r="KGA1523" s="7"/>
      <c r="KGB1523" s="7"/>
      <c r="KGC1523" s="7"/>
      <c r="KGD1523" s="7"/>
      <c r="KGE1523" s="7"/>
      <c r="KGF1523" s="7"/>
      <c r="KGG1523" s="7"/>
      <c r="KGH1523" s="7"/>
      <c r="KGI1523" s="7"/>
      <c r="KGJ1523" s="7"/>
      <c r="KGK1523" s="7"/>
      <c r="KGL1523" s="7"/>
      <c r="KGM1523" s="7"/>
      <c r="KGN1523" s="7"/>
      <c r="KGO1523" s="7"/>
      <c r="KGP1523" s="7"/>
      <c r="KGQ1523" s="7"/>
      <c r="KGR1523" s="7"/>
      <c r="KGS1523" s="7"/>
      <c r="KGT1523" s="7"/>
      <c r="KGU1523" s="7"/>
      <c r="KGV1523" s="7"/>
      <c r="KGW1523" s="7"/>
      <c r="KGX1523" s="7"/>
      <c r="KGY1523" s="7"/>
      <c r="KGZ1523" s="7"/>
      <c r="KHA1523" s="7"/>
      <c r="KHB1523" s="7"/>
      <c r="KHC1523" s="7"/>
      <c r="KHD1523" s="7"/>
      <c r="KHE1523" s="7"/>
      <c r="KHF1523" s="7"/>
      <c r="KHG1523" s="7"/>
      <c r="KHH1523" s="7"/>
      <c r="KHI1523" s="7"/>
      <c r="KHJ1523" s="7"/>
      <c r="KHK1523" s="7"/>
      <c r="KHL1523" s="7"/>
      <c r="KHM1523" s="7"/>
      <c r="KHN1523" s="7"/>
      <c r="KHO1523" s="7"/>
      <c r="KHP1523" s="7"/>
      <c r="KHQ1523" s="7"/>
      <c r="KHR1523" s="7"/>
      <c r="KHS1523" s="7"/>
      <c r="KHT1523" s="7"/>
      <c r="KHU1523" s="7"/>
      <c r="KHV1523" s="7"/>
      <c r="KHW1523" s="7"/>
      <c r="KHX1523" s="7"/>
      <c r="KHY1523" s="7"/>
      <c r="KHZ1523" s="7"/>
      <c r="KIA1523" s="7"/>
      <c r="KIB1523" s="7"/>
      <c r="KIC1523" s="7"/>
      <c r="KID1523" s="7"/>
      <c r="KIE1523" s="7"/>
      <c r="KIF1523" s="7"/>
      <c r="KIG1523" s="7"/>
      <c r="KIH1523" s="7"/>
      <c r="KII1523" s="7"/>
      <c r="KIJ1523" s="7"/>
      <c r="KIK1523" s="7"/>
      <c r="KIL1523" s="7"/>
      <c r="KIM1523" s="7"/>
      <c r="KIN1523" s="7"/>
      <c r="KIO1523" s="7"/>
      <c r="KIP1523" s="7"/>
      <c r="KIQ1523" s="7"/>
      <c r="KIR1523" s="7"/>
      <c r="KIS1523" s="7"/>
      <c r="KIT1523" s="7"/>
      <c r="KIU1523" s="7"/>
      <c r="KIV1523" s="7"/>
      <c r="KIW1523" s="7"/>
      <c r="KIX1523" s="7"/>
      <c r="KIY1523" s="7"/>
      <c r="KIZ1523" s="7"/>
      <c r="KJA1523" s="7"/>
      <c r="KJB1523" s="7"/>
      <c r="KJC1523" s="7"/>
      <c r="KJD1523" s="7"/>
      <c r="KJE1523" s="7"/>
      <c r="KJF1523" s="7"/>
      <c r="KJG1523" s="7"/>
      <c r="KJH1523" s="7"/>
      <c r="KJI1523" s="7"/>
      <c r="KJJ1523" s="7"/>
      <c r="KJK1523" s="7"/>
      <c r="KJL1523" s="7"/>
      <c r="KJM1523" s="7"/>
      <c r="KJN1523" s="7"/>
      <c r="KJO1523" s="7"/>
      <c r="KJP1523" s="7"/>
      <c r="KJQ1523" s="7"/>
      <c r="KJR1523" s="7"/>
      <c r="KJS1523" s="7"/>
      <c r="KJT1523" s="7"/>
      <c r="KJU1523" s="7"/>
      <c r="KJV1523" s="7"/>
      <c r="KJW1523" s="7"/>
      <c r="KJX1523" s="7"/>
      <c r="KJY1523" s="7"/>
      <c r="KJZ1523" s="7"/>
      <c r="KKA1523" s="7"/>
      <c r="KKB1523" s="7"/>
      <c r="KKC1523" s="7"/>
      <c r="KKD1523" s="7"/>
      <c r="KKE1523" s="7"/>
      <c r="KKF1523" s="7"/>
      <c r="KKG1523" s="7"/>
      <c r="KKH1523" s="7"/>
      <c r="KKI1523" s="7"/>
      <c r="KKJ1523" s="7"/>
      <c r="KKK1523" s="7"/>
      <c r="KKL1523" s="7"/>
      <c r="KKM1523" s="7"/>
      <c r="KKN1523" s="7"/>
      <c r="KKO1523" s="7"/>
      <c r="KKP1523" s="7"/>
      <c r="KKQ1523" s="7"/>
      <c r="KKR1523" s="7"/>
      <c r="KKS1523" s="7"/>
      <c r="KKT1523" s="7"/>
      <c r="KKU1523" s="7"/>
      <c r="KKV1523" s="7"/>
      <c r="KKW1523" s="7"/>
      <c r="KKX1523" s="7"/>
      <c r="KKY1523" s="7"/>
      <c r="KKZ1523" s="7"/>
      <c r="KLA1523" s="7"/>
      <c r="KLB1523" s="7"/>
      <c r="KLC1523" s="7"/>
      <c r="KLD1523" s="7"/>
      <c r="KLE1523" s="7"/>
      <c r="KLF1523" s="7"/>
      <c r="KLG1523" s="7"/>
      <c r="KLH1523" s="7"/>
      <c r="KLI1523" s="7"/>
      <c r="KLJ1523" s="7"/>
      <c r="KLK1523" s="7"/>
      <c r="KLL1523" s="7"/>
      <c r="KLM1523" s="7"/>
      <c r="KLN1523" s="7"/>
      <c r="KLO1523" s="7"/>
      <c r="KLP1523" s="7"/>
      <c r="KLQ1523" s="7"/>
      <c r="KLR1523" s="7"/>
      <c r="KLS1523" s="7"/>
      <c r="KLT1523" s="7"/>
      <c r="KLU1523" s="7"/>
      <c r="KLV1523" s="7"/>
      <c r="KLW1523" s="7"/>
      <c r="KLX1523" s="7"/>
      <c r="KLY1523" s="7"/>
      <c r="KLZ1523" s="7"/>
      <c r="KMA1523" s="7"/>
      <c r="KMB1523" s="7"/>
      <c r="KMC1523" s="7"/>
      <c r="KMD1523" s="7"/>
      <c r="KME1523" s="7"/>
      <c r="KMF1523" s="7"/>
      <c r="KMG1523" s="7"/>
      <c r="KMH1523" s="7"/>
      <c r="KMI1523" s="7"/>
      <c r="KMJ1523" s="7"/>
      <c r="KMK1523" s="7"/>
      <c r="KML1523" s="7"/>
      <c r="KMM1523" s="7"/>
      <c r="KMN1523" s="7"/>
      <c r="KMO1523" s="7"/>
      <c r="KMP1523" s="7"/>
      <c r="KMQ1523" s="7"/>
      <c r="KMR1523" s="7"/>
      <c r="KMS1523" s="7"/>
      <c r="KMT1523" s="7"/>
      <c r="KMU1523" s="7"/>
      <c r="KMV1523" s="7"/>
      <c r="KMW1523" s="7"/>
      <c r="KMX1523" s="7"/>
      <c r="KMY1523" s="7"/>
      <c r="KMZ1523" s="7"/>
      <c r="KNA1523" s="7"/>
      <c r="KNB1523" s="7"/>
      <c r="KNC1523" s="7"/>
      <c r="KND1523" s="7"/>
      <c r="KNE1523" s="7"/>
      <c r="KNF1523" s="7"/>
      <c r="KNG1523" s="7"/>
      <c r="KNH1523" s="7"/>
      <c r="KNI1523" s="7"/>
      <c r="KNJ1523" s="7"/>
      <c r="KNK1523" s="7"/>
      <c r="KNL1523" s="7"/>
      <c r="KNM1523" s="7"/>
      <c r="KNN1523" s="7"/>
      <c r="KNO1523" s="7"/>
      <c r="KNP1523" s="7"/>
      <c r="KNQ1523" s="7"/>
      <c r="KNR1523" s="7"/>
      <c r="KNS1523" s="7"/>
      <c r="KNT1523" s="7"/>
      <c r="KNU1523" s="7"/>
      <c r="KNV1523" s="7"/>
      <c r="KNW1523" s="7"/>
      <c r="KNX1523" s="7"/>
      <c r="KNY1523" s="7"/>
      <c r="KNZ1523" s="7"/>
      <c r="KOA1523" s="7"/>
      <c r="KOB1523" s="7"/>
      <c r="KOC1523" s="7"/>
      <c r="KOD1523" s="7"/>
      <c r="KOE1523" s="7"/>
      <c r="KOF1523" s="7"/>
      <c r="KOG1523" s="7"/>
      <c r="KOH1523" s="7"/>
      <c r="KOI1523" s="7"/>
      <c r="KOJ1523" s="7"/>
      <c r="KOK1523" s="7"/>
      <c r="KOL1523" s="7"/>
      <c r="KOM1523" s="7"/>
      <c r="KON1523" s="7"/>
      <c r="KOO1523" s="7"/>
      <c r="KOP1523" s="7"/>
      <c r="KOQ1523" s="7"/>
      <c r="KOR1523" s="7"/>
      <c r="KOS1523" s="7"/>
      <c r="KOT1523" s="7"/>
      <c r="KOU1523" s="7"/>
      <c r="KOV1523" s="7"/>
      <c r="KOW1523" s="7"/>
      <c r="KOX1523" s="7"/>
      <c r="KOY1523" s="7"/>
      <c r="KOZ1523" s="7"/>
      <c r="KPA1523" s="7"/>
      <c r="KPB1523" s="7"/>
      <c r="KPC1523" s="7"/>
      <c r="KPD1523" s="7"/>
      <c r="KPE1523" s="7"/>
      <c r="KPF1523" s="7"/>
      <c r="KPG1523" s="7"/>
      <c r="KPH1523" s="7"/>
      <c r="KPI1523" s="7"/>
      <c r="KPJ1523" s="7"/>
      <c r="KPK1523" s="7"/>
      <c r="KPL1523" s="7"/>
      <c r="KPM1523" s="7"/>
      <c r="KPN1523" s="7"/>
      <c r="KPO1523" s="7"/>
      <c r="KPP1523" s="7"/>
      <c r="KPQ1523" s="7"/>
      <c r="KPR1523" s="7"/>
      <c r="KPS1523" s="7"/>
      <c r="KPT1523" s="7"/>
      <c r="KPU1523" s="7"/>
      <c r="KPV1523" s="7"/>
      <c r="KPW1523" s="7"/>
      <c r="KPX1523" s="7"/>
      <c r="KPY1523" s="7"/>
      <c r="KPZ1523" s="7"/>
      <c r="KQA1523" s="7"/>
      <c r="KQB1523" s="7"/>
      <c r="KQC1523" s="7"/>
      <c r="KQD1523" s="7"/>
      <c r="KQE1523" s="7"/>
      <c r="KQF1523" s="7"/>
      <c r="KQG1523" s="7"/>
      <c r="KQH1523" s="7"/>
      <c r="KQI1523" s="7"/>
      <c r="KQJ1523" s="7"/>
      <c r="KQK1523" s="7"/>
      <c r="KQL1523" s="7"/>
      <c r="KQM1523" s="7"/>
      <c r="KQN1523" s="7"/>
      <c r="KQO1523" s="7"/>
      <c r="KQP1523" s="7"/>
      <c r="KQQ1523" s="7"/>
      <c r="KQR1523" s="7"/>
      <c r="KQS1523" s="7"/>
      <c r="KQT1523" s="7"/>
      <c r="KQU1523" s="7"/>
      <c r="KQV1523" s="7"/>
      <c r="KQW1523" s="7"/>
      <c r="KQX1523" s="7"/>
      <c r="KQY1523" s="7"/>
      <c r="KQZ1523" s="7"/>
      <c r="KRA1523" s="7"/>
      <c r="KRB1523" s="7"/>
      <c r="KRC1523" s="7"/>
      <c r="KRD1523" s="7"/>
      <c r="KRE1523" s="7"/>
      <c r="KRF1523" s="7"/>
      <c r="KRG1523" s="7"/>
      <c r="KRH1523" s="7"/>
      <c r="KRI1523" s="7"/>
      <c r="KRJ1523" s="7"/>
      <c r="KRK1523" s="7"/>
      <c r="KRL1523" s="7"/>
      <c r="KRM1523" s="7"/>
      <c r="KRN1523" s="7"/>
      <c r="KRO1523" s="7"/>
      <c r="KRP1523" s="7"/>
      <c r="KRQ1523" s="7"/>
      <c r="KRR1523" s="7"/>
      <c r="KRS1523" s="7"/>
      <c r="KRT1523" s="7"/>
      <c r="KRU1523" s="7"/>
      <c r="KRV1523" s="7"/>
      <c r="KRW1523" s="7"/>
      <c r="KRX1523" s="7"/>
      <c r="KRY1523" s="7"/>
      <c r="KRZ1523" s="7"/>
      <c r="KSA1523" s="7"/>
      <c r="KSB1523" s="7"/>
      <c r="KSC1523" s="7"/>
      <c r="KSD1523" s="7"/>
      <c r="KSE1523" s="7"/>
      <c r="KSF1523" s="7"/>
      <c r="KSG1523" s="7"/>
      <c r="KSH1523" s="7"/>
      <c r="KSI1523" s="7"/>
      <c r="KSJ1523" s="7"/>
      <c r="KSK1523" s="7"/>
      <c r="KSL1523" s="7"/>
      <c r="KSM1523" s="7"/>
      <c r="KSN1523" s="7"/>
      <c r="KSO1523" s="7"/>
      <c r="KSP1523" s="7"/>
      <c r="KSQ1523" s="7"/>
      <c r="KSR1523" s="7"/>
      <c r="KSS1523" s="7"/>
      <c r="KST1523" s="7"/>
      <c r="KSU1523" s="7"/>
      <c r="KSV1523" s="7"/>
      <c r="KSW1523" s="7"/>
      <c r="KSX1523" s="7"/>
      <c r="KSY1523" s="7"/>
      <c r="KSZ1523" s="7"/>
      <c r="KTA1523" s="7"/>
      <c r="KTB1523" s="7"/>
      <c r="KTC1523" s="7"/>
      <c r="KTD1523" s="7"/>
      <c r="KTE1523" s="7"/>
      <c r="KTF1523" s="7"/>
      <c r="KTG1523" s="7"/>
      <c r="KTH1523" s="7"/>
      <c r="KTI1523" s="7"/>
      <c r="KTJ1523" s="7"/>
      <c r="KTK1523" s="7"/>
      <c r="KTL1523" s="7"/>
      <c r="KTM1523" s="7"/>
      <c r="KTN1523" s="7"/>
      <c r="KTO1523" s="7"/>
      <c r="KTP1523" s="7"/>
      <c r="KTQ1523" s="7"/>
      <c r="KTR1523" s="7"/>
      <c r="KTS1523" s="7"/>
      <c r="KTT1523" s="7"/>
      <c r="KTU1523" s="7"/>
      <c r="KTV1523" s="7"/>
      <c r="KTW1523" s="7"/>
      <c r="KTX1523" s="7"/>
      <c r="KTY1523" s="7"/>
      <c r="KTZ1523" s="7"/>
      <c r="KUA1523" s="7"/>
      <c r="KUB1523" s="7"/>
      <c r="KUC1523" s="7"/>
      <c r="KUD1523" s="7"/>
      <c r="KUE1523" s="7"/>
      <c r="KUF1523" s="7"/>
      <c r="KUG1523" s="7"/>
      <c r="KUH1523" s="7"/>
      <c r="KUI1523" s="7"/>
      <c r="KUJ1523" s="7"/>
      <c r="KUK1523" s="7"/>
      <c r="KUL1523" s="7"/>
      <c r="KUM1523" s="7"/>
      <c r="KUN1523" s="7"/>
      <c r="KUO1523" s="7"/>
      <c r="KUP1523" s="7"/>
      <c r="KUQ1523" s="7"/>
      <c r="KUR1523" s="7"/>
      <c r="KUS1523" s="7"/>
      <c r="KUT1523" s="7"/>
      <c r="KUU1523" s="7"/>
      <c r="KUV1523" s="7"/>
      <c r="KUW1523" s="7"/>
      <c r="KUX1523" s="7"/>
      <c r="KUY1523" s="7"/>
      <c r="KUZ1523" s="7"/>
      <c r="KVA1523" s="7"/>
      <c r="KVB1523" s="7"/>
      <c r="KVC1523" s="7"/>
      <c r="KVD1523" s="7"/>
      <c r="KVE1523" s="7"/>
      <c r="KVF1523" s="7"/>
      <c r="KVG1523" s="7"/>
      <c r="KVH1523" s="7"/>
      <c r="KVI1523" s="7"/>
      <c r="KVJ1523" s="7"/>
      <c r="KVK1523" s="7"/>
      <c r="KVL1523" s="7"/>
      <c r="KVM1523" s="7"/>
      <c r="KVN1523" s="7"/>
      <c r="KVO1523" s="7"/>
      <c r="KVP1523" s="7"/>
      <c r="KVQ1523" s="7"/>
      <c r="KVR1523" s="7"/>
      <c r="KVS1523" s="7"/>
      <c r="KVT1523" s="7"/>
      <c r="KVU1523" s="7"/>
      <c r="KVV1523" s="7"/>
      <c r="KVW1523" s="7"/>
      <c r="KVX1523" s="7"/>
      <c r="KVY1523" s="7"/>
      <c r="KVZ1523" s="7"/>
      <c r="KWA1523" s="7"/>
      <c r="KWB1523" s="7"/>
      <c r="KWC1523" s="7"/>
      <c r="KWD1523" s="7"/>
      <c r="KWE1523" s="7"/>
      <c r="KWF1523" s="7"/>
      <c r="KWG1523" s="7"/>
      <c r="KWH1523" s="7"/>
      <c r="KWI1523" s="7"/>
      <c r="KWJ1523" s="7"/>
      <c r="KWK1523" s="7"/>
      <c r="KWL1523" s="7"/>
      <c r="KWM1523" s="7"/>
      <c r="KWN1523" s="7"/>
      <c r="KWO1523" s="7"/>
      <c r="KWP1523" s="7"/>
      <c r="KWQ1523" s="7"/>
      <c r="KWR1523" s="7"/>
      <c r="KWS1523" s="7"/>
      <c r="KWT1523" s="7"/>
      <c r="KWU1523" s="7"/>
      <c r="KWV1523" s="7"/>
      <c r="KWW1523" s="7"/>
      <c r="KWX1523" s="7"/>
      <c r="KWY1523" s="7"/>
      <c r="KWZ1523" s="7"/>
      <c r="KXA1523" s="7"/>
      <c r="KXB1523" s="7"/>
      <c r="KXC1523" s="7"/>
      <c r="KXD1523" s="7"/>
      <c r="KXE1523" s="7"/>
      <c r="KXF1523" s="7"/>
      <c r="KXG1523" s="7"/>
      <c r="KXH1523" s="7"/>
      <c r="KXI1523" s="7"/>
      <c r="KXJ1523" s="7"/>
      <c r="KXK1523" s="7"/>
      <c r="KXL1523" s="7"/>
      <c r="KXM1523" s="7"/>
      <c r="KXN1523" s="7"/>
      <c r="KXO1523" s="7"/>
      <c r="KXP1523" s="7"/>
      <c r="KXQ1523" s="7"/>
      <c r="KXR1523" s="7"/>
      <c r="KXS1523" s="7"/>
      <c r="KXT1523" s="7"/>
      <c r="KXU1523" s="7"/>
      <c r="KXV1523" s="7"/>
      <c r="KXW1523" s="7"/>
      <c r="KXX1523" s="7"/>
      <c r="KXY1523" s="7"/>
      <c r="KXZ1523" s="7"/>
      <c r="KYA1523" s="7"/>
      <c r="KYB1523" s="7"/>
      <c r="KYC1523" s="7"/>
      <c r="KYD1523" s="7"/>
      <c r="KYE1523" s="7"/>
      <c r="KYF1523" s="7"/>
      <c r="KYG1523" s="7"/>
      <c r="KYH1523" s="7"/>
      <c r="KYI1523" s="7"/>
      <c r="KYJ1523" s="7"/>
      <c r="KYK1523" s="7"/>
      <c r="KYL1523" s="7"/>
      <c r="KYM1523" s="7"/>
      <c r="KYN1523" s="7"/>
      <c r="KYO1523" s="7"/>
      <c r="KYP1523" s="7"/>
      <c r="KYQ1523" s="7"/>
      <c r="KYR1523" s="7"/>
      <c r="KYS1523" s="7"/>
      <c r="KYT1523" s="7"/>
      <c r="KYU1523" s="7"/>
      <c r="KYV1523" s="7"/>
      <c r="KYW1523" s="7"/>
      <c r="KYX1523" s="7"/>
      <c r="KYY1523" s="7"/>
      <c r="KYZ1523" s="7"/>
      <c r="KZA1523" s="7"/>
      <c r="KZB1523" s="7"/>
      <c r="KZC1523" s="7"/>
      <c r="KZD1523" s="7"/>
      <c r="KZE1523" s="7"/>
      <c r="KZF1523" s="7"/>
      <c r="KZG1523" s="7"/>
      <c r="KZH1523" s="7"/>
      <c r="KZI1523" s="7"/>
      <c r="KZJ1523" s="7"/>
      <c r="KZK1523" s="7"/>
      <c r="KZL1523" s="7"/>
      <c r="KZM1523" s="7"/>
      <c r="KZN1523" s="7"/>
      <c r="KZO1523" s="7"/>
      <c r="KZP1523" s="7"/>
      <c r="KZQ1523" s="7"/>
      <c r="KZR1523" s="7"/>
      <c r="KZS1523" s="7"/>
      <c r="KZT1523" s="7"/>
      <c r="KZU1523" s="7"/>
      <c r="KZV1523" s="7"/>
      <c r="KZW1523" s="7"/>
      <c r="KZX1523" s="7"/>
      <c r="KZY1523" s="7"/>
      <c r="KZZ1523" s="7"/>
      <c r="LAA1523" s="7"/>
      <c r="LAB1523" s="7"/>
      <c r="LAC1523" s="7"/>
      <c r="LAD1523" s="7"/>
      <c r="LAE1523" s="7"/>
      <c r="LAF1523" s="7"/>
      <c r="LAG1523" s="7"/>
      <c r="LAH1523" s="7"/>
      <c r="LAI1523" s="7"/>
      <c r="LAJ1523" s="7"/>
      <c r="LAK1523" s="7"/>
      <c r="LAL1523" s="7"/>
      <c r="LAM1523" s="7"/>
      <c r="LAN1523" s="7"/>
      <c r="LAO1523" s="7"/>
      <c r="LAP1523" s="7"/>
      <c r="LAQ1523" s="7"/>
      <c r="LAR1523" s="7"/>
      <c r="LAS1523" s="7"/>
      <c r="LAT1523" s="7"/>
      <c r="LAU1523" s="7"/>
      <c r="LAV1523" s="7"/>
      <c r="LAW1523" s="7"/>
      <c r="LAX1523" s="7"/>
      <c r="LAY1523" s="7"/>
      <c r="LAZ1523" s="7"/>
      <c r="LBA1523" s="7"/>
      <c r="LBB1523" s="7"/>
      <c r="LBC1523" s="7"/>
      <c r="LBD1523" s="7"/>
      <c r="LBE1523" s="7"/>
      <c r="LBF1523" s="7"/>
      <c r="LBG1523" s="7"/>
      <c r="LBH1523" s="7"/>
      <c r="LBI1523" s="7"/>
      <c r="LBJ1523" s="7"/>
      <c r="LBK1523" s="7"/>
      <c r="LBL1523" s="7"/>
      <c r="LBM1523" s="7"/>
      <c r="LBN1523" s="7"/>
      <c r="LBO1523" s="7"/>
      <c r="LBP1523" s="7"/>
      <c r="LBQ1523" s="7"/>
      <c r="LBR1523" s="7"/>
      <c r="LBS1523" s="7"/>
      <c r="LBT1523" s="7"/>
      <c r="LBU1523" s="7"/>
      <c r="LBV1523" s="7"/>
      <c r="LBW1523" s="7"/>
      <c r="LBX1523" s="7"/>
      <c r="LBY1523" s="7"/>
      <c r="LBZ1523" s="7"/>
      <c r="LCA1523" s="7"/>
      <c r="LCB1523" s="7"/>
      <c r="LCC1523" s="7"/>
      <c r="LCD1523" s="7"/>
      <c r="LCE1523" s="7"/>
      <c r="LCF1523" s="7"/>
      <c r="LCG1523" s="7"/>
      <c r="LCH1523" s="7"/>
      <c r="LCI1523" s="7"/>
      <c r="LCJ1523" s="7"/>
      <c r="LCK1523" s="7"/>
      <c r="LCL1523" s="7"/>
      <c r="LCM1523" s="7"/>
      <c r="LCN1523" s="7"/>
      <c r="LCO1523" s="7"/>
      <c r="LCP1523" s="7"/>
      <c r="LCQ1523" s="7"/>
      <c r="LCR1523" s="7"/>
      <c r="LCS1523" s="7"/>
      <c r="LCT1523" s="7"/>
      <c r="LCU1523" s="7"/>
      <c r="LCV1523" s="7"/>
      <c r="LCW1523" s="7"/>
      <c r="LCX1523" s="7"/>
      <c r="LCY1523" s="7"/>
      <c r="LCZ1523" s="7"/>
      <c r="LDA1523" s="7"/>
      <c r="LDB1523" s="7"/>
      <c r="LDC1523" s="7"/>
      <c r="LDD1523" s="7"/>
      <c r="LDE1523" s="7"/>
      <c r="LDF1523" s="7"/>
      <c r="LDG1523" s="7"/>
      <c r="LDH1523" s="7"/>
      <c r="LDI1523" s="7"/>
      <c r="LDJ1523" s="7"/>
      <c r="LDK1523" s="7"/>
      <c r="LDL1523" s="7"/>
      <c r="LDM1523" s="7"/>
      <c r="LDN1523" s="7"/>
      <c r="LDO1523" s="7"/>
      <c r="LDP1523" s="7"/>
      <c r="LDQ1523" s="7"/>
      <c r="LDR1523" s="7"/>
      <c r="LDS1523" s="7"/>
      <c r="LDT1523" s="7"/>
      <c r="LDU1523" s="7"/>
      <c r="LDV1523" s="7"/>
      <c r="LDW1523" s="7"/>
      <c r="LDX1523" s="7"/>
      <c r="LDY1523" s="7"/>
      <c r="LDZ1523" s="7"/>
      <c r="LEA1523" s="7"/>
      <c r="LEB1523" s="7"/>
      <c r="LEC1523" s="7"/>
      <c r="LED1523" s="7"/>
      <c r="LEE1523" s="7"/>
      <c r="LEF1523" s="7"/>
      <c r="LEG1523" s="7"/>
      <c r="LEH1523" s="7"/>
      <c r="LEI1523" s="7"/>
      <c r="LEJ1523" s="7"/>
      <c r="LEK1523" s="7"/>
      <c r="LEL1523" s="7"/>
      <c r="LEM1523" s="7"/>
      <c r="LEN1523" s="7"/>
      <c r="LEO1523" s="7"/>
      <c r="LEP1523" s="7"/>
      <c r="LEQ1523" s="7"/>
      <c r="LER1523" s="7"/>
      <c r="LES1523" s="7"/>
      <c r="LET1523" s="7"/>
      <c r="LEU1523" s="7"/>
      <c r="LEV1523" s="7"/>
      <c r="LEW1523" s="7"/>
      <c r="LEX1523" s="7"/>
      <c r="LEY1523" s="7"/>
      <c r="LEZ1523" s="7"/>
      <c r="LFA1523" s="7"/>
      <c r="LFB1523" s="7"/>
      <c r="LFC1523" s="7"/>
      <c r="LFD1523" s="7"/>
      <c r="LFE1523" s="7"/>
      <c r="LFF1523" s="7"/>
      <c r="LFG1523" s="7"/>
      <c r="LFH1523" s="7"/>
      <c r="LFI1523" s="7"/>
      <c r="LFJ1523" s="7"/>
      <c r="LFK1523" s="7"/>
      <c r="LFL1523" s="7"/>
      <c r="LFM1523" s="7"/>
      <c r="LFN1523" s="7"/>
      <c r="LFO1523" s="7"/>
      <c r="LFP1523" s="7"/>
      <c r="LFQ1523" s="7"/>
      <c r="LFR1523" s="7"/>
      <c r="LFS1523" s="7"/>
      <c r="LFT1523" s="7"/>
      <c r="LFU1523" s="7"/>
      <c r="LFV1523" s="7"/>
      <c r="LFW1523" s="7"/>
      <c r="LFX1523" s="7"/>
      <c r="LFY1523" s="7"/>
      <c r="LFZ1523" s="7"/>
      <c r="LGA1523" s="7"/>
      <c r="LGB1523" s="7"/>
      <c r="LGC1523" s="7"/>
      <c r="LGD1523" s="7"/>
      <c r="LGE1523" s="7"/>
      <c r="LGF1523" s="7"/>
      <c r="LGG1523" s="7"/>
      <c r="LGH1523" s="7"/>
      <c r="LGI1523" s="7"/>
      <c r="LGJ1523" s="7"/>
      <c r="LGK1523" s="7"/>
      <c r="LGL1523" s="7"/>
      <c r="LGM1523" s="7"/>
      <c r="LGN1523" s="7"/>
      <c r="LGO1523" s="7"/>
      <c r="LGP1523" s="7"/>
      <c r="LGQ1523" s="7"/>
      <c r="LGR1523" s="7"/>
      <c r="LGS1523" s="7"/>
      <c r="LGT1523" s="7"/>
      <c r="LGU1523" s="7"/>
      <c r="LGV1523" s="7"/>
      <c r="LGW1523" s="7"/>
      <c r="LGX1523" s="7"/>
      <c r="LGY1523" s="7"/>
      <c r="LGZ1523" s="7"/>
      <c r="LHA1523" s="7"/>
      <c r="LHB1523" s="7"/>
      <c r="LHC1523" s="7"/>
      <c r="LHD1523" s="7"/>
      <c r="LHE1523" s="7"/>
      <c r="LHF1523" s="7"/>
      <c r="LHG1523" s="7"/>
      <c r="LHH1523" s="7"/>
      <c r="LHI1523" s="7"/>
      <c r="LHJ1523" s="7"/>
      <c r="LHK1523" s="7"/>
      <c r="LHL1523" s="7"/>
      <c r="LHM1523" s="7"/>
      <c r="LHN1523" s="7"/>
      <c r="LHO1523" s="7"/>
      <c r="LHP1523" s="7"/>
      <c r="LHQ1523" s="7"/>
      <c r="LHR1523" s="7"/>
      <c r="LHS1523" s="7"/>
      <c r="LHT1523" s="7"/>
      <c r="LHU1523" s="7"/>
      <c r="LHV1523" s="7"/>
      <c r="LHW1523" s="7"/>
      <c r="LHX1523" s="7"/>
      <c r="LHY1523" s="7"/>
      <c r="LHZ1523" s="7"/>
      <c r="LIA1523" s="7"/>
      <c r="LIB1523" s="7"/>
      <c r="LIC1523" s="7"/>
      <c r="LID1523" s="7"/>
      <c r="LIE1523" s="7"/>
      <c r="LIF1523" s="7"/>
      <c r="LIG1523" s="7"/>
      <c r="LIH1523" s="7"/>
      <c r="LII1523" s="7"/>
      <c r="LIJ1523" s="7"/>
      <c r="LIK1523" s="7"/>
      <c r="LIL1523" s="7"/>
      <c r="LIM1523" s="7"/>
      <c r="LIN1523" s="7"/>
      <c r="LIO1523" s="7"/>
      <c r="LIP1523" s="7"/>
      <c r="LIQ1523" s="7"/>
      <c r="LIR1523" s="7"/>
      <c r="LIS1523" s="7"/>
      <c r="LIT1523" s="7"/>
      <c r="LIU1523" s="7"/>
      <c r="LIV1523" s="7"/>
      <c r="LIW1523" s="7"/>
      <c r="LIX1523" s="7"/>
      <c r="LIY1523" s="7"/>
      <c r="LIZ1523" s="7"/>
      <c r="LJA1523" s="7"/>
      <c r="LJB1523" s="7"/>
      <c r="LJC1523" s="7"/>
      <c r="LJD1523" s="7"/>
      <c r="LJE1523" s="7"/>
      <c r="LJF1523" s="7"/>
      <c r="LJG1523" s="7"/>
      <c r="LJH1523" s="7"/>
      <c r="LJI1523" s="7"/>
      <c r="LJJ1523" s="7"/>
      <c r="LJK1523" s="7"/>
      <c r="LJL1523" s="7"/>
      <c r="LJM1523" s="7"/>
      <c r="LJN1523" s="7"/>
      <c r="LJO1523" s="7"/>
      <c r="LJP1523" s="7"/>
      <c r="LJQ1523" s="7"/>
      <c r="LJR1523" s="7"/>
      <c r="LJS1523" s="7"/>
      <c r="LJT1523" s="7"/>
      <c r="LJU1523" s="7"/>
      <c r="LJV1523" s="7"/>
      <c r="LJW1523" s="7"/>
      <c r="LJX1523" s="7"/>
      <c r="LJY1523" s="7"/>
      <c r="LJZ1523" s="7"/>
      <c r="LKA1523" s="7"/>
      <c r="LKB1523" s="7"/>
      <c r="LKC1523" s="7"/>
      <c r="LKD1523" s="7"/>
      <c r="LKE1523" s="7"/>
      <c r="LKF1523" s="7"/>
      <c r="LKG1523" s="7"/>
      <c r="LKH1523" s="7"/>
      <c r="LKI1523" s="7"/>
      <c r="LKJ1523" s="7"/>
      <c r="LKK1523" s="7"/>
      <c r="LKL1523" s="7"/>
      <c r="LKM1523" s="7"/>
      <c r="LKN1523" s="7"/>
      <c r="LKO1523" s="7"/>
      <c r="LKP1523" s="7"/>
      <c r="LKQ1523" s="7"/>
      <c r="LKR1523" s="7"/>
      <c r="LKS1523" s="7"/>
      <c r="LKT1523" s="7"/>
      <c r="LKU1523" s="7"/>
      <c r="LKV1523" s="7"/>
      <c r="LKW1523" s="7"/>
      <c r="LKX1523" s="7"/>
      <c r="LKY1523" s="7"/>
      <c r="LKZ1523" s="7"/>
      <c r="LLA1523" s="7"/>
      <c r="LLB1523" s="7"/>
      <c r="LLC1523" s="7"/>
      <c r="LLD1523" s="7"/>
      <c r="LLE1523" s="7"/>
      <c r="LLF1523" s="7"/>
      <c r="LLG1523" s="7"/>
      <c r="LLH1523" s="7"/>
      <c r="LLI1523" s="7"/>
      <c r="LLJ1523" s="7"/>
      <c r="LLK1523" s="7"/>
      <c r="LLL1523" s="7"/>
      <c r="LLM1523" s="7"/>
      <c r="LLN1523" s="7"/>
      <c r="LLO1523" s="7"/>
      <c r="LLP1523" s="7"/>
      <c r="LLQ1523" s="7"/>
      <c r="LLR1523" s="7"/>
      <c r="LLS1523" s="7"/>
      <c r="LLT1523" s="7"/>
      <c r="LLU1523" s="7"/>
      <c r="LLV1523" s="7"/>
      <c r="LLW1523" s="7"/>
      <c r="LLX1523" s="7"/>
      <c r="LLY1523" s="7"/>
      <c r="LLZ1523" s="7"/>
      <c r="LMA1523" s="7"/>
      <c r="LMB1523" s="7"/>
      <c r="LMC1523" s="7"/>
      <c r="LMD1523" s="7"/>
      <c r="LME1523" s="7"/>
      <c r="LMF1523" s="7"/>
      <c r="LMG1523" s="7"/>
      <c r="LMH1523" s="7"/>
      <c r="LMI1523" s="7"/>
      <c r="LMJ1523" s="7"/>
      <c r="LMK1523" s="7"/>
      <c r="LML1523" s="7"/>
      <c r="LMM1523" s="7"/>
      <c r="LMN1523" s="7"/>
      <c r="LMO1523" s="7"/>
      <c r="LMP1523" s="7"/>
      <c r="LMQ1523" s="7"/>
      <c r="LMR1523" s="7"/>
      <c r="LMS1523" s="7"/>
      <c r="LMT1523" s="7"/>
      <c r="LMU1523" s="7"/>
      <c r="LMV1523" s="7"/>
      <c r="LMW1523" s="7"/>
      <c r="LMX1523" s="7"/>
      <c r="LMY1523" s="7"/>
      <c r="LMZ1523" s="7"/>
      <c r="LNA1523" s="7"/>
      <c r="LNB1523" s="7"/>
      <c r="LNC1523" s="7"/>
      <c r="LND1523" s="7"/>
      <c r="LNE1523" s="7"/>
      <c r="LNF1523" s="7"/>
      <c r="LNG1523" s="7"/>
      <c r="LNH1523" s="7"/>
      <c r="LNI1523" s="7"/>
      <c r="LNJ1523" s="7"/>
      <c r="LNK1523" s="7"/>
      <c r="LNL1523" s="7"/>
      <c r="LNM1523" s="7"/>
      <c r="LNN1523" s="7"/>
      <c r="LNO1523" s="7"/>
      <c r="LNP1523" s="7"/>
      <c r="LNQ1523" s="7"/>
      <c r="LNR1523" s="7"/>
      <c r="LNS1523" s="7"/>
      <c r="LNT1523" s="7"/>
      <c r="LNU1523" s="7"/>
      <c r="LNV1523" s="7"/>
      <c r="LNW1523" s="7"/>
      <c r="LNX1523" s="7"/>
      <c r="LNY1523" s="7"/>
      <c r="LNZ1523" s="7"/>
      <c r="LOA1523" s="7"/>
      <c r="LOB1523" s="7"/>
      <c r="LOC1523" s="7"/>
      <c r="LOD1523" s="7"/>
      <c r="LOE1523" s="7"/>
      <c r="LOF1523" s="7"/>
      <c r="LOG1523" s="7"/>
      <c r="LOH1523" s="7"/>
      <c r="LOI1523" s="7"/>
      <c r="LOJ1523" s="7"/>
      <c r="LOK1523" s="7"/>
      <c r="LOL1523" s="7"/>
      <c r="LOM1523" s="7"/>
      <c r="LON1523" s="7"/>
      <c r="LOO1523" s="7"/>
      <c r="LOP1523" s="7"/>
      <c r="LOQ1523" s="7"/>
      <c r="LOR1523" s="7"/>
      <c r="LOS1523" s="7"/>
      <c r="LOT1523" s="7"/>
      <c r="LOU1523" s="7"/>
      <c r="LOV1523" s="7"/>
      <c r="LOW1523" s="7"/>
      <c r="LOX1523" s="7"/>
      <c r="LOY1523" s="7"/>
      <c r="LOZ1523" s="7"/>
      <c r="LPA1523" s="7"/>
      <c r="LPB1523" s="7"/>
      <c r="LPC1523" s="7"/>
      <c r="LPD1523" s="7"/>
      <c r="LPE1523" s="7"/>
      <c r="LPF1523" s="7"/>
      <c r="LPG1523" s="7"/>
      <c r="LPH1523" s="7"/>
      <c r="LPI1523" s="7"/>
      <c r="LPJ1523" s="7"/>
      <c r="LPK1523" s="7"/>
      <c r="LPL1523" s="7"/>
      <c r="LPM1523" s="7"/>
      <c r="LPN1523" s="7"/>
      <c r="LPO1523" s="7"/>
      <c r="LPP1523" s="7"/>
      <c r="LPQ1523" s="7"/>
      <c r="LPR1523" s="7"/>
      <c r="LPS1523" s="7"/>
      <c r="LPT1523" s="7"/>
      <c r="LPU1523" s="7"/>
      <c r="LPV1523" s="7"/>
      <c r="LPW1523" s="7"/>
      <c r="LPX1523" s="7"/>
      <c r="LPY1523" s="7"/>
      <c r="LPZ1523" s="7"/>
      <c r="LQA1523" s="7"/>
      <c r="LQB1523" s="7"/>
      <c r="LQC1523" s="7"/>
      <c r="LQD1523" s="7"/>
      <c r="LQE1523" s="7"/>
      <c r="LQF1523" s="7"/>
      <c r="LQG1523" s="7"/>
      <c r="LQH1523" s="7"/>
      <c r="LQI1523" s="7"/>
      <c r="LQJ1523" s="7"/>
      <c r="LQK1523" s="7"/>
      <c r="LQL1523" s="7"/>
      <c r="LQM1523" s="7"/>
      <c r="LQN1523" s="7"/>
      <c r="LQO1523" s="7"/>
      <c r="LQP1523" s="7"/>
      <c r="LQQ1523" s="7"/>
      <c r="LQR1523" s="7"/>
      <c r="LQS1523" s="7"/>
      <c r="LQT1523" s="7"/>
      <c r="LQU1523" s="7"/>
      <c r="LQV1523" s="7"/>
      <c r="LQW1523" s="7"/>
      <c r="LQX1523" s="7"/>
      <c r="LQY1523" s="7"/>
      <c r="LQZ1523" s="7"/>
      <c r="LRA1523" s="7"/>
      <c r="LRB1523" s="7"/>
      <c r="LRC1523" s="7"/>
      <c r="LRD1523" s="7"/>
      <c r="LRE1523" s="7"/>
      <c r="LRF1523" s="7"/>
      <c r="LRG1523" s="7"/>
      <c r="LRH1523" s="7"/>
      <c r="LRI1523" s="7"/>
      <c r="LRJ1523" s="7"/>
      <c r="LRK1523" s="7"/>
      <c r="LRL1523" s="7"/>
      <c r="LRM1523" s="7"/>
      <c r="LRN1523" s="7"/>
      <c r="LRO1523" s="7"/>
      <c r="LRP1523" s="7"/>
      <c r="LRQ1523" s="7"/>
      <c r="LRR1523" s="7"/>
      <c r="LRS1523" s="7"/>
      <c r="LRT1523" s="7"/>
      <c r="LRU1523" s="7"/>
      <c r="LRV1523" s="7"/>
      <c r="LRW1523" s="7"/>
      <c r="LRX1523" s="7"/>
      <c r="LRY1523" s="7"/>
      <c r="LRZ1523" s="7"/>
      <c r="LSA1523" s="7"/>
      <c r="LSB1523" s="7"/>
      <c r="LSC1523" s="7"/>
      <c r="LSD1523" s="7"/>
      <c r="LSE1523" s="7"/>
      <c r="LSF1523" s="7"/>
      <c r="LSG1523" s="7"/>
      <c r="LSH1523" s="7"/>
      <c r="LSI1523" s="7"/>
      <c r="LSJ1523" s="7"/>
      <c r="LSK1523" s="7"/>
      <c r="LSL1523" s="7"/>
      <c r="LSM1523" s="7"/>
      <c r="LSN1523" s="7"/>
      <c r="LSO1523" s="7"/>
      <c r="LSP1523" s="7"/>
      <c r="LSQ1523" s="7"/>
      <c r="LSR1523" s="7"/>
      <c r="LSS1523" s="7"/>
      <c r="LST1523" s="7"/>
      <c r="LSU1523" s="7"/>
      <c r="LSV1523" s="7"/>
      <c r="LSW1523" s="7"/>
      <c r="LSX1523" s="7"/>
      <c r="LSY1523" s="7"/>
      <c r="LSZ1523" s="7"/>
      <c r="LTA1523" s="7"/>
      <c r="LTB1523" s="7"/>
      <c r="LTC1523" s="7"/>
      <c r="LTD1523" s="7"/>
      <c r="LTE1523" s="7"/>
      <c r="LTF1523" s="7"/>
      <c r="LTG1523" s="7"/>
      <c r="LTH1523" s="7"/>
      <c r="LTI1523" s="7"/>
      <c r="LTJ1523" s="7"/>
      <c r="LTK1523" s="7"/>
      <c r="LTL1523" s="7"/>
      <c r="LTM1523" s="7"/>
      <c r="LTN1523" s="7"/>
      <c r="LTO1523" s="7"/>
      <c r="LTP1523" s="7"/>
      <c r="LTQ1523" s="7"/>
      <c r="LTR1523" s="7"/>
      <c r="LTS1523" s="7"/>
      <c r="LTT1523" s="7"/>
      <c r="LTU1523" s="7"/>
      <c r="LTV1523" s="7"/>
      <c r="LTW1523" s="7"/>
      <c r="LTX1523" s="7"/>
      <c r="LTY1523" s="7"/>
      <c r="LTZ1523" s="7"/>
      <c r="LUA1523" s="7"/>
      <c r="LUB1523" s="7"/>
      <c r="LUC1523" s="7"/>
      <c r="LUD1523" s="7"/>
      <c r="LUE1523" s="7"/>
      <c r="LUF1523" s="7"/>
      <c r="LUG1523" s="7"/>
      <c r="LUH1523" s="7"/>
      <c r="LUI1523" s="7"/>
      <c r="LUJ1523" s="7"/>
      <c r="LUK1523" s="7"/>
      <c r="LUL1523" s="7"/>
      <c r="LUM1523" s="7"/>
      <c r="LUN1523" s="7"/>
      <c r="LUO1523" s="7"/>
      <c r="LUP1523" s="7"/>
      <c r="LUQ1523" s="7"/>
      <c r="LUR1523" s="7"/>
      <c r="LUS1523" s="7"/>
      <c r="LUT1523" s="7"/>
      <c r="LUU1523" s="7"/>
      <c r="LUV1523" s="7"/>
      <c r="LUW1523" s="7"/>
      <c r="LUX1523" s="7"/>
      <c r="LUY1523" s="7"/>
      <c r="LUZ1523" s="7"/>
      <c r="LVA1523" s="7"/>
      <c r="LVB1523" s="7"/>
      <c r="LVC1523" s="7"/>
      <c r="LVD1523" s="7"/>
      <c r="LVE1523" s="7"/>
      <c r="LVF1523" s="7"/>
      <c r="LVG1523" s="7"/>
      <c r="LVH1523" s="7"/>
      <c r="LVI1523" s="7"/>
      <c r="LVJ1523" s="7"/>
      <c r="LVK1523" s="7"/>
      <c r="LVL1523" s="7"/>
      <c r="LVM1523" s="7"/>
      <c r="LVN1523" s="7"/>
      <c r="LVO1523" s="7"/>
      <c r="LVP1523" s="7"/>
      <c r="LVQ1523" s="7"/>
      <c r="LVR1523" s="7"/>
      <c r="LVS1523" s="7"/>
      <c r="LVT1523" s="7"/>
      <c r="LVU1523" s="7"/>
      <c r="LVV1523" s="7"/>
      <c r="LVW1523" s="7"/>
      <c r="LVX1523" s="7"/>
      <c r="LVY1523" s="7"/>
      <c r="LVZ1523" s="7"/>
      <c r="LWA1523" s="7"/>
      <c r="LWB1523" s="7"/>
      <c r="LWC1523" s="7"/>
      <c r="LWD1523" s="7"/>
      <c r="LWE1523" s="7"/>
      <c r="LWF1523" s="7"/>
      <c r="LWG1523" s="7"/>
      <c r="LWH1523" s="7"/>
      <c r="LWI1523" s="7"/>
      <c r="LWJ1523" s="7"/>
      <c r="LWK1523" s="7"/>
      <c r="LWL1523" s="7"/>
      <c r="LWM1523" s="7"/>
      <c r="LWN1523" s="7"/>
      <c r="LWO1523" s="7"/>
      <c r="LWP1523" s="7"/>
      <c r="LWQ1523" s="7"/>
      <c r="LWR1523" s="7"/>
      <c r="LWS1523" s="7"/>
      <c r="LWT1523" s="7"/>
      <c r="LWU1523" s="7"/>
      <c r="LWV1523" s="7"/>
      <c r="LWW1523" s="7"/>
      <c r="LWX1523" s="7"/>
      <c r="LWY1523" s="7"/>
      <c r="LWZ1523" s="7"/>
      <c r="LXA1523" s="7"/>
      <c r="LXB1523" s="7"/>
      <c r="LXC1523" s="7"/>
      <c r="LXD1523" s="7"/>
      <c r="LXE1523" s="7"/>
      <c r="LXF1523" s="7"/>
      <c r="LXG1523" s="7"/>
      <c r="LXH1523" s="7"/>
      <c r="LXI1523" s="7"/>
      <c r="LXJ1523" s="7"/>
      <c r="LXK1523" s="7"/>
      <c r="LXL1523" s="7"/>
      <c r="LXM1523" s="7"/>
      <c r="LXN1523" s="7"/>
      <c r="LXO1523" s="7"/>
      <c r="LXP1523" s="7"/>
      <c r="LXQ1523" s="7"/>
      <c r="LXR1523" s="7"/>
      <c r="LXS1523" s="7"/>
      <c r="LXT1523" s="7"/>
      <c r="LXU1523" s="7"/>
      <c r="LXV1523" s="7"/>
      <c r="LXW1523" s="7"/>
      <c r="LXX1523" s="7"/>
      <c r="LXY1523" s="7"/>
      <c r="LXZ1523" s="7"/>
      <c r="LYA1523" s="7"/>
      <c r="LYB1523" s="7"/>
      <c r="LYC1523" s="7"/>
      <c r="LYD1523" s="7"/>
      <c r="LYE1523" s="7"/>
      <c r="LYF1523" s="7"/>
      <c r="LYG1523" s="7"/>
      <c r="LYH1523" s="7"/>
      <c r="LYI1523" s="7"/>
      <c r="LYJ1523" s="7"/>
      <c r="LYK1523" s="7"/>
      <c r="LYL1523" s="7"/>
      <c r="LYM1523" s="7"/>
      <c r="LYN1523" s="7"/>
      <c r="LYO1523" s="7"/>
      <c r="LYP1523" s="7"/>
      <c r="LYQ1523" s="7"/>
      <c r="LYR1523" s="7"/>
      <c r="LYS1523" s="7"/>
      <c r="LYT1523" s="7"/>
      <c r="LYU1523" s="7"/>
      <c r="LYV1523" s="7"/>
      <c r="LYW1523" s="7"/>
      <c r="LYX1523" s="7"/>
      <c r="LYY1523" s="7"/>
      <c r="LYZ1523" s="7"/>
      <c r="LZA1523" s="7"/>
      <c r="LZB1523" s="7"/>
      <c r="LZC1523" s="7"/>
      <c r="LZD1523" s="7"/>
      <c r="LZE1523" s="7"/>
      <c r="LZF1523" s="7"/>
      <c r="LZG1523" s="7"/>
      <c r="LZH1523" s="7"/>
      <c r="LZI1523" s="7"/>
      <c r="LZJ1523" s="7"/>
      <c r="LZK1523" s="7"/>
      <c r="LZL1523" s="7"/>
      <c r="LZM1523" s="7"/>
      <c r="LZN1523" s="7"/>
      <c r="LZO1523" s="7"/>
      <c r="LZP1523" s="7"/>
      <c r="LZQ1523" s="7"/>
      <c r="LZR1523" s="7"/>
      <c r="LZS1523" s="7"/>
      <c r="LZT1523" s="7"/>
      <c r="LZU1523" s="7"/>
      <c r="LZV1523" s="7"/>
      <c r="LZW1523" s="7"/>
      <c r="LZX1523" s="7"/>
      <c r="LZY1523" s="7"/>
      <c r="LZZ1523" s="7"/>
      <c r="MAA1523" s="7"/>
      <c r="MAB1523" s="7"/>
      <c r="MAC1523" s="7"/>
      <c r="MAD1523" s="7"/>
      <c r="MAE1523" s="7"/>
      <c r="MAF1523" s="7"/>
      <c r="MAG1523" s="7"/>
      <c r="MAH1523" s="7"/>
      <c r="MAI1523" s="7"/>
      <c r="MAJ1523" s="7"/>
      <c r="MAK1523" s="7"/>
      <c r="MAL1523" s="7"/>
      <c r="MAM1523" s="7"/>
      <c r="MAN1523" s="7"/>
      <c r="MAO1523" s="7"/>
      <c r="MAP1523" s="7"/>
      <c r="MAQ1523" s="7"/>
      <c r="MAR1523" s="7"/>
      <c r="MAS1523" s="7"/>
      <c r="MAT1523" s="7"/>
      <c r="MAU1523" s="7"/>
      <c r="MAV1523" s="7"/>
      <c r="MAW1523" s="7"/>
      <c r="MAX1523" s="7"/>
      <c r="MAY1523" s="7"/>
      <c r="MAZ1523" s="7"/>
      <c r="MBA1523" s="7"/>
      <c r="MBB1523" s="7"/>
      <c r="MBC1523" s="7"/>
      <c r="MBD1523" s="7"/>
      <c r="MBE1523" s="7"/>
      <c r="MBF1523" s="7"/>
      <c r="MBG1523" s="7"/>
      <c r="MBH1523" s="7"/>
      <c r="MBI1523" s="7"/>
      <c r="MBJ1523" s="7"/>
      <c r="MBK1523" s="7"/>
      <c r="MBL1523" s="7"/>
      <c r="MBM1523" s="7"/>
      <c r="MBN1523" s="7"/>
      <c r="MBO1523" s="7"/>
      <c r="MBP1523" s="7"/>
      <c r="MBQ1523" s="7"/>
      <c r="MBR1523" s="7"/>
      <c r="MBS1523" s="7"/>
      <c r="MBT1523" s="7"/>
      <c r="MBU1523" s="7"/>
      <c r="MBV1523" s="7"/>
      <c r="MBW1523" s="7"/>
      <c r="MBX1523" s="7"/>
      <c r="MBY1523" s="7"/>
      <c r="MBZ1523" s="7"/>
      <c r="MCA1523" s="7"/>
      <c r="MCB1523" s="7"/>
      <c r="MCC1523" s="7"/>
      <c r="MCD1523" s="7"/>
      <c r="MCE1523" s="7"/>
      <c r="MCF1523" s="7"/>
      <c r="MCG1523" s="7"/>
      <c r="MCH1523" s="7"/>
      <c r="MCI1523" s="7"/>
      <c r="MCJ1523" s="7"/>
      <c r="MCK1523" s="7"/>
      <c r="MCL1523" s="7"/>
      <c r="MCM1523" s="7"/>
      <c r="MCN1523" s="7"/>
      <c r="MCO1523" s="7"/>
      <c r="MCP1523" s="7"/>
      <c r="MCQ1523" s="7"/>
      <c r="MCR1523" s="7"/>
      <c r="MCS1523" s="7"/>
      <c r="MCT1523" s="7"/>
      <c r="MCU1523" s="7"/>
      <c r="MCV1523" s="7"/>
      <c r="MCW1523" s="7"/>
      <c r="MCX1523" s="7"/>
      <c r="MCY1523" s="7"/>
      <c r="MCZ1523" s="7"/>
      <c r="MDA1523" s="7"/>
      <c r="MDB1523" s="7"/>
      <c r="MDC1523" s="7"/>
      <c r="MDD1523" s="7"/>
      <c r="MDE1523" s="7"/>
      <c r="MDF1523" s="7"/>
      <c r="MDG1523" s="7"/>
      <c r="MDH1523" s="7"/>
      <c r="MDI1523" s="7"/>
      <c r="MDJ1523" s="7"/>
      <c r="MDK1523" s="7"/>
      <c r="MDL1523" s="7"/>
      <c r="MDM1523" s="7"/>
      <c r="MDN1523" s="7"/>
      <c r="MDO1523" s="7"/>
      <c r="MDP1523" s="7"/>
      <c r="MDQ1523" s="7"/>
      <c r="MDR1523" s="7"/>
      <c r="MDS1523" s="7"/>
      <c r="MDT1523" s="7"/>
      <c r="MDU1523" s="7"/>
      <c r="MDV1523" s="7"/>
      <c r="MDW1523" s="7"/>
      <c r="MDX1523" s="7"/>
      <c r="MDY1523" s="7"/>
      <c r="MDZ1523" s="7"/>
      <c r="MEA1523" s="7"/>
      <c r="MEB1523" s="7"/>
      <c r="MEC1523" s="7"/>
      <c r="MED1523" s="7"/>
      <c r="MEE1523" s="7"/>
      <c r="MEF1523" s="7"/>
      <c r="MEG1523" s="7"/>
      <c r="MEH1523" s="7"/>
      <c r="MEI1523" s="7"/>
      <c r="MEJ1523" s="7"/>
      <c r="MEK1523" s="7"/>
      <c r="MEL1523" s="7"/>
      <c r="MEM1523" s="7"/>
      <c r="MEN1523" s="7"/>
      <c r="MEO1523" s="7"/>
      <c r="MEP1523" s="7"/>
      <c r="MEQ1523" s="7"/>
      <c r="MER1523" s="7"/>
      <c r="MES1523" s="7"/>
      <c r="MET1523" s="7"/>
      <c r="MEU1523" s="7"/>
      <c r="MEV1523" s="7"/>
      <c r="MEW1523" s="7"/>
      <c r="MEX1523" s="7"/>
      <c r="MEY1523" s="7"/>
      <c r="MEZ1523" s="7"/>
      <c r="MFA1523" s="7"/>
      <c r="MFB1523" s="7"/>
      <c r="MFC1523" s="7"/>
      <c r="MFD1523" s="7"/>
      <c r="MFE1523" s="7"/>
      <c r="MFF1523" s="7"/>
      <c r="MFG1523" s="7"/>
      <c r="MFH1523" s="7"/>
      <c r="MFI1523" s="7"/>
      <c r="MFJ1523" s="7"/>
      <c r="MFK1523" s="7"/>
      <c r="MFL1523" s="7"/>
      <c r="MFM1523" s="7"/>
      <c r="MFN1523" s="7"/>
      <c r="MFO1523" s="7"/>
      <c r="MFP1523" s="7"/>
      <c r="MFQ1523" s="7"/>
      <c r="MFR1523" s="7"/>
      <c r="MFS1523" s="7"/>
      <c r="MFT1523" s="7"/>
      <c r="MFU1523" s="7"/>
      <c r="MFV1523" s="7"/>
      <c r="MFW1523" s="7"/>
      <c r="MFX1523" s="7"/>
      <c r="MFY1523" s="7"/>
      <c r="MFZ1523" s="7"/>
      <c r="MGA1523" s="7"/>
      <c r="MGB1523" s="7"/>
      <c r="MGC1523" s="7"/>
      <c r="MGD1523" s="7"/>
      <c r="MGE1523" s="7"/>
      <c r="MGF1523" s="7"/>
      <c r="MGG1523" s="7"/>
      <c r="MGH1523" s="7"/>
      <c r="MGI1523" s="7"/>
      <c r="MGJ1523" s="7"/>
      <c r="MGK1523" s="7"/>
      <c r="MGL1523" s="7"/>
      <c r="MGM1523" s="7"/>
      <c r="MGN1523" s="7"/>
      <c r="MGO1523" s="7"/>
      <c r="MGP1523" s="7"/>
      <c r="MGQ1523" s="7"/>
      <c r="MGR1523" s="7"/>
      <c r="MGS1523" s="7"/>
      <c r="MGT1523" s="7"/>
      <c r="MGU1523" s="7"/>
      <c r="MGV1523" s="7"/>
      <c r="MGW1523" s="7"/>
      <c r="MGX1523" s="7"/>
      <c r="MGY1523" s="7"/>
      <c r="MGZ1523" s="7"/>
      <c r="MHA1523" s="7"/>
      <c r="MHB1523" s="7"/>
      <c r="MHC1523" s="7"/>
      <c r="MHD1523" s="7"/>
      <c r="MHE1523" s="7"/>
      <c r="MHF1523" s="7"/>
      <c r="MHG1523" s="7"/>
      <c r="MHH1523" s="7"/>
      <c r="MHI1523" s="7"/>
      <c r="MHJ1523" s="7"/>
      <c r="MHK1523" s="7"/>
      <c r="MHL1523" s="7"/>
      <c r="MHM1523" s="7"/>
      <c r="MHN1523" s="7"/>
      <c r="MHO1523" s="7"/>
      <c r="MHP1523" s="7"/>
      <c r="MHQ1523" s="7"/>
      <c r="MHR1523" s="7"/>
      <c r="MHS1523" s="7"/>
      <c r="MHT1523" s="7"/>
      <c r="MHU1523" s="7"/>
      <c r="MHV1523" s="7"/>
      <c r="MHW1523" s="7"/>
      <c r="MHX1523" s="7"/>
      <c r="MHY1523" s="7"/>
      <c r="MHZ1523" s="7"/>
      <c r="MIA1523" s="7"/>
      <c r="MIB1523" s="7"/>
      <c r="MIC1523" s="7"/>
      <c r="MID1523" s="7"/>
      <c r="MIE1523" s="7"/>
      <c r="MIF1523" s="7"/>
      <c r="MIG1523" s="7"/>
      <c r="MIH1523" s="7"/>
      <c r="MII1523" s="7"/>
      <c r="MIJ1523" s="7"/>
      <c r="MIK1523" s="7"/>
      <c r="MIL1523" s="7"/>
      <c r="MIM1523" s="7"/>
      <c r="MIN1523" s="7"/>
      <c r="MIO1523" s="7"/>
      <c r="MIP1523" s="7"/>
      <c r="MIQ1523" s="7"/>
      <c r="MIR1523" s="7"/>
      <c r="MIS1523" s="7"/>
      <c r="MIT1523" s="7"/>
      <c r="MIU1523" s="7"/>
      <c r="MIV1523" s="7"/>
      <c r="MIW1523" s="7"/>
      <c r="MIX1523" s="7"/>
      <c r="MIY1523" s="7"/>
      <c r="MIZ1523" s="7"/>
      <c r="MJA1523" s="7"/>
      <c r="MJB1523" s="7"/>
      <c r="MJC1523" s="7"/>
      <c r="MJD1523" s="7"/>
      <c r="MJE1523" s="7"/>
      <c r="MJF1523" s="7"/>
      <c r="MJG1523" s="7"/>
      <c r="MJH1523" s="7"/>
      <c r="MJI1523" s="7"/>
      <c r="MJJ1523" s="7"/>
      <c r="MJK1523" s="7"/>
      <c r="MJL1523" s="7"/>
      <c r="MJM1523" s="7"/>
      <c r="MJN1523" s="7"/>
      <c r="MJO1523" s="7"/>
      <c r="MJP1523" s="7"/>
      <c r="MJQ1523" s="7"/>
      <c r="MJR1523" s="7"/>
      <c r="MJS1523" s="7"/>
      <c r="MJT1523" s="7"/>
      <c r="MJU1523" s="7"/>
      <c r="MJV1523" s="7"/>
      <c r="MJW1523" s="7"/>
      <c r="MJX1523" s="7"/>
      <c r="MJY1523" s="7"/>
      <c r="MJZ1523" s="7"/>
      <c r="MKA1523" s="7"/>
      <c r="MKB1523" s="7"/>
      <c r="MKC1523" s="7"/>
      <c r="MKD1523" s="7"/>
      <c r="MKE1523" s="7"/>
      <c r="MKF1523" s="7"/>
      <c r="MKG1523" s="7"/>
      <c r="MKH1523" s="7"/>
      <c r="MKI1523" s="7"/>
      <c r="MKJ1523" s="7"/>
      <c r="MKK1523" s="7"/>
      <c r="MKL1523" s="7"/>
      <c r="MKM1523" s="7"/>
      <c r="MKN1523" s="7"/>
      <c r="MKO1523" s="7"/>
      <c r="MKP1523" s="7"/>
      <c r="MKQ1523" s="7"/>
      <c r="MKR1523" s="7"/>
      <c r="MKS1523" s="7"/>
      <c r="MKT1523" s="7"/>
      <c r="MKU1523" s="7"/>
      <c r="MKV1523" s="7"/>
      <c r="MKW1523" s="7"/>
      <c r="MKX1523" s="7"/>
      <c r="MKY1523" s="7"/>
      <c r="MKZ1523" s="7"/>
      <c r="MLA1523" s="7"/>
      <c r="MLB1523" s="7"/>
      <c r="MLC1523" s="7"/>
      <c r="MLD1523" s="7"/>
      <c r="MLE1523" s="7"/>
      <c r="MLF1523" s="7"/>
      <c r="MLG1523" s="7"/>
      <c r="MLH1523" s="7"/>
      <c r="MLI1523" s="7"/>
      <c r="MLJ1523" s="7"/>
      <c r="MLK1523" s="7"/>
      <c r="MLL1523" s="7"/>
      <c r="MLM1523" s="7"/>
      <c r="MLN1523" s="7"/>
      <c r="MLO1523" s="7"/>
      <c r="MLP1523" s="7"/>
      <c r="MLQ1523" s="7"/>
      <c r="MLR1523" s="7"/>
      <c r="MLS1523" s="7"/>
      <c r="MLT1523" s="7"/>
      <c r="MLU1523" s="7"/>
      <c r="MLV1523" s="7"/>
      <c r="MLW1523" s="7"/>
      <c r="MLX1523" s="7"/>
      <c r="MLY1523" s="7"/>
      <c r="MLZ1523" s="7"/>
      <c r="MMA1523" s="7"/>
      <c r="MMB1523" s="7"/>
      <c r="MMC1523" s="7"/>
      <c r="MMD1523" s="7"/>
      <c r="MME1523" s="7"/>
      <c r="MMF1523" s="7"/>
      <c r="MMG1523" s="7"/>
      <c r="MMH1523" s="7"/>
      <c r="MMI1523" s="7"/>
      <c r="MMJ1523" s="7"/>
      <c r="MMK1523" s="7"/>
      <c r="MML1523" s="7"/>
      <c r="MMM1523" s="7"/>
      <c r="MMN1523" s="7"/>
      <c r="MMO1523" s="7"/>
      <c r="MMP1523" s="7"/>
      <c r="MMQ1523" s="7"/>
      <c r="MMR1523" s="7"/>
      <c r="MMS1523" s="7"/>
      <c r="MMT1523" s="7"/>
      <c r="MMU1523" s="7"/>
      <c r="MMV1523" s="7"/>
      <c r="MMW1523" s="7"/>
      <c r="MMX1523" s="7"/>
      <c r="MMY1523" s="7"/>
      <c r="MMZ1523" s="7"/>
      <c r="MNA1523" s="7"/>
      <c r="MNB1523" s="7"/>
      <c r="MNC1523" s="7"/>
      <c r="MND1523" s="7"/>
      <c r="MNE1523" s="7"/>
      <c r="MNF1523" s="7"/>
      <c r="MNG1523" s="7"/>
      <c r="MNH1523" s="7"/>
      <c r="MNI1523" s="7"/>
      <c r="MNJ1523" s="7"/>
      <c r="MNK1523" s="7"/>
      <c r="MNL1523" s="7"/>
      <c r="MNM1523" s="7"/>
      <c r="MNN1523" s="7"/>
      <c r="MNO1523" s="7"/>
      <c r="MNP1523" s="7"/>
      <c r="MNQ1523" s="7"/>
      <c r="MNR1523" s="7"/>
      <c r="MNS1523" s="7"/>
      <c r="MNT1523" s="7"/>
      <c r="MNU1523" s="7"/>
      <c r="MNV1523" s="7"/>
      <c r="MNW1523" s="7"/>
      <c r="MNX1523" s="7"/>
      <c r="MNY1523" s="7"/>
      <c r="MNZ1523" s="7"/>
      <c r="MOA1523" s="7"/>
      <c r="MOB1523" s="7"/>
      <c r="MOC1523" s="7"/>
      <c r="MOD1523" s="7"/>
      <c r="MOE1523" s="7"/>
      <c r="MOF1523" s="7"/>
      <c r="MOG1523" s="7"/>
      <c r="MOH1523" s="7"/>
      <c r="MOI1523" s="7"/>
      <c r="MOJ1523" s="7"/>
      <c r="MOK1523" s="7"/>
      <c r="MOL1523" s="7"/>
      <c r="MOM1523" s="7"/>
      <c r="MON1523" s="7"/>
      <c r="MOO1523" s="7"/>
      <c r="MOP1523" s="7"/>
      <c r="MOQ1523" s="7"/>
      <c r="MOR1523" s="7"/>
      <c r="MOS1523" s="7"/>
      <c r="MOT1523" s="7"/>
      <c r="MOU1523" s="7"/>
      <c r="MOV1523" s="7"/>
      <c r="MOW1523" s="7"/>
      <c r="MOX1523" s="7"/>
      <c r="MOY1523" s="7"/>
      <c r="MOZ1523" s="7"/>
      <c r="MPA1523" s="7"/>
      <c r="MPB1523" s="7"/>
      <c r="MPC1523" s="7"/>
      <c r="MPD1523" s="7"/>
      <c r="MPE1523" s="7"/>
      <c r="MPF1523" s="7"/>
      <c r="MPG1523" s="7"/>
      <c r="MPH1523" s="7"/>
      <c r="MPI1523" s="7"/>
      <c r="MPJ1523" s="7"/>
      <c r="MPK1523" s="7"/>
      <c r="MPL1523" s="7"/>
      <c r="MPM1523" s="7"/>
      <c r="MPN1523" s="7"/>
      <c r="MPO1523" s="7"/>
      <c r="MPP1523" s="7"/>
      <c r="MPQ1523" s="7"/>
      <c r="MPR1523" s="7"/>
      <c r="MPS1523" s="7"/>
      <c r="MPT1523" s="7"/>
      <c r="MPU1523" s="7"/>
      <c r="MPV1523" s="7"/>
      <c r="MPW1523" s="7"/>
      <c r="MPX1523" s="7"/>
      <c r="MPY1523" s="7"/>
      <c r="MPZ1523" s="7"/>
      <c r="MQA1523" s="7"/>
      <c r="MQB1523" s="7"/>
      <c r="MQC1523" s="7"/>
      <c r="MQD1523" s="7"/>
      <c r="MQE1523" s="7"/>
      <c r="MQF1523" s="7"/>
      <c r="MQG1523" s="7"/>
      <c r="MQH1523" s="7"/>
      <c r="MQI1523" s="7"/>
      <c r="MQJ1523" s="7"/>
      <c r="MQK1523" s="7"/>
      <c r="MQL1523" s="7"/>
      <c r="MQM1523" s="7"/>
      <c r="MQN1523" s="7"/>
      <c r="MQO1523" s="7"/>
      <c r="MQP1523" s="7"/>
      <c r="MQQ1523" s="7"/>
      <c r="MQR1523" s="7"/>
      <c r="MQS1523" s="7"/>
      <c r="MQT1523" s="7"/>
      <c r="MQU1523" s="7"/>
      <c r="MQV1523" s="7"/>
      <c r="MQW1523" s="7"/>
      <c r="MQX1523" s="7"/>
      <c r="MQY1523" s="7"/>
      <c r="MQZ1523" s="7"/>
      <c r="MRA1523" s="7"/>
      <c r="MRB1523" s="7"/>
      <c r="MRC1523" s="7"/>
      <c r="MRD1523" s="7"/>
      <c r="MRE1523" s="7"/>
      <c r="MRF1523" s="7"/>
      <c r="MRG1523" s="7"/>
      <c r="MRH1523" s="7"/>
      <c r="MRI1523" s="7"/>
      <c r="MRJ1523" s="7"/>
      <c r="MRK1523" s="7"/>
      <c r="MRL1523" s="7"/>
      <c r="MRM1523" s="7"/>
      <c r="MRN1523" s="7"/>
      <c r="MRO1523" s="7"/>
      <c r="MRP1523" s="7"/>
      <c r="MRQ1523" s="7"/>
      <c r="MRR1523" s="7"/>
      <c r="MRS1523" s="7"/>
      <c r="MRT1523" s="7"/>
      <c r="MRU1523" s="7"/>
      <c r="MRV1523" s="7"/>
      <c r="MRW1523" s="7"/>
      <c r="MRX1523" s="7"/>
      <c r="MRY1523" s="7"/>
      <c r="MRZ1523" s="7"/>
      <c r="MSA1523" s="7"/>
      <c r="MSB1523" s="7"/>
      <c r="MSC1523" s="7"/>
      <c r="MSD1523" s="7"/>
      <c r="MSE1523" s="7"/>
      <c r="MSF1523" s="7"/>
      <c r="MSG1523" s="7"/>
      <c r="MSH1523" s="7"/>
      <c r="MSI1523" s="7"/>
      <c r="MSJ1523" s="7"/>
      <c r="MSK1523" s="7"/>
      <c r="MSL1523" s="7"/>
      <c r="MSM1523" s="7"/>
      <c r="MSN1523" s="7"/>
      <c r="MSO1523" s="7"/>
      <c r="MSP1523" s="7"/>
      <c r="MSQ1523" s="7"/>
      <c r="MSR1523" s="7"/>
      <c r="MSS1523" s="7"/>
      <c r="MST1523" s="7"/>
      <c r="MSU1523" s="7"/>
      <c r="MSV1523" s="7"/>
      <c r="MSW1523" s="7"/>
      <c r="MSX1523" s="7"/>
      <c r="MSY1523" s="7"/>
      <c r="MSZ1523" s="7"/>
      <c r="MTA1523" s="7"/>
      <c r="MTB1523" s="7"/>
      <c r="MTC1523" s="7"/>
      <c r="MTD1523" s="7"/>
      <c r="MTE1523" s="7"/>
      <c r="MTF1523" s="7"/>
      <c r="MTG1523" s="7"/>
      <c r="MTH1523" s="7"/>
      <c r="MTI1523" s="7"/>
      <c r="MTJ1523" s="7"/>
      <c r="MTK1523" s="7"/>
      <c r="MTL1523" s="7"/>
      <c r="MTM1523" s="7"/>
      <c r="MTN1523" s="7"/>
      <c r="MTO1523" s="7"/>
      <c r="MTP1523" s="7"/>
      <c r="MTQ1523" s="7"/>
      <c r="MTR1523" s="7"/>
      <c r="MTS1523" s="7"/>
      <c r="MTT1523" s="7"/>
      <c r="MTU1523" s="7"/>
      <c r="MTV1523" s="7"/>
      <c r="MTW1523" s="7"/>
      <c r="MTX1523" s="7"/>
      <c r="MTY1523" s="7"/>
      <c r="MTZ1523" s="7"/>
      <c r="MUA1523" s="7"/>
      <c r="MUB1523" s="7"/>
      <c r="MUC1523" s="7"/>
      <c r="MUD1523" s="7"/>
      <c r="MUE1523" s="7"/>
      <c r="MUF1523" s="7"/>
      <c r="MUG1523" s="7"/>
      <c r="MUH1523" s="7"/>
      <c r="MUI1523" s="7"/>
      <c r="MUJ1523" s="7"/>
      <c r="MUK1523" s="7"/>
      <c r="MUL1523" s="7"/>
      <c r="MUM1523" s="7"/>
      <c r="MUN1523" s="7"/>
      <c r="MUO1523" s="7"/>
      <c r="MUP1523" s="7"/>
      <c r="MUQ1523" s="7"/>
      <c r="MUR1523" s="7"/>
      <c r="MUS1523" s="7"/>
      <c r="MUT1523" s="7"/>
      <c r="MUU1523" s="7"/>
      <c r="MUV1523" s="7"/>
      <c r="MUW1523" s="7"/>
      <c r="MUX1523" s="7"/>
      <c r="MUY1523" s="7"/>
      <c r="MUZ1523" s="7"/>
      <c r="MVA1523" s="7"/>
      <c r="MVB1523" s="7"/>
      <c r="MVC1523" s="7"/>
      <c r="MVD1523" s="7"/>
      <c r="MVE1523" s="7"/>
      <c r="MVF1523" s="7"/>
      <c r="MVG1523" s="7"/>
      <c r="MVH1523" s="7"/>
      <c r="MVI1523" s="7"/>
      <c r="MVJ1523" s="7"/>
      <c r="MVK1523" s="7"/>
      <c r="MVL1523" s="7"/>
      <c r="MVM1523" s="7"/>
      <c r="MVN1523" s="7"/>
      <c r="MVO1523" s="7"/>
      <c r="MVP1523" s="7"/>
      <c r="MVQ1523" s="7"/>
      <c r="MVR1523" s="7"/>
      <c r="MVS1523" s="7"/>
      <c r="MVT1523" s="7"/>
      <c r="MVU1523" s="7"/>
      <c r="MVV1523" s="7"/>
      <c r="MVW1523" s="7"/>
      <c r="MVX1523" s="7"/>
      <c r="MVY1523" s="7"/>
      <c r="MVZ1523" s="7"/>
      <c r="MWA1523" s="7"/>
      <c r="MWB1523" s="7"/>
      <c r="MWC1523" s="7"/>
      <c r="MWD1523" s="7"/>
      <c r="MWE1523" s="7"/>
      <c r="MWF1523" s="7"/>
      <c r="MWG1523" s="7"/>
      <c r="MWH1523" s="7"/>
      <c r="MWI1523" s="7"/>
      <c r="MWJ1523" s="7"/>
      <c r="MWK1523" s="7"/>
      <c r="MWL1523" s="7"/>
      <c r="MWM1523" s="7"/>
      <c r="MWN1523" s="7"/>
      <c r="MWO1523" s="7"/>
      <c r="MWP1523" s="7"/>
      <c r="MWQ1523" s="7"/>
      <c r="MWR1523" s="7"/>
      <c r="MWS1523" s="7"/>
      <c r="MWT1523" s="7"/>
      <c r="MWU1523" s="7"/>
      <c r="MWV1523" s="7"/>
      <c r="MWW1523" s="7"/>
      <c r="MWX1523" s="7"/>
      <c r="MWY1523" s="7"/>
      <c r="MWZ1523" s="7"/>
      <c r="MXA1523" s="7"/>
      <c r="MXB1523" s="7"/>
      <c r="MXC1523" s="7"/>
      <c r="MXD1523" s="7"/>
      <c r="MXE1523" s="7"/>
      <c r="MXF1523" s="7"/>
      <c r="MXG1523" s="7"/>
      <c r="MXH1523" s="7"/>
      <c r="MXI1523" s="7"/>
      <c r="MXJ1523" s="7"/>
      <c r="MXK1523" s="7"/>
      <c r="MXL1523" s="7"/>
      <c r="MXM1523" s="7"/>
      <c r="MXN1523" s="7"/>
      <c r="MXO1523" s="7"/>
      <c r="MXP1523" s="7"/>
      <c r="MXQ1523" s="7"/>
      <c r="MXR1523" s="7"/>
      <c r="MXS1523" s="7"/>
      <c r="MXT1523" s="7"/>
      <c r="MXU1523" s="7"/>
      <c r="MXV1523" s="7"/>
      <c r="MXW1523" s="7"/>
      <c r="MXX1523" s="7"/>
      <c r="MXY1523" s="7"/>
      <c r="MXZ1523" s="7"/>
      <c r="MYA1523" s="7"/>
      <c r="MYB1523" s="7"/>
      <c r="MYC1523" s="7"/>
      <c r="MYD1523" s="7"/>
      <c r="MYE1523" s="7"/>
      <c r="MYF1523" s="7"/>
      <c r="MYG1523" s="7"/>
      <c r="MYH1523" s="7"/>
      <c r="MYI1523" s="7"/>
      <c r="MYJ1523" s="7"/>
      <c r="MYK1523" s="7"/>
      <c r="MYL1523" s="7"/>
      <c r="MYM1523" s="7"/>
      <c r="MYN1523" s="7"/>
      <c r="MYO1523" s="7"/>
      <c r="MYP1523" s="7"/>
      <c r="MYQ1523" s="7"/>
      <c r="MYR1523" s="7"/>
      <c r="MYS1523" s="7"/>
      <c r="MYT1523" s="7"/>
      <c r="MYU1523" s="7"/>
      <c r="MYV1523" s="7"/>
      <c r="MYW1523" s="7"/>
      <c r="MYX1523" s="7"/>
      <c r="MYY1523" s="7"/>
      <c r="MYZ1523" s="7"/>
      <c r="MZA1523" s="7"/>
      <c r="MZB1523" s="7"/>
      <c r="MZC1523" s="7"/>
      <c r="MZD1523" s="7"/>
      <c r="MZE1523" s="7"/>
      <c r="MZF1523" s="7"/>
      <c r="MZG1523" s="7"/>
      <c r="MZH1523" s="7"/>
      <c r="MZI1523" s="7"/>
      <c r="MZJ1523" s="7"/>
      <c r="MZK1523" s="7"/>
      <c r="MZL1523" s="7"/>
      <c r="MZM1523" s="7"/>
      <c r="MZN1523" s="7"/>
      <c r="MZO1523" s="7"/>
      <c r="MZP1523" s="7"/>
      <c r="MZQ1523" s="7"/>
      <c r="MZR1523" s="7"/>
      <c r="MZS1523" s="7"/>
      <c r="MZT1523" s="7"/>
      <c r="MZU1523" s="7"/>
      <c r="MZV1523" s="7"/>
      <c r="MZW1523" s="7"/>
      <c r="MZX1523" s="7"/>
      <c r="MZY1523" s="7"/>
      <c r="MZZ1523" s="7"/>
      <c r="NAA1523" s="7"/>
      <c r="NAB1523" s="7"/>
      <c r="NAC1523" s="7"/>
      <c r="NAD1523" s="7"/>
      <c r="NAE1523" s="7"/>
      <c r="NAF1523" s="7"/>
      <c r="NAG1523" s="7"/>
      <c r="NAH1523" s="7"/>
      <c r="NAI1523" s="7"/>
      <c r="NAJ1523" s="7"/>
      <c r="NAK1523" s="7"/>
      <c r="NAL1523" s="7"/>
      <c r="NAM1523" s="7"/>
      <c r="NAN1523" s="7"/>
      <c r="NAO1523" s="7"/>
      <c r="NAP1523" s="7"/>
      <c r="NAQ1523" s="7"/>
      <c r="NAR1523" s="7"/>
      <c r="NAS1523" s="7"/>
      <c r="NAT1523" s="7"/>
      <c r="NAU1523" s="7"/>
      <c r="NAV1523" s="7"/>
      <c r="NAW1523" s="7"/>
      <c r="NAX1523" s="7"/>
      <c r="NAY1523" s="7"/>
      <c r="NAZ1523" s="7"/>
      <c r="NBA1523" s="7"/>
      <c r="NBB1523" s="7"/>
      <c r="NBC1523" s="7"/>
      <c r="NBD1523" s="7"/>
      <c r="NBE1523" s="7"/>
      <c r="NBF1523" s="7"/>
      <c r="NBG1523" s="7"/>
      <c r="NBH1523" s="7"/>
      <c r="NBI1523" s="7"/>
      <c r="NBJ1523" s="7"/>
      <c r="NBK1523" s="7"/>
      <c r="NBL1523" s="7"/>
      <c r="NBM1523" s="7"/>
      <c r="NBN1523" s="7"/>
      <c r="NBO1523" s="7"/>
      <c r="NBP1523" s="7"/>
      <c r="NBQ1523" s="7"/>
      <c r="NBR1523" s="7"/>
      <c r="NBS1523" s="7"/>
      <c r="NBT1523" s="7"/>
      <c r="NBU1523" s="7"/>
      <c r="NBV1523" s="7"/>
      <c r="NBW1523" s="7"/>
      <c r="NBX1523" s="7"/>
      <c r="NBY1523" s="7"/>
      <c r="NBZ1523" s="7"/>
      <c r="NCA1523" s="7"/>
      <c r="NCB1523" s="7"/>
      <c r="NCC1523" s="7"/>
      <c r="NCD1523" s="7"/>
      <c r="NCE1523" s="7"/>
      <c r="NCF1523" s="7"/>
      <c r="NCG1523" s="7"/>
      <c r="NCH1523" s="7"/>
      <c r="NCI1523" s="7"/>
      <c r="NCJ1523" s="7"/>
      <c r="NCK1523" s="7"/>
      <c r="NCL1523" s="7"/>
      <c r="NCM1523" s="7"/>
      <c r="NCN1523" s="7"/>
      <c r="NCO1523" s="7"/>
      <c r="NCP1523" s="7"/>
      <c r="NCQ1523" s="7"/>
      <c r="NCR1523" s="7"/>
      <c r="NCS1523" s="7"/>
      <c r="NCT1523" s="7"/>
      <c r="NCU1523" s="7"/>
      <c r="NCV1523" s="7"/>
      <c r="NCW1523" s="7"/>
      <c r="NCX1523" s="7"/>
      <c r="NCY1523" s="7"/>
      <c r="NCZ1523" s="7"/>
      <c r="NDA1523" s="7"/>
      <c r="NDB1523" s="7"/>
      <c r="NDC1523" s="7"/>
      <c r="NDD1523" s="7"/>
      <c r="NDE1523" s="7"/>
      <c r="NDF1523" s="7"/>
      <c r="NDG1523" s="7"/>
      <c r="NDH1523" s="7"/>
      <c r="NDI1523" s="7"/>
      <c r="NDJ1523" s="7"/>
      <c r="NDK1523" s="7"/>
      <c r="NDL1523" s="7"/>
      <c r="NDM1523" s="7"/>
      <c r="NDN1523" s="7"/>
      <c r="NDO1523" s="7"/>
      <c r="NDP1523" s="7"/>
      <c r="NDQ1523" s="7"/>
      <c r="NDR1523" s="7"/>
      <c r="NDS1523" s="7"/>
      <c r="NDT1523" s="7"/>
      <c r="NDU1523" s="7"/>
      <c r="NDV1523" s="7"/>
      <c r="NDW1523" s="7"/>
      <c r="NDX1523" s="7"/>
      <c r="NDY1523" s="7"/>
      <c r="NDZ1523" s="7"/>
      <c r="NEA1523" s="7"/>
      <c r="NEB1523" s="7"/>
      <c r="NEC1523" s="7"/>
      <c r="NED1523" s="7"/>
      <c r="NEE1523" s="7"/>
      <c r="NEF1523" s="7"/>
      <c r="NEG1523" s="7"/>
      <c r="NEH1523" s="7"/>
      <c r="NEI1523" s="7"/>
      <c r="NEJ1523" s="7"/>
      <c r="NEK1523" s="7"/>
      <c r="NEL1523" s="7"/>
      <c r="NEM1523" s="7"/>
      <c r="NEN1523" s="7"/>
      <c r="NEO1523" s="7"/>
      <c r="NEP1523" s="7"/>
      <c r="NEQ1523" s="7"/>
      <c r="NER1523" s="7"/>
      <c r="NES1523" s="7"/>
      <c r="NET1523" s="7"/>
      <c r="NEU1523" s="7"/>
      <c r="NEV1523" s="7"/>
      <c r="NEW1523" s="7"/>
      <c r="NEX1523" s="7"/>
      <c r="NEY1523" s="7"/>
      <c r="NEZ1523" s="7"/>
      <c r="NFA1523" s="7"/>
      <c r="NFB1523" s="7"/>
      <c r="NFC1523" s="7"/>
      <c r="NFD1523" s="7"/>
      <c r="NFE1523" s="7"/>
      <c r="NFF1523" s="7"/>
      <c r="NFG1523" s="7"/>
      <c r="NFH1523" s="7"/>
      <c r="NFI1523" s="7"/>
      <c r="NFJ1523" s="7"/>
      <c r="NFK1523" s="7"/>
      <c r="NFL1523" s="7"/>
      <c r="NFM1523" s="7"/>
      <c r="NFN1523" s="7"/>
      <c r="NFO1523" s="7"/>
      <c r="NFP1523" s="7"/>
      <c r="NFQ1523" s="7"/>
      <c r="NFR1523" s="7"/>
      <c r="NFS1523" s="7"/>
      <c r="NFT1523" s="7"/>
      <c r="NFU1523" s="7"/>
      <c r="NFV1523" s="7"/>
      <c r="NFW1523" s="7"/>
      <c r="NFX1523" s="7"/>
      <c r="NFY1523" s="7"/>
      <c r="NFZ1523" s="7"/>
      <c r="NGA1523" s="7"/>
      <c r="NGB1523" s="7"/>
      <c r="NGC1523" s="7"/>
      <c r="NGD1523" s="7"/>
      <c r="NGE1523" s="7"/>
      <c r="NGF1523" s="7"/>
      <c r="NGG1523" s="7"/>
      <c r="NGH1523" s="7"/>
      <c r="NGI1523" s="7"/>
      <c r="NGJ1523" s="7"/>
      <c r="NGK1523" s="7"/>
      <c r="NGL1523" s="7"/>
      <c r="NGM1523" s="7"/>
      <c r="NGN1523" s="7"/>
      <c r="NGO1523" s="7"/>
      <c r="NGP1523" s="7"/>
      <c r="NGQ1523" s="7"/>
      <c r="NGR1523" s="7"/>
      <c r="NGS1523" s="7"/>
      <c r="NGT1523" s="7"/>
      <c r="NGU1523" s="7"/>
      <c r="NGV1523" s="7"/>
      <c r="NGW1523" s="7"/>
      <c r="NGX1523" s="7"/>
      <c r="NGY1523" s="7"/>
      <c r="NGZ1523" s="7"/>
      <c r="NHA1523" s="7"/>
      <c r="NHB1523" s="7"/>
      <c r="NHC1523" s="7"/>
      <c r="NHD1523" s="7"/>
      <c r="NHE1523" s="7"/>
      <c r="NHF1523" s="7"/>
      <c r="NHG1523" s="7"/>
      <c r="NHH1523" s="7"/>
      <c r="NHI1523" s="7"/>
      <c r="NHJ1523" s="7"/>
      <c r="NHK1523" s="7"/>
      <c r="NHL1523" s="7"/>
      <c r="NHM1523" s="7"/>
      <c r="NHN1523" s="7"/>
      <c r="NHO1523" s="7"/>
      <c r="NHP1523" s="7"/>
      <c r="NHQ1523" s="7"/>
      <c r="NHR1523" s="7"/>
      <c r="NHS1523" s="7"/>
      <c r="NHT1523" s="7"/>
      <c r="NHU1523" s="7"/>
      <c r="NHV1523" s="7"/>
      <c r="NHW1523" s="7"/>
      <c r="NHX1523" s="7"/>
      <c r="NHY1523" s="7"/>
      <c r="NHZ1523" s="7"/>
      <c r="NIA1523" s="7"/>
      <c r="NIB1523" s="7"/>
      <c r="NIC1523" s="7"/>
      <c r="NID1523" s="7"/>
      <c r="NIE1523" s="7"/>
      <c r="NIF1523" s="7"/>
      <c r="NIG1523" s="7"/>
      <c r="NIH1523" s="7"/>
      <c r="NII1523" s="7"/>
      <c r="NIJ1523" s="7"/>
      <c r="NIK1523" s="7"/>
      <c r="NIL1523" s="7"/>
      <c r="NIM1523" s="7"/>
      <c r="NIN1523" s="7"/>
      <c r="NIO1523" s="7"/>
      <c r="NIP1523" s="7"/>
      <c r="NIQ1523" s="7"/>
      <c r="NIR1523" s="7"/>
      <c r="NIS1523" s="7"/>
      <c r="NIT1523" s="7"/>
      <c r="NIU1523" s="7"/>
      <c r="NIV1523" s="7"/>
      <c r="NIW1523" s="7"/>
      <c r="NIX1523" s="7"/>
      <c r="NIY1523" s="7"/>
      <c r="NIZ1523" s="7"/>
      <c r="NJA1523" s="7"/>
      <c r="NJB1523" s="7"/>
      <c r="NJC1523" s="7"/>
      <c r="NJD1523" s="7"/>
      <c r="NJE1523" s="7"/>
      <c r="NJF1523" s="7"/>
      <c r="NJG1523" s="7"/>
      <c r="NJH1523" s="7"/>
      <c r="NJI1523" s="7"/>
      <c r="NJJ1523" s="7"/>
      <c r="NJK1523" s="7"/>
      <c r="NJL1523" s="7"/>
      <c r="NJM1523" s="7"/>
      <c r="NJN1523" s="7"/>
      <c r="NJO1523" s="7"/>
      <c r="NJP1523" s="7"/>
      <c r="NJQ1523" s="7"/>
      <c r="NJR1523" s="7"/>
      <c r="NJS1523" s="7"/>
      <c r="NJT1523" s="7"/>
      <c r="NJU1523" s="7"/>
      <c r="NJV1523" s="7"/>
      <c r="NJW1523" s="7"/>
      <c r="NJX1523" s="7"/>
      <c r="NJY1523" s="7"/>
      <c r="NJZ1523" s="7"/>
      <c r="NKA1523" s="7"/>
      <c r="NKB1523" s="7"/>
      <c r="NKC1523" s="7"/>
      <c r="NKD1523" s="7"/>
      <c r="NKE1523" s="7"/>
      <c r="NKF1523" s="7"/>
      <c r="NKG1523" s="7"/>
      <c r="NKH1523" s="7"/>
      <c r="NKI1523" s="7"/>
      <c r="NKJ1523" s="7"/>
      <c r="NKK1523" s="7"/>
      <c r="NKL1523" s="7"/>
      <c r="NKM1523" s="7"/>
      <c r="NKN1523" s="7"/>
      <c r="NKO1523" s="7"/>
      <c r="NKP1523" s="7"/>
      <c r="NKQ1523" s="7"/>
      <c r="NKR1523" s="7"/>
      <c r="NKS1523" s="7"/>
      <c r="NKT1523" s="7"/>
      <c r="NKU1523" s="7"/>
      <c r="NKV1523" s="7"/>
      <c r="NKW1523" s="7"/>
      <c r="NKX1523" s="7"/>
      <c r="NKY1523" s="7"/>
      <c r="NKZ1523" s="7"/>
      <c r="NLA1523" s="7"/>
      <c r="NLB1523" s="7"/>
      <c r="NLC1523" s="7"/>
      <c r="NLD1523" s="7"/>
      <c r="NLE1523" s="7"/>
      <c r="NLF1523" s="7"/>
      <c r="NLG1523" s="7"/>
      <c r="NLH1523" s="7"/>
      <c r="NLI1523" s="7"/>
      <c r="NLJ1523" s="7"/>
      <c r="NLK1523" s="7"/>
      <c r="NLL1523" s="7"/>
      <c r="NLM1523" s="7"/>
      <c r="NLN1523" s="7"/>
      <c r="NLO1523" s="7"/>
      <c r="NLP1523" s="7"/>
      <c r="NLQ1523" s="7"/>
      <c r="NLR1523" s="7"/>
      <c r="NLS1523" s="7"/>
      <c r="NLT1523" s="7"/>
      <c r="NLU1523" s="7"/>
      <c r="NLV1523" s="7"/>
      <c r="NLW1523" s="7"/>
      <c r="NLX1523" s="7"/>
      <c r="NLY1523" s="7"/>
      <c r="NLZ1523" s="7"/>
      <c r="NMA1523" s="7"/>
      <c r="NMB1523" s="7"/>
      <c r="NMC1523" s="7"/>
      <c r="NMD1523" s="7"/>
      <c r="NME1523" s="7"/>
      <c r="NMF1523" s="7"/>
      <c r="NMG1523" s="7"/>
      <c r="NMH1523" s="7"/>
      <c r="NMI1523" s="7"/>
      <c r="NMJ1523" s="7"/>
      <c r="NMK1523" s="7"/>
      <c r="NML1523" s="7"/>
      <c r="NMM1523" s="7"/>
      <c r="NMN1523" s="7"/>
      <c r="NMO1523" s="7"/>
      <c r="NMP1523" s="7"/>
      <c r="NMQ1523" s="7"/>
      <c r="NMR1523" s="7"/>
      <c r="NMS1523" s="7"/>
      <c r="NMT1523" s="7"/>
      <c r="NMU1523" s="7"/>
      <c r="NMV1523" s="7"/>
      <c r="NMW1523" s="7"/>
      <c r="NMX1523" s="7"/>
      <c r="NMY1523" s="7"/>
      <c r="NMZ1523" s="7"/>
      <c r="NNA1523" s="7"/>
      <c r="NNB1523" s="7"/>
      <c r="NNC1523" s="7"/>
      <c r="NND1523" s="7"/>
      <c r="NNE1523" s="7"/>
      <c r="NNF1523" s="7"/>
      <c r="NNG1523" s="7"/>
      <c r="NNH1523" s="7"/>
      <c r="NNI1523" s="7"/>
      <c r="NNJ1523" s="7"/>
      <c r="NNK1523" s="7"/>
      <c r="NNL1523" s="7"/>
      <c r="NNM1523" s="7"/>
      <c r="NNN1523" s="7"/>
      <c r="NNO1523" s="7"/>
      <c r="NNP1523" s="7"/>
      <c r="NNQ1523" s="7"/>
      <c r="NNR1523" s="7"/>
      <c r="NNS1523" s="7"/>
      <c r="NNT1523" s="7"/>
      <c r="NNU1523" s="7"/>
      <c r="NNV1523" s="7"/>
      <c r="NNW1523" s="7"/>
      <c r="NNX1523" s="7"/>
      <c r="NNY1523" s="7"/>
      <c r="NNZ1523" s="7"/>
      <c r="NOA1523" s="7"/>
      <c r="NOB1523" s="7"/>
      <c r="NOC1523" s="7"/>
      <c r="NOD1523" s="7"/>
      <c r="NOE1523" s="7"/>
      <c r="NOF1523" s="7"/>
      <c r="NOG1523" s="7"/>
      <c r="NOH1523" s="7"/>
      <c r="NOI1523" s="7"/>
      <c r="NOJ1523" s="7"/>
      <c r="NOK1523" s="7"/>
      <c r="NOL1523" s="7"/>
      <c r="NOM1523" s="7"/>
      <c r="NON1523" s="7"/>
      <c r="NOO1523" s="7"/>
      <c r="NOP1523" s="7"/>
      <c r="NOQ1523" s="7"/>
      <c r="NOR1523" s="7"/>
      <c r="NOS1523" s="7"/>
      <c r="NOT1523" s="7"/>
      <c r="NOU1523" s="7"/>
      <c r="NOV1523" s="7"/>
      <c r="NOW1523" s="7"/>
      <c r="NOX1523" s="7"/>
      <c r="NOY1523" s="7"/>
      <c r="NOZ1523" s="7"/>
      <c r="NPA1523" s="7"/>
      <c r="NPB1523" s="7"/>
      <c r="NPC1523" s="7"/>
      <c r="NPD1523" s="7"/>
      <c r="NPE1523" s="7"/>
      <c r="NPF1523" s="7"/>
      <c r="NPG1523" s="7"/>
      <c r="NPH1523" s="7"/>
      <c r="NPI1523" s="7"/>
      <c r="NPJ1523" s="7"/>
      <c r="NPK1523" s="7"/>
      <c r="NPL1523" s="7"/>
      <c r="NPM1523" s="7"/>
      <c r="NPN1523" s="7"/>
      <c r="NPO1523" s="7"/>
      <c r="NPP1523" s="7"/>
      <c r="NPQ1523" s="7"/>
      <c r="NPR1523" s="7"/>
      <c r="NPS1523" s="7"/>
      <c r="NPT1523" s="7"/>
      <c r="NPU1523" s="7"/>
      <c r="NPV1523" s="7"/>
      <c r="NPW1523" s="7"/>
      <c r="NPX1523" s="7"/>
      <c r="NPY1523" s="7"/>
      <c r="NPZ1523" s="7"/>
      <c r="NQA1523" s="7"/>
      <c r="NQB1523" s="7"/>
      <c r="NQC1523" s="7"/>
      <c r="NQD1523" s="7"/>
      <c r="NQE1523" s="7"/>
      <c r="NQF1523" s="7"/>
      <c r="NQG1523" s="7"/>
      <c r="NQH1523" s="7"/>
      <c r="NQI1523" s="7"/>
      <c r="NQJ1523" s="7"/>
      <c r="NQK1523" s="7"/>
      <c r="NQL1523" s="7"/>
      <c r="NQM1523" s="7"/>
      <c r="NQN1523" s="7"/>
      <c r="NQO1523" s="7"/>
      <c r="NQP1523" s="7"/>
      <c r="NQQ1523" s="7"/>
      <c r="NQR1523" s="7"/>
      <c r="NQS1523" s="7"/>
      <c r="NQT1523" s="7"/>
      <c r="NQU1523" s="7"/>
      <c r="NQV1523" s="7"/>
      <c r="NQW1523" s="7"/>
      <c r="NQX1523" s="7"/>
      <c r="NQY1523" s="7"/>
      <c r="NQZ1523" s="7"/>
      <c r="NRA1523" s="7"/>
      <c r="NRB1523" s="7"/>
      <c r="NRC1523" s="7"/>
      <c r="NRD1523" s="7"/>
      <c r="NRE1523" s="7"/>
      <c r="NRF1523" s="7"/>
      <c r="NRG1523" s="7"/>
      <c r="NRH1523" s="7"/>
      <c r="NRI1523" s="7"/>
      <c r="NRJ1523" s="7"/>
      <c r="NRK1523" s="7"/>
      <c r="NRL1523" s="7"/>
      <c r="NRM1523" s="7"/>
      <c r="NRN1523" s="7"/>
      <c r="NRO1523" s="7"/>
      <c r="NRP1523" s="7"/>
      <c r="NRQ1523" s="7"/>
      <c r="NRR1523" s="7"/>
      <c r="NRS1523" s="7"/>
      <c r="NRT1523" s="7"/>
      <c r="NRU1523" s="7"/>
      <c r="NRV1523" s="7"/>
      <c r="NRW1523" s="7"/>
      <c r="NRX1523" s="7"/>
      <c r="NRY1523" s="7"/>
      <c r="NRZ1523" s="7"/>
      <c r="NSA1523" s="7"/>
      <c r="NSB1523" s="7"/>
      <c r="NSC1523" s="7"/>
      <c r="NSD1523" s="7"/>
      <c r="NSE1523" s="7"/>
      <c r="NSF1523" s="7"/>
      <c r="NSG1523" s="7"/>
      <c r="NSH1523" s="7"/>
      <c r="NSI1523" s="7"/>
      <c r="NSJ1523" s="7"/>
      <c r="NSK1523" s="7"/>
      <c r="NSL1523" s="7"/>
      <c r="NSM1523" s="7"/>
      <c r="NSN1523" s="7"/>
      <c r="NSO1523" s="7"/>
      <c r="NSP1523" s="7"/>
      <c r="NSQ1523" s="7"/>
      <c r="NSR1523" s="7"/>
      <c r="NSS1523" s="7"/>
      <c r="NST1523" s="7"/>
      <c r="NSU1523" s="7"/>
      <c r="NSV1523" s="7"/>
      <c r="NSW1523" s="7"/>
      <c r="NSX1523" s="7"/>
      <c r="NSY1523" s="7"/>
      <c r="NSZ1523" s="7"/>
      <c r="NTA1523" s="7"/>
      <c r="NTB1523" s="7"/>
      <c r="NTC1523" s="7"/>
      <c r="NTD1523" s="7"/>
      <c r="NTE1523" s="7"/>
      <c r="NTF1523" s="7"/>
      <c r="NTG1523" s="7"/>
      <c r="NTH1523" s="7"/>
      <c r="NTI1523" s="7"/>
      <c r="NTJ1523" s="7"/>
      <c r="NTK1523" s="7"/>
      <c r="NTL1523" s="7"/>
      <c r="NTM1523" s="7"/>
      <c r="NTN1523" s="7"/>
      <c r="NTO1523" s="7"/>
      <c r="NTP1523" s="7"/>
      <c r="NTQ1523" s="7"/>
      <c r="NTR1523" s="7"/>
      <c r="NTS1523" s="7"/>
      <c r="NTT1523" s="7"/>
      <c r="NTU1523" s="7"/>
      <c r="NTV1523" s="7"/>
      <c r="NTW1523" s="7"/>
      <c r="NTX1523" s="7"/>
      <c r="NTY1523" s="7"/>
      <c r="NTZ1523" s="7"/>
      <c r="NUA1523" s="7"/>
      <c r="NUB1523" s="7"/>
      <c r="NUC1523" s="7"/>
      <c r="NUD1523" s="7"/>
      <c r="NUE1523" s="7"/>
      <c r="NUF1523" s="7"/>
      <c r="NUG1523" s="7"/>
      <c r="NUH1523" s="7"/>
      <c r="NUI1523" s="7"/>
      <c r="NUJ1523" s="7"/>
      <c r="NUK1523" s="7"/>
      <c r="NUL1523" s="7"/>
      <c r="NUM1523" s="7"/>
      <c r="NUN1523" s="7"/>
      <c r="NUO1523" s="7"/>
      <c r="NUP1523" s="7"/>
      <c r="NUQ1523" s="7"/>
      <c r="NUR1523" s="7"/>
      <c r="NUS1523" s="7"/>
      <c r="NUT1523" s="7"/>
      <c r="NUU1523" s="7"/>
      <c r="NUV1523" s="7"/>
      <c r="NUW1523" s="7"/>
      <c r="NUX1523" s="7"/>
      <c r="NUY1523" s="7"/>
      <c r="NUZ1523" s="7"/>
      <c r="NVA1523" s="7"/>
      <c r="NVB1523" s="7"/>
      <c r="NVC1523" s="7"/>
      <c r="NVD1523" s="7"/>
      <c r="NVE1523" s="7"/>
      <c r="NVF1523" s="7"/>
      <c r="NVG1523" s="7"/>
      <c r="NVH1523" s="7"/>
      <c r="NVI1523" s="7"/>
      <c r="NVJ1523" s="7"/>
      <c r="NVK1523" s="7"/>
      <c r="NVL1523" s="7"/>
      <c r="NVM1523" s="7"/>
      <c r="NVN1523" s="7"/>
      <c r="NVO1523" s="7"/>
      <c r="NVP1523" s="7"/>
      <c r="NVQ1523" s="7"/>
      <c r="NVR1523" s="7"/>
      <c r="NVS1523" s="7"/>
      <c r="NVT1523" s="7"/>
      <c r="NVU1523" s="7"/>
      <c r="NVV1523" s="7"/>
      <c r="NVW1523" s="7"/>
      <c r="NVX1523" s="7"/>
      <c r="NVY1523" s="7"/>
      <c r="NVZ1523" s="7"/>
      <c r="NWA1523" s="7"/>
      <c r="NWB1523" s="7"/>
      <c r="NWC1523" s="7"/>
      <c r="NWD1523" s="7"/>
      <c r="NWE1523" s="7"/>
      <c r="NWF1523" s="7"/>
      <c r="NWG1523" s="7"/>
      <c r="NWH1523" s="7"/>
      <c r="NWI1523" s="7"/>
      <c r="NWJ1523" s="7"/>
      <c r="NWK1523" s="7"/>
      <c r="NWL1523" s="7"/>
      <c r="NWM1523" s="7"/>
      <c r="NWN1523" s="7"/>
      <c r="NWO1523" s="7"/>
      <c r="NWP1523" s="7"/>
      <c r="NWQ1523" s="7"/>
      <c r="NWR1523" s="7"/>
      <c r="NWS1523" s="7"/>
      <c r="NWT1523" s="7"/>
      <c r="NWU1523" s="7"/>
      <c r="NWV1523" s="7"/>
      <c r="NWW1523" s="7"/>
      <c r="NWX1523" s="7"/>
      <c r="NWY1523" s="7"/>
      <c r="NWZ1523" s="7"/>
      <c r="NXA1523" s="7"/>
      <c r="NXB1523" s="7"/>
      <c r="NXC1523" s="7"/>
      <c r="NXD1523" s="7"/>
      <c r="NXE1523" s="7"/>
      <c r="NXF1523" s="7"/>
      <c r="NXG1523" s="7"/>
      <c r="NXH1523" s="7"/>
      <c r="NXI1523" s="7"/>
      <c r="NXJ1523" s="7"/>
      <c r="NXK1523" s="7"/>
      <c r="NXL1523" s="7"/>
      <c r="NXM1523" s="7"/>
      <c r="NXN1523" s="7"/>
      <c r="NXO1523" s="7"/>
      <c r="NXP1523" s="7"/>
      <c r="NXQ1523" s="7"/>
      <c r="NXR1523" s="7"/>
      <c r="NXS1523" s="7"/>
      <c r="NXT1523" s="7"/>
      <c r="NXU1523" s="7"/>
      <c r="NXV1523" s="7"/>
      <c r="NXW1523" s="7"/>
      <c r="NXX1523" s="7"/>
      <c r="NXY1523" s="7"/>
      <c r="NXZ1523" s="7"/>
      <c r="NYA1523" s="7"/>
      <c r="NYB1523" s="7"/>
      <c r="NYC1523" s="7"/>
      <c r="NYD1523" s="7"/>
      <c r="NYE1523" s="7"/>
      <c r="NYF1523" s="7"/>
      <c r="NYG1523" s="7"/>
      <c r="NYH1523" s="7"/>
      <c r="NYI1523" s="7"/>
      <c r="NYJ1523" s="7"/>
      <c r="NYK1523" s="7"/>
      <c r="NYL1523" s="7"/>
      <c r="NYM1523" s="7"/>
      <c r="NYN1523" s="7"/>
      <c r="NYO1523" s="7"/>
      <c r="NYP1523" s="7"/>
      <c r="NYQ1523" s="7"/>
      <c r="NYR1523" s="7"/>
      <c r="NYS1523" s="7"/>
      <c r="NYT1523" s="7"/>
      <c r="NYU1523" s="7"/>
      <c r="NYV1523" s="7"/>
      <c r="NYW1523" s="7"/>
      <c r="NYX1523" s="7"/>
      <c r="NYY1523" s="7"/>
      <c r="NYZ1523" s="7"/>
      <c r="NZA1523" s="7"/>
      <c r="NZB1523" s="7"/>
      <c r="NZC1523" s="7"/>
      <c r="NZD1523" s="7"/>
      <c r="NZE1523" s="7"/>
      <c r="NZF1523" s="7"/>
      <c r="NZG1523" s="7"/>
      <c r="NZH1523" s="7"/>
      <c r="NZI1523" s="7"/>
      <c r="NZJ1523" s="7"/>
      <c r="NZK1523" s="7"/>
      <c r="NZL1523" s="7"/>
      <c r="NZM1523" s="7"/>
      <c r="NZN1523" s="7"/>
      <c r="NZO1523" s="7"/>
      <c r="NZP1523" s="7"/>
      <c r="NZQ1523" s="7"/>
      <c r="NZR1523" s="7"/>
      <c r="NZS1523" s="7"/>
      <c r="NZT1523" s="7"/>
      <c r="NZU1523" s="7"/>
      <c r="NZV1523" s="7"/>
      <c r="NZW1523" s="7"/>
      <c r="NZX1523" s="7"/>
      <c r="NZY1523" s="7"/>
      <c r="NZZ1523" s="7"/>
      <c r="OAA1523" s="7"/>
      <c r="OAB1523" s="7"/>
      <c r="OAC1523" s="7"/>
      <c r="OAD1523" s="7"/>
      <c r="OAE1523" s="7"/>
      <c r="OAF1523" s="7"/>
      <c r="OAG1523" s="7"/>
      <c r="OAH1523" s="7"/>
      <c r="OAI1523" s="7"/>
      <c r="OAJ1523" s="7"/>
      <c r="OAK1523" s="7"/>
      <c r="OAL1523" s="7"/>
      <c r="OAM1523" s="7"/>
      <c r="OAN1523" s="7"/>
      <c r="OAO1523" s="7"/>
      <c r="OAP1523" s="7"/>
      <c r="OAQ1523" s="7"/>
      <c r="OAR1523" s="7"/>
      <c r="OAS1523" s="7"/>
      <c r="OAT1523" s="7"/>
      <c r="OAU1523" s="7"/>
      <c r="OAV1523" s="7"/>
      <c r="OAW1523" s="7"/>
      <c r="OAX1523" s="7"/>
      <c r="OAY1523" s="7"/>
      <c r="OAZ1523" s="7"/>
      <c r="OBA1523" s="7"/>
      <c r="OBB1523" s="7"/>
      <c r="OBC1523" s="7"/>
      <c r="OBD1523" s="7"/>
      <c r="OBE1523" s="7"/>
      <c r="OBF1523" s="7"/>
      <c r="OBG1523" s="7"/>
      <c r="OBH1523" s="7"/>
      <c r="OBI1523" s="7"/>
      <c r="OBJ1523" s="7"/>
      <c r="OBK1523" s="7"/>
      <c r="OBL1523" s="7"/>
      <c r="OBM1523" s="7"/>
      <c r="OBN1523" s="7"/>
      <c r="OBO1523" s="7"/>
      <c r="OBP1523" s="7"/>
      <c r="OBQ1523" s="7"/>
      <c r="OBR1523" s="7"/>
      <c r="OBS1523" s="7"/>
      <c r="OBT1523" s="7"/>
      <c r="OBU1523" s="7"/>
      <c r="OBV1523" s="7"/>
      <c r="OBW1523" s="7"/>
      <c r="OBX1523" s="7"/>
      <c r="OBY1523" s="7"/>
      <c r="OBZ1523" s="7"/>
      <c r="OCA1523" s="7"/>
      <c r="OCB1523" s="7"/>
      <c r="OCC1523" s="7"/>
      <c r="OCD1523" s="7"/>
      <c r="OCE1523" s="7"/>
      <c r="OCF1523" s="7"/>
      <c r="OCG1523" s="7"/>
      <c r="OCH1523" s="7"/>
      <c r="OCI1523" s="7"/>
      <c r="OCJ1523" s="7"/>
      <c r="OCK1523" s="7"/>
      <c r="OCL1523" s="7"/>
      <c r="OCM1523" s="7"/>
      <c r="OCN1523" s="7"/>
      <c r="OCO1523" s="7"/>
      <c r="OCP1523" s="7"/>
      <c r="OCQ1523" s="7"/>
      <c r="OCR1523" s="7"/>
      <c r="OCS1523" s="7"/>
      <c r="OCT1523" s="7"/>
      <c r="OCU1523" s="7"/>
      <c r="OCV1523" s="7"/>
      <c r="OCW1523" s="7"/>
      <c r="OCX1523" s="7"/>
      <c r="OCY1523" s="7"/>
      <c r="OCZ1523" s="7"/>
      <c r="ODA1523" s="7"/>
      <c r="ODB1523" s="7"/>
      <c r="ODC1523" s="7"/>
      <c r="ODD1523" s="7"/>
      <c r="ODE1523" s="7"/>
      <c r="ODF1523" s="7"/>
      <c r="ODG1523" s="7"/>
      <c r="ODH1523" s="7"/>
      <c r="ODI1523" s="7"/>
      <c r="ODJ1523" s="7"/>
      <c r="ODK1523" s="7"/>
      <c r="ODL1523" s="7"/>
      <c r="ODM1523" s="7"/>
      <c r="ODN1523" s="7"/>
      <c r="ODO1523" s="7"/>
      <c r="ODP1523" s="7"/>
      <c r="ODQ1523" s="7"/>
      <c r="ODR1523" s="7"/>
      <c r="ODS1523" s="7"/>
      <c r="ODT1523" s="7"/>
      <c r="ODU1523" s="7"/>
      <c r="ODV1523" s="7"/>
      <c r="ODW1523" s="7"/>
      <c r="ODX1523" s="7"/>
      <c r="ODY1523" s="7"/>
      <c r="ODZ1523" s="7"/>
      <c r="OEA1523" s="7"/>
      <c r="OEB1523" s="7"/>
      <c r="OEC1523" s="7"/>
      <c r="OED1523" s="7"/>
      <c r="OEE1523" s="7"/>
      <c r="OEF1523" s="7"/>
      <c r="OEG1523" s="7"/>
      <c r="OEH1523" s="7"/>
      <c r="OEI1523" s="7"/>
      <c r="OEJ1523" s="7"/>
      <c r="OEK1523" s="7"/>
      <c r="OEL1523" s="7"/>
      <c r="OEM1523" s="7"/>
      <c r="OEN1523" s="7"/>
      <c r="OEO1523" s="7"/>
      <c r="OEP1523" s="7"/>
      <c r="OEQ1523" s="7"/>
      <c r="OER1523" s="7"/>
      <c r="OES1523" s="7"/>
      <c r="OET1523" s="7"/>
      <c r="OEU1523" s="7"/>
      <c r="OEV1523" s="7"/>
      <c r="OEW1523" s="7"/>
      <c r="OEX1523" s="7"/>
      <c r="OEY1523" s="7"/>
      <c r="OEZ1523" s="7"/>
      <c r="OFA1523" s="7"/>
      <c r="OFB1523" s="7"/>
      <c r="OFC1523" s="7"/>
      <c r="OFD1523" s="7"/>
      <c r="OFE1523" s="7"/>
      <c r="OFF1523" s="7"/>
      <c r="OFG1523" s="7"/>
      <c r="OFH1523" s="7"/>
      <c r="OFI1523" s="7"/>
      <c r="OFJ1523" s="7"/>
      <c r="OFK1523" s="7"/>
      <c r="OFL1523" s="7"/>
      <c r="OFM1523" s="7"/>
      <c r="OFN1523" s="7"/>
      <c r="OFO1523" s="7"/>
      <c r="OFP1523" s="7"/>
      <c r="OFQ1523" s="7"/>
      <c r="OFR1523" s="7"/>
      <c r="OFS1523" s="7"/>
      <c r="OFT1523" s="7"/>
      <c r="OFU1523" s="7"/>
      <c r="OFV1523" s="7"/>
      <c r="OFW1523" s="7"/>
      <c r="OFX1523" s="7"/>
      <c r="OFY1523" s="7"/>
      <c r="OFZ1523" s="7"/>
      <c r="OGA1523" s="7"/>
      <c r="OGB1523" s="7"/>
      <c r="OGC1523" s="7"/>
      <c r="OGD1523" s="7"/>
      <c r="OGE1523" s="7"/>
      <c r="OGF1523" s="7"/>
      <c r="OGG1523" s="7"/>
      <c r="OGH1523" s="7"/>
      <c r="OGI1523" s="7"/>
      <c r="OGJ1523" s="7"/>
      <c r="OGK1523" s="7"/>
      <c r="OGL1523" s="7"/>
      <c r="OGM1523" s="7"/>
      <c r="OGN1523" s="7"/>
      <c r="OGO1523" s="7"/>
      <c r="OGP1523" s="7"/>
      <c r="OGQ1523" s="7"/>
      <c r="OGR1523" s="7"/>
      <c r="OGS1523" s="7"/>
      <c r="OGT1523" s="7"/>
      <c r="OGU1523" s="7"/>
      <c r="OGV1523" s="7"/>
      <c r="OGW1523" s="7"/>
      <c r="OGX1523" s="7"/>
      <c r="OGY1523" s="7"/>
      <c r="OGZ1523" s="7"/>
      <c r="OHA1523" s="7"/>
      <c r="OHB1523" s="7"/>
      <c r="OHC1523" s="7"/>
      <c r="OHD1523" s="7"/>
      <c r="OHE1523" s="7"/>
      <c r="OHF1523" s="7"/>
      <c r="OHG1523" s="7"/>
      <c r="OHH1523" s="7"/>
      <c r="OHI1523" s="7"/>
      <c r="OHJ1523" s="7"/>
      <c r="OHK1523" s="7"/>
      <c r="OHL1523" s="7"/>
      <c r="OHM1523" s="7"/>
      <c r="OHN1523" s="7"/>
      <c r="OHO1523" s="7"/>
      <c r="OHP1523" s="7"/>
      <c r="OHQ1523" s="7"/>
      <c r="OHR1523" s="7"/>
      <c r="OHS1523" s="7"/>
      <c r="OHT1523" s="7"/>
      <c r="OHU1523" s="7"/>
      <c r="OHV1523" s="7"/>
      <c r="OHW1523" s="7"/>
      <c r="OHX1523" s="7"/>
      <c r="OHY1523" s="7"/>
      <c r="OHZ1523" s="7"/>
      <c r="OIA1523" s="7"/>
      <c r="OIB1523" s="7"/>
      <c r="OIC1523" s="7"/>
      <c r="OID1523" s="7"/>
      <c r="OIE1523" s="7"/>
      <c r="OIF1523" s="7"/>
      <c r="OIG1523" s="7"/>
      <c r="OIH1523" s="7"/>
      <c r="OII1523" s="7"/>
      <c r="OIJ1523" s="7"/>
      <c r="OIK1523" s="7"/>
      <c r="OIL1523" s="7"/>
      <c r="OIM1523" s="7"/>
      <c r="OIN1523" s="7"/>
      <c r="OIO1523" s="7"/>
      <c r="OIP1523" s="7"/>
      <c r="OIQ1523" s="7"/>
      <c r="OIR1523" s="7"/>
      <c r="OIS1523" s="7"/>
      <c r="OIT1523" s="7"/>
      <c r="OIU1523" s="7"/>
      <c r="OIV1523" s="7"/>
      <c r="OIW1523" s="7"/>
      <c r="OIX1523" s="7"/>
      <c r="OIY1523" s="7"/>
      <c r="OIZ1523" s="7"/>
      <c r="OJA1523" s="7"/>
      <c r="OJB1523" s="7"/>
      <c r="OJC1523" s="7"/>
      <c r="OJD1523" s="7"/>
      <c r="OJE1523" s="7"/>
      <c r="OJF1523" s="7"/>
      <c r="OJG1523" s="7"/>
      <c r="OJH1523" s="7"/>
      <c r="OJI1523" s="7"/>
      <c r="OJJ1523" s="7"/>
      <c r="OJK1523" s="7"/>
      <c r="OJL1523" s="7"/>
      <c r="OJM1523" s="7"/>
      <c r="OJN1523" s="7"/>
      <c r="OJO1523" s="7"/>
      <c r="OJP1523" s="7"/>
      <c r="OJQ1523" s="7"/>
      <c r="OJR1523" s="7"/>
      <c r="OJS1523" s="7"/>
      <c r="OJT1523" s="7"/>
      <c r="OJU1523" s="7"/>
      <c r="OJV1523" s="7"/>
      <c r="OJW1523" s="7"/>
      <c r="OJX1523" s="7"/>
      <c r="OJY1523" s="7"/>
      <c r="OJZ1523" s="7"/>
      <c r="OKA1523" s="7"/>
      <c r="OKB1523" s="7"/>
      <c r="OKC1523" s="7"/>
      <c r="OKD1523" s="7"/>
      <c r="OKE1523" s="7"/>
      <c r="OKF1523" s="7"/>
      <c r="OKG1523" s="7"/>
      <c r="OKH1523" s="7"/>
      <c r="OKI1523" s="7"/>
      <c r="OKJ1523" s="7"/>
      <c r="OKK1523" s="7"/>
      <c r="OKL1523" s="7"/>
      <c r="OKM1523" s="7"/>
      <c r="OKN1523" s="7"/>
      <c r="OKO1523" s="7"/>
      <c r="OKP1523" s="7"/>
      <c r="OKQ1523" s="7"/>
      <c r="OKR1523" s="7"/>
      <c r="OKS1523" s="7"/>
      <c r="OKT1523" s="7"/>
      <c r="OKU1523" s="7"/>
      <c r="OKV1523" s="7"/>
      <c r="OKW1523" s="7"/>
      <c r="OKX1523" s="7"/>
      <c r="OKY1523" s="7"/>
      <c r="OKZ1523" s="7"/>
      <c r="OLA1523" s="7"/>
      <c r="OLB1523" s="7"/>
      <c r="OLC1523" s="7"/>
      <c r="OLD1523" s="7"/>
      <c r="OLE1523" s="7"/>
      <c r="OLF1523" s="7"/>
      <c r="OLG1523" s="7"/>
      <c r="OLH1523" s="7"/>
      <c r="OLI1523" s="7"/>
      <c r="OLJ1523" s="7"/>
      <c r="OLK1523" s="7"/>
      <c r="OLL1523" s="7"/>
      <c r="OLM1523" s="7"/>
      <c r="OLN1523" s="7"/>
      <c r="OLO1523" s="7"/>
      <c r="OLP1523" s="7"/>
      <c r="OLQ1523" s="7"/>
      <c r="OLR1523" s="7"/>
      <c r="OLS1523" s="7"/>
      <c r="OLT1523" s="7"/>
      <c r="OLU1523" s="7"/>
      <c r="OLV1523" s="7"/>
      <c r="OLW1523" s="7"/>
      <c r="OLX1523" s="7"/>
      <c r="OLY1523" s="7"/>
      <c r="OLZ1523" s="7"/>
      <c r="OMA1523" s="7"/>
      <c r="OMB1523" s="7"/>
      <c r="OMC1523" s="7"/>
      <c r="OMD1523" s="7"/>
      <c r="OME1523" s="7"/>
      <c r="OMF1523" s="7"/>
      <c r="OMG1523" s="7"/>
      <c r="OMH1523" s="7"/>
      <c r="OMI1523" s="7"/>
      <c r="OMJ1523" s="7"/>
      <c r="OMK1523" s="7"/>
      <c r="OML1523" s="7"/>
      <c r="OMM1523" s="7"/>
      <c r="OMN1523" s="7"/>
      <c r="OMO1523" s="7"/>
      <c r="OMP1523" s="7"/>
      <c r="OMQ1523" s="7"/>
      <c r="OMR1523" s="7"/>
      <c r="OMS1523" s="7"/>
      <c r="OMT1523" s="7"/>
      <c r="OMU1523" s="7"/>
      <c r="OMV1523" s="7"/>
      <c r="OMW1523" s="7"/>
      <c r="OMX1523" s="7"/>
      <c r="OMY1523" s="7"/>
      <c r="OMZ1523" s="7"/>
      <c r="ONA1523" s="7"/>
      <c r="ONB1523" s="7"/>
      <c r="ONC1523" s="7"/>
      <c r="OND1523" s="7"/>
      <c r="ONE1523" s="7"/>
      <c r="ONF1523" s="7"/>
      <c r="ONG1523" s="7"/>
      <c r="ONH1523" s="7"/>
      <c r="ONI1523" s="7"/>
      <c r="ONJ1523" s="7"/>
      <c r="ONK1523" s="7"/>
      <c r="ONL1523" s="7"/>
      <c r="ONM1523" s="7"/>
      <c r="ONN1523" s="7"/>
      <c r="ONO1523" s="7"/>
      <c r="ONP1523" s="7"/>
      <c r="ONQ1523" s="7"/>
      <c r="ONR1523" s="7"/>
      <c r="ONS1523" s="7"/>
      <c r="ONT1523" s="7"/>
      <c r="ONU1523" s="7"/>
      <c r="ONV1523" s="7"/>
      <c r="ONW1523" s="7"/>
      <c r="ONX1523" s="7"/>
      <c r="ONY1523" s="7"/>
      <c r="ONZ1523" s="7"/>
      <c r="OOA1523" s="7"/>
      <c r="OOB1523" s="7"/>
      <c r="OOC1523" s="7"/>
      <c r="OOD1523" s="7"/>
      <c r="OOE1523" s="7"/>
      <c r="OOF1523" s="7"/>
      <c r="OOG1523" s="7"/>
      <c r="OOH1523" s="7"/>
      <c r="OOI1523" s="7"/>
      <c r="OOJ1523" s="7"/>
      <c r="OOK1523" s="7"/>
      <c r="OOL1523" s="7"/>
      <c r="OOM1523" s="7"/>
      <c r="OON1523" s="7"/>
      <c r="OOO1523" s="7"/>
      <c r="OOP1523" s="7"/>
      <c r="OOQ1523" s="7"/>
      <c r="OOR1523" s="7"/>
      <c r="OOS1523" s="7"/>
      <c r="OOT1523" s="7"/>
      <c r="OOU1523" s="7"/>
      <c r="OOV1523" s="7"/>
      <c r="OOW1523" s="7"/>
      <c r="OOX1523" s="7"/>
      <c r="OOY1523" s="7"/>
      <c r="OOZ1523" s="7"/>
      <c r="OPA1523" s="7"/>
      <c r="OPB1523" s="7"/>
      <c r="OPC1523" s="7"/>
      <c r="OPD1523" s="7"/>
      <c r="OPE1523" s="7"/>
      <c r="OPF1523" s="7"/>
      <c r="OPG1523" s="7"/>
      <c r="OPH1523" s="7"/>
      <c r="OPI1523" s="7"/>
      <c r="OPJ1523" s="7"/>
      <c r="OPK1523" s="7"/>
      <c r="OPL1523" s="7"/>
      <c r="OPM1523" s="7"/>
      <c r="OPN1523" s="7"/>
      <c r="OPO1523" s="7"/>
      <c r="OPP1523" s="7"/>
      <c r="OPQ1523" s="7"/>
      <c r="OPR1523" s="7"/>
      <c r="OPS1523" s="7"/>
      <c r="OPT1523" s="7"/>
      <c r="OPU1523" s="7"/>
      <c r="OPV1523" s="7"/>
      <c r="OPW1523" s="7"/>
      <c r="OPX1523" s="7"/>
      <c r="OPY1523" s="7"/>
      <c r="OPZ1523" s="7"/>
      <c r="OQA1523" s="7"/>
      <c r="OQB1523" s="7"/>
      <c r="OQC1523" s="7"/>
      <c r="OQD1523" s="7"/>
      <c r="OQE1523" s="7"/>
      <c r="OQF1523" s="7"/>
      <c r="OQG1523" s="7"/>
      <c r="OQH1523" s="7"/>
      <c r="OQI1523" s="7"/>
      <c r="OQJ1523" s="7"/>
      <c r="OQK1523" s="7"/>
      <c r="OQL1523" s="7"/>
      <c r="OQM1523" s="7"/>
      <c r="OQN1523" s="7"/>
      <c r="OQO1523" s="7"/>
      <c r="OQP1523" s="7"/>
      <c r="OQQ1523" s="7"/>
      <c r="OQR1523" s="7"/>
      <c r="OQS1523" s="7"/>
      <c r="OQT1523" s="7"/>
      <c r="OQU1523" s="7"/>
      <c r="OQV1523" s="7"/>
      <c r="OQW1523" s="7"/>
      <c r="OQX1523" s="7"/>
      <c r="OQY1523" s="7"/>
      <c r="OQZ1523" s="7"/>
      <c r="ORA1523" s="7"/>
      <c r="ORB1523" s="7"/>
      <c r="ORC1523" s="7"/>
      <c r="ORD1523" s="7"/>
      <c r="ORE1523" s="7"/>
      <c r="ORF1523" s="7"/>
      <c r="ORG1523" s="7"/>
      <c r="ORH1523" s="7"/>
      <c r="ORI1523" s="7"/>
      <c r="ORJ1523" s="7"/>
      <c r="ORK1523" s="7"/>
      <c r="ORL1523" s="7"/>
      <c r="ORM1523" s="7"/>
      <c r="ORN1523" s="7"/>
      <c r="ORO1523" s="7"/>
      <c r="ORP1523" s="7"/>
      <c r="ORQ1523" s="7"/>
      <c r="ORR1523" s="7"/>
      <c r="ORS1523" s="7"/>
      <c r="ORT1523" s="7"/>
      <c r="ORU1523" s="7"/>
      <c r="ORV1523" s="7"/>
      <c r="ORW1523" s="7"/>
      <c r="ORX1523" s="7"/>
      <c r="ORY1523" s="7"/>
      <c r="ORZ1523" s="7"/>
      <c r="OSA1523" s="7"/>
      <c r="OSB1523" s="7"/>
      <c r="OSC1523" s="7"/>
      <c r="OSD1523" s="7"/>
      <c r="OSE1523" s="7"/>
      <c r="OSF1523" s="7"/>
      <c r="OSG1523" s="7"/>
      <c r="OSH1523" s="7"/>
      <c r="OSI1523" s="7"/>
      <c r="OSJ1523" s="7"/>
      <c r="OSK1523" s="7"/>
      <c r="OSL1523" s="7"/>
      <c r="OSM1523" s="7"/>
      <c r="OSN1523" s="7"/>
      <c r="OSO1523" s="7"/>
      <c r="OSP1523" s="7"/>
      <c r="OSQ1523" s="7"/>
      <c r="OSR1523" s="7"/>
      <c r="OSS1523" s="7"/>
      <c r="OST1523" s="7"/>
      <c r="OSU1523" s="7"/>
      <c r="OSV1523" s="7"/>
      <c r="OSW1523" s="7"/>
      <c r="OSX1523" s="7"/>
      <c r="OSY1523" s="7"/>
      <c r="OSZ1523" s="7"/>
      <c r="OTA1523" s="7"/>
      <c r="OTB1523" s="7"/>
      <c r="OTC1523" s="7"/>
      <c r="OTD1523" s="7"/>
      <c r="OTE1523" s="7"/>
      <c r="OTF1523" s="7"/>
      <c r="OTG1523" s="7"/>
      <c r="OTH1523" s="7"/>
      <c r="OTI1523" s="7"/>
      <c r="OTJ1523" s="7"/>
      <c r="OTK1523" s="7"/>
      <c r="OTL1523" s="7"/>
      <c r="OTM1523" s="7"/>
      <c r="OTN1523" s="7"/>
      <c r="OTO1523" s="7"/>
      <c r="OTP1523" s="7"/>
      <c r="OTQ1523" s="7"/>
      <c r="OTR1523" s="7"/>
      <c r="OTS1523" s="7"/>
      <c r="OTT1523" s="7"/>
      <c r="OTU1523" s="7"/>
      <c r="OTV1523" s="7"/>
      <c r="OTW1523" s="7"/>
      <c r="OTX1523" s="7"/>
      <c r="OTY1523" s="7"/>
      <c r="OTZ1523" s="7"/>
      <c r="OUA1523" s="7"/>
      <c r="OUB1523" s="7"/>
      <c r="OUC1523" s="7"/>
      <c r="OUD1523" s="7"/>
      <c r="OUE1523" s="7"/>
      <c r="OUF1523" s="7"/>
      <c r="OUG1523" s="7"/>
      <c r="OUH1523" s="7"/>
      <c r="OUI1523" s="7"/>
      <c r="OUJ1523" s="7"/>
      <c r="OUK1523" s="7"/>
      <c r="OUL1523" s="7"/>
      <c r="OUM1523" s="7"/>
      <c r="OUN1523" s="7"/>
      <c r="OUO1523" s="7"/>
      <c r="OUP1523" s="7"/>
      <c r="OUQ1523" s="7"/>
      <c r="OUR1523" s="7"/>
      <c r="OUS1523" s="7"/>
      <c r="OUT1523" s="7"/>
      <c r="OUU1523" s="7"/>
      <c r="OUV1523" s="7"/>
      <c r="OUW1523" s="7"/>
      <c r="OUX1523" s="7"/>
      <c r="OUY1523" s="7"/>
      <c r="OUZ1523" s="7"/>
      <c r="OVA1523" s="7"/>
      <c r="OVB1523" s="7"/>
      <c r="OVC1523" s="7"/>
      <c r="OVD1523" s="7"/>
      <c r="OVE1523" s="7"/>
      <c r="OVF1523" s="7"/>
      <c r="OVG1523" s="7"/>
      <c r="OVH1523" s="7"/>
      <c r="OVI1523" s="7"/>
      <c r="OVJ1523" s="7"/>
      <c r="OVK1523" s="7"/>
      <c r="OVL1523" s="7"/>
      <c r="OVM1523" s="7"/>
      <c r="OVN1523" s="7"/>
      <c r="OVO1523" s="7"/>
      <c r="OVP1523" s="7"/>
      <c r="OVQ1523" s="7"/>
      <c r="OVR1523" s="7"/>
      <c r="OVS1523" s="7"/>
      <c r="OVT1523" s="7"/>
      <c r="OVU1523" s="7"/>
      <c r="OVV1523" s="7"/>
      <c r="OVW1523" s="7"/>
      <c r="OVX1523" s="7"/>
      <c r="OVY1523" s="7"/>
      <c r="OVZ1523" s="7"/>
      <c r="OWA1523" s="7"/>
      <c r="OWB1523" s="7"/>
      <c r="OWC1523" s="7"/>
      <c r="OWD1523" s="7"/>
      <c r="OWE1523" s="7"/>
      <c r="OWF1523" s="7"/>
      <c r="OWG1523" s="7"/>
      <c r="OWH1523" s="7"/>
      <c r="OWI1523" s="7"/>
      <c r="OWJ1523" s="7"/>
      <c r="OWK1523" s="7"/>
      <c r="OWL1523" s="7"/>
      <c r="OWM1523" s="7"/>
      <c r="OWN1523" s="7"/>
      <c r="OWO1523" s="7"/>
      <c r="OWP1523" s="7"/>
      <c r="OWQ1523" s="7"/>
      <c r="OWR1523" s="7"/>
      <c r="OWS1523" s="7"/>
      <c r="OWT1523" s="7"/>
      <c r="OWU1523" s="7"/>
      <c r="OWV1523" s="7"/>
      <c r="OWW1523" s="7"/>
      <c r="OWX1523" s="7"/>
      <c r="OWY1523" s="7"/>
      <c r="OWZ1523" s="7"/>
      <c r="OXA1523" s="7"/>
      <c r="OXB1523" s="7"/>
      <c r="OXC1523" s="7"/>
      <c r="OXD1523" s="7"/>
      <c r="OXE1523" s="7"/>
      <c r="OXF1523" s="7"/>
      <c r="OXG1523" s="7"/>
      <c r="OXH1523" s="7"/>
      <c r="OXI1523" s="7"/>
      <c r="OXJ1523" s="7"/>
      <c r="OXK1523" s="7"/>
      <c r="OXL1523" s="7"/>
      <c r="OXM1523" s="7"/>
      <c r="OXN1523" s="7"/>
      <c r="OXO1523" s="7"/>
      <c r="OXP1523" s="7"/>
      <c r="OXQ1523" s="7"/>
      <c r="OXR1523" s="7"/>
      <c r="OXS1523" s="7"/>
      <c r="OXT1523" s="7"/>
      <c r="OXU1523" s="7"/>
      <c r="OXV1523" s="7"/>
      <c r="OXW1523" s="7"/>
      <c r="OXX1523" s="7"/>
      <c r="OXY1523" s="7"/>
      <c r="OXZ1523" s="7"/>
      <c r="OYA1523" s="7"/>
      <c r="OYB1523" s="7"/>
      <c r="OYC1523" s="7"/>
      <c r="OYD1523" s="7"/>
      <c r="OYE1523" s="7"/>
      <c r="OYF1523" s="7"/>
      <c r="OYG1523" s="7"/>
      <c r="OYH1523" s="7"/>
      <c r="OYI1523" s="7"/>
      <c r="OYJ1523" s="7"/>
      <c r="OYK1523" s="7"/>
      <c r="OYL1523" s="7"/>
      <c r="OYM1523" s="7"/>
      <c r="OYN1523" s="7"/>
      <c r="OYO1523" s="7"/>
      <c r="OYP1523" s="7"/>
      <c r="OYQ1523" s="7"/>
      <c r="OYR1523" s="7"/>
      <c r="OYS1523" s="7"/>
      <c r="OYT1523" s="7"/>
      <c r="OYU1523" s="7"/>
      <c r="OYV1523" s="7"/>
      <c r="OYW1523" s="7"/>
      <c r="OYX1523" s="7"/>
      <c r="OYY1523" s="7"/>
      <c r="OYZ1523" s="7"/>
      <c r="OZA1523" s="7"/>
      <c r="OZB1523" s="7"/>
      <c r="OZC1523" s="7"/>
      <c r="OZD1523" s="7"/>
      <c r="OZE1523" s="7"/>
      <c r="OZF1523" s="7"/>
      <c r="OZG1523" s="7"/>
      <c r="OZH1523" s="7"/>
      <c r="OZI1523" s="7"/>
      <c r="OZJ1523" s="7"/>
      <c r="OZK1523" s="7"/>
      <c r="OZL1523" s="7"/>
      <c r="OZM1523" s="7"/>
      <c r="OZN1523" s="7"/>
      <c r="OZO1523" s="7"/>
      <c r="OZP1523" s="7"/>
      <c r="OZQ1523" s="7"/>
      <c r="OZR1523" s="7"/>
      <c r="OZS1523" s="7"/>
      <c r="OZT1523" s="7"/>
      <c r="OZU1523" s="7"/>
      <c r="OZV1523" s="7"/>
      <c r="OZW1523" s="7"/>
      <c r="OZX1523" s="7"/>
      <c r="OZY1523" s="7"/>
      <c r="OZZ1523" s="7"/>
      <c r="PAA1523" s="7"/>
      <c r="PAB1523" s="7"/>
      <c r="PAC1523" s="7"/>
      <c r="PAD1523" s="7"/>
      <c r="PAE1523" s="7"/>
      <c r="PAF1523" s="7"/>
      <c r="PAG1523" s="7"/>
      <c r="PAH1523" s="7"/>
      <c r="PAI1523" s="7"/>
      <c r="PAJ1523" s="7"/>
      <c r="PAK1523" s="7"/>
      <c r="PAL1523" s="7"/>
      <c r="PAM1523" s="7"/>
      <c r="PAN1523" s="7"/>
      <c r="PAO1523" s="7"/>
      <c r="PAP1523" s="7"/>
      <c r="PAQ1523" s="7"/>
      <c r="PAR1523" s="7"/>
      <c r="PAS1523" s="7"/>
      <c r="PAT1523" s="7"/>
      <c r="PAU1523" s="7"/>
      <c r="PAV1523" s="7"/>
      <c r="PAW1523" s="7"/>
      <c r="PAX1523" s="7"/>
      <c r="PAY1523" s="7"/>
      <c r="PAZ1523" s="7"/>
      <c r="PBA1523" s="7"/>
      <c r="PBB1523" s="7"/>
      <c r="PBC1523" s="7"/>
      <c r="PBD1523" s="7"/>
      <c r="PBE1523" s="7"/>
      <c r="PBF1523" s="7"/>
      <c r="PBG1523" s="7"/>
      <c r="PBH1523" s="7"/>
      <c r="PBI1523" s="7"/>
      <c r="PBJ1523" s="7"/>
      <c r="PBK1523" s="7"/>
      <c r="PBL1523" s="7"/>
      <c r="PBM1523" s="7"/>
      <c r="PBN1523" s="7"/>
      <c r="PBO1523" s="7"/>
      <c r="PBP1523" s="7"/>
      <c r="PBQ1523" s="7"/>
      <c r="PBR1523" s="7"/>
      <c r="PBS1523" s="7"/>
      <c r="PBT1523" s="7"/>
      <c r="PBU1523" s="7"/>
      <c r="PBV1523" s="7"/>
      <c r="PBW1523" s="7"/>
      <c r="PBX1523" s="7"/>
      <c r="PBY1523" s="7"/>
      <c r="PBZ1523" s="7"/>
      <c r="PCA1523" s="7"/>
      <c r="PCB1523" s="7"/>
      <c r="PCC1523" s="7"/>
      <c r="PCD1523" s="7"/>
      <c r="PCE1523" s="7"/>
      <c r="PCF1523" s="7"/>
      <c r="PCG1523" s="7"/>
      <c r="PCH1523" s="7"/>
      <c r="PCI1523" s="7"/>
      <c r="PCJ1523" s="7"/>
      <c r="PCK1523" s="7"/>
      <c r="PCL1523" s="7"/>
      <c r="PCM1523" s="7"/>
      <c r="PCN1523" s="7"/>
      <c r="PCO1523" s="7"/>
      <c r="PCP1523" s="7"/>
      <c r="PCQ1523" s="7"/>
      <c r="PCR1523" s="7"/>
      <c r="PCS1523" s="7"/>
      <c r="PCT1523" s="7"/>
      <c r="PCU1523" s="7"/>
      <c r="PCV1523" s="7"/>
      <c r="PCW1523" s="7"/>
      <c r="PCX1523" s="7"/>
      <c r="PCY1523" s="7"/>
      <c r="PCZ1523" s="7"/>
      <c r="PDA1523" s="7"/>
      <c r="PDB1523" s="7"/>
      <c r="PDC1523" s="7"/>
      <c r="PDD1523" s="7"/>
      <c r="PDE1523" s="7"/>
      <c r="PDF1523" s="7"/>
      <c r="PDG1523" s="7"/>
      <c r="PDH1523" s="7"/>
      <c r="PDI1523" s="7"/>
      <c r="PDJ1523" s="7"/>
      <c r="PDK1523" s="7"/>
      <c r="PDL1523" s="7"/>
      <c r="PDM1523" s="7"/>
      <c r="PDN1523" s="7"/>
      <c r="PDO1523" s="7"/>
      <c r="PDP1523" s="7"/>
      <c r="PDQ1523" s="7"/>
      <c r="PDR1523" s="7"/>
      <c r="PDS1523" s="7"/>
      <c r="PDT1523" s="7"/>
      <c r="PDU1523" s="7"/>
      <c r="PDV1523" s="7"/>
      <c r="PDW1523" s="7"/>
      <c r="PDX1523" s="7"/>
      <c r="PDY1523" s="7"/>
      <c r="PDZ1523" s="7"/>
      <c r="PEA1523" s="7"/>
      <c r="PEB1523" s="7"/>
      <c r="PEC1523" s="7"/>
      <c r="PED1523" s="7"/>
      <c r="PEE1523" s="7"/>
      <c r="PEF1523" s="7"/>
      <c r="PEG1523" s="7"/>
      <c r="PEH1523" s="7"/>
      <c r="PEI1523" s="7"/>
      <c r="PEJ1523" s="7"/>
      <c r="PEK1523" s="7"/>
      <c r="PEL1523" s="7"/>
      <c r="PEM1523" s="7"/>
      <c r="PEN1523" s="7"/>
      <c r="PEO1523" s="7"/>
      <c r="PEP1523" s="7"/>
      <c r="PEQ1523" s="7"/>
      <c r="PER1523" s="7"/>
      <c r="PES1523" s="7"/>
      <c r="PET1523" s="7"/>
      <c r="PEU1523" s="7"/>
      <c r="PEV1523" s="7"/>
      <c r="PEW1523" s="7"/>
      <c r="PEX1523" s="7"/>
      <c r="PEY1523" s="7"/>
      <c r="PEZ1523" s="7"/>
      <c r="PFA1523" s="7"/>
      <c r="PFB1523" s="7"/>
      <c r="PFC1523" s="7"/>
      <c r="PFD1523" s="7"/>
      <c r="PFE1523" s="7"/>
      <c r="PFF1523" s="7"/>
      <c r="PFG1523" s="7"/>
      <c r="PFH1523" s="7"/>
      <c r="PFI1523" s="7"/>
      <c r="PFJ1523" s="7"/>
      <c r="PFK1523" s="7"/>
      <c r="PFL1523" s="7"/>
      <c r="PFM1523" s="7"/>
      <c r="PFN1523" s="7"/>
      <c r="PFO1523" s="7"/>
      <c r="PFP1523" s="7"/>
      <c r="PFQ1523" s="7"/>
      <c r="PFR1523" s="7"/>
      <c r="PFS1523" s="7"/>
      <c r="PFT1523" s="7"/>
      <c r="PFU1523" s="7"/>
      <c r="PFV1523" s="7"/>
      <c r="PFW1523" s="7"/>
      <c r="PFX1523" s="7"/>
      <c r="PFY1523" s="7"/>
      <c r="PFZ1523" s="7"/>
      <c r="PGA1523" s="7"/>
      <c r="PGB1523" s="7"/>
      <c r="PGC1523" s="7"/>
      <c r="PGD1523" s="7"/>
      <c r="PGE1523" s="7"/>
      <c r="PGF1523" s="7"/>
      <c r="PGG1523" s="7"/>
      <c r="PGH1523" s="7"/>
      <c r="PGI1523" s="7"/>
      <c r="PGJ1523" s="7"/>
      <c r="PGK1523" s="7"/>
      <c r="PGL1523" s="7"/>
      <c r="PGM1523" s="7"/>
      <c r="PGN1523" s="7"/>
      <c r="PGO1523" s="7"/>
      <c r="PGP1523" s="7"/>
      <c r="PGQ1523" s="7"/>
      <c r="PGR1523" s="7"/>
      <c r="PGS1523" s="7"/>
      <c r="PGT1523" s="7"/>
      <c r="PGU1523" s="7"/>
      <c r="PGV1523" s="7"/>
      <c r="PGW1523" s="7"/>
      <c r="PGX1523" s="7"/>
      <c r="PGY1523" s="7"/>
      <c r="PGZ1523" s="7"/>
      <c r="PHA1523" s="7"/>
      <c r="PHB1523" s="7"/>
      <c r="PHC1523" s="7"/>
      <c r="PHD1523" s="7"/>
      <c r="PHE1523" s="7"/>
      <c r="PHF1523" s="7"/>
      <c r="PHG1523" s="7"/>
      <c r="PHH1523" s="7"/>
      <c r="PHI1523" s="7"/>
      <c r="PHJ1523" s="7"/>
      <c r="PHK1523" s="7"/>
      <c r="PHL1523" s="7"/>
      <c r="PHM1523" s="7"/>
      <c r="PHN1523" s="7"/>
      <c r="PHO1523" s="7"/>
      <c r="PHP1523" s="7"/>
      <c r="PHQ1523" s="7"/>
      <c r="PHR1523" s="7"/>
      <c r="PHS1523" s="7"/>
      <c r="PHT1523" s="7"/>
      <c r="PHU1523" s="7"/>
      <c r="PHV1523" s="7"/>
      <c r="PHW1523" s="7"/>
      <c r="PHX1523" s="7"/>
      <c r="PHY1523" s="7"/>
      <c r="PHZ1523" s="7"/>
      <c r="PIA1523" s="7"/>
      <c r="PIB1523" s="7"/>
      <c r="PIC1523" s="7"/>
      <c r="PID1523" s="7"/>
      <c r="PIE1523" s="7"/>
      <c r="PIF1523" s="7"/>
      <c r="PIG1523" s="7"/>
      <c r="PIH1523" s="7"/>
      <c r="PII1523" s="7"/>
      <c r="PIJ1523" s="7"/>
      <c r="PIK1523" s="7"/>
      <c r="PIL1523" s="7"/>
      <c r="PIM1523" s="7"/>
      <c r="PIN1523" s="7"/>
      <c r="PIO1523" s="7"/>
      <c r="PIP1523" s="7"/>
      <c r="PIQ1523" s="7"/>
      <c r="PIR1523" s="7"/>
      <c r="PIS1523" s="7"/>
      <c r="PIT1523" s="7"/>
      <c r="PIU1523" s="7"/>
      <c r="PIV1523" s="7"/>
      <c r="PIW1523" s="7"/>
      <c r="PIX1523" s="7"/>
      <c r="PIY1523" s="7"/>
      <c r="PIZ1523" s="7"/>
      <c r="PJA1523" s="7"/>
      <c r="PJB1523" s="7"/>
      <c r="PJC1523" s="7"/>
      <c r="PJD1523" s="7"/>
      <c r="PJE1523" s="7"/>
      <c r="PJF1523" s="7"/>
      <c r="PJG1523" s="7"/>
      <c r="PJH1523" s="7"/>
      <c r="PJI1523" s="7"/>
      <c r="PJJ1523" s="7"/>
      <c r="PJK1523" s="7"/>
      <c r="PJL1523" s="7"/>
      <c r="PJM1523" s="7"/>
      <c r="PJN1523" s="7"/>
      <c r="PJO1523" s="7"/>
      <c r="PJP1523" s="7"/>
      <c r="PJQ1523" s="7"/>
      <c r="PJR1523" s="7"/>
      <c r="PJS1523" s="7"/>
      <c r="PJT1523" s="7"/>
      <c r="PJU1523" s="7"/>
      <c r="PJV1523" s="7"/>
      <c r="PJW1523" s="7"/>
      <c r="PJX1523" s="7"/>
      <c r="PJY1523" s="7"/>
      <c r="PJZ1523" s="7"/>
      <c r="PKA1523" s="7"/>
      <c r="PKB1523" s="7"/>
      <c r="PKC1523" s="7"/>
      <c r="PKD1523" s="7"/>
      <c r="PKE1523" s="7"/>
      <c r="PKF1523" s="7"/>
      <c r="PKG1523" s="7"/>
      <c r="PKH1523" s="7"/>
      <c r="PKI1523" s="7"/>
      <c r="PKJ1523" s="7"/>
      <c r="PKK1523" s="7"/>
      <c r="PKL1523" s="7"/>
      <c r="PKM1523" s="7"/>
      <c r="PKN1523" s="7"/>
      <c r="PKO1523" s="7"/>
      <c r="PKP1523" s="7"/>
      <c r="PKQ1523" s="7"/>
      <c r="PKR1523" s="7"/>
      <c r="PKS1523" s="7"/>
      <c r="PKT1523" s="7"/>
      <c r="PKU1523" s="7"/>
      <c r="PKV1523" s="7"/>
      <c r="PKW1523" s="7"/>
      <c r="PKX1523" s="7"/>
      <c r="PKY1523" s="7"/>
      <c r="PKZ1523" s="7"/>
      <c r="PLA1523" s="7"/>
      <c r="PLB1523" s="7"/>
      <c r="PLC1523" s="7"/>
      <c r="PLD1523" s="7"/>
      <c r="PLE1523" s="7"/>
      <c r="PLF1523" s="7"/>
      <c r="PLG1523" s="7"/>
      <c r="PLH1523" s="7"/>
      <c r="PLI1523" s="7"/>
      <c r="PLJ1523" s="7"/>
      <c r="PLK1523" s="7"/>
      <c r="PLL1523" s="7"/>
      <c r="PLM1523" s="7"/>
      <c r="PLN1523" s="7"/>
      <c r="PLO1523" s="7"/>
      <c r="PLP1523" s="7"/>
      <c r="PLQ1523" s="7"/>
      <c r="PLR1523" s="7"/>
      <c r="PLS1523" s="7"/>
      <c r="PLT1523" s="7"/>
      <c r="PLU1523" s="7"/>
      <c r="PLV1523" s="7"/>
      <c r="PLW1523" s="7"/>
      <c r="PLX1523" s="7"/>
      <c r="PLY1523" s="7"/>
      <c r="PLZ1523" s="7"/>
      <c r="PMA1523" s="7"/>
      <c r="PMB1523" s="7"/>
      <c r="PMC1523" s="7"/>
      <c r="PMD1523" s="7"/>
      <c r="PME1523" s="7"/>
      <c r="PMF1523" s="7"/>
      <c r="PMG1523" s="7"/>
      <c r="PMH1523" s="7"/>
      <c r="PMI1523" s="7"/>
      <c r="PMJ1523" s="7"/>
      <c r="PMK1523" s="7"/>
      <c r="PML1523" s="7"/>
      <c r="PMM1523" s="7"/>
      <c r="PMN1523" s="7"/>
      <c r="PMO1523" s="7"/>
      <c r="PMP1523" s="7"/>
      <c r="PMQ1523" s="7"/>
      <c r="PMR1523" s="7"/>
      <c r="PMS1523" s="7"/>
      <c r="PMT1523" s="7"/>
      <c r="PMU1523" s="7"/>
      <c r="PMV1523" s="7"/>
      <c r="PMW1523" s="7"/>
      <c r="PMX1523" s="7"/>
      <c r="PMY1523" s="7"/>
      <c r="PMZ1523" s="7"/>
      <c r="PNA1523" s="7"/>
      <c r="PNB1523" s="7"/>
      <c r="PNC1523" s="7"/>
      <c r="PND1523" s="7"/>
      <c r="PNE1523" s="7"/>
      <c r="PNF1523" s="7"/>
      <c r="PNG1523" s="7"/>
      <c r="PNH1523" s="7"/>
      <c r="PNI1523" s="7"/>
      <c r="PNJ1523" s="7"/>
      <c r="PNK1523" s="7"/>
      <c r="PNL1523" s="7"/>
      <c r="PNM1523" s="7"/>
      <c r="PNN1523" s="7"/>
      <c r="PNO1523" s="7"/>
      <c r="PNP1523" s="7"/>
      <c r="PNQ1523" s="7"/>
      <c r="PNR1523" s="7"/>
      <c r="PNS1523" s="7"/>
      <c r="PNT1523" s="7"/>
      <c r="PNU1523" s="7"/>
      <c r="PNV1523" s="7"/>
      <c r="PNW1523" s="7"/>
      <c r="PNX1523" s="7"/>
      <c r="PNY1523" s="7"/>
      <c r="PNZ1523" s="7"/>
      <c r="POA1523" s="7"/>
      <c r="POB1523" s="7"/>
      <c r="POC1523" s="7"/>
      <c r="POD1523" s="7"/>
      <c r="POE1523" s="7"/>
      <c r="POF1523" s="7"/>
      <c r="POG1523" s="7"/>
      <c r="POH1523" s="7"/>
      <c r="POI1523" s="7"/>
      <c r="POJ1523" s="7"/>
      <c r="POK1523" s="7"/>
      <c r="POL1523" s="7"/>
      <c r="POM1523" s="7"/>
      <c r="PON1523" s="7"/>
      <c r="POO1523" s="7"/>
      <c r="POP1523" s="7"/>
      <c r="POQ1523" s="7"/>
      <c r="POR1523" s="7"/>
      <c r="POS1523" s="7"/>
      <c r="POT1523" s="7"/>
      <c r="POU1523" s="7"/>
      <c r="POV1523" s="7"/>
      <c r="POW1523" s="7"/>
      <c r="POX1523" s="7"/>
      <c r="POY1523" s="7"/>
      <c r="POZ1523" s="7"/>
      <c r="PPA1523" s="7"/>
      <c r="PPB1523" s="7"/>
      <c r="PPC1523" s="7"/>
      <c r="PPD1523" s="7"/>
      <c r="PPE1523" s="7"/>
      <c r="PPF1523" s="7"/>
      <c r="PPG1523" s="7"/>
      <c r="PPH1523" s="7"/>
      <c r="PPI1523" s="7"/>
      <c r="PPJ1523" s="7"/>
      <c r="PPK1523" s="7"/>
      <c r="PPL1523" s="7"/>
      <c r="PPM1523" s="7"/>
      <c r="PPN1523" s="7"/>
      <c r="PPO1523" s="7"/>
      <c r="PPP1523" s="7"/>
      <c r="PPQ1523" s="7"/>
      <c r="PPR1523" s="7"/>
      <c r="PPS1523" s="7"/>
      <c r="PPT1523" s="7"/>
      <c r="PPU1523" s="7"/>
      <c r="PPV1523" s="7"/>
      <c r="PPW1523" s="7"/>
      <c r="PPX1523" s="7"/>
      <c r="PPY1523" s="7"/>
      <c r="PPZ1523" s="7"/>
      <c r="PQA1523" s="7"/>
      <c r="PQB1523" s="7"/>
      <c r="PQC1523" s="7"/>
      <c r="PQD1523" s="7"/>
      <c r="PQE1523" s="7"/>
      <c r="PQF1523" s="7"/>
      <c r="PQG1523" s="7"/>
      <c r="PQH1523" s="7"/>
      <c r="PQI1523" s="7"/>
      <c r="PQJ1523" s="7"/>
      <c r="PQK1523" s="7"/>
      <c r="PQL1523" s="7"/>
      <c r="PQM1523" s="7"/>
      <c r="PQN1523" s="7"/>
      <c r="PQO1523" s="7"/>
      <c r="PQP1523" s="7"/>
      <c r="PQQ1523" s="7"/>
      <c r="PQR1523" s="7"/>
      <c r="PQS1523" s="7"/>
      <c r="PQT1523" s="7"/>
      <c r="PQU1523" s="7"/>
      <c r="PQV1523" s="7"/>
      <c r="PQW1523" s="7"/>
      <c r="PQX1523" s="7"/>
      <c r="PQY1523" s="7"/>
      <c r="PQZ1523" s="7"/>
      <c r="PRA1523" s="7"/>
      <c r="PRB1523" s="7"/>
      <c r="PRC1523" s="7"/>
      <c r="PRD1523" s="7"/>
      <c r="PRE1523" s="7"/>
      <c r="PRF1523" s="7"/>
      <c r="PRG1523" s="7"/>
      <c r="PRH1523" s="7"/>
      <c r="PRI1523" s="7"/>
      <c r="PRJ1523" s="7"/>
      <c r="PRK1523" s="7"/>
      <c r="PRL1523" s="7"/>
      <c r="PRM1523" s="7"/>
      <c r="PRN1523" s="7"/>
      <c r="PRO1523" s="7"/>
      <c r="PRP1523" s="7"/>
      <c r="PRQ1523" s="7"/>
      <c r="PRR1523" s="7"/>
      <c r="PRS1523" s="7"/>
      <c r="PRT1523" s="7"/>
      <c r="PRU1523" s="7"/>
      <c r="PRV1523" s="7"/>
      <c r="PRW1523" s="7"/>
      <c r="PRX1523" s="7"/>
      <c r="PRY1523" s="7"/>
      <c r="PRZ1523" s="7"/>
      <c r="PSA1523" s="7"/>
      <c r="PSB1523" s="7"/>
      <c r="PSC1523" s="7"/>
      <c r="PSD1523" s="7"/>
      <c r="PSE1523" s="7"/>
      <c r="PSF1523" s="7"/>
      <c r="PSG1523" s="7"/>
      <c r="PSH1523" s="7"/>
      <c r="PSI1523" s="7"/>
      <c r="PSJ1523" s="7"/>
      <c r="PSK1523" s="7"/>
      <c r="PSL1523" s="7"/>
      <c r="PSM1523" s="7"/>
      <c r="PSN1523" s="7"/>
      <c r="PSO1523" s="7"/>
      <c r="PSP1523" s="7"/>
      <c r="PSQ1523" s="7"/>
      <c r="PSR1523" s="7"/>
      <c r="PSS1523" s="7"/>
      <c r="PST1523" s="7"/>
      <c r="PSU1523" s="7"/>
      <c r="PSV1523" s="7"/>
      <c r="PSW1523" s="7"/>
      <c r="PSX1523" s="7"/>
      <c r="PSY1523" s="7"/>
      <c r="PSZ1523" s="7"/>
      <c r="PTA1523" s="7"/>
      <c r="PTB1523" s="7"/>
      <c r="PTC1523" s="7"/>
      <c r="PTD1523" s="7"/>
      <c r="PTE1523" s="7"/>
      <c r="PTF1523" s="7"/>
      <c r="PTG1523" s="7"/>
      <c r="PTH1523" s="7"/>
      <c r="PTI1523" s="7"/>
      <c r="PTJ1523" s="7"/>
      <c r="PTK1523" s="7"/>
      <c r="PTL1523" s="7"/>
      <c r="PTM1523" s="7"/>
      <c r="PTN1523" s="7"/>
      <c r="PTO1523" s="7"/>
      <c r="PTP1523" s="7"/>
      <c r="PTQ1523" s="7"/>
      <c r="PTR1523" s="7"/>
      <c r="PTS1523" s="7"/>
      <c r="PTT1523" s="7"/>
      <c r="PTU1523" s="7"/>
      <c r="PTV1523" s="7"/>
      <c r="PTW1523" s="7"/>
      <c r="PTX1523" s="7"/>
      <c r="PTY1523" s="7"/>
      <c r="PTZ1523" s="7"/>
      <c r="PUA1523" s="7"/>
      <c r="PUB1523" s="7"/>
      <c r="PUC1523" s="7"/>
      <c r="PUD1523" s="7"/>
      <c r="PUE1523" s="7"/>
      <c r="PUF1523" s="7"/>
      <c r="PUG1523" s="7"/>
      <c r="PUH1523" s="7"/>
      <c r="PUI1523" s="7"/>
      <c r="PUJ1523" s="7"/>
      <c r="PUK1523" s="7"/>
      <c r="PUL1523" s="7"/>
      <c r="PUM1523" s="7"/>
      <c r="PUN1523" s="7"/>
      <c r="PUO1523" s="7"/>
      <c r="PUP1523" s="7"/>
      <c r="PUQ1523" s="7"/>
      <c r="PUR1523" s="7"/>
      <c r="PUS1523" s="7"/>
      <c r="PUT1523" s="7"/>
      <c r="PUU1523" s="7"/>
      <c r="PUV1523" s="7"/>
      <c r="PUW1523" s="7"/>
      <c r="PUX1523" s="7"/>
      <c r="PUY1523" s="7"/>
      <c r="PUZ1523" s="7"/>
      <c r="PVA1523" s="7"/>
      <c r="PVB1523" s="7"/>
      <c r="PVC1523" s="7"/>
      <c r="PVD1523" s="7"/>
      <c r="PVE1523" s="7"/>
      <c r="PVF1523" s="7"/>
      <c r="PVG1523" s="7"/>
      <c r="PVH1523" s="7"/>
      <c r="PVI1523" s="7"/>
      <c r="PVJ1523" s="7"/>
      <c r="PVK1523" s="7"/>
      <c r="PVL1523" s="7"/>
      <c r="PVM1523" s="7"/>
      <c r="PVN1523" s="7"/>
      <c r="PVO1523" s="7"/>
      <c r="PVP1523" s="7"/>
      <c r="PVQ1523" s="7"/>
      <c r="PVR1523" s="7"/>
      <c r="PVS1523" s="7"/>
      <c r="PVT1523" s="7"/>
      <c r="PVU1523" s="7"/>
      <c r="PVV1523" s="7"/>
      <c r="PVW1523" s="7"/>
      <c r="PVX1523" s="7"/>
      <c r="PVY1523" s="7"/>
      <c r="PVZ1523" s="7"/>
      <c r="PWA1523" s="7"/>
      <c r="PWB1523" s="7"/>
      <c r="PWC1523" s="7"/>
      <c r="PWD1523" s="7"/>
      <c r="PWE1523" s="7"/>
      <c r="PWF1523" s="7"/>
      <c r="PWG1523" s="7"/>
      <c r="PWH1523" s="7"/>
      <c r="PWI1523" s="7"/>
      <c r="PWJ1523" s="7"/>
      <c r="PWK1523" s="7"/>
      <c r="PWL1523" s="7"/>
      <c r="PWM1523" s="7"/>
      <c r="PWN1523" s="7"/>
      <c r="PWO1523" s="7"/>
      <c r="PWP1523" s="7"/>
      <c r="PWQ1523" s="7"/>
      <c r="PWR1523" s="7"/>
      <c r="PWS1523" s="7"/>
      <c r="PWT1523" s="7"/>
      <c r="PWU1523" s="7"/>
      <c r="PWV1523" s="7"/>
      <c r="PWW1523" s="7"/>
      <c r="PWX1523" s="7"/>
      <c r="PWY1523" s="7"/>
      <c r="PWZ1523" s="7"/>
      <c r="PXA1523" s="7"/>
      <c r="PXB1523" s="7"/>
      <c r="PXC1523" s="7"/>
      <c r="PXD1523" s="7"/>
      <c r="PXE1523" s="7"/>
      <c r="PXF1523" s="7"/>
      <c r="PXG1523" s="7"/>
      <c r="PXH1523" s="7"/>
      <c r="PXI1523" s="7"/>
      <c r="PXJ1523" s="7"/>
      <c r="PXK1523" s="7"/>
      <c r="PXL1523" s="7"/>
      <c r="PXM1523" s="7"/>
      <c r="PXN1523" s="7"/>
      <c r="PXO1523" s="7"/>
      <c r="PXP1523" s="7"/>
      <c r="PXQ1523" s="7"/>
      <c r="PXR1523" s="7"/>
      <c r="PXS1523" s="7"/>
      <c r="PXT1523" s="7"/>
      <c r="PXU1523" s="7"/>
      <c r="PXV1523" s="7"/>
      <c r="PXW1523" s="7"/>
      <c r="PXX1523" s="7"/>
      <c r="PXY1523" s="7"/>
      <c r="PXZ1523" s="7"/>
      <c r="PYA1523" s="7"/>
      <c r="PYB1523" s="7"/>
      <c r="PYC1523" s="7"/>
      <c r="PYD1523" s="7"/>
      <c r="PYE1523" s="7"/>
      <c r="PYF1523" s="7"/>
      <c r="PYG1523" s="7"/>
      <c r="PYH1523" s="7"/>
      <c r="PYI1523" s="7"/>
      <c r="PYJ1523" s="7"/>
      <c r="PYK1523" s="7"/>
      <c r="PYL1523" s="7"/>
      <c r="PYM1523" s="7"/>
      <c r="PYN1523" s="7"/>
      <c r="PYO1523" s="7"/>
      <c r="PYP1523" s="7"/>
      <c r="PYQ1523" s="7"/>
      <c r="PYR1523" s="7"/>
      <c r="PYS1523" s="7"/>
      <c r="PYT1523" s="7"/>
      <c r="PYU1523" s="7"/>
      <c r="PYV1523" s="7"/>
      <c r="PYW1523" s="7"/>
      <c r="PYX1523" s="7"/>
      <c r="PYY1523" s="7"/>
      <c r="PYZ1523" s="7"/>
      <c r="PZA1523" s="7"/>
      <c r="PZB1523" s="7"/>
      <c r="PZC1523" s="7"/>
      <c r="PZD1523" s="7"/>
      <c r="PZE1523" s="7"/>
      <c r="PZF1523" s="7"/>
      <c r="PZG1523" s="7"/>
      <c r="PZH1523" s="7"/>
      <c r="PZI1523" s="7"/>
      <c r="PZJ1523" s="7"/>
      <c r="PZK1523" s="7"/>
      <c r="PZL1523" s="7"/>
      <c r="PZM1523" s="7"/>
      <c r="PZN1523" s="7"/>
      <c r="PZO1523" s="7"/>
      <c r="PZP1523" s="7"/>
      <c r="PZQ1523" s="7"/>
      <c r="PZR1523" s="7"/>
      <c r="PZS1523" s="7"/>
      <c r="PZT1523" s="7"/>
      <c r="PZU1523" s="7"/>
      <c r="PZV1523" s="7"/>
      <c r="PZW1523" s="7"/>
      <c r="PZX1523" s="7"/>
      <c r="PZY1523" s="7"/>
      <c r="PZZ1523" s="7"/>
      <c r="QAA1523" s="7"/>
      <c r="QAB1523" s="7"/>
      <c r="QAC1523" s="7"/>
      <c r="QAD1523" s="7"/>
      <c r="QAE1523" s="7"/>
      <c r="QAF1523" s="7"/>
      <c r="QAG1523" s="7"/>
      <c r="QAH1523" s="7"/>
      <c r="QAI1523" s="7"/>
      <c r="QAJ1523" s="7"/>
      <c r="QAK1523" s="7"/>
      <c r="QAL1523" s="7"/>
      <c r="QAM1523" s="7"/>
      <c r="QAN1523" s="7"/>
      <c r="QAO1523" s="7"/>
      <c r="QAP1523" s="7"/>
      <c r="QAQ1523" s="7"/>
      <c r="QAR1523" s="7"/>
      <c r="QAS1523" s="7"/>
      <c r="QAT1523" s="7"/>
      <c r="QAU1523" s="7"/>
      <c r="QAV1523" s="7"/>
      <c r="QAW1523" s="7"/>
      <c r="QAX1523" s="7"/>
      <c r="QAY1523" s="7"/>
      <c r="QAZ1523" s="7"/>
      <c r="QBA1523" s="7"/>
      <c r="QBB1523" s="7"/>
      <c r="QBC1523" s="7"/>
      <c r="QBD1523" s="7"/>
      <c r="QBE1523" s="7"/>
      <c r="QBF1523" s="7"/>
      <c r="QBG1523" s="7"/>
      <c r="QBH1523" s="7"/>
      <c r="QBI1523" s="7"/>
      <c r="QBJ1523" s="7"/>
      <c r="QBK1523" s="7"/>
      <c r="QBL1523" s="7"/>
      <c r="QBM1523" s="7"/>
      <c r="QBN1523" s="7"/>
      <c r="QBO1523" s="7"/>
      <c r="QBP1523" s="7"/>
      <c r="QBQ1523" s="7"/>
      <c r="QBR1523" s="7"/>
      <c r="QBS1523" s="7"/>
      <c r="QBT1523" s="7"/>
      <c r="QBU1523" s="7"/>
      <c r="QBV1523" s="7"/>
      <c r="QBW1523" s="7"/>
      <c r="QBX1523" s="7"/>
      <c r="QBY1523" s="7"/>
      <c r="QBZ1523" s="7"/>
      <c r="QCA1523" s="7"/>
      <c r="QCB1523" s="7"/>
      <c r="QCC1523" s="7"/>
      <c r="QCD1523" s="7"/>
      <c r="QCE1523" s="7"/>
      <c r="QCF1523" s="7"/>
      <c r="QCG1523" s="7"/>
      <c r="QCH1523" s="7"/>
      <c r="QCI1523" s="7"/>
      <c r="QCJ1523" s="7"/>
      <c r="QCK1523" s="7"/>
      <c r="QCL1523" s="7"/>
      <c r="QCM1523" s="7"/>
      <c r="QCN1523" s="7"/>
      <c r="QCO1523" s="7"/>
      <c r="QCP1523" s="7"/>
      <c r="QCQ1523" s="7"/>
      <c r="QCR1523" s="7"/>
      <c r="QCS1523" s="7"/>
      <c r="QCT1523" s="7"/>
      <c r="QCU1523" s="7"/>
      <c r="QCV1523" s="7"/>
      <c r="QCW1523" s="7"/>
      <c r="QCX1523" s="7"/>
      <c r="QCY1523" s="7"/>
      <c r="QCZ1523" s="7"/>
      <c r="QDA1523" s="7"/>
      <c r="QDB1523" s="7"/>
      <c r="QDC1523" s="7"/>
      <c r="QDD1523" s="7"/>
      <c r="QDE1523" s="7"/>
      <c r="QDF1523" s="7"/>
      <c r="QDG1523" s="7"/>
      <c r="QDH1523" s="7"/>
      <c r="QDI1523" s="7"/>
      <c r="QDJ1523" s="7"/>
      <c r="QDK1523" s="7"/>
      <c r="QDL1523" s="7"/>
      <c r="QDM1523" s="7"/>
      <c r="QDN1523" s="7"/>
      <c r="QDO1523" s="7"/>
      <c r="QDP1523" s="7"/>
      <c r="QDQ1523" s="7"/>
      <c r="QDR1523" s="7"/>
      <c r="QDS1523" s="7"/>
      <c r="QDT1523" s="7"/>
      <c r="QDU1523" s="7"/>
      <c r="QDV1523" s="7"/>
      <c r="QDW1523" s="7"/>
      <c r="QDX1523" s="7"/>
      <c r="QDY1523" s="7"/>
      <c r="QDZ1523" s="7"/>
      <c r="QEA1523" s="7"/>
      <c r="QEB1523" s="7"/>
      <c r="QEC1523" s="7"/>
      <c r="QED1523" s="7"/>
      <c r="QEE1523" s="7"/>
      <c r="QEF1523" s="7"/>
      <c r="QEG1523" s="7"/>
      <c r="QEH1523" s="7"/>
      <c r="QEI1523" s="7"/>
      <c r="QEJ1523" s="7"/>
      <c r="QEK1523" s="7"/>
      <c r="QEL1523" s="7"/>
      <c r="QEM1523" s="7"/>
      <c r="QEN1523" s="7"/>
      <c r="QEO1523" s="7"/>
      <c r="QEP1523" s="7"/>
      <c r="QEQ1523" s="7"/>
      <c r="QER1523" s="7"/>
      <c r="QES1523" s="7"/>
      <c r="QET1523" s="7"/>
      <c r="QEU1523" s="7"/>
      <c r="QEV1523" s="7"/>
      <c r="QEW1523" s="7"/>
      <c r="QEX1523" s="7"/>
      <c r="QEY1523" s="7"/>
      <c r="QEZ1523" s="7"/>
      <c r="QFA1523" s="7"/>
      <c r="QFB1523" s="7"/>
      <c r="QFC1523" s="7"/>
      <c r="QFD1523" s="7"/>
      <c r="QFE1523" s="7"/>
      <c r="QFF1523" s="7"/>
      <c r="QFG1523" s="7"/>
      <c r="QFH1523" s="7"/>
      <c r="QFI1523" s="7"/>
      <c r="QFJ1523" s="7"/>
      <c r="QFK1523" s="7"/>
      <c r="QFL1523" s="7"/>
      <c r="QFM1523" s="7"/>
      <c r="QFN1523" s="7"/>
      <c r="QFO1523" s="7"/>
      <c r="QFP1523" s="7"/>
      <c r="QFQ1523" s="7"/>
      <c r="QFR1523" s="7"/>
      <c r="QFS1523" s="7"/>
      <c r="QFT1523" s="7"/>
      <c r="QFU1523" s="7"/>
      <c r="QFV1523" s="7"/>
      <c r="QFW1523" s="7"/>
      <c r="QFX1523" s="7"/>
      <c r="QFY1523" s="7"/>
      <c r="QFZ1523" s="7"/>
      <c r="QGA1523" s="7"/>
      <c r="QGB1523" s="7"/>
      <c r="QGC1523" s="7"/>
      <c r="QGD1523" s="7"/>
      <c r="QGE1523" s="7"/>
      <c r="QGF1523" s="7"/>
      <c r="QGG1523" s="7"/>
      <c r="QGH1523" s="7"/>
      <c r="QGI1523" s="7"/>
      <c r="QGJ1523" s="7"/>
      <c r="QGK1523" s="7"/>
      <c r="QGL1523" s="7"/>
      <c r="QGM1523" s="7"/>
      <c r="QGN1523" s="7"/>
      <c r="QGO1523" s="7"/>
      <c r="QGP1523" s="7"/>
      <c r="QGQ1523" s="7"/>
      <c r="QGR1523" s="7"/>
      <c r="QGS1523" s="7"/>
      <c r="QGT1523" s="7"/>
      <c r="QGU1523" s="7"/>
      <c r="QGV1523" s="7"/>
      <c r="QGW1523" s="7"/>
      <c r="QGX1523" s="7"/>
      <c r="QGY1523" s="7"/>
      <c r="QGZ1523" s="7"/>
      <c r="QHA1523" s="7"/>
      <c r="QHB1523" s="7"/>
      <c r="QHC1523" s="7"/>
      <c r="QHD1523" s="7"/>
      <c r="QHE1523" s="7"/>
      <c r="QHF1523" s="7"/>
      <c r="QHG1523" s="7"/>
      <c r="QHH1523" s="7"/>
      <c r="QHI1523" s="7"/>
      <c r="QHJ1523" s="7"/>
      <c r="QHK1523" s="7"/>
      <c r="QHL1523" s="7"/>
      <c r="QHM1523" s="7"/>
      <c r="QHN1523" s="7"/>
      <c r="QHO1523" s="7"/>
      <c r="QHP1523" s="7"/>
      <c r="QHQ1523" s="7"/>
      <c r="QHR1523" s="7"/>
      <c r="QHS1523" s="7"/>
      <c r="QHT1523" s="7"/>
      <c r="QHU1523" s="7"/>
      <c r="QHV1523" s="7"/>
      <c r="QHW1523" s="7"/>
      <c r="QHX1523" s="7"/>
      <c r="QHY1523" s="7"/>
      <c r="QHZ1523" s="7"/>
      <c r="QIA1523" s="7"/>
      <c r="QIB1523" s="7"/>
      <c r="QIC1523" s="7"/>
      <c r="QID1523" s="7"/>
      <c r="QIE1523" s="7"/>
      <c r="QIF1523" s="7"/>
      <c r="QIG1523" s="7"/>
      <c r="QIH1523" s="7"/>
      <c r="QII1523" s="7"/>
      <c r="QIJ1523" s="7"/>
      <c r="QIK1523" s="7"/>
      <c r="QIL1523" s="7"/>
      <c r="QIM1523" s="7"/>
      <c r="QIN1523" s="7"/>
      <c r="QIO1523" s="7"/>
      <c r="QIP1523" s="7"/>
      <c r="QIQ1523" s="7"/>
      <c r="QIR1523" s="7"/>
      <c r="QIS1523" s="7"/>
      <c r="QIT1523" s="7"/>
      <c r="QIU1523" s="7"/>
      <c r="QIV1523" s="7"/>
      <c r="QIW1523" s="7"/>
      <c r="QIX1523" s="7"/>
      <c r="QIY1523" s="7"/>
      <c r="QIZ1523" s="7"/>
      <c r="QJA1523" s="7"/>
      <c r="QJB1523" s="7"/>
      <c r="QJC1523" s="7"/>
      <c r="QJD1523" s="7"/>
      <c r="QJE1523" s="7"/>
      <c r="QJF1523" s="7"/>
      <c r="QJG1523" s="7"/>
      <c r="QJH1523" s="7"/>
      <c r="QJI1523" s="7"/>
      <c r="QJJ1523" s="7"/>
      <c r="QJK1523" s="7"/>
      <c r="QJL1523" s="7"/>
      <c r="QJM1523" s="7"/>
      <c r="QJN1523" s="7"/>
      <c r="QJO1523" s="7"/>
      <c r="QJP1523" s="7"/>
      <c r="QJQ1523" s="7"/>
      <c r="QJR1523" s="7"/>
      <c r="QJS1523" s="7"/>
      <c r="QJT1523" s="7"/>
      <c r="QJU1523" s="7"/>
      <c r="QJV1523" s="7"/>
      <c r="QJW1523" s="7"/>
      <c r="QJX1523" s="7"/>
      <c r="QJY1523" s="7"/>
      <c r="QJZ1523" s="7"/>
      <c r="QKA1523" s="7"/>
      <c r="QKB1523" s="7"/>
      <c r="QKC1523" s="7"/>
      <c r="QKD1523" s="7"/>
      <c r="QKE1523" s="7"/>
      <c r="QKF1523" s="7"/>
      <c r="QKG1523" s="7"/>
      <c r="QKH1523" s="7"/>
      <c r="QKI1523" s="7"/>
      <c r="QKJ1523" s="7"/>
      <c r="QKK1523" s="7"/>
      <c r="QKL1523" s="7"/>
      <c r="QKM1523" s="7"/>
      <c r="QKN1523" s="7"/>
      <c r="QKO1523" s="7"/>
      <c r="QKP1523" s="7"/>
      <c r="QKQ1523" s="7"/>
      <c r="QKR1523" s="7"/>
      <c r="QKS1523" s="7"/>
      <c r="QKT1523" s="7"/>
      <c r="QKU1523" s="7"/>
      <c r="QKV1523" s="7"/>
      <c r="QKW1523" s="7"/>
      <c r="QKX1523" s="7"/>
      <c r="QKY1523" s="7"/>
      <c r="QKZ1523" s="7"/>
      <c r="QLA1523" s="7"/>
      <c r="QLB1523" s="7"/>
      <c r="QLC1523" s="7"/>
      <c r="QLD1523" s="7"/>
      <c r="QLE1523" s="7"/>
      <c r="QLF1523" s="7"/>
      <c r="QLG1523" s="7"/>
      <c r="QLH1523" s="7"/>
      <c r="QLI1523" s="7"/>
      <c r="QLJ1523" s="7"/>
      <c r="QLK1523" s="7"/>
      <c r="QLL1523" s="7"/>
      <c r="QLM1523" s="7"/>
      <c r="QLN1523" s="7"/>
      <c r="QLO1523" s="7"/>
      <c r="QLP1523" s="7"/>
      <c r="QLQ1523" s="7"/>
      <c r="QLR1523" s="7"/>
      <c r="QLS1523" s="7"/>
      <c r="QLT1523" s="7"/>
      <c r="QLU1523" s="7"/>
      <c r="QLV1523" s="7"/>
      <c r="QLW1523" s="7"/>
      <c r="QLX1523" s="7"/>
      <c r="QLY1523" s="7"/>
      <c r="QLZ1523" s="7"/>
      <c r="QMA1523" s="7"/>
      <c r="QMB1523" s="7"/>
      <c r="QMC1523" s="7"/>
      <c r="QMD1523" s="7"/>
      <c r="QME1523" s="7"/>
      <c r="QMF1523" s="7"/>
      <c r="QMG1523" s="7"/>
      <c r="QMH1523" s="7"/>
      <c r="QMI1523" s="7"/>
      <c r="QMJ1523" s="7"/>
      <c r="QMK1523" s="7"/>
      <c r="QML1523" s="7"/>
      <c r="QMM1523" s="7"/>
      <c r="QMN1523" s="7"/>
      <c r="QMO1523" s="7"/>
      <c r="QMP1523" s="7"/>
      <c r="QMQ1523" s="7"/>
      <c r="QMR1523" s="7"/>
      <c r="QMS1523" s="7"/>
      <c r="QMT1523" s="7"/>
      <c r="QMU1523" s="7"/>
      <c r="QMV1523" s="7"/>
      <c r="QMW1523" s="7"/>
      <c r="QMX1523" s="7"/>
      <c r="QMY1523" s="7"/>
      <c r="QMZ1523" s="7"/>
      <c r="QNA1523" s="7"/>
      <c r="QNB1523" s="7"/>
      <c r="QNC1523" s="7"/>
      <c r="QND1523" s="7"/>
      <c r="QNE1523" s="7"/>
      <c r="QNF1523" s="7"/>
      <c r="QNG1523" s="7"/>
      <c r="QNH1523" s="7"/>
      <c r="QNI1523" s="7"/>
      <c r="QNJ1523" s="7"/>
      <c r="QNK1523" s="7"/>
      <c r="QNL1523" s="7"/>
      <c r="QNM1523" s="7"/>
      <c r="QNN1523" s="7"/>
      <c r="QNO1523" s="7"/>
      <c r="QNP1523" s="7"/>
      <c r="QNQ1523" s="7"/>
      <c r="QNR1523" s="7"/>
      <c r="QNS1523" s="7"/>
      <c r="QNT1523" s="7"/>
      <c r="QNU1523" s="7"/>
      <c r="QNV1523" s="7"/>
      <c r="QNW1523" s="7"/>
      <c r="QNX1523" s="7"/>
      <c r="QNY1523" s="7"/>
      <c r="QNZ1523" s="7"/>
      <c r="QOA1523" s="7"/>
      <c r="QOB1523" s="7"/>
      <c r="QOC1523" s="7"/>
      <c r="QOD1523" s="7"/>
      <c r="QOE1523" s="7"/>
      <c r="QOF1523" s="7"/>
      <c r="QOG1523" s="7"/>
      <c r="QOH1523" s="7"/>
      <c r="QOI1523" s="7"/>
      <c r="QOJ1523" s="7"/>
      <c r="QOK1523" s="7"/>
      <c r="QOL1523" s="7"/>
      <c r="QOM1523" s="7"/>
      <c r="QON1523" s="7"/>
      <c r="QOO1523" s="7"/>
      <c r="QOP1523" s="7"/>
      <c r="QOQ1523" s="7"/>
      <c r="QOR1523" s="7"/>
      <c r="QOS1523" s="7"/>
      <c r="QOT1523" s="7"/>
      <c r="QOU1523" s="7"/>
      <c r="QOV1523" s="7"/>
      <c r="QOW1523" s="7"/>
      <c r="QOX1523" s="7"/>
      <c r="QOY1523" s="7"/>
      <c r="QOZ1523" s="7"/>
      <c r="QPA1523" s="7"/>
      <c r="QPB1523" s="7"/>
      <c r="QPC1523" s="7"/>
      <c r="QPD1523" s="7"/>
      <c r="QPE1523" s="7"/>
      <c r="QPF1523" s="7"/>
      <c r="QPG1523" s="7"/>
      <c r="QPH1523" s="7"/>
      <c r="QPI1523" s="7"/>
      <c r="QPJ1523" s="7"/>
      <c r="QPK1523" s="7"/>
      <c r="QPL1523" s="7"/>
      <c r="QPM1523" s="7"/>
      <c r="QPN1523" s="7"/>
      <c r="QPO1523" s="7"/>
      <c r="QPP1523" s="7"/>
      <c r="QPQ1523" s="7"/>
      <c r="QPR1523" s="7"/>
      <c r="QPS1523" s="7"/>
      <c r="QPT1523" s="7"/>
      <c r="QPU1523" s="7"/>
      <c r="QPV1523" s="7"/>
      <c r="QPW1523" s="7"/>
      <c r="QPX1523" s="7"/>
      <c r="QPY1523" s="7"/>
      <c r="QPZ1523" s="7"/>
      <c r="QQA1523" s="7"/>
      <c r="QQB1523" s="7"/>
      <c r="QQC1523" s="7"/>
      <c r="QQD1523" s="7"/>
      <c r="QQE1523" s="7"/>
      <c r="QQF1523" s="7"/>
      <c r="QQG1523" s="7"/>
      <c r="QQH1523" s="7"/>
      <c r="QQI1523" s="7"/>
      <c r="QQJ1523" s="7"/>
      <c r="QQK1523" s="7"/>
      <c r="QQL1523" s="7"/>
      <c r="QQM1523" s="7"/>
      <c r="QQN1523" s="7"/>
      <c r="QQO1523" s="7"/>
      <c r="QQP1523" s="7"/>
      <c r="QQQ1523" s="7"/>
      <c r="QQR1523" s="7"/>
      <c r="QQS1523" s="7"/>
      <c r="QQT1523" s="7"/>
      <c r="QQU1523" s="7"/>
      <c r="QQV1523" s="7"/>
      <c r="QQW1523" s="7"/>
      <c r="QQX1523" s="7"/>
      <c r="QQY1523" s="7"/>
      <c r="QQZ1523" s="7"/>
      <c r="QRA1523" s="7"/>
      <c r="QRB1523" s="7"/>
      <c r="QRC1523" s="7"/>
      <c r="QRD1523" s="7"/>
      <c r="QRE1523" s="7"/>
      <c r="QRF1523" s="7"/>
      <c r="QRG1523" s="7"/>
      <c r="QRH1523" s="7"/>
      <c r="QRI1523" s="7"/>
      <c r="QRJ1523" s="7"/>
      <c r="QRK1523" s="7"/>
      <c r="QRL1523" s="7"/>
      <c r="QRM1523" s="7"/>
      <c r="QRN1523" s="7"/>
      <c r="QRO1523" s="7"/>
      <c r="QRP1523" s="7"/>
      <c r="QRQ1523" s="7"/>
      <c r="QRR1523" s="7"/>
      <c r="QRS1523" s="7"/>
      <c r="QRT1523" s="7"/>
      <c r="QRU1523" s="7"/>
      <c r="QRV1523" s="7"/>
      <c r="QRW1523" s="7"/>
      <c r="QRX1523" s="7"/>
      <c r="QRY1523" s="7"/>
      <c r="QRZ1523" s="7"/>
      <c r="QSA1523" s="7"/>
      <c r="QSB1523" s="7"/>
      <c r="QSC1523" s="7"/>
      <c r="QSD1523" s="7"/>
      <c r="QSE1523" s="7"/>
      <c r="QSF1523" s="7"/>
      <c r="QSG1523" s="7"/>
      <c r="QSH1523" s="7"/>
      <c r="QSI1523" s="7"/>
      <c r="QSJ1523" s="7"/>
      <c r="QSK1523" s="7"/>
      <c r="QSL1523" s="7"/>
      <c r="QSM1523" s="7"/>
      <c r="QSN1523" s="7"/>
      <c r="QSO1523" s="7"/>
      <c r="QSP1523" s="7"/>
      <c r="QSQ1523" s="7"/>
      <c r="QSR1523" s="7"/>
      <c r="QSS1523" s="7"/>
      <c r="QST1523" s="7"/>
      <c r="QSU1523" s="7"/>
      <c r="QSV1523" s="7"/>
      <c r="QSW1523" s="7"/>
      <c r="QSX1523" s="7"/>
      <c r="QSY1523" s="7"/>
      <c r="QSZ1523" s="7"/>
      <c r="QTA1523" s="7"/>
      <c r="QTB1523" s="7"/>
      <c r="QTC1523" s="7"/>
      <c r="QTD1523" s="7"/>
      <c r="QTE1523" s="7"/>
      <c r="QTF1523" s="7"/>
      <c r="QTG1523" s="7"/>
      <c r="QTH1523" s="7"/>
      <c r="QTI1523" s="7"/>
      <c r="QTJ1523" s="7"/>
      <c r="QTK1523" s="7"/>
      <c r="QTL1523" s="7"/>
      <c r="QTM1523" s="7"/>
      <c r="QTN1523" s="7"/>
      <c r="QTO1523" s="7"/>
      <c r="QTP1523" s="7"/>
      <c r="QTQ1523" s="7"/>
      <c r="QTR1523" s="7"/>
      <c r="QTS1523" s="7"/>
      <c r="QTT1523" s="7"/>
      <c r="QTU1523" s="7"/>
      <c r="QTV1523" s="7"/>
      <c r="QTW1523" s="7"/>
      <c r="QTX1523" s="7"/>
      <c r="QTY1523" s="7"/>
      <c r="QTZ1523" s="7"/>
      <c r="QUA1523" s="7"/>
      <c r="QUB1523" s="7"/>
      <c r="QUC1523" s="7"/>
      <c r="QUD1523" s="7"/>
      <c r="QUE1523" s="7"/>
      <c r="QUF1523" s="7"/>
      <c r="QUG1523" s="7"/>
      <c r="QUH1523" s="7"/>
      <c r="QUI1523" s="7"/>
      <c r="QUJ1523" s="7"/>
      <c r="QUK1523" s="7"/>
      <c r="QUL1523" s="7"/>
      <c r="QUM1523" s="7"/>
      <c r="QUN1523" s="7"/>
      <c r="QUO1523" s="7"/>
      <c r="QUP1523" s="7"/>
      <c r="QUQ1523" s="7"/>
      <c r="QUR1523" s="7"/>
      <c r="QUS1523" s="7"/>
      <c r="QUT1523" s="7"/>
      <c r="QUU1523" s="7"/>
      <c r="QUV1523" s="7"/>
      <c r="QUW1523" s="7"/>
      <c r="QUX1523" s="7"/>
      <c r="QUY1523" s="7"/>
      <c r="QUZ1523" s="7"/>
      <c r="QVA1523" s="7"/>
      <c r="QVB1523" s="7"/>
      <c r="QVC1523" s="7"/>
      <c r="QVD1523" s="7"/>
      <c r="QVE1523" s="7"/>
      <c r="QVF1523" s="7"/>
      <c r="QVG1523" s="7"/>
      <c r="QVH1523" s="7"/>
      <c r="QVI1523" s="7"/>
      <c r="QVJ1523" s="7"/>
      <c r="QVK1523" s="7"/>
      <c r="QVL1523" s="7"/>
      <c r="QVM1523" s="7"/>
      <c r="QVN1523" s="7"/>
      <c r="QVO1523" s="7"/>
      <c r="QVP1523" s="7"/>
      <c r="QVQ1523" s="7"/>
      <c r="QVR1523" s="7"/>
      <c r="QVS1523" s="7"/>
      <c r="QVT1523" s="7"/>
      <c r="QVU1523" s="7"/>
      <c r="QVV1523" s="7"/>
      <c r="QVW1523" s="7"/>
      <c r="QVX1523" s="7"/>
      <c r="QVY1523" s="7"/>
      <c r="QVZ1523" s="7"/>
      <c r="QWA1523" s="7"/>
      <c r="QWB1523" s="7"/>
      <c r="QWC1523" s="7"/>
      <c r="QWD1523" s="7"/>
      <c r="QWE1523" s="7"/>
      <c r="QWF1523" s="7"/>
      <c r="QWG1523" s="7"/>
      <c r="QWH1523" s="7"/>
      <c r="QWI1523" s="7"/>
      <c r="QWJ1523" s="7"/>
      <c r="QWK1523" s="7"/>
      <c r="QWL1523" s="7"/>
      <c r="QWM1523" s="7"/>
      <c r="QWN1523" s="7"/>
      <c r="QWO1523" s="7"/>
      <c r="QWP1523" s="7"/>
      <c r="QWQ1523" s="7"/>
      <c r="QWR1523" s="7"/>
      <c r="QWS1523" s="7"/>
      <c r="QWT1523" s="7"/>
      <c r="QWU1523" s="7"/>
      <c r="QWV1523" s="7"/>
      <c r="QWW1523" s="7"/>
      <c r="QWX1523" s="7"/>
      <c r="QWY1523" s="7"/>
      <c r="QWZ1523" s="7"/>
      <c r="QXA1523" s="7"/>
      <c r="QXB1523" s="7"/>
      <c r="QXC1523" s="7"/>
      <c r="QXD1523" s="7"/>
      <c r="QXE1523" s="7"/>
      <c r="QXF1523" s="7"/>
      <c r="QXG1523" s="7"/>
      <c r="QXH1523" s="7"/>
      <c r="QXI1523" s="7"/>
      <c r="QXJ1523" s="7"/>
      <c r="QXK1523" s="7"/>
      <c r="QXL1523" s="7"/>
      <c r="QXM1523" s="7"/>
      <c r="QXN1523" s="7"/>
      <c r="QXO1523" s="7"/>
      <c r="QXP1523" s="7"/>
      <c r="QXQ1523" s="7"/>
      <c r="QXR1523" s="7"/>
      <c r="QXS1523" s="7"/>
      <c r="QXT1523" s="7"/>
      <c r="QXU1523" s="7"/>
      <c r="QXV1523" s="7"/>
      <c r="QXW1523" s="7"/>
      <c r="QXX1523" s="7"/>
      <c r="QXY1523" s="7"/>
      <c r="QXZ1523" s="7"/>
      <c r="QYA1523" s="7"/>
      <c r="QYB1523" s="7"/>
      <c r="QYC1523" s="7"/>
      <c r="QYD1523" s="7"/>
      <c r="QYE1523" s="7"/>
      <c r="QYF1523" s="7"/>
      <c r="QYG1523" s="7"/>
      <c r="QYH1523" s="7"/>
      <c r="QYI1523" s="7"/>
      <c r="QYJ1523" s="7"/>
      <c r="QYK1523" s="7"/>
      <c r="QYL1523" s="7"/>
      <c r="QYM1523" s="7"/>
      <c r="QYN1523" s="7"/>
      <c r="QYO1523" s="7"/>
      <c r="QYP1523" s="7"/>
      <c r="QYQ1523" s="7"/>
      <c r="QYR1523" s="7"/>
      <c r="QYS1523" s="7"/>
      <c r="QYT1523" s="7"/>
      <c r="QYU1523" s="7"/>
      <c r="QYV1523" s="7"/>
      <c r="QYW1523" s="7"/>
      <c r="QYX1523" s="7"/>
      <c r="QYY1523" s="7"/>
      <c r="QYZ1523" s="7"/>
      <c r="QZA1523" s="7"/>
      <c r="QZB1523" s="7"/>
      <c r="QZC1523" s="7"/>
      <c r="QZD1523" s="7"/>
      <c r="QZE1523" s="7"/>
      <c r="QZF1523" s="7"/>
      <c r="QZG1523" s="7"/>
      <c r="QZH1523" s="7"/>
      <c r="QZI1523" s="7"/>
      <c r="QZJ1523" s="7"/>
      <c r="QZK1523" s="7"/>
      <c r="QZL1523" s="7"/>
      <c r="QZM1523" s="7"/>
      <c r="QZN1523" s="7"/>
      <c r="QZO1523" s="7"/>
      <c r="QZP1523" s="7"/>
      <c r="QZQ1523" s="7"/>
      <c r="QZR1523" s="7"/>
      <c r="QZS1523" s="7"/>
      <c r="QZT1523" s="7"/>
      <c r="QZU1523" s="7"/>
      <c r="QZV1523" s="7"/>
      <c r="QZW1523" s="7"/>
      <c r="QZX1523" s="7"/>
      <c r="QZY1523" s="7"/>
      <c r="QZZ1523" s="7"/>
      <c r="RAA1523" s="7"/>
      <c r="RAB1523" s="7"/>
      <c r="RAC1523" s="7"/>
      <c r="RAD1523" s="7"/>
      <c r="RAE1523" s="7"/>
      <c r="RAF1523" s="7"/>
      <c r="RAG1523" s="7"/>
      <c r="RAH1523" s="7"/>
      <c r="RAI1523" s="7"/>
      <c r="RAJ1523" s="7"/>
      <c r="RAK1523" s="7"/>
      <c r="RAL1523" s="7"/>
      <c r="RAM1523" s="7"/>
      <c r="RAN1523" s="7"/>
      <c r="RAO1523" s="7"/>
      <c r="RAP1523" s="7"/>
      <c r="RAQ1523" s="7"/>
      <c r="RAR1523" s="7"/>
      <c r="RAS1523" s="7"/>
      <c r="RAT1523" s="7"/>
      <c r="RAU1523" s="7"/>
      <c r="RAV1523" s="7"/>
      <c r="RAW1523" s="7"/>
      <c r="RAX1523" s="7"/>
      <c r="RAY1523" s="7"/>
      <c r="RAZ1523" s="7"/>
      <c r="RBA1523" s="7"/>
      <c r="RBB1523" s="7"/>
      <c r="RBC1523" s="7"/>
      <c r="RBD1523" s="7"/>
      <c r="RBE1523" s="7"/>
      <c r="RBF1523" s="7"/>
      <c r="RBG1523" s="7"/>
      <c r="RBH1523" s="7"/>
      <c r="RBI1523" s="7"/>
      <c r="RBJ1523" s="7"/>
      <c r="RBK1523" s="7"/>
      <c r="RBL1523" s="7"/>
      <c r="RBM1523" s="7"/>
      <c r="RBN1523" s="7"/>
      <c r="RBO1523" s="7"/>
      <c r="RBP1523" s="7"/>
      <c r="RBQ1523" s="7"/>
      <c r="RBR1523" s="7"/>
      <c r="RBS1523" s="7"/>
      <c r="RBT1523" s="7"/>
      <c r="RBU1523" s="7"/>
      <c r="RBV1523" s="7"/>
      <c r="RBW1523" s="7"/>
      <c r="RBX1523" s="7"/>
      <c r="RBY1523" s="7"/>
      <c r="RBZ1523" s="7"/>
      <c r="RCA1523" s="7"/>
      <c r="RCB1523" s="7"/>
      <c r="RCC1523" s="7"/>
      <c r="RCD1523" s="7"/>
      <c r="RCE1523" s="7"/>
      <c r="RCF1523" s="7"/>
      <c r="RCG1523" s="7"/>
      <c r="RCH1523" s="7"/>
      <c r="RCI1523" s="7"/>
      <c r="RCJ1523" s="7"/>
      <c r="RCK1523" s="7"/>
      <c r="RCL1523" s="7"/>
      <c r="RCM1523" s="7"/>
      <c r="RCN1523" s="7"/>
      <c r="RCO1523" s="7"/>
      <c r="RCP1523" s="7"/>
      <c r="RCQ1523" s="7"/>
      <c r="RCR1523" s="7"/>
      <c r="RCS1523" s="7"/>
      <c r="RCT1523" s="7"/>
      <c r="RCU1523" s="7"/>
      <c r="RCV1523" s="7"/>
      <c r="RCW1523" s="7"/>
      <c r="RCX1523" s="7"/>
      <c r="RCY1523" s="7"/>
      <c r="RCZ1523" s="7"/>
      <c r="RDA1523" s="7"/>
      <c r="RDB1523" s="7"/>
      <c r="RDC1523" s="7"/>
      <c r="RDD1523" s="7"/>
      <c r="RDE1523" s="7"/>
      <c r="RDF1523" s="7"/>
      <c r="RDG1523" s="7"/>
      <c r="RDH1523" s="7"/>
      <c r="RDI1523" s="7"/>
      <c r="RDJ1523" s="7"/>
      <c r="RDK1523" s="7"/>
      <c r="RDL1523" s="7"/>
      <c r="RDM1523" s="7"/>
      <c r="RDN1523" s="7"/>
      <c r="RDO1523" s="7"/>
      <c r="RDP1523" s="7"/>
      <c r="RDQ1523" s="7"/>
      <c r="RDR1523" s="7"/>
      <c r="RDS1523" s="7"/>
      <c r="RDT1523" s="7"/>
      <c r="RDU1523" s="7"/>
      <c r="RDV1523" s="7"/>
      <c r="RDW1523" s="7"/>
      <c r="RDX1523" s="7"/>
      <c r="RDY1523" s="7"/>
      <c r="RDZ1523" s="7"/>
      <c r="REA1523" s="7"/>
      <c r="REB1523" s="7"/>
      <c r="REC1523" s="7"/>
      <c r="RED1523" s="7"/>
      <c r="REE1523" s="7"/>
      <c r="REF1523" s="7"/>
      <c r="REG1523" s="7"/>
      <c r="REH1523" s="7"/>
      <c r="REI1523" s="7"/>
      <c r="REJ1523" s="7"/>
      <c r="REK1523" s="7"/>
      <c r="REL1523" s="7"/>
      <c r="REM1523" s="7"/>
      <c r="REN1523" s="7"/>
      <c r="REO1523" s="7"/>
      <c r="REP1523" s="7"/>
      <c r="REQ1523" s="7"/>
      <c r="RER1523" s="7"/>
      <c r="RES1523" s="7"/>
      <c r="RET1523" s="7"/>
      <c r="REU1523" s="7"/>
      <c r="REV1523" s="7"/>
      <c r="REW1523" s="7"/>
      <c r="REX1523" s="7"/>
      <c r="REY1523" s="7"/>
      <c r="REZ1523" s="7"/>
      <c r="RFA1523" s="7"/>
      <c r="RFB1523" s="7"/>
      <c r="RFC1523" s="7"/>
      <c r="RFD1523" s="7"/>
      <c r="RFE1523" s="7"/>
      <c r="RFF1523" s="7"/>
      <c r="RFG1523" s="7"/>
      <c r="RFH1523" s="7"/>
      <c r="RFI1523" s="7"/>
      <c r="RFJ1523" s="7"/>
      <c r="RFK1523" s="7"/>
      <c r="RFL1523" s="7"/>
      <c r="RFM1523" s="7"/>
      <c r="RFN1523" s="7"/>
      <c r="RFO1523" s="7"/>
      <c r="RFP1523" s="7"/>
      <c r="RFQ1523" s="7"/>
      <c r="RFR1523" s="7"/>
      <c r="RFS1523" s="7"/>
      <c r="RFT1523" s="7"/>
      <c r="RFU1523" s="7"/>
      <c r="RFV1523" s="7"/>
      <c r="RFW1523" s="7"/>
      <c r="RFX1523" s="7"/>
      <c r="RFY1523" s="7"/>
      <c r="RFZ1523" s="7"/>
      <c r="RGA1523" s="7"/>
      <c r="RGB1523" s="7"/>
      <c r="RGC1523" s="7"/>
      <c r="RGD1523" s="7"/>
      <c r="RGE1523" s="7"/>
      <c r="RGF1523" s="7"/>
      <c r="RGG1523" s="7"/>
      <c r="RGH1523" s="7"/>
      <c r="RGI1523" s="7"/>
      <c r="RGJ1523" s="7"/>
      <c r="RGK1523" s="7"/>
      <c r="RGL1523" s="7"/>
      <c r="RGM1523" s="7"/>
      <c r="RGN1523" s="7"/>
      <c r="RGO1523" s="7"/>
      <c r="RGP1523" s="7"/>
      <c r="RGQ1523" s="7"/>
      <c r="RGR1523" s="7"/>
      <c r="RGS1523" s="7"/>
      <c r="RGT1523" s="7"/>
      <c r="RGU1523" s="7"/>
      <c r="RGV1523" s="7"/>
      <c r="RGW1523" s="7"/>
      <c r="RGX1523" s="7"/>
      <c r="RGY1523" s="7"/>
      <c r="RGZ1523" s="7"/>
      <c r="RHA1523" s="7"/>
      <c r="RHB1523" s="7"/>
      <c r="RHC1523" s="7"/>
      <c r="RHD1523" s="7"/>
      <c r="RHE1523" s="7"/>
      <c r="RHF1523" s="7"/>
      <c r="RHG1523" s="7"/>
      <c r="RHH1523" s="7"/>
      <c r="RHI1523" s="7"/>
      <c r="RHJ1523" s="7"/>
      <c r="RHK1523" s="7"/>
      <c r="RHL1523" s="7"/>
      <c r="RHM1523" s="7"/>
      <c r="RHN1523" s="7"/>
      <c r="RHO1523" s="7"/>
      <c r="RHP1523" s="7"/>
      <c r="RHQ1523" s="7"/>
      <c r="RHR1523" s="7"/>
      <c r="RHS1523" s="7"/>
      <c r="RHT1523" s="7"/>
      <c r="RHU1523" s="7"/>
      <c r="RHV1523" s="7"/>
      <c r="RHW1523" s="7"/>
      <c r="RHX1523" s="7"/>
      <c r="RHY1523" s="7"/>
      <c r="RHZ1523" s="7"/>
      <c r="RIA1523" s="7"/>
      <c r="RIB1523" s="7"/>
      <c r="RIC1523" s="7"/>
      <c r="RID1523" s="7"/>
      <c r="RIE1523" s="7"/>
      <c r="RIF1523" s="7"/>
      <c r="RIG1523" s="7"/>
      <c r="RIH1523" s="7"/>
      <c r="RII1523" s="7"/>
      <c r="RIJ1523" s="7"/>
      <c r="RIK1523" s="7"/>
      <c r="RIL1523" s="7"/>
      <c r="RIM1523" s="7"/>
      <c r="RIN1523" s="7"/>
      <c r="RIO1523" s="7"/>
      <c r="RIP1523" s="7"/>
      <c r="RIQ1523" s="7"/>
      <c r="RIR1523" s="7"/>
      <c r="RIS1523" s="7"/>
      <c r="RIT1523" s="7"/>
      <c r="RIU1523" s="7"/>
      <c r="RIV1523" s="7"/>
      <c r="RIW1523" s="7"/>
      <c r="RIX1523" s="7"/>
      <c r="RIY1523" s="7"/>
      <c r="RIZ1523" s="7"/>
      <c r="RJA1523" s="7"/>
      <c r="RJB1523" s="7"/>
      <c r="RJC1523" s="7"/>
      <c r="RJD1523" s="7"/>
      <c r="RJE1523" s="7"/>
      <c r="RJF1523" s="7"/>
      <c r="RJG1523" s="7"/>
      <c r="RJH1523" s="7"/>
      <c r="RJI1523" s="7"/>
      <c r="RJJ1523" s="7"/>
      <c r="RJK1523" s="7"/>
      <c r="RJL1523" s="7"/>
      <c r="RJM1523" s="7"/>
      <c r="RJN1523" s="7"/>
      <c r="RJO1523" s="7"/>
      <c r="RJP1523" s="7"/>
      <c r="RJQ1523" s="7"/>
      <c r="RJR1523" s="7"/>
      <c r="RJS1523" s="7"/>
      <c r="RJT1523" s="7"/>
      <c r="RJU1523" s="7"/>
      <c r="RJV1523" s="7"/>
      <c r="RJW1523" s="7"/>
      <c r="RJX1523" s="7"/>
      <c r="RJY1523" s="7"/>
      <c r="RJZ1523" s="7"/>
      <c r="RKA1523" s="7"/>
      <c r="RKB1523" s="7"/>
      <c r="RKC1523" s="7"/>
      <c r="RKD1523" s="7"/>
      <c r="RKE1523" s="7"/>
      <c r="RKF1523" s="7"/>
      <c r="RKG1523" s="7"/>
      <c r="RKH1523" s="7"/>
      <c r="RKI1523" s="7"/>
      <c r="RKJ1523" s="7"/>
      <c r="RKK1523" s="7"/>
      <c r="RKL1523" s="7"/>
      <c r="RKM1523" s="7"/>
      <c r="RKN1523" s="7"/>
      <c r="RKO1523" s="7"/>
      <c r="RKP1523" s="7"/>
      <c r="RKQ1523" s="7"/>
      <c r="RKR1523" s="7"/>
      <c r="RKS1523" s="7"/>
      <c r="RKT1523" s="7"/>
      <c r="RKU1523" s="7"/>
      <c r="RKV1523" s="7"/>
      <c r="RKW1523" s="7"/>
      <c r="RKX1523" s="7"/>
      <c r="RKY1523" s="7"/>
      <c r="RKZ1523" s="7"/>
      <c r="RLA1523" s="7"/>
      <c r="RLB1523" s="7"/>
      <c r="RLC1523" s="7"/>
      <c r="RLD1523" s="7"/>
      <c r="RLE1523" s="7"/>
      <c r="RLF1523" s="7"/>
      <c r="RLG1523" s="7"/>
      <c r="RLH1523" s="7"/>
      <c r="RLI1523" s="7"/>
      <c r="RLJ1523" s="7"/>
      <c r="RLK1523" s="7"/>
      <c r="RLL1523" s="7"/>
      <c r="RLM1523" s="7"/>
      <c r="RLN1523" s="7"/>
      <c r="RLO1523" s="7"/>
      <c r="RLP1523" s="7"/>
      <c r="RLQ1523" s="7"/>
      <c r="RLR1523" s="7"/>
      <c r="RLS1523" s="7"/>
      <c r="RLT1523" s="7"/>
      <c r="RLU1523" s="7"/>
      <c r="RLV1523" s="7"/>
      <c r="RLW1523" s="7"/>
      <c r="RLX1523" s="7"/>
      <c r="RLY1523" s="7"/>
      <c r="RLZ1523" s="7"/>
      <c r="RMA1523" s="7"/>
      <c r="RMB1523" s="7"/>
      <c r="RMC1523" s="7"/>
      <c r="RMD1523" s="7"/>
      <c r="RME1523" s="7"/>
      <c r="RMF1523" s="7"/>
      <c r="RMG1523" s="7"/>
      <c r="RMH1523" s="7"/>
      <c r="RMI1523" s="7"/>
      <c r="RMJ1523" s="7"/>
      <c r="RMK1523" s="7"/>
      <c r="RML1523" s="7"/>
      <c r="RMM1523" s="7"/>
      <c r="RMN1523" s="7"/>
      <c r="RMO1523" s="7"/>
      <c r="RMP1523" s="7"/>
      <c r="RMQ1523" s="7"/>
      <c r="RMR1523" s="7"/>
      <c r="RMS1523" s="7"/>
      <c r="RMT1523" s="7"/>
      <c r="RMU1523" s="7"/>
      <c r="RMV1523" s="7"/>
      <c r="RMW1523" s="7"/>
      <c r="RMX1523" s="7"/>
      <c r="RMY1523" s="7"/>
      <c r="RMZ1523" s="7"/>
      <c r="RNA1523" s="7"/>
      <c r="RNB1523" s="7"/>
      <c r="RNC1523" s="7"/>
      <c r="RND1523" s="7"/>
      <c r="RNE1523" s="7"/>
      <c r="RNF1523" s="7"/>
      <c r="RNG1523" s="7"/>
      <c r="RNH1523" s="7"/>
      <c r="RNI1523" s="7"/>
      <c r="RNJ1523" s="7"/>
      <c r="RNK1523" s="7"/>
      <c r="RNL1523" s="7"/>
      <c r="RNM1523" s="7"/>
      <c r="RNN1523" s="7"/>
      <c r="RNO1523" s="7"/>
      <c r="RNP1523" s="7"/>
      <c r="RNQ1523" s="7"/>
      <c r="RNR1523" s="7"/>
      <c r="RNS1523" s="7"/>
      <c r="RNT1523" s="7"/>
      <c r="RNU1523" s="7"/>
      <c r="RNV1523" s="7"/>
      <c r="RNW1523" s="7"/>
      <c r="RNX1523" s="7"/>
      <c r="RNY1523" s="7"/>
      <c r="RNZ1523" s="7"/>
      <c r="ROA1523" s="7"/>
      <c r="ROB1523" s="7"/>
      <c r="ROC1523" s="7"/>
      <c r="ROD1523" s="7"/>
      <c r="ROE1523" s="7"/>
      <c r="ROF1523" s="7"/>
      <c r="ROG1523" s="7"/>
      <c r="ROH1523" s="7"/>
      <c r="ROI1523" s="7"/>
      <c r="ROJ1523" s="7"/>
      <c r="ROK1523" s="7"/>
      <c r="ROL1523" s="7"/>
      <c r="ROM1523" s="7"/>
      <c r="RON1523" s="7"/>
      <c r="ROO1523" s="7"/>
      <c r="ROP1523" s="7"/>
      <c r="ROQ1523" s="7"/>
      <c r="ROR1523" s="7"/>
      <c r="ROS1523" s="7"/>
      <c r="ROT1523" s="7"/>
      <c r="ROU1523" s="7"/>
      <c r="ROV1523" s="7"/>
      <c r="ROW1523" s="7"/>
      <c r="ROX1523" s="7"/>
      <c r="ROY1523" s="7"/>
      <c r="ROZ1523" s="7"/>
      <c r="RPA1523" s="7"/>
      <c r="RPB1523" s="7"/>
      <c r="RPC1523" s="7"/>
      <c r="RPD1523" s="7"/>
      <c r="RPE1523" s="7"/>
      <c r="RPF1523" s="7"/>
      <c r="RPG1523" s="7"/>
      <c r="RPH1523" s="7"/>
      <c r="RPI1523" s="7"/>
      <c r="RPJ1523" s="7"/>
      <c r="RPK1523" s="7"/>
      <c r="RPL1523" s="7"/>
      <c r="RPM1523" s="7"/>
      <c r="RPN1523" s="7"/>
      <c r="RPO1523" s="7"/>
      <c r="RPP1523" s="7"/>
      <c r="RPQ1523" s="7"/>
      <c r="RPR1523" s="7"/>
      <c r="RPS1523" s="7"/>
      <c r="RPT1523" s="7"/>
      <c r="RPU1523" s="7"/>
      <c r="RPV1523" s="7"/>
      <c r="RPW1523" s="7"/>
      <c r="RPX1523" s="7"/>
      <c r="RPY1523" s="7"/>
      <c r="RPZ1523" s="7"/>
      <c r="RQA1523" s="7"/>
      <c r="RQB1523" s="7"/>
      <c r="RQC1523" s="7"/>
      <c r="RQD1523" s="7"/>
      <c r="RQE1523" s="7"/>
      <c r="RQF1523" s="7"/>
      <c r="RQG1523" s="7"/>
      <c r="RQH1523" s="7"/>
      <c r="RQI1523" s="7"/>
      <c r="RQJ1523" s="7"/>
      <c r="RQK1523" s="7"/>
      <c r="RQL1523" s="7"/>
      <c r="RQM1523" s="7"/>
      <c r="RQN1523" s="7"/>
      <c r="RQO1523" s="7"/>
      <c r="RQP1523" s="7"/>
      <c r="RQQ1523" s="7"/>
      <c r="RQR1523" s="7"/>
      <c r="RQS1523" s="7"/>
      <c r="RQT1523" s="7"/>
      <c r="RQU1523" s="7"/>
      <c r="RQV1523" s="7"/>
      <c r="RQW1523" s="7"/>
      <c r="RQX1523" s="7"/>
      <c r="RQY1523" s="7"/>
      <c r="RQZ1523" s="7"/>
      <c r="RRA1523" s="7"/>
      <c r="RRB1523" s="7"/>
      <c r="RRC1523" s="7"/>
      <c r="RRD1523" s="7"/>
      <c r="RRE1523" s="7"/>
      <c r="RRF1523" s="7"/>
      <c r="RRG1523" s="7"/>
      <c r="RRH1523" s="7"/>
      <c r="RRI1523" s="7"/>
      <c r="RRJ1523" s="7"/>
      <c r="RRK1523" s="7"/>
      <c r="RRL1523" s="7"/>
      <c r="RRM1523" s="7"/>
      <c r="RRN1523" s="7"/>
      <c r="RRO1523" s="7"/>
      <c r="RRP1523" s="7"/>
      <c r="RRQ1523" s="7"/>
      <c r="RRR1523" s="7"/>
      <c r="RRS1523" s="7"/>
      <c r="RRT1523" s="7"/>
      <c r="RRU1523" s="7"/>
      <c r="RRV1523" s="7"/>
      <c r="RRW1523" s="7"/>
      <c r="RRX1523" s="7"/>
      <c r="RRY1523" s="7"/>
      <c r="RRZ1523" s="7"/>
      <c r="RSA1523" s="7"/>
      <c r="RSB1523" s="7"/>
      <c r="RSC1523" s="7"/>
      <c r="RSD1523" s="7"/>
      <c r="RSE1523" s="7"/>
      <c r="RSF1523" s="7"/>
      <c r="RSG1523" s="7"/>
      <c r="RSH1523" s="7"/>
      <c r="RSI1523" s="7"/>
      <c r="RSJ1523" s="7"/>
      <c r="RSK1523" s="7"/>
      <c r="RSL1523" s="7"/>
      <c r="RSM1523" s="7"/>
      <c r="RSN1523" s="7"/>
      <c r="RSO1523" s="7"/>
      <c r="RSP1523" s="7"/>
      <c r="RSQ1523" s="7"/>
      <c r="RSR1523" s="7"/>
      <c r="RSS1523" s="7"/>
      <c r="RST1523" s="7"/>
      <c r="RSU1523" s="7"/>
      <c r="RSV1523" s="7"/>
      <c r="RSW1523" s="7"/>
      <c r="RSX1523" s="7"/>
      <c r="RSY1523" s="7"/>
      <c r="RSZ1523" s="7"/>
      <c r="RTA1523" s="7"/>
      <c r="RTB1523" s="7"/>
      <c r="RTC1523" s="7"/>
      <c r="RTD1523" s="7"/>
      <c r="RTE1523" s="7"/>
      <c r="RTF1523" s="7"/>
      <c r="RTG1523" s="7"/>
      <c r="RTH1523" s="7"/>
      <c r="RTI1523" s="7"/>
      <c r="RTJ1523" s="7"/>
      <c r="RTK1523" s="7"/>
      <c r="RTL1523" s="7"/>
      <c r="RTM1523" s="7"/>
      <c r="RTN1523" s="7"/>
      <c r="RTO1523" s="7"/>
      <c r="RTP1523" s="7"/>
      <c r="RTQ1523" s="7"/>
      <c r="RTR1523" s="7"/>
      <c r="RTS1523" s="7"/>
      <c r="RTT1523" s="7"/>
      <c r="RTU1523" s="7"/>
      <c r="RTV1523" s="7"/>
      <c r="RTW1523" s="7"/>
      <c r="RTX1523" s="7"/>
      <c r="RTY1523" s="7"/>
      <c r="RTZ1523" s="7"/>
      <c r="RUA1523" s="7"/>
      <c r="RUB1523" s="7"/>
      <c r="RUC1523" s="7"/>
      <c r="RUD1523" s="7"/>
      <c r="RUE1523" s="7"/>
      <c r="RUF1523" s="7"/>
      <c r="RUG1523" s="7"/>
      <c r="RUH1523" s="7"/>
      <c r="RUI1523" s="7"/>
      <c r="RUJ1523" s="7"/>
      <c r="RUK1523" s="7"/>
      <c r="RUL1523" s="7"/>
      <c r="RUM1523" s="7"/>
      <c r="RUN1523" s="7"/>
      <c r="RUO1523" s="7"/>
      <c r="RUP1523" s="7"/>
      <c r="RUQ1523" s="7"/>
      <c r="RUR1523" s="7"/>
      <c r="RUS1523" s="7"/>
      <c r="RUT1523" s="7"/>
      <c r="RUU1523" s="7"/>
      <c r="RUV1523" s="7"/>
      <c r="RUW1523" s="7"/>
      <c r="RUX1523" s="7"/>
      <c r="RUY1523" s="7"/>
      <c r="RUZ1523" s="7"/>
      <c r="RVA1523" s="7"/>
      <c r="RVB1523" s="7"/>
      <c r="RVC1523" s="7"/>
      <c r="RVD1523" s="7"/>
      <c r="RVE1523" s="7"/>
      <c r="RVF1523" s="7"/>
      <c r="RVG1523" s="7"/>
      <c r="RVH1523" s="7"/>
      <c r="RVI1523" s="7"/>
      <c r="RVJ1523" s="7"/>
      <c r="RVK1523" s="7"/>
      <c r="RVL1523" s="7"/>
      <c r="RVM1523" s="7"/>
      <c r="RVN1523" s="7"/>
      <c r="RVO1523" s="7"/>
      <c r="RVP1523" s="7"/>
      <c r="RVQ1523" s="7"/>
      <c r="RVR1523" s="7"/>
      <c r="RVS1523" s="7"/>
      <c r="RVT1523" s="7"/>
      <c r="RVU1523" s="7"/>
      <c r="RVV1523" s="7"/>
      <c r="RVW1523" s="7"/>
      <c r="RVX1523" s="7"/>
      <c r="RVY1523" s="7"/>
      <c r="RVZ1523" s="7"/>
      <c r="RWA1523" s="7"/>
      <c r="RWB1523" s="7"/>
      <c r="RWC1523" s="7"/>
      <c r="RWD1523" s="7"/>
      <c r="RWE1523" s="7"/>
      <c r="RWF1523" s="7"/>
      <c r="RWG1523" s="7"/>
      <c r="RWH1523" s="7"/>
      <c r="RWI1523" s="7"/>
      <c r="RWJ1523" s="7"/>
      <c r="RWK1523" s="7"/>
      <c r="RWL1523" s="7"/>
      <c r="RWM1523" s="7"/>
      <c r="RWN1523" s="7"/>
      <c r="RWO1523" s="7"/>
      <c r="RWP1523" s="7"/>
      <c r="RWQ1523" s="7"/>
      <c r="RWR1523" s="7"/>
      <c r="RWS1523" s="7"/>
      <c r="RWT1523" s="7"/>
      <c r="RWU1523" s="7"/>
      <c r="RWV1523" s="7"/>
      <c r="RWW1523" s="7"/>
      <c r="RWX1523" s="7"/>
      <c r="RWY1523" s="7"/>
      <c r="RWZ1523" s="7"/>
      <c r="RXA1523" s="7"/>
      <c r="RXB1523" s="7"/>
      <c r="RXC1523" s="7"/>
      <c r="RXD1523" s="7"/>
      <c r="RXE1523" s="7"/>
      <c r="RXF1523" s="7"/>
      <c r="RXG1523" s="7"/>
      <c r="RXH1523" s="7"/>
      <c r="RXI1523" s="7"/>
      <c r="RXJ1523" s="7"/>
      <c r="RXK1523" s="7"/>
      <c r="RXL1523" s="7"/>
      <c r="RXM1523" s="7"/>
      <c r="RXN1523" s="7"/>
      <c r="RXO1523" s="7"/>
      <c r="RXP1523" s="7"/>
      <c r="RXQ1523" s="7"/>
      <c r="RXR1523" s="7"/>
      <c r="RXS1523" s="7"/>
      <c r="RXT1523" s="7"/>
      <c r="RXU1523" s="7"/>
      <c r="RXV1523" s="7"/>
      <c r="RXW1523" s="7"/>
      <c r="RXX1523" s="7"/>
      <c r="RXY1523" s="7"/>
      <c r="RXZ1523" s="7"/>
      <c r="RYA1523" s="7"/>
      <c r="RYB1523" s="7"/>
      <c r="RYC1523" s="7"/>
      <c r="RYD1523" s="7"/>
      <c r="RYE1523" s="7"/>
      <c r="RYF1523" s="7"/>
      <c r="RYG1523" s="7"/>
      <c r="RYH1523" s="7"/>
      <c r="RYI1523" s="7"/>
      <c r="RYJ1523" s="7"/>
      <c r="RYK1523" s="7"/>
      <c r="RYL1523" s="7"/>
      <c r="RYM1523" s="7"/>
      <c r="RYN1523" s="7"/>
      <c r="RYO1523" s="7"/>
      <c r="RYP1523" s="7"/>
      <c r="RYQ1523" s="7"/>
      <c r="RYR1523" s="7"/>
      <c r="RYS1523" s="7"/>
      <c r="RYT1523" s="7"/>
      <c r="RYU1523" s="7"/>
      <c r="RYV1523" s="7"/>
      <c r="RYW1523" s="7"/>
      <c r="RYX1523" s="7"/>
      <c r="RYY1523" s="7"/>
      <c r="RYZ1523" s="7"/>
      <c r="RZA1523" s="7"/>
      <c r="RZB1523" s="7"/>
      <c r="RZC1523" s="7"/>
      <c r="RZD1523" s="7"/>
      <c r="RZE1523" s="7"/>
      <c r="RZF1523" s="7"/>
      <c r="RZG1523" s="7"/>
      <c r="RZH1523" s="7"/>
      <c r="RZI1523" s="7"/>
      <c r="RZJ1523" s="7"/>
      <c r="RZK1523" s="7"/>
      <c r="RZL1523" s="7"/>
      <c r="RZM1523" s="7"/>
      <c r="RZN1523" s="7"/>
      <c r="RZO1523" s="7"/>
      <c r="RZP1523" s="7"/>
      <c r="RZQ1523" s="7"/>
      <c r="RZR1523" s="7"/>
      <c r="RZS1523" s="7"/>
      <c r="RZT1523" s="7"/>
      <c r="RZU1523" s="7"/>
      <c r="RZV1523" s="7"/>
      <c r="RZW1523" s="7"/>
      <c r="RZX1523" s="7"/>
      <c r="RZY1523" s="7"/>
      <c r="RZZ1523" s="7"/>
      <c r="SAA1523" s="7"/>
      <c r="SAB1523" s="7"/>
      <c r="SAC1523" s="7"/>
      <c r="SAD1523" s="7"/>
      <c r="SAE1523" s="7"/>
      <c r="SAF1523" s="7"/>
      <c r="SAG1523" s="7"/>
      <c r="SAH1523" s="7"/>
      <c r="SAI1523" s="7"/>
      <c r="SAJ1523" s="7"/>
      <c r="SAK1523" s="7"/>
      <c r="SAL1523" s="7"/>
      <c r="SAM1523" s="7"/>
      <c r="SAN1523" s="7"/>
      <c r="SAO1523" s="7"/>
      <c r="SAP1523" s="7"/>
      <c r="SAQ1523" s="7"/>
      <c r="SAR1523" s="7"/>
      <c r="SAS1523" s="7"/>
      <c r="SAT1523" s="7"/>
      <c r="SAU1523" s="7"/>
      <c r="SAV1523" s="7"/>
      <c r="SAW1523" s="7"/>
      <c r="SAX1523" s="7"/>
      <c r="SAY1523" s="7"/>
      <c r="SAZ1523" s="7"/>
      <c r="SBA1523" s="7"/>
      <c r="SBB1523" s="7"/>
      <c r="SBC1523" s="7"/>
      <c r="SBD1523" s="7"/>
      <c r="SBE1523" s="7"/>
      <c r="SBF1523" s="7"/>
      <c r="SBG1523" s="7"/>
      <c r="SBH1523" s="7"/>
      <c r="SBI1523" s="7"/>
      <c r="SBJ1523" s="7"/>
      <c r="SBK1523" s="7"/>
      <c r="SBL1523" s="7"/>
      <c r="SBM1523" s="7"/>
      <c r="SBN1523" s="7"/>
      <c r="SBO1523" s="7"/>
      <c r="SBP1523" s="7"/>
      <c r="SBQ1523" s="7"/>
      <c r="SBR1523" s="7"/>
      <c r="SBS1523" s="7"/>
      <c r="SBT1523" s="7"/>
      <c r="SBU1523" s="7"/>
      <c r="SBV1523" s="7"/>
      <c r="SBW1523" s="7"/>
      <c r="SBX1523" s="7"/>
      <c r="SBY1523" s="7"/>
      <c r="SBZ1523" s="7"/>
      <c r="SCA1523" s="7"/>
      <c r="SCB1523" s="7"/>
      <c r="SCC1523" s="7"/>
      <c r="SCD1523" s="7"/>
      <c r="SCE1523" s="7"/>
      <c r="SCF1523" s="7"/>
      <c r="SCG1523" s="7"/>
      <c r="SCH1523" s="7"/>
      <c r="SCI1523" s="7"/>
      <c r="SCJ1523" s="7"/>
      <c r="SCK1523" s="7"/>
      <c r="SCL1523" s="7"/>
      <c r="SCM1523" s="7"/>
      <c r="SCN1523" s="7"/>
      <c r="SCO1523" s="7"/>
      <c r="SCP1523" s="7"/>
      <c r="SCQ1523" s="7"/>
      <c r="SCR1523" s="7"/>
      <c r="SCS1523" s="7"/>
      <c r="SCT1523" s="7"/>
      <c r="SCU1523" s="7"/>
      <c r="SCV1523" s="7"/>
      <c r="SCW1523" s="7"/>
      <c r="SCX1523" s="7"/>
      <c r="SCY1523" s="7"/>
      <c r="SCZ1523" s="7"/>
      <c r="SDA1523" s="7"/>
      <c r="SDB1523" s="7"/>
      <c r="SDC1523" s="7"/>
      <c r="SDD1523" s="7"/>
      <c r="SDE1523" s="7"/>
      <c r="SDF1523" s="7"/>
      <c r="SDG1523" s="7"/>
      <c r="SDH1523" s="7"/>
      <c r="SDI1523" s="7"/>
      <c r="SDJ1523" s="7"/>
      <c r="SDK1523" s="7"/>
      <c r="SDL1523" s="7"/>
      <c r="SDM1523" s="7"/>
      <c r="SDN1523" s="7"/>
      <c r="SDO1523" s="7"/>
      <c r="SDP1523" s="7"/>
      <c r="SDQ1523" s="7"/>
      <c r="SDR1523" s="7"/>
      <c r="SDS1523" s="7"/>
      <c r="SDT1523" s="7"/>
      <c r="SDU1523" s="7"/>
      <c r="SDV1523" s="7"/>
      <c r="SDW1523" s="7"/>
      <c r="SDX1523" s="7"/>
      <c r="SDY1523" s="7"/>
      <c r="SDZ1523" s="7"/>
      <c r="SEA1523" s="7"/>
      <c r="SEB1523" s="7"/>
      <c r="SEC1523" s="7"/>
      <c r="SED1523" s="7"/>
      <c r="SEE1523" s="7"/>
      <c r="SEF1523" s="7"/>
      <c r="SEG1523" s="7"/>
      <c r="SEH1523" s="7"/>
      <c r="SEI1523" s="7"/>
      <c r="SEJ1523" s="7"/>
      <c r="SEK1523" s="7"/>
      <c r="SEL1523" s="7"/>
      <c r="SEM1523" s="7"/>
      <c r="SEN1523" s="7"/>
      <c r="SEO1523" s="7"/>
      <c r="SEP1523" s="7"/>
      <c r="SEQ1523" s="7"/>
      <c r="SER1523" s="7"/>
      <c r="SES1523" s="7"/>
      <c r="SET1523" s="7"/>
      <c r="SEU1523" s="7"/>
      <c r="SEV1523" s="7"/>
      <c r="SEW1523" s="7"/>
      <c r="SEX1523" s="7"/>
      <c r="SEY1523" s="7"/>
      <c r="SEZ1523" s="7"/>
      <c r="SFA1523" s="7"/>
      <c r="SFB1523" s="7"/>
      <c r="SFC1523" s="7"/>
      <c r="SFD1523" s="7"/>
      <c r="SFE1523" s="7"/>
      <c r="SFF1523" s="7"/>
      <c r="SFG1523" s="7"/>
      <c r="SFH1523" s="7"/>
      <c r="SFI1523" s="7"/>
      <c r="SFJ1523" s="7"/>
      <c r="SFK1523" s="7"/>
      <c r="SFL1523" s="7"/>
      <c r="SFM1523" s="7"/>
      <c r="SFN1523" s="7"/>
      <c r="SFO1523" s="7"/>
      <c r="SFP1523" s="7"/>
      <c r="SFQ1523" s="7"/>
      <c r="SFR1523" s="7"/>
      <c r="SFS1523" s="7"/>
      <c r="SFT1523" s="7"/>
      <c r="SFU1523" s="7"/>
      <c r="SFV1523" s="7"/>
      <c r="SFW1523" s="7"/>
      <c r="SFX1523" s="7"/>
      <c r="SFY1523" s="7"/>
      <c r="SFZ1523" s="7"/>
      <c r="SGA1523" s="7"/>
      <c r="SGB1523" s="7"/>
      <c r="SGC1523" s="7"/>
      <c r="SGD1523" s="7"/>
      <c r="SGE1523" s="7"/>
      <c r="SGF1523" s="7"/>
      <c r="SGG1523" s="7"/>
      <c r="SGH1523" s="7"/>
      <c r="SGI1523" s="7"/>
      <c r="SGJ1523" s="7"/>
      <c r="SGK1523" s="7"/>
      <c r="SGL1523" s="7"/>
      <c r="SGM1523" s="7"/>
      <c r="SGN1523" s="7"/>
      <c r="SGO1523" s="7"/>
      <c r="SGP1523" s="7"/>
      <c r="SGQ1523" s="7"/>
      <c r="SGR1523" s="7"/>
      <c r="SGS1523" s="7"/>
      <c r="SGT1523" s="7"/>
      <c r="SGU1523" s="7"/>
      <c r="SGV1523" s="7"/>
      <c r="SGW1523" s="7"/>
      <c r="SGX1523" s="7"/>
      <c r="SGY1523" s="7"/>
      <c r="SGZ1523" s="7"/>
      <c r="SHA1523" s="7"/>
      <c r="SHB1523" s="7"/>
      <c r="SHC1523" s="7"/>
      <c r="SHD1523" s="7"/>
      <c r="SHE1523" s="7"/>
      <c r="SHF1523" s="7"/>
      <c r="SHG1523" s="7"/>
      <c r="SHH1523" s="7"/>
      <c r="SHI1523" s="7"/>
      <c r="SHJ1523" s="7"/>
      <c r="SHK1523" s="7"/>
      <c r="SHL1523" s="7"/>
      <c r="SHM1523" s="7"/>
      <c r="SHN1523" s="7"/>
      <c r="SHO1523" s="7"/>
      <c r="SHP1523" s="7"/>
      <c r="SHQ1523" s="7"/>
      <c r="SHR1523" s="7"/>
      <c r="SHS1523" s="7"/>
      <c r="SHT1523" s="7"/>
      <c r="SHU1523" s="7"/>
      <c r="SHV1523" s="7"/>
      <c r="SHW1523" s="7"/>
      <c r="SHX1523" s="7"/>
      <c r="SHY1523" s="7"/>
      <c r="SHZ1523" s="7"/>
      <c r="SIA1523" s="7"/>
      <c r="SIB1523" s="7"/>
      <c r="SIC1523" s="7"/>
      <c r="SID1523" s="7"/>
      <c r="SIE1523" s="7"/>
      <c r="SIF1523" s="7"/>
      <c r="SIG1523" s="7"/>
      <c r="SIH1523" s="7"/>
      <c r="SII1523" s="7"/>
      <c r="SIJ1523" s="7"/>
      <c r="SIK1523" s="7"/>
      <c r="SIL1523" s="7"/>
      <c r="SIM1523" s="7"/>
      <c r="SIN1523" s="7"/>
      <c r="SIO1523" s="7"/>
      <c r="SIP1523" s="7"/>
      <c r="SIQ1523" s="7"/>
      <c r="SIR1523" s="7"/>
      <c r="SIS1523" s="7"/>
      <c r="SIT1523" s="7"/>
      <c r="SIU1523" s="7"/>
      <c r="SIV1523" s="7"/>
      <c r="SIW1523" s="7"/>
      <c r="SIX1523" s="7"/>
      <c r="SIY1523" s="7"/>
      <c r="SIZ1523" s="7"/>
      <c r="SJA1523" s="7"/>
      <c r="SJB1523" s="7"/>
      <c r="SJC1523" s="7"/>
      <c r="SJD1523" s="7"/>
      <c r="SJE1523" s="7"/>
      <c r="SJF1523" s="7"/>
      <c r="SJG1523" s="7"/>
      <c r="SJH1523" s="7"/>
      <c r="SJI1523" s="7"/>
      <c r="SJJ1523" s="7"/>
      <c r="SJK1523" s="7"/>
      <c r="SJL1523" s="7"/>
      <c r="SJM1523" s="7"/>
      <c r="SJN1523" s="7"/>
      <c r="SJO1523" s="7"/>
      <c r="SJP1523" s="7"/>
      <c r="SJQ1523" s="7"/>
      <c r="SJR1523" s="7"/>
      <c r="SJS1523" s="7"/>
      <c r="SJT1523" s="7"/>
      <c r="SJU1523" s="7"/>
      <c r="SJV1523" s="7"/>
      <c r="SJW1523" s="7"/>
      <c r="SJX1523" s="7"/>
      <c r="SJY1523" s="7"/>
      <c r="SJZ1523" s="7"/>
      <c r="SKA1523" s="7"/>
      <c r="SKB1523" s="7"/>
      <c r="SKC1523" s="7"/>
      <c r="SKD1523" s="7"/>
      <c r="SKE1523" s="7"/>
      <c r="SKF1523" s="7"/>
      <c r="SKG1523" s="7"/>
      <c r="SKH1523" s="7"/>
      <c r="SKI1523" s="7"/>
      <c r="SKJ1523" s="7"/>
      <c r="SKK1523" s="7"/>
      <c r="SKL1523" s="7"/>
      <c r="SKM1523" s="7"/>
      <c r="SKN1523" s="7"/>
      <c r="SKO1523" s="7"/>
      <c r="SKP1523" s="7"/>
      <c r="SKQ1523" s="7"/>
      <c r="SKR1523" s="7"/>
      <c r="SKS1523" s="7"/>
      <c r="SKT1523" s="7"/>
      <c r="SKU1523" s="7"/>
      <c r="SKV1523" s="7"/>
      <c r="SKW1523" s="7"/>
      <c r="SKX1523" s="7"/>
      <c r="SKY1523" s="7"/>
      <c r="SKZ1523" s="7"/>
      <c r="SLA1523" s="7"/>
      <c r="SLB1523" s="7"/>
      <c r="SLC1523" s="7"/>
      <c r="SLD1523" s="7"/>
      <c r="SLE1523" s="7"/>
      <c r="SLF1523" s="7"/>
      <c r="SLG1523" s="7"/>
      <c r="SLH1523" s="7"/>
      <c r="SLI1523" s="7"/>
      <c r="SLJ1523" s="7"/>
      <c r="SLK1523" s="7"/>
      <c r="SLL1523" s="7"/>
      <c r="SLM1523" s="7"/>
      <c r="SLN1523" s="7"/>
      <c r="SLO1523" s="7"/>
      <c r="SLP1523" s="7"/>
      <c r="SLQ1523" s="7"/>
      <c r="SLR1523" s="7"/>
      <c r="SLS1523" s="7"/>
      <c r="SLT1523" s="7"/>
      <c r="SLU1523" s="7"/>
      <c r="SLV1523" s="7"/>
      <c r="SLW1523" s="7"/>
      <c r="SLX1523" s="7"/>
      <c r="SLY1523" s="7"/>
      <c r="SLZ1523" s="7"/>
      <c r="SMA1523" s="7"/>
      <c r="SMB1523" s="7"/>
      <c r="SMC1523" s="7"/>
      <c r="SMD1523" s="7"/>
      <c r="SME1523" s="7"/>
      <c r="SMF1523" s="7"/>
      <c r="SMG1523" s="7"/>
      <c r="SMH1523" s="7"/>
      <c r="SMI1523" s="7"/>
      <c r="SMJ1523" s="7"/>
      <c r="SMK1523" s="7"/>
      <c r="SML1523" s="7"/>
      <c r="SMM1523" s="7"/>
      <c r="SMN1523" s="7"/>
      <c r="SMO1523" s="7"/>
      <c r="SMP1523" s="7"/>
      <c r="SMQ1523" s="7"/>
      <c r="SMR1523" s="7"/>
      <c r="SMS1523" s="7"/>
      <c r="SMT1523" s="7"/>
      <c r="SMU1523" s="7"/>
      <c r="SMV1523" s="7"/>
      <c r="SMW1523" s="7"/>
      <c r="SMX1523" s="7"/>
      <c r="SMY1523" s="7"/>
      <c r="SMZ1523" s="7"/>
      <c r="SNA1523" s="7"/>
      <c r="SNB1523" s="7"/>
      <c r="SNC1523" s="7"/>
      <c r="SND1523" s="7"/>
      <c r="SNE1523" s="7"/>
      <c r="SNF1523" s="7"/>
      <c r="SNG1523" s="7"/>
      <c r="SNH1523" s="7"/>
      <c r="SNI1523" s="7"/>
      <c r="SNJ1523" s="7"/>
      <c r="SNK1523" s="7"/>
      <c r="SNL1523" s="7"/>
      <c r="SNM1523" s="7"/>
      <c r="SNN1523" s="7"/>
      <c r="SNO1523" s="7"/>
      <c r="SNP1523" s="7"/>
      <c r="SNQ1523" s="7"/>
      <c r="SNR1523" s="7"/>
      <c r="SNS1523" s="7"/>
      <c r="SNT1523" s="7"/>
      <c r="SNU1523" s="7"/>
      <c r="SNV1523" s="7"/>
      <c r="SNW1523" s="7"/>
      <c r="SNX1523" s="7"/>
      <c r="SNY1523" s="7"/>
      <c r="SNZ1523" s="7"/>
      <c r="SOA1523" s="7"/>
      <c r="SOB1523" s="7"/>
      <c r="SOC1523" s="7"/>
      <c r="SOD1523" s="7"/>
      <c r="SOE1523" s="7"/>
      <c r="SOF1523" s="7"/>
      <c r="SOG1523" s="7"/>
      <c r="SOH1523" s="7"/>
      <c r="SOI1523" s="7"/>
      <c r="SOJ1523" s="7"/>
      <c r="SOK1523" s="7"/>
      <c r="SOL1523" s="7"/>
      <c r="SOM1523" s="7"/>
      <c r="SON1523" s="7"/>
      <c r="SOO1523" s="7"/>
      <c r="SOP1523" s="7"/>
      <c r="SOQ1523" s="7"/>
      <c r="SOR1523" s="7"/>
      <c r="SOS1523" s="7"/>
      <c r="SOT1523" s="7"/>
      <c r="SOU1523" s="7"/>
      <c r="SOV1523" s="7"/>
      <c r="SOW1523" s="7"/>
      <c r="SOX1523" s="7"/>
      <c r="SOY1523" s="7"/>
      <c r="SOZ1523" s="7"/>
      <c r="SPA1523" s="7"/>
      <c r="SPB1523" s="7"/>
      <c r="SPC1523" s="7"/>
      <c r="SPD1523" s="7"/>
      <c r="SPE1523" s="7"/>
      <c r="SPF1523" s="7"/>
      <c r="SPG1523" s="7"/>
      <c r="SPH1523" s="7"/>
      <c r="SPI1523" s="7"/>
      <c r="SPJ1523" s="7"/>
      <c r="SPK1523" s="7"/>
      <c r="SPL1523" s="7"/>
      <c r="SPM1523" s="7"/>
      <c r="SPN1523" s="7"/>
      <c r="SPO1523" s="7"/>
      <c r="SPP1523" s="7"/>
      <c r="SPQ1523" s="7"/>
      <c r="SPR1523" s="7"/>
      <c r="SPS1523" s="7"/>
      <c r="SPT1523" s="7"/>
      <c r="SPU1523" s="7"/>
      <c r="SPV1523" s="7"/>
      <c r="SPW1523" s="7"/>
      <c r="SPX1523" s="7"/>
      <c r="SPY1523" s="7"/>
      <c r="SPZ1523" s="7"/>
      <c r="SQA1523" s="7"/>
      <c r="SQB1523" s="7"/>
      <c r="SQC1523" s="7"/>
      <c r="SQD1523" s="7"/>
      <c r="SQE1523" s="7"/>
      <c r="SQF1523" s="7"/>
      <c r="SQG1523" s="7"/>
      <c r="SQH1523" s="7"/>
      <c r="SQI1523" s="7"/>
      <c r="SQJ1523" s="7"/>
      <c r="SQK1523" s="7"/>
      <c r="SQL1523" s="7"/>
      <c r="SQM1523" s="7"/>
      <c r="SQN1523" s="7"/>
      <c r="SQO1523" s="7"/>
      <c r="SQP1523" s="7"/>
      <c r="SQQ1523" s="7"/>
      <c r="SQR1523" s="7"/>
      <c r="SQS1523" s="7"/>
      <c r="SQT1523" s="7"/>
      <c r="SQU1523" s="7"/>
      <c r="SQV1523" s="7"/>
      <c r="SQW1523" s="7"/>
      <c r="SQX1523" s="7"/>
      <c r="SQY1523" s="7"/>
      <c r="SQZ1523" s="7"/>
      <c r="SRA1523" s="7"/>
      <c r="SRB1523" s="7"/>
      <c r="SRC1523" s="7"/>
      <c r="SRD1523" s="7"/>
      <c r="SRE1523" s="7"/>
      <c r="SRF1523" s="7"/>
      <c r="SRG1523" s="7"/>
      <c r="SRH1523" s="7"/>
      <c r="SRI1523" s="7"/>
      <c r="SRJ1523" s="7"/>
      <c r="SRK1523" s="7"/>
      <c r="SRL1523" s="7"/>
      <c r="SRM1523" s="7"/>
      <c r="SRN1523" s="7"/>
      <c r="SRO1523" s="7"/>
      <c r="SRP1523" s="7"/>
      <c r="SRQ1523" s="7"/>
      <c r="SRR1523" s="7"/>
      <c r="SRS1523" s="7"/>
      <c r="SRT1523" s="7"/>
      <c r="SRU1523" s="7"/>
      <c r="SRV1523" s="7"/>
      <c r="SRW1523" s="7"/>
      <c r="SRX1523" s="7"/>
      <c r="SRY1523" s="7"/>
      <c r="SRZ1523" s="7"/>
      <c r="SSA1523" s="7"/>
      <c r="SSB1523" s="7"/>
      <c r="SSC1523" s="7"/>
      <c r="SSD1523" s="7"/>
      <c r="SSE1523" s="7"/>
      <c r="SSF1523" s="7"/>
      <c r="SSG1523" s="7"/>
      <c r="SSH1523" s="7"/>
      <c r="SSI1523" s="7"/>
      <c r="SSJ1523" s="7"/>
      <c r="SSK1523" s="7"/>
      <c r="SSL1523" s="7"/>
      <c r="SSM1523" s="7"/>
      <c r="SSN1523" s="7"/>
      <c r="SSO1523" s="7"/>
      <c r="SSP1523" s="7"/>
      <c r="SSQ1523" s="7"/>
      <c r="SSR1523" s="7"/>
      <c r="SSS1523" s="7"/>
      <c r="SST1523" s="7"/>
      <c r="SSU1523" s="7"/>
      <c r="SSV1523" s="7"/>
      <c r="SSW1523" s="7"/>
      <c r="SSX1523" s="7"/>
      <c r="SSY1523" s="7"/>
      <c r="SSZ1523" s="7"/>
      <c r="STA1523" s="7"/>
      <c r="STB1523" s="7"/>
      <c r="STC1523" s="7"/>
      <c r="STD1523" s="7"/>
      <c r="STE1523" s="7"/>
      <c r="STF1523" s="7"/>
      <c r="STG1523" s="7"/>
      <c r="STH1523" s="7"/>
      <c r="STI1523" s="7"/>
      <c r="STJ1523" s="7"/>
      <c r="STK1523" s="7"/>
      <c r="STL1523" s="7"/>
      <c r="STM1523" s="7"/>
      <c r="STN1523" s="7"/>
      <c r="STO1523" s="7"/>
      <c r="STP1523" s="7"/>
      <c r="STQ1523" s="7"/>
      <c r="STR1523" s="7"/>
      <c r="STS1523" s="7"/>
      <c r="STT1523" s="7"/>
      <c r="STU1523" s="7"/>
      <c r="STV1523" s="7"/>
      <c r="STW1523" s="7"/>
      <c r="STX1523" s="7"/>
      <c r="STY1523" s="7"/>
      <c r="STZ1523" s="7"/>
      <c r="SUA1523" s="7"/>
      <c r="SUB1523" s="7"/>
      <c r="SUC1523" s="7"/>
      <c r="SUD1523" s="7"/>
      <c r="SUE1523" s="7"/>
      <c r="SUF1523" s="7"/>
      <c r="SUG1523" s="7"/>
      <c r="SUH1523" s="7"/>
      <c r="SUI1523" s="7"/>
      <c r="SUJ1523" s="7"/>
      <c r="SUK1523" s="7"/>
      <c r="SUL1523" s="7"/>
      <c r="SUM1523" s="7"/>
      <c r="SUN1523" s="7"/>
      <c r="SUO1523" s="7"/>
      <c r="SUP1523" s="7"/>
      <c r="SUQ1523" s="7"/>
      <c r="SUR1523" s="7"/>
      <c r="SUS1523" s="7"/>
      <c r="SUT1523" s="7"/>
      <c r="SUU1523" s="7"/>
      <c r="SUV1523" s="7"/>
      <c r="SUW1523" s="7"/>
      <c r="SUX1523" s="7"/>
      <c r="SUY1523" s="7"/>
      <c r="SUZ1523" s="7"/>
      <c r="SVA1523" s="7"/>
      <c r="SVB1523" s="7"/>
      <c r="SVC1523" s="7"/>
      <c r="SVD1523" s="7"/>
      <c r="SVE1523" s="7"/>
      <c r="SVF1523" s="7"/>
      <c r="SVG1523" s="7"/>
      <c r="SVH1523" s="7"/>
      <c r="SVI1523" s="7"/>
      <c r="SVJ1523" s="7"/>
      <c r="SVK1523" s="7"/>
      <c r="SVL1523" s="7"/>
      <c r="SVM1523" s="7"/>
      <c r="SVN1523" s="7"/>
      <c r="SVO1523" s="7"/>
      <c r="SVP1523" s="7"/>
      <c r="SVQ1523" s="7"/>
      <c r="SVR1523" s="7"/>
      <c r="SVS1523" s="7"/>
      <c r="SVT1523" s="7"/>
      <c r="SVU1523" s="7"/>
      <c r="SVV1523" s="7"/>
      <c r="SVW1523" s="7"/>
      <c r="SVX1523" s="7"/>
      <c r="SVY1523" s="7"/>
      <c r="SVZ1523" s="7"/>
      <c r="SWA1523" s="7"/>
      <c r="SWB1523" s="7"/>
      <c r="SWC1523" s="7"/>
      <c r="SWD1523" s="7"/>
      <c r="SWE1523" s="7"/>
      <c r="SWF1523" s="7"/>
      <c r="SWG1523" s="7"/>
      <c r="SWH1523" s="7"/>
      <c r="SWI1523" s="7"/>
      <c r="SWJ1523" s="7"/>
      <c r="SWK1523" s="7"/>
      <c r="SWL1523" s="7"/>
      <c r="SWM1523" s="7"/>
      <c r="SWN1523" s="7"/>
      <c r="SWO1523" s="7"/>
      <c r="SWP1523" s="7"/>
      <c r="SWQ1523" s="7"/>
      <c r="SWR1523" s="7"/>
      <c r="SWS1523" s="7"/>
      <c r="SWT1523" s="7"/>
      <c r="SWU1523" s="7"/>
      <c r="SWV1523" s="7"/>
      <c r="SWW1523" s="7"/>
      <c r="SWX1523" s="7"/>
      <c r="SWY1523" s="7"/>
      <c r="SWZ1523" s="7"/>
      <c r="SXA1523" s="7"/>
      <c r="SXB1523" s="7"/>
      <c r="SXC1523" s="7"/>
      <c r="SXD1523" s="7"/>
      <c r="SXE1523" s="7"/>
      <c r="SXF1523" s="7"/>
      <c r="SXG1523" s="7"/>
      <c r="SXH1523" s="7"/>
      <c r="SXI1523" s="7"/>
      <c r="SXJ1523" s="7"/>
      <c r="SXK1523" s="7"/>
      <c r="SXL1523" s="7"/>
      <c r="SXM1523" s="7"/>
      <c r="SXN1523" s="7"/>
      <c r="SXO1523" s="7"/>
      <c r="SXP1523" s="7"/>
      <c r="SXQ1523" s="7"/>
      <c r="SXR1523" s="7"/>
      <c r="SXS1523" s="7"/>
      <c r="SXT1523" s="7"/>
      <c r="SXU1523" s="7"/>
      <c r="SXV1523" s="7"/>
      <c r="SXW1523" s="7"/>
      <c r="SXX1523" s="7"/>
      <c r="SXY1523" s="7"/>
      <c r="SXZ1523" s="7"/>
      <c r="SYA1523" s="7"/>
      <c r="SYB1523" s="7"/>
      <c r="SYC1523" s="7"/>
      <c r="SYD1523" s="7"/>
      <c r="SYE1523" s="7"/>
      <c r="SYF1523" s="7"/>
      <c r="SYG1523" s="7"/>
      <c r="SYH1523" s="7"/>
      <c r="SYI1523" s="7"/>
      <c r="SYJ1523" s="7"/>
      <c r="SYK1523" s="7"/>
      <c r="SYL1523" s="7"/>
      <c r="SYM1523" s="7"/>
      <c r="SYN1523" s="7"/>
      <c r="SYO1523" s="7"/>
      <c r="SYP1523" s="7"/>
      <c r="SYQ1523" s="7"/>
      <c r="SYR1523" s="7"/>
      <c r="SYS1523" s="7"/>
      <c r="SYT1523" s="7"/>
      <c r="SYU1523" s="7"/>
      <c r="SYV1523" s="7"/>
      <c r="SYW1523" s="7"/>
      <c r="SYX1523" s="7"/>
      <c r="SYY1523" s="7"/>
      <c r="SYZ1523" s="7"/>
      <c r="SZA1523" s="7"/>
      <c r="SZB1523" s="7"/>
      <c r="SZC1523" s="7"/>
      <c r="SZD1523" s="7"/>
      <c r="SZE1523" s="7"/>
      <c r="SZF1523" s="7"/>
      <c r="SZG1523" s="7"/>
      <c r="SZH1523" s="7"/>
      <c r="SZI1523" s="7"/>
      <c r="SZJ1523" s="7"/>
      <c r="SZK1523" s="7"/>
      <c r="SZL1523" s="7"/>
      <c r="SZM1523" s="7"/>
      <c r="SZN1523" s="7"/>
      <c r="SZO1523" s="7"/>
      <c r="SZP1523" s="7"/>
      <c r="SZQ1523" s="7"/>
      <c r="SZR1523" s="7"/>
      <c r="SZS1523" s="7"/>
      <c r="SZT1523" s="7"/>
      <c r="SZU1523" s="7"/>
      <c r="SZV1523" s="7"/>
      <c r="SZW1523" s="7"/>
      <c r="SZX1523" s="7"/>
      <c r="SZY1523" s="7"/>
      <c r="SZZ1523" s="7"/>
      <c r="TAA1523" s="7"/>
      <c r="TAB1523" s="7"/>
      <c r="TAC1523" s="7"/>
      <c r="TAD1523" s="7"/>
      <c r="TAE1523" s="7"/>
      <c r="TAF1523" s="7"/>
      <c r="TAG1523" s="7"/>
      <c r="TAH1523" s="7"/>
      <c r="TAI1523" s="7"/>
      <c r="TAJ1523" s="7"/>
      <c r="TAK1523" s="7"/>
      <c r="TAL1523" s="7"/>
      <c r="TAM1523" s="7"/>
      <c r="TAN1523" s="7"/>
      <c r="TAO1523" s="7"/>
      <c r="TAP1523" s="7"/>
      <c r="TAQ1523" s="7"/>
      <c r="TAR1523" s="7"/>
      <c r="TAS1523" s="7"/>
      <c r="TAT1523" s="7"/>
      <c r="TAU1523" s="7"/>
      <c r="TAV1523" s="7"/>
      <c r="TAW1523" s="7"/>
      <c r="TAX1523" s="7"/>
      <c r="TAY1523" s="7"/>
      <c r="TAZ1523" s="7"/>
      <c r="TBA1523" s="7"/>
      <c r="TBB1523" s="7"/>
      <c r="TBC1523" s="7"/>
      <c r="TBD1523" s="7"/>
      <c r="TBE1523" s="7"/>
      <c r="TBF1523" s="7"/>
      <c r="TBG1523" s="7"/>
      <c r="TBH1523" s="7"/>
      <c r="TBI1523" s="7"/>
      <c r="TBJ1523" s="7"/>
      <c r="TBK1523" s="7"/>
      <c r="TBL1523" s="7"/>
      <c r="TBM1523" s="7"/>
      <c r="TBN1523" s="7"/>
      <c r="TBO1523" s="7"/>
      <c r="TBP1523" s="7"/>
      <c r="TBQ1523" s="7"/>
      <c r="TBR1523" s="7"/>
      <c r="TBS1523" s="7"/>
      <c r="TBT1523" s="7"/>
      <c r="TBU1523" s="7"/>
      <c r="TBV1523" s="7"/>
      <c r="TBW1523" s="7"/>
      <c r="TBX1523" s="7"/>
      <c r="TBY1523" s="7"/>
      <c r="TBZ1523" s="7"/>
      <c r="TCA1523" s="7"/>
      <c r="TCB1523" s="7"/>
      <c r="TCC1523" s="7"/>
      <c r="TCD1523" s="7"/>
      <c r="TCE1523" s="7"/>
      <c r="TCF1523" s="7"/>
      <c r="TCG1523" s="7"/>
      <c r="TCH1523" s="7"/>
      <c r="TCI1523" s="7"/>
      <c r="TCJ1523" s="7"/>
      <c r="TCK1523" s="7"/>
      <c r="TCL1523" s="7"/>
      <c r="TCM1523" s="7"/>
      <c r="TCN1523" s="7"/>
      <c r="TCO1523" s="7"/>
      <c r="TCP1523" s="7"/>
      <c r="TCQ1523" s="7"/>
      <c r="TCR1523" s="7"/>
      <c r="TCS1523" s="7"/>
      <c r="TCT1523" s="7"/>
      <c r="TCU1523" s="7"/>
      <c r="TCV1523" s="7"/>
      <c r="TCW1523" s="7"/>
      <c r="TCX1523" s="7"/>
      <c r="TCY1523" s="7"/>
      <c r="TCZ1523" s="7"/>
      <c r="TDA1523" s="7"/>
      <c r="TDB1523" s="7"/>
      <c r="TDC1523" s="7"/>
      <c r="TDD1523" s="7"/>
      <c r="TDE1523" s="7"/>
      <c r="TDF1523" s="7"/>
      <c r="TDG1523" s="7"/>
      <c r="TDH1523" s="7"/>
      <c r="TDI1523" s="7"/>
      <c r="TDJ1523" s="7"/>
      <c r="TDK1523" s="7"/>
      <c r="TDL1523" s="7"/>
      <c r="TDM1523" s="7"/>
      <c r="TDN1523" s="7"/>
      <c r="TDO1523" s="7"/>
      <c r="TDP1523" s="7"/>
      <c r="TDQ1523" s="7"/>
      <c r="TDR1523" s="7"/>
      <c r="TDS1523" s="7"/>
      <c r="TDT1523" s="7"/>
      <c r="TDU1523" s="7"/>
      <c r="TDV1523" s="7"/>
      <c r="TDW1523" s="7"/>
      <c r="TDX1523" s="7"/>
      <c r="TDY1523" s="7"/>
      <c r="TDZ1523" s="7"/>
      <c r="TEA1523" s="7"/>
      <c r="TEB1523" s="7"/>
      <c r="TEC1523" s="7"/>
      <c r="TED1523" s="7"/>
      <c r="TEE1523" s="7"/>
      <c r="TEF1523" s="7"/>
      <c r="TEG1523" s="7"/>
      <c r="TEH1523" s="7"/>
      <c r="TEI1523" s="7"/>
      <c r="TEJ1523" s="7"/>
      <c r="TEK1523" s="7"/>
      <c r="TEL1523" s="7"/>
      <c r="TEM1523" s="7"/>
      <c r="TEN1523" s="7"/>
      <c r="TEO1523" s="7"/>
      <c r="TEP1523" s="7"/>
      <c r="TEQ1523" s="7"/>
      <c r="TER1523" s="7"/>
      <c r="TES1523" s="7"/>
      <c r="TET1523" s="7"/>
      <c r="TEU1523" s="7"/>
      <c r="TEV1523" s="7"/>
      <c r="TEW1523" s="7"/>
      <c r="TEX1523" s="7"/>
      <c r="TEY1523" s="7"/>
      <c r="TEZ1523" s="7"/>
      <c r="TFA1523" s="7"/>
      <c r="TFB1523" s="7"/>
      <c r="TFC1523" s="7"/>
      <c r="TFD1523" s="7"/>
      <c r="TFE1523" s="7"/>
      <c r="TFF1523" s="7"/>
      <c r="TFG1523" s="7"/>
      <c r="TFH1523" s="7"/>
      <c r="TFI1523" s="7"/>
      <c r="TFJ1523" s="7"/>
      <c r="TFK1523" s="7"/>
      <c r="TFL1523" s="7"/>
      <c r="TFM1523" s="7"/>
      <c r="TFN1523" s="7"/>
      <c r="TFO1523" s="7"/>
      <c r="TFP1523" s="7"/>
      <c r="TFQ1523" s="7"/>
      <c r="TFR1523" s="7"/>
      <c r="TFS1523" s="7"/>
      <c r="TFT1523" s="7"/>
      <c r="TFU1523" s="7"/>
      <c r="TFV1523" s="7"/>
      <c r="TFW1523" s="7"/>
      <c r="TFX1523" s="7"/>
      <c r="TFY1523" s="7"/>
      <c r="TFZ1523" s="7"/>
      <c r="TGA1523" s="7"/>
      <c r="TGB1523" s="7"/>
      <c r="TGC1523" s="7"/>
      <c r="TGD1523" s="7"/>
      <c r="TGE1523" s="7"/>
      <c r="TGF1523" s="7"/>
      <c r="TGG1523" s="7"/>
      <c r="TGH1523" s="7"/>
      <c r="TGI1523" s="7"/>
      <c r="TGJ1523" s="7"/>
      <c r="TGK1523" s="7"/>
      <c r="TGL1523" s="7"/>
      <c r="TGM1523" s="7"/>
      <c r="TGN1523" s="7"/>
      <c r="TGO1523" s="7"/>
      <c r="TGP1523" s="7"/>
      <c r="TGQ1523" s="7"/>
      <c r="TGR1523" s="7"/>
      <c r="TGS1523" s="7"/>
      <c r="TGT1523" s="7"/>
      <c r="TGU1523" s="7"/>
      <c r="TGV1523" s="7"/>
      <c r="TGW1523" s="7"/>
      <c r="TGX1523" s="7"/>
      <c r="TGY1523" s="7"/>
      <c r="TGZ1523" s="7"/>
      <c r="THA1523" s="7"/>
      <c r="THB1523" s="7"/>
      <c r="THC1523" s="7"/>
      <c r="THD1523" s="7"/>
      <c r="THE1523" s="7"/>
      <c r="THF1523" s="7"/>
      <c r="THG1523" s="7"/>
      <c r="THH1523" s="7"/>
      <c r="THI1523" s="7"/>
      <c r="THJ1523" s="7"/>
      <c r="THK1523" s="7"/>
      <c r="THL1523" s="7"/>
      <c r="THM1523" s="7"/>
      <c r="THN1523" s="7"/>
      <c r="THO1523" s="7"/>
      <c r="THP1523" s="7"/>
      <c r="THQ1523" s="7"/>
      <c r="THR1523" s="7"/>
      <c r="THS1523" s="7"/>
      <c r="THT1523" s="7"/>
      <c r="THU1523" s="7"/>
      <c r="THV1523" s="7"/>
      <c r="THW1523" s="7"/>
      <c r="THX1523" s="7"/>
      <c r="THY1523" s="7"/>
      <c r="THZ1523" s="7"/>
      <c r="TIA1523" s="7"/>
      <c r="TIB1523" s="7"/>
      <c r="TIC1523" s="7"/>
      <c r="TID1523" s="7"/>
      <c r="TIE1523" s="7"/>
      <c r="TIF1523" s="7"/>
      <c r="TIG1523" s="7"/>
      <c r="TIH1523" s="7"/>
      <c r="TII1523" s="7"/>
      <c r="TIJ1523" s="7"/>
      <c r="TIK1523" s="7"/>
      <c r="TIL1523" s="7"/>
      <c r="TIM1523" s="7"/>
      <c r="TIN1523" s="7"/>
      <c r="TIO1523" s="7"/>
      <c r="TIP1523" s="7"/>
      <c r="TIQ1523" s="7"/>
      <c r="TIR1523" s="7"/>
      <c r="TIS1523" s="7"/>
      <c r="TIT1523" s="7"/>
      <c r="TIU1523" s="7"/>
      <c r="TIV1523" s="7"/>
      <c r="TIW1523" s="7"/>
      <c r="TIX1523" s="7"/>
      <c r="TIY1523" s="7"/>
      <c r="TIZ1523" s="7"/>
      <c r="TJA1523" s="7"/>
      <c r="TJB1523" s="7"/>
      <c r="TJC1523" s="7"/>
      <c r="TJD1523" s="7"/>
      <c r="TJE1523" s="7"/>
      <c r="TJF1523" s="7"/>
      <c r="TJG1523" s="7"/>
      <c r="TJH1523" s="7"/>
      <c r="TJI1523" s="7"/>
      <c r="TJJ1523" s="7"/>
      <c r="TJK1523" s="7"/>
      <c r="TJL1523" s="7"/>
      <c r="TJM1523" s="7"/>
      <c r="TJN1523" s="7"/>
      <c r="TJO1523" s="7"/>
      <c r="TJP1523" s="7"/>
      <c r="TJQ1523" s="7"/>
      <c r="TJR1523" s="7"/>
      <c r="TJS1523" s="7"/>
      <c r="TJT1523" s="7"/>
      <c r="TJU1523" s="7"/>
      <c r="TJV1523" s="7"/>
      <c r="TJW1523" s="7"/>
      <c r="TJX1523" s="7"/>
      <c r="TJY1523" s="7"/>
      <c r="TJZ1523" s="7"/>
      <c r="TKA1523" s="7"/>
      <c r="TKB1523" s="7"/>
      <c r="TKC1523" s="7"/>
      <c r="TKD1523" s="7"/>
      <c r="TKE1523" s="7"/>
      <c r="TKF1523" s="7"/>
      <c r="TKG1523" s="7"/>
      <c r="TKH1523" s="7"/>
      <c r="TKI1523" s="7"/>
      <c r="TKJ1523" s="7"/>
      <c r="TKK1523" s="7"/>
      <c r="TKL1523" s="7"/>
      <c r="TKM1523" s="7"/>
      <c r="TKN1523" s="7"/>
      <c r="TKO1523" s="7"/>
      <c r="TKP1523" s="7"/>
      <c r="TKQ1523" s="7"/>
      <c r="TKR1523" s="7"/>
      <c r="TKS1523" s="7"/>
      <c r="TKT1523" s="7"/>
      <c r="TKU1523" s="7"/>
      <c r="TKV1523" s="7"/>
      <c r="TKW1523" s="7"/>
      <c r="TKX1523" s="7"/>
      <c r="TKY1523" s="7"/>
      <c r="TKZ1523" s="7"/>
      <c r="TLA1523" s="7"/>
      <c r="TLB1523" s="7"/>
      <c r="TLC1523" s="7"/>
      <c r="TLD1523" s="7"/>
      <c r="TLE1523" s="7"/>
      <c r="TLF1523" s="7"/>
      <c r="TLG1523" s="7"/>
      <c r="TLH1523" s="7"/>
      <c r="TLI1523" s="7"/>
      <c r="TLJ1523" s="7"/>
      <c r="TLK1523" s="7"/>
      <c r="TLL1523" s="7"/>
      <c r="TLM1523" s="7"/>
      <c r="TLN1523" s="7"/>
      <c r="TLO1523" s="7"/>
      <c r="TLP1523" s="7"/>
      <c r="TLQ1523" s="7"/>
      <c r="TLR1523" s="7"/>
      <c r="TLS1523" s="7"/>
      <c r="TLT1523" s="7"/>
      <c r="TLU1523" s="7"/>
      <c r="TLV1523" s="7"/>
      <c r="TLW1523" s="7"/>
      <c r="TLX1523" s="7"/>
      <c r="TLY1523" s="7"/>
      <c r="TLZ1523" s="7"/>
      <c r="TMA1523" s="7"/>
      <c r="TMB1523" s="7"/>
      <c r="TMC1523" s="7"/>
      <c r="TMD1523" s="7"/>
      <c r="TME1523" s="7"/>
      <c r="TMF1523" s="7"/>
      <c r="TMG1523" s="7"/>
      <c r="TMH1523" s="7"/>
      <c r="TMI1523" s="7"/>
      <c r="TMJ1523" s="7"/>
      <c r="TMK1523" s="7"/>
      <c r="TML1523" s="7"/>
      <c r="TMM1523" s="7"/>
      <c r="TMN1523" s="7"/>
      <c r="TMO1523" s="7"/>
      <c r="TMP1523" s="7"/>
      <c r="TMQ1523" s="7"/>
      <c r="TMR1523" s="7"/>
      <c r="TMS1523" s="7"/>
      <c r="TMT1523" s="7"/>
      <c r="TMU1523" s="7"/>
      <c r="TMV1523" s="7"/>
      <c r="TMW1523" s="7"/>
      <c r="TMX1523" s="7"/>
      <c r="TMY1523" s="7"/>
      <c r="TMZ1523" s="7"/>
      <c r="TNA1523" s="7"/>
      <c r="TNB1523" s="7"/>
      <c r="TNC1523" s="7"/>
      <c r="TND1523" s="7"/>
      <c r="TNE1523" s="7"/>
      <c r="TNF1523" s="7"/>
      <c r="TNG1523" s="7"/>
      <c r="TNH1523" s="7"/>
      <c r="TNI1523" s="7"/>
      <c r="TNJ1523" s="7"/>
      <c r="TNK1523" s="7"/>
      <c r="TNL1523" s="7"/>
      <c r="TNM1523" s="7"/>
      <c r="TNN1523" s="7"/>
      <c r="TNO1523" s="7"/>
      <c r="TNP1523" s="7"/>
      <c r="TNQ1523" s="7"/>
      <c r="TNR1523" s="7"/>
      <c r="TNS1523" s="7"/>
      <c r="TNT1523" s="7"/>
      <c r="TNU1523" s="7"/>
      <c r="TNV1523" s="7"/>
      <c r="TNW1523" s="7"/>
      <c r="TNX1523" s="7"/>
      <c r="TNY1523" s="7"/>
      <c r="TNZ1523" s="7"/>
      <c r="TOA1523" s="7"/>
      <c r="TOB1523" s="7"/>
      <c r="TOC1523" s="7"/>
      <c r="TOD1523" s="7"/>
      <c r="TOE1523" s="7"/>
      <c r="TOF1523" s="7"/>
      <c r="TOG1523" s="7"/>
      <c r="TOH1523" s="7"/>
      <c r="TOI1523" s="7"/>
      <c r="TOJ1523" s="7"/>
      <c r="TOK1523" s="7"/>
      <c r="TOL1523" s="7"/>
      <c r="TOM1523" s="7"/>
      <c r="TON1523" s="7"/>
      <c r="TOO1523" s="7"/>
      <c r="TOP1523" s="7"/>
      <c r="TOQ1523" s="7"/>
      <c r="TOR1523" s="7"/>
      <c r="TOS1523" s="7"/>
      <c r="TOT1523" s="7"/>
      <c r="TOU1523" s="7"/>
      <c r="TOV1523" s="7"/>
      <c r="TOW1523" s="7"/>
      <c r="TOX1523" s="7"/>
      <c r="TOY1523" s="7"/>
      <c r="TOZ1523" s="7"/>
      <c r="TPA1523" s="7"/>
      <c r="TPB1523" s="7"/>
      <c r="TPC1523" s="7"/>
      <c r="TPD1523" s="7"/>
      <c r="TPE1523" s="7"/>
      <c r="TPF1523" s="7"/>
      <c r="TPG1523" s="7"/>
      <c r="TPH1523" s="7"/>
      <c r="TPI1523" s="7"/>
      <c r="TPJ1523" s="7"/>
      <c r="TPK1523" s="7"/>
      <c r="TPL1523" s="7"/>
      <c r="TPM1523" s="7"/>
      <c r="TPN1523" s="7"/>
      <c r="TPO1523" s="7"/>
      <c r="TPP1523" s="7"/>
      <c r="TPQ1523" s="7"/>
      <c r="TPR1523" s="7"/>
      <c r="TPS1523" s="7"/>
      <c r="TPT1523" s="7"/>
      <c r="TPU1523" s="7"/>
      <c r="TPV1523" s="7"/>
      <c r="TPW1523" s="7"/>
      <c r="TPX1523" s="7"/>
      <c r="TPY1523" s="7"/>
      <c r="TPZ1523" s="7"/>
      <c r="TQA1523" s="7"/>
      <c r="TQB1523" s="7"/>
      <c r="TQC1523" s="7"/>
      <c r="TQD1523" s="7"/>
      <c r="TQE1523" s="7"/>
      <c r="TQF1523" s="7"/>
      <c r="TQG1523" s="7"/>
      <c r="TQH1523" s="7"/>
      <c r="TQI1523" s="7"/>
      <c r="TQJ1523" s="7"/>
      <c r="TQK1523" s="7"/>
      <c r="TQL1523" s="7"/>
      <c r="TQM1523" s="7"/>
      <c r="TQN1523" s="7"/>
      <c r="TQO1523" s="7"/>
      <c r="TQP1523" s="7"/>
      <c r="TQQ1523" s="7"/>
      <c r="TQR1523" s="7"/>
      <c r="TQS1523" s="7"/>
      <c r="TQT1523" s="7"/>
      <c r="TQU1523" s="7"/>
      <c r="TQV1523" s="7"/>
      <c r="TQW1523" s="7"/>
      <c r="TQX1523" s="7"/>
      <c r="TQY1523" s="7"/>
      <c r="TQZ1523" s="7"/>
      <c r="TRA1523" s="7"/>
      <c r="TRB1523" s="7"/>
      <c r="TRC1523" s="7"/>
      <c r="TRD1523" s="7"/>
      <c r="TRE1523" s="7"/>
      <c r="TRF1523" s="7"/>
      <c r="TRG1523" s="7"/>
      <c r="TRH1523" s="7"/>
      <c r="TRI1523" s="7"/>
      <c r="TRJ1523" s="7"/>
      <c r="TRK1523" s="7"/>
      <c r="TRL1523" s="7"/>
      <c r="TRM1523" s="7"/>
      <c r="TRN1523" s="7"/>
      <c r="TRO1523" s="7"/>
      <c r="TRP1523" s="7"/>
      <c r="TRQ1523" s="7"/>
      <c r="TRR1523" s="7"/>
      <c r="TRS1523" s="7"/>
      <c r="TRT1523" s="7"/>
      <c r="TRU1523" s="7"/>
      <c r="TRV1523" s="7"/>
      <c r="TRW1523" s="7"/>
      <c r="TRX1523" s="7"/>
      <c r="TRY1523" s="7"/>
      <c r="TRZ1523" s="7"/>
      <c r="TSA1523" s="7"/>
      <c r="TSB1523" s="7"/>
      <c r="TSC1523" s="7"/>
      <c r="TSD1523" s="7"/>
      <c r="TSE1523" s="7"/>
      <c r="TSF1523" s="7"/>
      <c r="TSG1523" s="7"/>
      <c r="TSH1523" s="7"/>
      <c r="TSI1523" s="7"/>
      <c r="TSJ1523" s="7"/>
      <c r="TSK1523" s="7"/>
      <c r="TSL1523" s="7"/>
      <c r="TSM1523" s="7"/>
      <c r="TSN1523" s="7"/>
      <c r="TSO1523" s="7"/>
      <c r="TSP1523" s="7"/>
      <c r="TSQ1523" s="7"/>
      <c r="TSR1523" s="7"/>
      <c r="TSS1523" s="7"/>
      <c r="TST1523" s="7"/>
      <c r="TSU1523" s="7"/>
      <c r="TSV1523" s="7"/>
      <c r="TSW1523" s="7"/>
      <c r="TSX1523" s="7"/>
      <c r="TSY1523" s="7"/>
      <c r="TSZ1523" s="7"/>
      <c r="TTA1523" s="7"/>
      <c r="TTB1523" s="7"/>
      <c r="TTC1523" s="7"/>
      <c r="TTD1523" s="7"/>
      <c r="TTE1523" s="7"/>
      <c r="TTF1523" s="7"/>
      <c r="TTG1523" s="7"/>
      <c r="TTH1523" s="7"/>
      <c r="TTI1523" s="7"/>
      <c r="TTJ1523" s="7"/>
      <c r="TTK1523" s="7"/>
      <c r="TTL1523" s="7"/>
      <c r="TTM1523" s="7"/>
      <c r="TTN1523" s="7"/>
      <c r="TTO1523" s="7"/>
      <c r="TTP1523" s="7"/>
      <c r="TTQ1523" s="7"/>
      <c r="TTR1523" s="7"/>
      <c r="TTS1523" s="7"/>
      <c r="TTT1523" s="7"/>
      <c r="TTU1523" s="7"/>
      <c r="TTV1523" s="7"/>
      <c r="TTW1523" s="7"/>
      <c r="TTX1523" s="7"/>
      <c r="TTY1523" s="7"/>
      <c r="TTZ1523" s="7"/>
      <c r="TUA1523" s="7"/>
      <c r="TUB1523" s="7"/>
      <c r="TUC1523" s="7"/>
      <c r="TUD1523" s="7"/>
      <c r="TUE1523" s="7"/>
      <c r="TUF1523" s="7"/>
      <c r="TUG1523" s="7"/>
      <c r="TUH1523" s="7"/>
      <c r="TUI1523" s="7"/>
      <c r="TUJ1523" s="7"/>
      <c r="TUK1523" s="7"/>
      <c r="TUL1523" s="7"/>
      <c r="TUM1523" s="7"/>
      <c r="TUN1523" s="7"/>
      <c r="TUO1523" s="7"/>
      <c r="TUP1523" s="7"/>
      <c r="TUQ1523" s="7"/>
      <c r="TUR1523" s="7"/>
      <c r="TUS1523" s="7"/>
      <c r="TUT1523" s="7"/>
      <c r="TUU1523" s="7"/>
      <c r="TUV1523" s="7"/>
      <c r="TUW1523" s="7"/>
      <c r="TUX1523" s="7"/>
      <c r="TUY1523" s="7"/>
      <c r="TUZ1523" s="7"/>
      <c r="TVA1523" s="7"/>
      <c r="TVB1523" s="7"/>
      <c r="TVC1523" s="7"/>
      <c r="TVD1523" s="7"/>
      <c r="TVE1523" s="7"/>
      <c r="TVF1523" s="7"/>
      <c r="TVG1523" s="7"/>
      <c r="TVH1523" s="7"/>
      <c r="TVI1523" s="7"/>
      <c r="TVJ1523" s="7"/>
      <c r="TVK1523" s="7"/>
      <c r="TVL1523" s="7"/>
      <c r="TVM1523" s="7"/>
      <c r="TVN1523" s="7"/>
      <c r="TVO1523" s="7"/>
      <c r="TVP1523" s="7"/>
      <c r="TVQ1523" s="7"/>
      <c r="TVR1523" s="7"/>
      <c r="TVS1523" s="7"/>
      <c r="TVT1523" s="7"/>
      <c r="TVU1523" s="7"/>
      <c r="TVV1523" s="7"/>
      <c r="TVW1523" s="7"/>
      <c r="TVX1523" s="7"/>
      <c r="TVY1523" s="7"/>
      <c r="TVZ1523" s="7"/>
      <c r="TWA1523" s="7"/>
      <c r="TWB1523" s="7"/>
      <c r="TWC1523" s="7"/>
      <c r="TWD1523" s="7"/>
      <c r="TWE1523" s="7"/>
      <c r="TWF1523" s="7"/>
      <c r="TWG1523" s="7"/>
      <c r="TWH1523" s="7"/>
      <c r="TWI1523" s="7"/>
      <c r="TWJ1523" s="7"/>
      <c r="TWK1523" s="7"/>
      <c r="TWL1523" s="7"/>
      <c r="TWM1523" s="7"/>
      <c r="TWN1523" s="7"/>
      <c r="TWO1523" s="7"/>
      <c r="TWP1523" s="7"/>
      <c r="TWQ1523" s="7"/>
      <c r="TWR1523" s="7"/>
      <c r="TWS1523" s="7"/>
      <c r="TWT1523" s="7"/>
      <c r="TWU1523" s="7"/>
      <c r="TWV1523" s="7"/>
      <c r="TWW1523" s="7"/>
      <c r="TWX1523" s="7"/>
      <c r="TWY1523" s="7"/>
      <c r="TWZ1523" s="7"/>
      <c r="TXA1523" s="7"/>
      <c r="TXB1523" s="7"/>
      <c r="TXC1523" s="7"/>
      <c r="TXD1523" s="7"/>
      <c r="TXE1523" s="7"/>
      <c r="TXF1523" s="7"/>
      <c r="TXG1523" s="7"/>
      <c r="TXH1523" s="7"/>
      <c r="TXI1523" s="7"/>
      <c r="TXJ1523" s="7"/>
      <c r="TXK1523" s="7"/>
      <c r="TXL1523" s="7"/>
      <c r="TXM1523" s="7"/>
      <c r="TXN1523" s="7"/>
      <c r="TXO1523" s="7"/>
      <c r="TXP1523" s="7"/>
      <c r="TXQ1523" s="7"/>
      <c r="TXR1523" s="7"/>
      <c r="TXS1523" s="7"/>
      <c r="TXT1523" s="7"/>
      <c r="TXU1523" s="7"/>
      <c r="TXV1523" s="7"/>
      <c r="TXW1523" s="7"/>
      <c r="TXX1523" s="7"/>
      <c r="TXY1523" s="7"/>
      <c r="TXZ1523" s="7"/>
      <c r="TYA1523" s="7"/>
      <c r="TYB1523" s="7"/>
      <c r="TYC1523" s="7"/>
      <c r="TYD1523" s="7"/>
      <c r="TYE1523" s="7"/>
      <c r="TYF1523" s="7"/>
      <c r="TYG1523" s="7"/>
      <c r="TYH1523" s="7"/>
      <c r="TYI1523" s="7"/>
      <c r="TYJ1523" s="7"/>
      <c r="TYK1523" s="7"/>
      <c r="TYL1523" s="7"/>
      <c r="TYM1523" s="7"/>
      <c r="TYN1523" s="7"/>
      <c r="TYO1523" s="7"/>
      <c r="TYP1523" s="7"/>
      <c r="TYQ1523" s="7"/>
      <c r="TYR1523" s="7"/>
      <c r="TYS1523" s="7"/>
      <c r="TYT1523" s="7"/>
      <c r="TYU1523" s="7"/>
      <c r="TYV1523" s="7"/>
      <c r="TYW1523" s="7"/>
      <c r="TYX1523" s="7"/>
      <c r="TYY1523" s="7"/>
      <c r="TYZ1523" s="7"/>
      <c r="TZA1523" s="7"/>
      <c r="TZB1523" s="7"/>
      <c r="TZC1523" s="7"/>
      <c r="TZD1523" s="7"/>
      <c r="TZE1523" s="7"/>
      <c r="TZF1523" s="7"/>
      <c r="TZG1523" s="7"/>
      <c r="TZH1523" s="7"/>
      <c r="TZI1523" s="7"/>
      <c r="TZJ1523" s="7"/>
      <c r="TZK1523" s="7"/>
      <c r="TZL1523" s="7"/>
      <c r="TZM1523" s="7"/>
      <c r="TZN1523" s="7"/>
      <c r="TZO1523" s="7"/>
      <c r="TZP1523" s="7"/>
      <c r="TZQ1523" s="7"/>
      <c r="TZR1523" s="7"/>
      <c r="TZS1523" s="7"/>
      <c r="TZT1523" s="7"/>
      <c r="TZU1523" s="7"/>
      <c r="TZV1523" s="7"/>
      <c r="TZW1523" s="7"/>
      <c r="TZX1523" s="7"/>
      <c r="TZY1523" s="7"/>
      <c r="TZZ1523" s="7"/>
      <c r="UAA1523" s="7"/>
      <c r="UAB1523" s="7"/>
      <c r="UAC1523" s="7"/>
      <c r="UAD1523" s="7"/>
      <c r="UAE1523" s="7"/>
      <c r="UAF1523" s="7"/>
      <c r="UAG1523" s="7"/>
      <c r="UAH1523" s="7"/>
      <c r="UAI1523" s="7"/>
      <c r="UAJ1523" s="7"/>
      <c r="UAK1523" s="7"/>
      <c r="UAL1523" s="7"/>
      <c r="UAM1523" s="7"/>
      <c r="UAN1523" s="7"/>
      <c r="UAO1523" s="7"/>
      <c r="UAP1523" s="7"/>
      <c r="UAQ1523" s="7"/>
      <c r="UAR1523" s="7"/>
      <c r="UAS1523" s="7"/>
      <c r="UAT1523" s="7"/>
      <c r="UAU1523" s="7"/>
      <c r="UAV1523" s="7"/>
      <c r="UAW1523" s="7"/>
      <c r="UAX1523" s="7"/>
      <c r="UAY1523" s="7"/>
      <c r="UAZ1523" s="7"/>
      <c r="UBA1523" s="7"/>
      <c r="UBB1523" s="7"/>
      <c r="UBC1523" s="7"/>
      <c r="UBD1523" s="7"/>
      <c r="UBE1523" s="7"/>
      <c r="UBF1523" s="7"/>
      <c r="UBG1523" s="7"/>
      <c r="UBH1523" s="7"/>
      <c r="UBI1523" s="7"/>
      <c r="UBJ1523" s="7"/>
      <c r="UBK1523" s="7"/>
      <c r="UBL1523" s="7"/>
      <c r="UBM1523" s="7"/>
      <c r="UBN1523" s="7"/>
      <c r="UBO1523" s="7"/>
      <c r="UBP1523" s="7"/>
      <c r="UBQ1523" s="7"/>
      <c r="UBR1523" s="7"/>
      <c r="UBS1523" s="7"/>
      <c r="UBT1523" s="7"/>
      <c r="UBU1523" s="7"/>
      <c r="UBV1523" s="7"/>
      <c r="UBW1523" s="7"/>
      <c r="UBX1523" s="7"/>
      <c r="UBY1523" s="7"/>
      <c r="UBZ1523" s="7"/>
      <c r="UCA1523" s="7"/>
      <c r="UCB1523" s="7"/>
      <c r="UCC1523" s="7"/>
      <c r="UCD1523" s="7"/>
      <c r="UCE1523" s="7"/>
      <c r="UCF1523" s="7"/>
      <c r="UCG1523" s="7"/>
      <c r="UCH1523" s="7"/>
      <c r="UCI1523" s="7"/>
      <c r="UCJ1523" s="7"/>
      <c r="UCK1523" s="7"/>
      <c r="UCL1523" s="7"/>
      <c r="UCM1523" s="7"/>
      <c r="UCN1523" s="7"/>
      <c r="UCO1523" s="7"/>
      <c r="UCP1523" s="7"/>
      <c r="UCQ1523" s="7"/>
      <c r="UCR1523" s="7"/>
      <c r="UCS1523" s="7"/>
      <c r="UCT1523" s="7"/>
      <c r="UCU1523" s="7"/>
      <c r="UCV1523" s="7"/>
      <c r="UCW1523" s="7"/>
      <c r="UCX1523" s="7"/>
      <c r="UCY1523" s="7"/>
      <c r="UCZ1523" s="7"/>
      <c r="UDA1523" s="7"/>
      <c r="UDB1523" s="7"/>
      <c r="UDC1523" s="7"/>
      <c r="UDD1523" s="7"/>
      <c r="UDE1523" s="7"/>
      <c r="UDF1523" s="7"/>
      <c r="UDG1523" s="7"/>
      <c r="UDH1523" s="7"/>
      <c r="UDI1523" s="7"/>
      <c r="UDJ1523" s="7"/>
      <c r="UDK1523" s="7"/>
      <c r="UDL1523" s="7"/>
      <c r="UDM1523" s="7"/>
      <c r="UDN1523" s="7"/>
      <c r="UDO1523" s="7"/>
      <c r="UDP1523" s="7"/>
      <c r="UDQ1523" s="7"/>
      <c r="UDR1523" s="7"/>
      <c r="UDS1523" s="7"/>
      <c r="UDT1523" s="7"/>
      <c r="UDU1523" s="7"/>
      <c r="UDV1523" s="7"/>
      <c r="UDW1523" s="7"/>
      <c r="UDX1523" s="7"/>
      <c r="UDY1523" s="7"/>
      <c r="UDZ1523" s="7"/>
      <c r="UEA1523" s="7"/>
      <c r="UEB1523" s="7"/>
      <c r="UEC1523" s="7"/>
      <c r="UED1523" s="7"/>
      <c r="UEE1523" s="7"/>
      <c r="UEF1523" s="7"/>
      <c r="UEG1523" s="7"/>
      <c r="UEH1523" s="7"/>
      <c r="UEI1523" s="7"/>
      <c r="UEJ1523" s="7"/>
      <c r="UEK1523" s="7"/>
      <c r="UEL1523" s="7"/>
      <c r="UEM1523" s="7"/>
      <c r="UEN1523" s="7"/>
      <c r="UEO1523" s="7"/>
      <c r="UEP1523" s="7"/>
      <c r="UEQ1523" s="7"/>
      <c r="UER1523" s="7"/>
      <c r="UES1523" s="7"/>
      <c r="UET1523" s="7"/>
      <c r="UEU1523" s="7"/>
      <c r="UEV1523" s="7"/>
      <c r="UEW1523" s="7"/>
      <c r="UEX1523" s="7"/>
      <c r="UEY1523" s="7"/>
      <c r="UEZ1523" s="7"/>
      <c r="UFA1523" s="7"/>
      <c r="UFB1523" s="7"/>
      <c r="UFC1523" s="7"/>
      <c r="UFD1523" s="7"/>
      <c r="UFE1523" s="7"/>
      <c r="UFF1523" s="7"/>
      <c r="UFG1523" s="7"/>
      <c r="UFH1523" s="7"/>
      <c r="UFI1523" s="7"/>
      <c r="UFJ1523" s="7"/>
      <c r="UFK1523" s="7"/>
      <c r="UFL1523" s="7"/>
      <c r="UFM1523" s="7"/>
      <c r="UFN1523" s="7"/>
      <c r="UFO1523" s="7"/>
      <c r="UFP1523" s="7"/>
      <c r="UFQ1523" s="7"/>
      <c r="UFR1523" s="7"/>
      <c r="UFS1523" s="7"/>
      <c r="UFT1523" s="7"/>
      <c r="UFU1523" s="7"/>
      <c r="UFV1523" s="7"/>
      <c r="UFW1523" s="7"/>
      <c r="UFX1523" s="7"/>
      <c r="UFY1523" s="7"/>
      <c r="UFZ1523" s="7"/>
      <c r="UGA1523" s="7"/>
      <c r="UGB1523" s="7"/>
      <c r="UGC1523" s="7"/>
      <c r="UGD1523" s="7"/>
      <c r="UGE1523" s="7"/>
      <c r="UGF1523" s="7"/>
      <c r="UGG1523" s="7"/>
      <c r="UGH1523" s="7"/>
      <c r="UGI1523" s="7"/>
      <c r="UGJ1523" s="7"/>
      <c r="UGK1523" s="7"/>
      <c r="UGL1523" s="7"/>
      <c r="UGM1523" s="7"/>
      <c r="UGN1523" s="7"/>
      <c r="UGO1523" s="7"/>
      <c r="UGP1523" s="7"/>
      <c r="UGQ1523" s="7"/>
      <c r="UGR1523" s="7"/>
      <c r="UGS1523" s="7"/>
      <c r="UGT1523" s="7"/>
      <c r="UGU1523" s="7"/>
      <c r="UGV1523" s="7"/>
      <c r="UGW1523" s="7"/>
      <c r="UGX1523" s="7"/>
      <c r="UGY1523" s="7"/>
      <c r="UGZ1523" s="7"/>
      <c r="UHA1523" s="7"/>
      <c r="UHB1523" s="7"/>
      <c r="UHC1523" s="7"/>
      <c r="UHD1523" s="7"/>
      <c r="UHE1523" s="7"/>
      <c r="UHF1523" s="7"/>
      <c r="UHG1523" s="7"/>
      <c r="UHH1523" s="7"/>
      <c r="UHI1523" s="7"/>
      <c r="UHJ1523" s="7"/>
      <c r="UHK1523" s="7"/>
      <c r="UHL1523" s="7"/>
      <c r="UHM1523" s="7"/>
      <c r="UHN1523" s="7"/>
      <c r="UHO1523" s="7"/>
      <c r="UHP1523" s="7"/>
      <c r="UHQ1523" s="7"/>
      <c r="UHR1523" s="7"/>
      <c r="UHS1523" s="7"/>
      <c r="UHT1523" s="7"/>
      <c r="UHU1523" s="7"/>
      <c r="UHV1523" s="7"/>
      <c r="UHW1523" s="7"/>
      <c r="UHX1523" s="7"/>
      <c r="UHY1523" s="7"/>
      <c r="UHZ1523" s="7"/>
      <c r="UIA1523" s="7"/>
      <c r="UIB1523" s="7"/>
      <c r="UIC1523" s="7"/>
      <c r="UID1523" s="7"/>
      <c r="UIE1523" s="7"/>
      <c r="UIF1523" s="7"/>
      <c r="UIG1523" s="7"/>
      <c r="UIH1523" s="7"/>
      <c r="UII1523" s="7"/>
      <c r="UIJ1523" s="7"/>
      <c r="UIK1523" s="7"/>
      <c r="UIL1523" s="7"/>
      <c r="UIM1523" s="7"/>
      <c r="UIN1523" s="7"/>
      <c r="UIO1523" s="7"/>
      <c r="UIP1523" s="7"/>
      <c r="UIQ1523" s="7"/>
      <c r="UIR1523" s="7"/>
      <c r="UIS1523" s="7"/>
      <c r="UIT1523" s="7"/>
      <c r="UIU1523" s="7"/>
      <c r="UIV1523" s="7"/>
      <c r="UIW1523" s="7"/>
      <c r="UIX1523" s="7"/>
      <c r="UIY1523" s="7"/>
      <c r="UIZ1523" s="7"/>
      <c r="UJA1523" s="7"/>
      <c r="UJB1523" s="7"/>
      <c r="UJC1523" s="7"/>
      <c r="UJD1523" s="7"/>
      <c r="UJE1523" s="7"/>
      <c r="UJF1523" s="7"/>
      <c r="UJG1523" s="7"/>
      <c r="UJH1523" s="7"/>
      <c r="UJI1523" s="7"/>
      <c r="UJJ1523" s="7"/>
      <c r="UJK1523" s="7"/>
      <c r="UJL1523" s="7"/>
      <c r="UJM1523" s="7"/>
      <c r="UJN1523" s="7"/>
      <c r="UJO1523" s="7"/>
      <c r="UJP1523" s="7"/>
      <c r="UJQ1523" s="7"/>
      <c r="UJR1523" s="7"/>
      <c r="UJS1523" s="7"/>
      <c r="UJT1523" s="7"/>
      <c r="UJU1523" s="7"/>
      <c r="UJV1523" s="7"/>
      <c r="UJW1523" s="7"/>
      <c r="UJX1523" s="7"/>
      <c r="UJY1523" s="7"/>
      <c r="UJZ1523" s="7"/>
      <c r="UKA1523" s="7"/>
      <c r="UKB1523" s="7"/>
      <c r="UKC1523" s="7"/>
      <c r="UKD1523" s="7"/>
      <c r="UKE1523" s="7"/>
      <c r="UKF1523" s="7"/>
      <c r="UKG1523" s="7"/>
      <c r="UKH1523" s="7"/>
      <c r="UKI1523" s="7"/>
      <c r="UKJ1523" s="7"/>
      <c r="UKK1523" s="7"/>
      <c r="UKL1523" s="7"/>
      <c r="UKM1523" s="7"/>
      <c r="UKN1523" s="7"/>
      <c r="UKO1523" s="7"/>
      <c r="UKP1523" s="7"/>
      <c r="UKQ1523" s="7"/>
      <c r="UKR1523" s="7"/>
      <c r="UKS1523" s="7"/>
      <c r="UKT1523" s="7"/>
      <c r="UKU1523" s="7"/>
      <c r="UKV1523" s="7"/>
      <c r="UKW1523" s="7"/>
      <c r="UKX1523" s="7"/>
      <c r="UKY1523" s="7"/>
      <c r="UKZ1523" s="7"/>
      <c r="ULA1523" s="7"/>
      <c r="ULB1523" s="7"/>
      <c r="ULC1523" s="7"/>
      <c r="ULD1523" s="7"/>
      <c r="ULE1523" s="7"/>
      <c r="ULF1523" s="7"/>
      <c r="ULG1523" s="7"/>
      <c r="ULH1523" s="7"/>
      <c r="ULI1523" s="7"/>
      <c r="ULJ1523" s="7"/>
      <c r="ULK1523" s="7"/>
      <c r="ULL1523" s="7"/>
      <c r="ULM1523" s="7"/>
      <c r="ULN1523" s="7"/>
      <c r="ULO1523" s="7"/>
      <c r="ULP1523" s="7"/>
      <c r="ULQ1523" s="7"/>
      <c r="ULR1523" s="7"/>
      <c r="ULS1523" s="7"/>
      <c r="ULT1523" s="7"/>
      <c r="ULU1523" s="7"/>
      <c r="ULV1523" s="7"/>
      <c r="ULW1523" s="7"/>
      <c r="ULX1523" s="7"/>
      <c r="ULY1523" s="7"/>
      <c r="ULZ1523" s="7"/>
      <c r="UMA1523" s="7"/>
      <c r="UMB1523" s="7"/>
      <c r="UMC1523" s="7"/>
      <c r="UMD1523" s="7"/>
      <c r="UME1523" s="7"/>
      <c r="UMF1523" s="7"/>
      <c r="UMG1523" s="7"/>
      <c r="UMH1523" s="7"/>
      <c r="UMI1523" s="7"/>
      <c r="UMJ1523" s="7"/>
      <c r="UMK1523" s="7"/>
      <c r="UML1523" s="7"/>
      <c r="UMM1523" s="7"/>
      <c r="UMN1523" s="7"/>
      <c r="UMO1523" s="7"/>
      <c r="UMP1523" s="7"/>
      <c r="UMQ1523" s="7"/>
      <c r="UMR1523" s="7"/>
      <c r="UMS1523" s="7"/>
      <c r="UMT1523" s="7"/>
      <c r="UMU1523" s="7"/>
      <c r="UMV1523" s="7"/>
      <c r="UMW1523" s="7"/>
      <c r="UMX1523" s="7"/>
      <c r="UMY1523" s="7"/>
      <c r="UMZ1523" s="7"/>
      <c r="UNA1523" s="7"/>
      <c r="UNB1523" s="7"/>
      <c r="UNC1523" s="7"/>
      <c r="UND1523" s="7"/>
      <c r="UNE1523" s="7"/>
      <c r="UNF1523" s="7"/>
      <c r="UNG1523" s="7"/>
      <c r="UNH1523" s="7"/>
      <c r="UNI1523" s="7"/>
      <c r="UNJ1523" s="7"/>
      <c r="UNK1523" s="7"/>
      <c r="UNL1523" s="7"/>
      <c r="UNM1523" s="7"/>
      <c r="UNN1523" s="7"/>
      <c r="UNO1523" s="7"/>
      <c r="UNP1523" s="7"/>
      <c r="UNQ1523" s="7"/>
      <c r="UNR1523" s="7"/>
      <c r="UNS1523" s="7"/>
      <c r="UNT1523" s="7"/>
      <c r="UNU1523" s="7"/>
      <c r="UNV1523" s="7"/>
      <c r="UNW1523" s="7"/>
      <c r="UNX1523" s="7"/>
      <c r="UNY1523" s="7"/>
      <c r="UNZ1523" s="7"/>
      <c r="UOA1523" s="7"/>
      <c r="UOB1523" s="7"/>
      <c r="UOC1523" s="7"/>
      <c r="UOD1523" s="7"/>
      <c r="UOE1523" s="7"/>
      <c r="UOF1523" s="7"/>
      <c r="UOG1523" s="7"/>
      <c r="UOH1523" s="7"/>
      <c r="UOI1523" s="7"/>
      <c r="UOJ1523" s="7"/>
      <c r="UOK1523" s="7"/>
      <c r="UOL1523" s="7"/>
      <c r="UOM1523" s="7"/>
      <c r="UON1523" s="7"/>
      <c r="UOO1523" s="7"/>
      <c r="UOP1523" s="7"/>
      <c r="UOQ1523" s="7"/>
      <c r="UOR1523" s="7"/>
      <c r="UOS1523" s="7"/>
      <c r="UOT1523" s="7"/>
      <c r="UOU1523" s="7"/>
      <c r="UOV1523" s="7"/>
      <c r="UOW1523" s="7"/>
      <c r="UOX1523" s="7"/>
      <c r="UOY1523" s="7"/>
      <c r="UOZ1523" s="7"/>
      <c r="UPA1523" s="7"/>
      <c r="UPB1523" s="7"/>
      <c r="UPC1523" s="7"/>
      <c r="UPD1523" s="7"/>
      <c r="UPE1523" s="7"/>
      <c r="UPF1523" s="7"/>
      <c r="UPG1523" s="7"/>
      <c r="UPH1523" s="7"/>
      <c r="UPI1523" s="7"/>
      <c r="UPJ1523" s="7"/>
      <c r="UPK1523" s="7"/>
      <c r="UPL1523" s="7"/>
      <c r="UPM1523" s="7"/>
      <c r="UPN1523" s="7"/>
      <c r="UPO1523" s="7"/>
      <c r="UPP1523" s="7"/>
      <c r="UPQ1523" s="7"/>
      <c r="UPR1523" s="7"/>
      <c r="UPS1523" s="7"/>
      <c r="UPT1523" s="7"/>
      <c r="UPU1523" s="7"/>
      <c r="UPV1523" s="7"/>
      <c r="UPW1523" s="7"/>
      <c r="UPX1523" s="7"/>
      <c r="UPY1523" s="7"/>
      <c r="UPZ1523" s="7"/>
      <c r="UQA1523" s="7"/>
      <c r="UQB1523" s="7"/>
      <c r="UQC1523" s="7"/>
      <c r="UQD1523" s="7"/>
      <c r="UQE1523" s="7"/>
      <c r="UQF1523" s="7"/>
      <c r="UQG1523" s="7"/>
      <c r="UQH1523" s="7"/>
      <c r="UQI1523" s="7"/>
      <c r="UQJ1523" s="7"/>
      <c r="UQK1523" s="7"/>
      <c r="UQL1523" s="7"/>
      <c r="UQM1523" s="7"/>
      <c r="UQN1523" s="7"/>
      <c r="UQO1523" s="7"/>
      <c r="UQP1523" s="7"/>
      <c r="UQQ1523" s="7"/>
      <c r="UQR1523" s="7"/>
      <c r="UQS1523" s="7"/>
      <c r="UQT1523" s="7"/>
      <c r="UQU1523" s="7"/>
      <c r="UQV1523" s="7"/>
      <c r="UQW1523" s="7"/>
      <c r="UQX1523" s="7"/>
      <c r="UQY1523" s="7"/>
      <c r="UQZ1523" s="7"/>
      <c r="URA1523" s="7"/>
      <c r="URB1523" s="7"/>
      <c r="URC1523" s="7"/>
      <c r="URD1523" s="7"/>
      <c r="URE1523" s="7"/>
      <c r="URF1523" s="7"/>
      <c r="URG1523" s="7"/>
      <c r="URH1523" s="7"/>
      <c r="URI1523" s="7"/>
      <c r="URJ1523" s="7"/>
      <c r="URK1523" s="7"/>
      <c r="URL1523" s="7"/>
      <c r="URM1523" s="7"/>
      <c r="URN1523" s="7"/>
      <c r="URO1523" s="7"/>
      <c r="URP1523" s="7"/>
      <c r="URQ1523" s="7"/>
      <c r="URR1523" s="7"/>
      <c r="URS1523" s="7"/>
      <c r="URT1523" s="7"/>
      <c r="URU1523" s="7"/>
      <c r="URV1523" s="7"/>
      <c r="URW1523" s="7"/>
      <c r="URX1523" s="7"/>
      <c r="URY1523" s="7"/>
      <c r="URZ1523" s="7"/>
      <c r="USA1523" s="7"/>
      <c r="USB1523" s="7"/>
      <c r="USC1523" s="7"/>
      <c r="USD1523" s="7"/>
      <c r="USE1523" s="7"/>
      <c r="USF1523" s="7"/>
      <c r="USG1523" s="7"/>
      <c r="USH1523" s="7"/>
      <c r="USI1523" s="7"/>
      <c r="USJ1523" s="7"/>
      <c r="USK1523" s="7"/>
      <c r="USL1523" s="7"/>
      <c r="USM1523" s="7"/>
      <c r="USN1523" s="7"/>
      <c r="USO1523" s="7"/>
      <c r="USP1523" s="7"/>
      <c r="USQ1523" s="7"/>
      <c r="USR1523" s="7"/>
      <c r="USS1523" s="7"/>
      <c r="UST1523" s="7"/>
      <c r="USU1523" s="7"/>
      <c r="USV1523" s="7"/>
      <c r="USW1523" s="7"/>
      <c r="USX1523" s="7"/>
      <c r="USY1523" s="7"/>
      <c r="USZ1523" s="7"/>
      <c r="UTA1523" s="7"/>
      <c r="UTB1523" s="7"/>
      <c r="UTC1523" s="7"/>
      <c r="UTD1523" s="7"/>
      <c r="UTE1523" s="7"/>
      <c r="UTF1523" s="7"/>
      <c r="UTG1523" s="7"/>
      <c r="UTH1523" s="7"/>
      <c r="UTI1523" s="7"/>
      <c r="UTJ1523" s="7"/>
      <c r="UTK1523" s="7"/>
      <c r="UTL1523" s="7"/>
      <c r="UTM1523" s="7"/>
      <c r="UTN1523" s="7"/>
      <c r="UTO1523" s="7"/>
      <c r="UTP1523" s="7"/>
      <c r="UTQ1523" s="7"/>
      <c r="UTR1523" s="7"/>
      <c r="UTS1523" s="7"/>
      <c r="UTT1523" s="7"/>
      <c r="UTU1523" s="7"/>
      <c r="UTV1523" s="7"/>
      <c r="UTW1523" s="7"/>
      <c r="UTX1523" s="7"/>
      <c r="UTY1523" s="7"/>
      <c r="UTZ1523" s="7"/>
      <c r="UUA1523" s="7"/>
      <c r="UUB1523" s="7"/>
      <c r="UUC1523" s="7"/>
      <c r="UUD1523" s="7"/>
      <c r="UUE1523" s="7"/>
      <c r="UUF1523" s="7"/>
      <c r="UUG1523" s="7"/>
      <c r="UUH1523" s="7"/>
      <c r="UUI1523" s="7"/>
      <c r="UUJ1523" s="7"/>
      <c r="UUK1523" s="7"/>
      <c r="UUL1523" s="7"/>
      <c r="UUM1523" s="7"/>
      <c r="UUN1523" s="7"/>
      <c r="UUO1523" s="7"/>
      <c r="UUP1523" s="7"/>
      <c r="UUQ1523" s="7"/>
      <c r="UUR1523" s="7"/>
      <c r="UUS1523" s="7"/>
      <c r="UUT1523" s="7"/>
      <c r="UUU1523" s="7"/>
      <c r="UUV1523" s="7"/>
      <c r="UUW1523" s="7"/>
      <c r="UUX1523" s="7"/>
      <c r="UUY1523" s="7"/>
      <c r="UUZ1523" s="7"/>
      <c r="UVA1523" s="7"/>
      <c r="UVB1523" s="7"/>
      <c r="UVC1523" s="7"/>
      <c r="UVD1523" s="7"/>
      <c r="UVE1523" s="7"/>
      <c r="UVF1523" s="7"/>
      <c r="UVG1523" s="7"/>
      <c r="UVH1523" s="7"/>
      <c r="UVI1523" s="7"/>
      <c r="UVJ1523" s="7"/>
      <c r="UVK1523" s="7"/>
      <c r="UVL1523" s="7"/>
      <c r="UVM1523" s="7"/>
      <c r="UVN1523" s="7"/>
      <c r="UVO1523" s="7"/>
      <c r="UVP1523" s="7"/>
      <c r="UVQ1523" s="7"/>
      <c r="UVR1523" s="7"/>
      <c r="UVS1523" s="7"/>
      <c r="UVT1523" s="7"/>
      <c r="UVU1523" s="7"/>
      <c r="UVV1523" s="7"/>
      <c r="UVW1523" s="7"/>
      <c r="UVX1523" s="7"/>
      <c r="UVY1523" s="7"/>
      <c r="UVZ1523" s="7"/>
      <c r="UWA1523" s="7"/>
      <c r="UWB1523" s="7"/>
      <c r="UWC1523" s="7"/>
      <c r="UWD1523" s="7"/>
      <c r="UWE1523" s="7"/>
      <c r="UWF1523" s="7"/>
      <c r="UWG1523" s="7"/>
      <c r="UWH1523" s="7"/>
      <c r="UWI1523" s="7"/>
      <c r="UWJ1523" s="7"/>
      <c r="UWK1523" s="7"/>
      <c r="UWL1523" s="7"/>
      <c r="UWM1523" s="7"/>
      <c r="UWN1523" s="7"/>
      <c r="UWO1523" s="7"/>
      <c r="UWP1523" s="7"/>
      <c r="UWQ1523" s="7"/>
      <c r="UWR1523" s="7"/>
      <c r="UWS1523" s="7"/>
      <c r="UWT1523" s="7"/>
      <c r="UWU1523" s="7"/>
      <c r="UWV1523" s="7"/>
      <c r="UWW1523" s="7"/>
      <c r="UWX1523" s="7"/>
      <c r="UWY1523" s="7"/>
      <c r="UWZ1523" s="7"/>
      <c r="UXA1523" s="7"/>
      <c r="UXB1523" s="7"/>
      <c r="UXC1523" s="7"/>
      <c r="UXD1523" s="7"/>
      <c r="UXE1523" s="7"/>
      <c r="UXF1523" s="7"/>
      <c r="UXG1523" s="7"/>
      <c r="UXH1523" s="7"/>
      <c r="UXI1523" s="7"/>
      <c r="UXJ1523" s="7"/>
      <c r="UXK1523" s="7"/>
      <c r="UXL1523" s="7"/>
      <c r="UXM1523" s="7"/>
      <c r="UXN1523" s="7"/>
      <c r="UXO1523" s="7"/>
      <c r="UXP1523" s="7"/>
      <c r="UXQ1523" s="7"/>
      <c r="UXR1523" s="7"/>
      <c r="UXS1523" s="7"/>
      <c r="UXT1523" s="7"/>
      <c r="UXU1523" s="7"/>
      <c r="UXV1523" s="7"/>
      <c r="UXW1523" s="7"/>
      <c r="UXX1523" s="7"/>
      <c r="UXY1523" s="7"/>
      <c r="UXZ1523" s="7"/>
      <c r="UYA1523" s="7"/>
      <c r="UYB1523" s="7"/>
      <c r="UYC1523" s="7"/>
      <c r="UYD1523" s="7"/>
      <c r="UYE1523" s="7"/>
      <c r="UYF1523" s="7"/>
      <c r="UYG1523" s="7"/>
      <c r="UYH1523" s="7"/>
      <c r="UYI1523" s="7"/>
      <c r="UYJ1523" s="7"/>
      <c r="UYK1523" s="7"/>
      <c r="UYL1523" s="7"/>
      <c r="UYM1523" s="7"/>
      <c r="UYN1523" s="7"/>
      <c r="UYO1523" s="7"/>
      <c r="UYP1523" s="7"/>
      <c r="UYQ1523" s="7"/>
      <c r="UYR1523" s="7"/>
      <c r="UYS1523" s="7"/>
      <c r="UYT1523" s="7"/>
      <c r="UYU1523" s="7"/>
      <c r="UYV1523" s="7"/>
      <c r="UYW1523" s="7"/>
      <c r="UYX1523" s="7"/>
      <c r="UYY1523" s="7"/>
      <c r="UYZ1523" s="7"/>
      <c r="UZA1523" s="7"/>
      <c r="UZB1523" s="7"/>
      <c r="UZC1523" s="7"/>
      <c r="UZD1523" s="7"/>
      <c r="UZE1523" s="7"/>
      <c r="UZF1523" s="7"/>
      <c r="UZG1523" s="7"/>
      <c r="UZH1523" s="7"/>
      <c r="UZI1523" s="7"/>
      <c r="UZJ1523" s="7"/>
      <c r="UZK1523" s="7"/>
      <c r="UZL1523" s="7"/>
      <c r="UZM1523" s="7"/>
      <c r="UZN1523" s="7"/>
      <c r="UZO1523" s="7"/>
      <c r="UZP1523" s="7"/>
      <c r="UZQ1523" s="7"/>
      <c r="UZR1523" s="7"/>
      <c r="UZS1523" s="7"/>
      <c r="UZT1523" s="7"/>
      <c r="UZU1523" s="7"/>
      <c r="UZV1523" s="7"/>
      <c r="UZW1523" s="7"/>
      <c r="UZX1523" s="7"/>
      <c r="UZY1523" s="7"/>
      <c r="UZZ1523" s="7"/>
      <c r="VAA1523" s="7"/>
      <c r="VAB1523" s="7"/>
      <c r="VAC1523" s="7"/>
      <c r="VAD1523" s="7"/>
      <c r="VAE1523" s="7"/>
      <c r="VAF1523" s="7"/>
      <c r="VAG1523" s="7"/>
      <c r="VAH1523" s="7"/>
      <c r="VAI1523" s="7"/>
      <c r="VAJ1523" s="7"/>
      <c r="VAK1523" s="7"/>
      <c r="VAL1523" s="7"/>
      <c r="VAM1523" s="7"/>
      <c r="VAN1523" s="7"/>
      <c r="VAO1523" s="7"/>
      <c r="VAP1523" s="7"/>
      <c r="VAQ1523" s="7"/>
      <c r="VAR1523" s="7"/>
      <c r="VAS1523" s="7"/>
      <c r="VAT1523" s="7"/>
      <c r="VAU1523" s="7"/>
      <c r="VAV1523" s="7"/>
      <c r="VAW1523" s="7"/>
      <c r="VAX1523" s="7"/>
      <c r="VAY1523" s="7"/>
      <c r="VAZ1523" s="7"/>
      <c r="VBA1523" s="7"/>
      <c r="VBB1523" s="7"/>
      <c r="VBC1523" s="7"/>
      <c r="VBD1523" s="7"/>
      <c r="VBE1523" s="7"/>
      <c r="VBF1523" s="7"/>
      <c r="VBG1523" s="7"/>
      <c r="VBH1523" s="7"/>
      <c r="VBI1523" s="7"/>
      <c r="VBJ1523" s="7"/>
      <c r="VBK1523" s="7"/>
      <c r="VBL1523" s="7"/>
      <c r="VBM1523" s="7"/>
      <c r="VBN1523" s="7"/>
      <c r="VBO1523" s="7"/>
      <c r="VBP1523" s="7"/>
      <c r="VBQ1523" s="7"/>
      <c r="VBR1523" s="7"/>
      <c r="VBS1523" s="7"/>
      <c r="VBT1523" s="7"/>
      <c r="VBU1523" s="7"/>
      <c r="VBV1523" s="7"/>
      <c r="VBW1523" s="7"/>
      <c r="VBX1523" s="7"/>
      <c r="VBY1523" s="7"/>
      <c r="VBZ1523" s="7"/>
      <c r="VCA1523" s="7"/>
      <c r="VCB1523" s="7"/>
      <c r="VCC1523" s="7"/>
      <c r="VCD1523" s="7"/>
      <c r="VCE1523" s="7"/>
      <c r="VCF1523" s="7"/>
      <c r="VCG1523" s="7"/>
      <c r="VCH1523" s="7"/>
      <c r="VCI1523" s="7"/>
      <c r="VCJ1523" s="7"/>
      <c r="VCK1523" s="7"/>
      <c r="VCL1523" s="7"/>
      <c r="VCM1523" s="7"/>
      <c r="VCN1523" s="7"/>
      <c r="VCO1523" s="7"/>
      <c r="VCP1523" s="7"/>
      <c r="VCQ1523" s="7"/>
      <c r="VCR1523" s="7"/>
      <c r="VCS1523" s="7"/>
      <c r="VCT1523" s="7"/>
      <c r="VCU1523" s="7"/>
      <c r="VCV1523" s="7"/>
      <c r="VCW1523" s="7"/>
      <c r="VCX1523" s="7"/>
      <c r="VCY1523" s="7"/>
      <c r="VCZ1523" s="7"/>
      <c r="VDA1523" s="7"/>
      <c r="VDB1523" s="7"/>
      <c r="VDC1523" s="7"/>
      <c r="VDD1523" s="7"/>
      <c r="VDE1523" s="7"/>
      <c r="VDF1523" s="7"/>
      <c r="VDG1523" s="7"/>
      <c r="VDH1523" s="7"/>
      <c r="VDI1523" s="7"/>
      <c r="VDJ1523" s="7"/>
      <c r="VDK1523" s="7"/>
      <c r="VDL1523" s="7"/>
      <c r="VDM1523" s="7"/>
      <c r="VDN1523" s="7"/>
      <c r="VDO1523" s="7"/>
      <c r="VDP1523" s="7"/>
      <c r="VDQ1523" s="7"/>
      <c r="VDR1523" s="7"/>
      <c r="VDS1523" s="7"/>
      <c r="VDT1523" s="7"/>
      <c r="VDU1523" s="7"/>
      <c r="VDV1523" s="7"/>
      <c r="VDW1523" s="7"/>
      <c r="VDX1523" s="7"/>
      <c r="VDY1523" s="7"/>
      <c r="VDZ1523" s="7"/>
      <c r="VEA1523" s="7"/>
      <c r="VEB1523" s="7"/>
      <c r="VEC1523" s="7"/>
      <c r="VED1523" s="7"/>
      <c r="VEE1523" s="7"/>
      <c r="VEF1523" s="7"/>
      <c r="VEG1523" s="7"/>
      <c r="VEH1523" s="7"/>
      <c r="VEI1523" s="7"/>
      <c r="VEJ1523" s="7"/>
      <c r="VEK1523" s="7"/>
      <c r="VEL1523" s="7"/>
      <c r="VEM1523" s="7"/>
      <c r="VEN1523" s="7"/>
      <c r="VEO1523" s="7"/>
      <c r="VEP1523" s="7"/>
      <c r="VEQ1523" s="7"/>
      <c r="VER1523" s="7"/>
      <c r="VES1523" s="7"/>
      <c r="VET1523" s="7"/>
      <c r="VEU1523" s="7"/>
      <c r="VEV1523" s="7"/>
      <c r="VEW1523" s="7"/>
      <c r="VEX1523" s="7"/>
      <c r="VEY1523" s="7"/>
      <c r="VEZ1523" s="7"/>
      <c r="VFA1523" s="7"/>
      <c r="VFB1523" s="7"/>
      <c r="VFC1523" s="7"/>
      <c r="VFD1523" s="7"/>
      <c r="VFE1523" s="7"/>
      <c r="VFF1523" s="7"/>
      <c r="VFG1523" s="7"/>
      <c r="VFH1523" s="7"/>
      <c r="VFI1523" s="7"/>
      <c r="VFJ1523" s="7"/>
      <c r="VFK1523" s="7"/>
      <c r="VFL1523" s="7"/>
      <c r="VFM1523" s="7"/>
      <c r="VFN1523" s="7"/>
      <c r="VFO1523" s="7"/>
      <c r="VFP1523" s="7"/>
      <c r="VFQ1523" s="7"/>
      <c r="VFR1523" s="7"/>
      <c r="VFS1523" s="7"/>
      <c r="VFT1523" s="7"/>
      <c r="VFU1523" s="7"/>
      <c r="VFV1523" s="7"/>
      <c r="VFW1523" s="7"/>
      <c r="VFX1523" s="7"/>
      <c r="VFY1523" s="7"/>
      <c r="VFZ1523" s="7"/>
      <c r="VGA1523" s="7"/>
      <c r="VGB1523" s="7"/>
      <c r="VGC1523" s="7"/>
      <c r="VGD1523" s="7"/>
      <c r="VGE1523" s="7"/>
      <c r="VGF1523" s="7"/>
      <c r="VGG1523" s="7"/>
      <c r="VGH1523" s="7"/>
      <c r="VGI1523" s="7"/>
      <c r="VGJ1523" s="7"/>
      <c r="VGK1523" s="7"/>
      <c r="VGL1523" s="7"/>
      <c r="VGM1523" s="7"/>
      <c r="VGN1523" s="7"/>
      <c r="VGO1523" s="7"/>
      <c r="VGP1523" s="7"/>
      <c r="VGQ1523" s="7"/>
      <c r="VGR1523" s="7"/>
      <c r="VGS1523" s="7"/>
      <c r="VGT1523" s="7"/>
      <c r="VGU1523" s="7"/>
      <c r="VGV1523" s="7"/>
      <c r="VGW1523" s="7"/>
      <c r="VGX1523" s="7"/>
      <c r="VGY1523" s="7"/>
      <c r="VGZ1523" s="7"/>
      <c r="VHA1523" s="7"/>
      <c r="VHB1523" s="7"/>
      <c r="VHC1523" s="7"/>
      <c r="VHD1523" s="7"/>
      <c r="VHE1523" s="7"/>
      <c r="VHF1523" s="7"/>
      <c r="VHG1523" s="7"/>
      <c r="VHH1523" s="7"/>
      <c r="VHI1523" s="7"/>
      <c r="VHJ1523" s="7"/>
      <c r="VHK1523" s="7"/>
      <c r="VHL1523" s="7"/>
      <c r="VHM1523" s="7"/>
      <c r="VHN1523" s="7"/>
      <c r="VHO1523" s="7"/>
      <c r="VHP1523" s="7"/>
      <c r="VHQ1523" s="7"/>
      <c r="VHR1523" s="7"/>
      <c r="VHS1523" s="7"/>
      <c r="VHT1523" s="7"/>
      <c r="VHU1523" s="7"/>
      <c r="VHV1523" s="7"/>
      <c r="VHW1523" s="7"/>
      <c r="VHX1523" s="7"/>
      <c r="VHY1523" s="7"/>
      <c r="VHZ1523" s="7"/>
      <c r="VIA1523" s="7"/>
      <c r="VIB1523" s="7"/>
      <c r="VIC1523" s="7"/>
      <c r="VID1523" s="7"/>
      <c r="VIE1523" s="7"/>
      <c r="VIF1523" s="7"/>
      <c r="VIG1523" s="7"/>
      <c r="VIH1523" s="7"/>
      <c r="VII1523" s="7"/>
      <c r="VIJ1523" s="7"/>
      <c r="VIK1523" s="7"/>
      <c r="VIL1523" s="7"/>
      <c r="VIM1523" s="7"/>
      <c r="VIN1523" s="7"/>
      <c r="VIO1523" s="7"/>
      <c r="VIP1523" s="7"/>
      <c r="VIQ1523" s="7"/>
      <c r="VIR1523" s="7"/>
      <c r="VIS1523" s="7"/>
      <c r="VIT1523" s="7"/>
      <c r="VIU1523" s="7"/>
      <c r="VIV1523" s="7"/>
      <c r="VIW1523" s="7"/>
      <c r="VIX1523" s="7"/>
      <c r="VIY1523" s="7"/>
      <c r="VIZ1523" s="7"/>
      <c r="VJA1523" s="7"/>
      <c r="VJB1523" s="7"/>
      <c r="VJC1523" s="7"/>
      <c r="VJD1523" s="7"/>
      <c r="VJE1523" s="7"/>
      <c r="VJF1523" s="7"/>
      <c r="VJG1523" s="7"/>
      <c r="VJH1523" s="7"/>
      <c r="VJI1523" s="7"/>
      <c r="VJJ1523" s="7"/>
      <c r="VJK1523" s="7"/>
      <c r="VJL1523" s="7"/>
      <c r="VJM1523" s="7"/>
      <c r="VJN1523" s="7"/>
      <c r="VJO1523" s="7"/>
      <c r="VJP1523" s="7"/>
      <c r="VJQ1523" s="7"/>
      <c r="VJR1523" s="7"/>
      <c r="VJS1523" s="7"/>
      <c r="VJT1523" s="7"/>
      <c r="VJU1523" s="7"/>
      <c r="VJV1523" s="7"/>
      <c r="VJW1523" s="7"/>
      <c r="VJX1523" s="7"/>
      <c r="VJY1523" s="7"/>
      <c r="VJZ1523" s="7"/>
      <c r="VKA1523" s="7"/>
      <c r="VKB1523" s="7"/>
      <c r="VKC1523" s="7"/>
      <c r="VKD1523" s="7"/>
      <c r="VKE1523" s="7"/>
      <c r="VKF1523" s="7"/>
      <c r="VKG1523" s="7"/>
      <c r="VKH1523" s="7"/>
      <c r="VKI1523" s="7"/>
      <c r="VKJ1523" s="7"/>
      <c r="VKK1523" s="7"/>
      <c r="VKL1523" s="7"/>
      <c r="VKM1523" s="7"/>
      <c r="VKN1523" s="7"/>
      <c r="VKO1523" s="7"/>
      <c r="VKP1523" s="7"/>
      <c r="VKQ1523" s="7"/>
      <c r="VKR1523" s="7"/>
      <c r="VKS1523" s="7"/>
      <c r="VKT1523" s="7"/>
      <c r="VKU1523" s="7"/>
      <c r="VKV1523" s="7"/>
      <c r="VKW1523" s="7"/>
      <c r="VKX1523" s="7"/>
      <c r="VKY1523" s="7"/>
      <c r="VKZ1523" s="7"/>
      <c r="VLA1523" s="7"/>
      <c r="VLB1523" s="7"/>
      <c r="VLC1523" s="7"/>
      <c r="VLD1523" s="7"/>
      <c r="VLE1523" s="7"/>
      <c r="VLF1523" s="7"/>
      <c r="VLG1523" s="7"/>
      <c r="VLH1523" s="7"/>
      <c r="VLI1523" s="7"/>
      <c r="VLJ1523" s="7"/>
      <c r="VLK1523" s="7"/>
      <c r="VLL1523" s="7"/>
      <c r="VLM1523" s="7"/>
      <c r="VLN1523" s="7"/>
      <c r="VLO1523" s="7"/>
      <c r="VLP1523" s="7"/>
      <c r="VLQ1523" s="7"/>
      <c r="VLR1523" s="7"/>
      <c r="VLS1523" s="7"/>
      <c r="VLT1523" s="7"/>
      <c r="VLU1523" s="7"/>
      <c r="VLV1523" s="7"/>
      <c r="VLW1523" s="7"/>
      <c r="VLX1523" s="7"/>
      <c r="VLY1523" s="7"/>
      <c r="VLZ1523" s="7"/>
      <c r="VMA1523" s="7"/>
      <c r="VMB1523" s="7"/>
      <c r="VMC1523" s="7"/>
      <c r="VMD1523" s="7"/>
      <c r="VME1523" s="7"/>
      <c r="VMF1523" s="7"/>
      <c r="VMG1523" s="7"/>
      <c r="VMH1523" s="7"/>
      <c r="VMI1523" s="7"/>
      <c r="VMJ1523" s="7"/>
      <c r="VMK1523" s="7"/>
      <c r="VML1523" s="7"/>
      <c r="VMM1523" s="7"/>
      <c r="VMN1523" s="7"/>
      <c r="VMO1523" s="7"/>
      <c r="VMP1523" s="7"/>
      <c r="VMQ1523" s="7"/>
      <c r="VMR1523" s="7"/>
      <c r="VMS1523" s="7"/>
      <c r="VMT1523" s="7"/>
      <c r="VMU1523" s="7"/>
      <c r="VMV1523" s="7"/>
      <c r="VMW1523" s="7"/>
      <c r="VMX1523" s="7"/>
      <c r="VMY1523" s="7"/>
      <c r="VMZ1523" s="7"/>
      <c r="VNA1523" s="7"/>
      <c r="VNB1523" s="7"/>
      <c r="VNC1523" s="7"/>
      <c r="VND1523" s="7"/>
      <c r="VNE1523" s="7"/>
      <c r="VNF1523" s="7"/>
      <c r="VNG1523" s="7"/>
      <c r="VNH1523" s="7"/>
      <c r="VNI1523" s="7"/>
      <c r="VNJ1523" s="7"/>
      <c r="VNK1523" s="7"/>
      <c r="VNL1523" s="7"/>
      <c r="VNM1523" s="7"/>
      <c r="VNN1523" s="7"/>
      <c r="VNO1523" s="7"/>
      <c r="VNP1523" s="7"/>
      <c r="VNQ1523" s="7"/>
      <c r="VNR1523" s="7"/>
      <c r="VNS1523" s="7"/>
      <c r="VNT1523" s="7"/>
      <c r="VNU1523" s="7"/>
      <c r="VNV1523" s="7"/>
      <c r="VNW1523" s="7"/>
      <c r="VNX1523" s="7"/>
      <c r="VNY1523" s="7"/>
      <c r="VNZ1523" s="7"/>
      <c r="VOA1523" s="7"/>
      <c r="VOB1523" s="7"/>
      <c r="VOC1523" s="7"/>
      <c r="VOD1523" s="7"/>
      <c r="VOE1523" s="7"/>
      <c r="VOF1523" s="7"/>
      <c r="VOG1523" s="7"/>
      <c r="VOH1523" s="7"/>
      <c r="VOI1523" s="7"/>
      <c r="VOJ1523" s="7"/>
      <c r="VOK1523" s="7"/>
      <c r="VOL1523" s="7"/>
      <c r="VOM1523" s="7"/>
      <c r="VON1523" s="7"/>
      <c r="VOO1523" s="7"/>
      <c r="VOP1523" s="7"/>
      <c r="VOQ1523" s="7"/>
      <c r="VOR1523" s="7"/>
      <c r="VOS1523" s="7"/>
      <c r="VOT1523" s="7"/>
      <c r="VOU1523" s="7"/>
      <c r="VOV1523" s="7"/>
      <c r="VOW1523" s="7"/>
      <c r="VOX1523" s="7"/>
      <c r="VOY1523" s="7"/>
      <c r="VOZ1523" s="7"/>
      <c r="VPA1523" s="7"/>
      <c r="VPB1523" s="7"/>
      <c r="VPC1523" s="7"/>
      <c r="VPD1523" s="7"/>
      <c r="VPE1523" s="7"/>
      <c r="VPF1523" s="7"/>
      <c r="VPG1523" s="7"/>
      <c r="VPH1523" s="7"/>
      <c r="VPI1523" s="7"/>
      <c r="VPJ1523" s="7"/>
      <c r="VPK1523" s="7"/>
      <c r="VPL1523" s="7"/>
      <c r="VPM1523" s="7"/>
      <c r="VPN1523" s="7"/>
      <c r="VPO1523" s="7"/>
      <c r="VPP1523" s="7"/>
      <c r="VPQ1523" s="7"/>
      <c r="VPR1523" s="7"/>
      <c r="VPS1523" s="7"/>
      <c r="VPT1523" s="7"/>
      <c r="VPU1523" s="7"/>
      <c r="VPV1523" s="7"/>
      <c r="VPW1523" s="7"/>
      <c r="VPX1523" s="7"/>
      <c r="VPY1523" s="7"/>
      <c r="VPZ1523" s="7"/>
      <c r="VQA1523" s="7"/>
      <c r="VQB1523" s="7"/>
      <c r="VQC1523" s="7"/>
      <c r="VQD1523" s="7"/>
      <c r="VQE1523" s="7"/>
      <c r="VQF1523" s="7"/>
      <c r="VQG1523" s="7"/>
      <c r="VQH1523" s="7"/>
      <c r="VQI1523" s="7"/>
      <c r="VQJ1523" s="7"/>
      <c r="VQK1523" s="7"/>
      <c r="VQL1523" s="7"/>
      <c r="VQM1523" s="7"/>
      <c r="VQN1523" s="7"/>
      <c r="VQO1523" s="7"/>
      <c r="VQP1523" s="7"/>
      <c r="VQQ1523" s="7"/>
      <c r="VQR1523" s="7"/>
      <c r="VQS1523" s="7"/>
      <c r="VQT1523" s="7"/>
      <c r="VQU1523" s="7"/>
      <c r="VQV1523" s="7"/>
      <c r="VQW1523" s="7"/>
      <c r="VQX1523" s="7"/>
      <c r="VQY1523" s="7"/>
      <c r="VQZ1523" s="7"/>
      <c r="VRA1523" s="7"/>
      <c r="VRB1523" s="7"/>
      <c r="VRC1523" s="7"/>
      <c r="VRD1523" s="7"/>
      <c r="VRE1523" s="7"/>
      <c r="VRF1523" s="7"/>
      <c r="VRG1523" s="7"/>
      <c r="VRH1523" s="7"/>
      <c r="VRI1523" s="7"/>
      <c r="VRJ1523" s="7"/>
      <c r="VRK1523" s="7"/>
      <c r="VRL1523" s="7"/>
      <c r="VRM1523" s="7"/>
      <c r="VRN1523" s="7"/>
      <c r="VRO1523" s="7"/>
      <c r="VRP1523" s="7"/>
      <c r="VRQ1523" s="7"/>
      <c r="VRR1523" s="7"/>
      <c r="VRS1523" s="7"/>
      <c r="VRT1523" s="7"/>
      <c r="VRU1523" s="7"/>
      <c r="VRV1523" s="7"/>
      <c r="VRW1523" s="7"/>
      <c r="VRX1523" s="7"/>
      <c r="VRY1523" s="7"/>
      <c r="VRZ1523" s="7"/>
      <c r="VSA1523" s="7"/>
      <c r="VSB1523" s="7"/>
      <c r="VSC1523" s="7"/>
      <c r="VSD1523" s="7"/>
      <c r="VSE1523" s="7"/>
      <c r="VSF1523" s="7"/>
      <c r="VSG1523" s="7"/>
      <c r="VSH1523" s="7"/>
      <c r="VSI1523" s="7"/>
      <c r="VSJ1523" s="7"/>
      <c r="VSK1523" s="7"/>
      <c r="VSL1523" s="7"/>
      <c r="VSM1523" s="7"/>
      <c r="VSN1523" s="7"/>
      <c r="VSO1523" s="7"/>
      <c r="VSP1523" s="7"/>
      <c r="VSQ1523" s="7"/>
      <c r="VSR1523" s="7"/>
      <c r="VSS1523" s="7"/>
      <c r="VST1523" s="7"/>
      <c r="VSU1523" s="7"/>
      <c r="VSV1523" s="7"/>
      <c r="VSW1523" s="7"/>
      <c r="VSX1523" s="7"/>
      <c r="VSY1523" s="7"/>
      <c r="VSZ1523" s="7"/>
      <c r="VTA1523" s="7"/>
      <c r="VTB1523" s="7"/>
      <c r="VTC1523" s="7"/>
      <c r="VTD1523" s="7"/>
      <c r="VTE1523" s="7"/>
      <c r="VTF1523" s="7"/>
      <c r="VTG1523" s="7"/>
      <c r="VTH1523" s="7"/>
      <c r="VTI1523" s="7"/>
      <c r="VTJ1523" s="7"/>
      <c r="VTK1523" s="7"/>
      <c r="VTL1523" s="7"/>
      <c r="VTM1523" s="7"/>
      <c r="VTN1523" s="7"/>
      <c r="VTO1523" s="7"/>
      <c r="VTP1523" s="7"/>
      <c r="VTQ1523" s="7"/>
      <c r="VTR1523" s="7"/>
      <c r="VTS1523" s="7"/>
      <c r="VTT1523" s="7"/>
      <c r="VTU1523" s="7"/>
      <c r="VTV1523" s="7"/>
      <c r="VTW1523" s="7"/>
      <c r="VTX1523" s="7"/>
      <c r="VTY1523" s="7"/>
      <c r="VTZ1523" s="7"/>
      <c r="VUA1523" s="7"/>
      <c r="VUB1523" s="7"/>
      <c r="VUC1523" s="7"/>
      <c r="VUD1523" s="7"/>
      <c r="VUE1523" s="7"/>
      <c r="VUF1523" s="7"/>
      <c r="VUG1523" s="7"/>
      <c r="VUH1523" s="7"/>
      <c r="VUI1523" s="7"/>
      <c r="VUJ1523" s="7"/>
      <c r="VUK1523" s="7"/>
      <c r="VUL1523" s="7"/>
      <c r="VUM1523" s="7"/>
      <c r="VUN1523" s="7"/>
      <c r="VUO1523" s="7"/>
      <c r="VUP1523" s="7"/>
      <c r="VUQ1523" s="7"/>
      <c r="VUR1523" s="7"/>
      <c r="VUS1523" s="7"/>
      <c r="VUT1523" s="7"/>
      <c r="VUU1523" s="7"/>
      <c r="VUV1523" s="7"/>
      <c r="VUW1523" s="7"/>
      <c r="VUX1523" s="7"/>
      <c r="VUY1523" s="7"/>
      <c r="VUZ1523" s="7"/>
      <c r="VVA1523" s="7"/>
      <c r="VVB1523" s="7"/>
      <c r="VVC1523" s="7"/>
      <c r="VVD1523" s="7"/>
      <c r="VVE1523" s="7"/>
      <c r="VVF1523" s="7"/>
      <c r="VVG1523" s="7"/>
      <c r="VVH1523" s="7"/>
      <c r="VVI1523" s="7"/>
      <c r="VVJ1523" s="7"/>
      <c r="VVK1523" s="7"/>
      <c r="VVL1523" s="7"/>
      <c r="VVM1523" s="7"/>
      <c r="VVN1523" s="7"/>
      <c r="VVO1523" s="7"/>
      <c r="VVP1523" s="7"/>
      <c r="VVQ1523" s="7"/>
      <c r="VVR1523" s="7"/>
      <c r="VVS1523" s="7"/>
      <c r="VVT1523" s="7"/>
      <c r="VVU1523" s="7"/>
      <c r="VVV1523" s="7"/>
      <c r="VVW1523" s="7"/>
      <c r="VVX1523" s="7"/>
      <c r="VVY1523" s="7"/>
      <c r="VVZ1523" s="7"/>
      <c r="VWA1523" s="7"/>
      <c r="VWB1523" s="7"/>
      <c r="VWC1523" s="7"/>
      <c r="VWD1523" s="7"/>
      <c r="VWE1523" s="7"/>
      <c r="VWF1523" s="7"/>
      <c r="VWG1523" s="7"/>
      <c r="VWH1523" s="7"/>
      <c r="VWI1523" s="7"/>
      <c r="VWJ1523" s="7"/>
      <c r="VWK1523" s="7"/>
      <c r="VWL1523" s="7"/>
      <c r="VWM1523" s="7"/>
      <c r="VWN1523" s="7"/>
      <c r="VWO1523" s="7"/>
      <c r="VWP1523" s="7"/>
      <c r="VWQ1523" s="7"/>
      <c r="VWR1523" s="7"/>
      <c r="VWS1523" s="7"/>
      <c r="VWT1523" s="7"/>
      <c r="VWU1523" s="7"/>
      <c r="VWV1523" s="7"/>
      <c r="VWW1523" s="7"/>
      <c r="VWX1523" s="7"/>
      <c r="VWY1523" s="7"/>
      <c r="VWZ1523" s="7"/>
      <c r="VXA1523" s="7"/>
      <c r="VXB1523" s="7"/>
      <c r="VXC1523" s="7"/>
      <c r="VXD1523" s="7"/>
      <c r="VXE1523" s="7"/>
      <c r="VXF1523" s="7"/>
      <c r="VXG1523" s="7"/>
      <c r="VXH1523" s="7"/>
      <c r="VXI1523" s="7"/>
      <c r="VXJ1523" s="7"/>
      <c r="VXK1523" s="7"/>
      <c r="VXL1523" s="7"/>
      <c r="VXM1523" s="7"/>
      <c r="VXN1523" s="7"/>
      <c r="VXO1523" s="7"/>
      <c r="VXP1523" s="7"/>
      <c r="VXQ1523" s="7"/>
      <c r="VXR1523" s="7"/>
      <c r="VXS1523" s="7"/>
      <c r="VXT1523" s="7"/>
      <c r="VXU1523" s="7"/>
      <c r="VXV1523" s="7"/>
      <c r="VXW1523" s="7"/>
      <c r="VXX1523" s="7"/>
      <c r="VXY1523" s="7"/>
      <c r="VXZ1523" s="7"/>
      <c r="VYA1523" s="7"/>
      <c r="VYB1523" s="7"/>
      <c r="VYC1523" s="7"/>
      <c r="VYD1523" s="7"/>
      <c r="VYE1523" s="7"/>
      <c r="VYF1523" s="7"/>
      <c r="VYG1523" s="7"/>
      <c r="VYH1523" s="7"/>
      <c r="VYI1523" s="7"/>
      <c r="VYJ1523" s="7"/>
      <c r="VYK1523" s="7"/>
      <c r="VYL1523" s="7"/>
      <c r="VYM1523" s="7"/>
      <c r="VYN1523" s="7"/>
      <c r="VYO1523" s="7"/>
      <c r="VYP1523" s="7"/>
      <c r="VYQ1523" s="7"/>
      <c r="VYR1523" s="7"/>
      <c r="VYS1523" s="7"/>
      <c r="VYT1523" s="7"/>
      <c r="VYU1523" s="7"/>
      <c r="VYV1523" s="7"/>
      <c r="VYW1523" s="7"/>
      <c r="VYX1523" s="7"/>
      <c r="VYY1523" s="7"/>
      <c r="VYZ1523" s="7"/>
      <c r="VZA1523" s="7"/>
      <c r="VZB1523" s="7"/>
      <c r="VZC1523" s="7"/>
      <c r="VZD1523" s="7"/>
      <c r="VZE1523" s="7"/>
      <c r="VZF1523" s="7"/>
      <c r="VZG1523" s="7"/>
      <c r="VZH1523" s="7"/>
      <c r="VZI1523" s="7"/>
      <c r="VZJ1523" s="7"/>
      <c r="VZK1523" s="7"/>
      <c r="VZL1523" s="7"/>
      <c r="VZM1523" s="7"/>
      <c r="VZN1523" s="7"/>
      <c r="VZO1523" s="7"/>
      <c r="VZP1523" s="7"/>
      <c r="VZQ1523" s="7"/>
      <c r="VZR1523" s="7"/>
      <c r="VZS1523" s="7"/>
      <c r="VZT1523" s="7"/>
      <c r="VZU1523" s="7"/>
      <c r="VZV1523" s="7"/>
      <c r="VZW1523" s="7"/>
      <c r="VZX1523" s="7"/>
      <c r="VZY1523" s="7"/>
      <c r="VZZ1523" s="7"/>
      <c r="WAA1523" s="7"/>
      <c r="WAB1523" s="7"/>
      <c r="WAC1523" s="7"/>
      <c r="WAD1523" s="7"/>
      <c r="WAE1523" s="7"/>
      <c r="WAF1523" s="7"/>
      <c r="WAG1523" s="7"/>
      <c r="WAH1523" s="7"/>
      <c r="WAI1523" s="7"/>
      <c r="WAJ1523" s="7"/>
      <c r="WAK1523" s="7"/>
      <c r="WAL1523" s="7"/>
      <c r="WAM1523" s="7"/>
      <c r="WAN1523" s="7"/>
      <c r="WAO1523" s="7"/>
      <c r="WAP1523" s="7"/>
      <c r="WAQ1523" s="7"/>
      <c r="WAR1523" s="7"/>
      <c r="WAS1523" s="7"/>
      <c r="WAT1523" s="7"/>
      <c r="WAU1523" s="7"/>
      <c r="WAV1523" s="7"/>
      <c r="WAW1523" s="7"/>
      <c r="WAX1523" s="7"/>
      <c r="WAY1523" s="7"/>
      <c r="WAZ1523" s="7"/>
      <c r="WBA1523" s="7"/>
      <c r="WBB1523" s="7"/>
      <c r="WBC1523" s="7"/>
      <c r="WBD1523" s="7"/>
      <c r="WBE1523" s="7"/>
      <c r="WBF1523" s="7"/>
      <c r="WBG1523" s="7"/>
      <c r="WBH1523" s="7"/>
      <c r="WBI1523" s="7"/>
      <c r="WBJ1523" s="7"/>
      <c r="WBK1523" s="7"/>
      <c r="WBL1523" s="7"/>
      <c r="WBM1523" s="7"/>
      <c r="WBN1523" s="7"/>
      <c r="WBO1523" s="7"/>
      <c r="WBP1523" s="7"/>
      <c r="WBQ1523" s="7"/>
      <c r="WBR1523" s="7"/>
      <c r="WBS1523" s="7"/>
      <c r="WBT1523" s="7"/>
      <c r="WBU1523" s="7"/>
      <c r="WBV1523" s="7"/>
      <c r="WBW1523" s="7"/>
      <c r="WBX1523" s="7"/>
      <c r="WBY1523" s="7"/>
      <c r="WBZ1523" s="7"/>
      <c r="WCA1523" s="7"/>
      <c r="WCB1523" s="7"/>
      <c r="WCC1523" s="7"/>
      <c r="WCD1523" s="7"/>
      <c r="WCE1523" s="7"/>
      <c r="WCF1523" s="7"/>
      <c r="WCG1523" s="7"/>
      <c r="WCH1523" s="7"/>
      <c r="WCI1523" s="7"/>
      <c r="WCJ1523" s="7"/>
      <c r="WCK1523" s="7"/>
      <c r="WCL1523" s="7"/>
      <c r="WCM1523" s="7"/>
      <c r="WCN1523" s="7"/>
      <c r="WCO1523" s="7"/>
      <c r="WCP1523" s="7"/>
      <c r="WCQ1523" s="7"/>
      <c r="WCR1523" s="7"/>
      <c r="WCS1523" s="7"/>
      <c r="WCT1523" s="7"/>
      <c r="WCU1523" s="7"/>
      <c r="WCV1523" s="7"/>
      <c r="WCW1523" s="7"/>
      <c r="WCX1523" s="7"/>
      <c r="WCY1523" s="7"/>
      <c r="WCZ1523" s="7"/>
      <c r="WDA1523" s="7"/>
      <c r="WDB1523" s="7"/>
      <c r="WDC1523" s="7"/>
      <c r="WDD1523" s="7"/>
      <c r="WDE1523" s="7"/>
      <c r="WDF1523" s="7"/>
      <c r="WDG1523" s="7"/>
      <c r="WDH1523" s="7"/>
      <c r="WDI1523" s="7"/>
      <c r="WDJ1523" s="7"/>
      <c r="WDK1523" s="7"/>
      <c r="WDL1523" s="7"/>
      <c r="WDM1523" s="7"/>
      <c r="WDN1523" s="7"/>
      <c r="WDO1523" s="7"/>
      <c r="WDP1523" s="7"/>
      <c r="WDQ1523" s="7"/>
      <c r="WDR1523" s="7"/>
      <c r="WDS1523" s="7"/>
      <c r="WDT1523" s="7"/>
      <c r="WDU1523" s="7"/>
      <c r="WDV1523" s="7"/>
      <c r="WDW1523" s="7"/>
      <c r="WDX1523" s="7"/>
      <c r="WDY1523" s="7"/>
      <c r="WDZ1523" s="7"/>
      <c r="WEA1523" s="7"/>
      <c r="WEB1523" s="7"/>
      <c r="WEC1523" s="7"/>
      <c r="WED1523" s="7"/>
      <c r="WEE1523" s="7"/>
      <c r="WEF1523" s="7"/>
      <c r="WEG1523" s="7"/>
      <c r="WEH1523" s="7"/>
      <c r="WEI1523" s="7"/>
      <c r="WEJ1523" s="7"/>
      <c r="WEK1523" s="7"/>
      <c r="WEL1523" s="7"/>
      <c r="WEM1523" s="7"/>
      <c r="WEN1523" s="7"/>
      <c r="WEO1523" s="7"/>
      <c r="WEP1523" s="7"/>
      <c r="WEQ1523" s="7"/>
      <c r="WER1523" s="7"/>
      <c r="WES1523" s="7"/>
      <c r="WET1523" s="7"/>
      <c r="WEU1523" s="7"/>
      <c r="WEV1523" s="7"/>
      <c r="WEW1523" s="7"/>
      <c r="WEX1523" s="7"/>
      <c r="WEY1523" s="7"/>
      <c r="WEZ1523" s="7"/>
      <c r="WFA1523" s="7"/>
      <c r="WFB1523" s="7"/>
      <c r="WFC1523" s="7"/>
      <c r="WFD1523" s="7"/>
      <c r="WFE1523" s="7"/>
      <c r="WFF1523" s="7"/>
      <c r="WFG1523" s="7"/>
      <c r="WFH1523" s="7"/>
      <c r="WFI1523" s="7"/>
      <c r="WFJ1523" s="7"/>
      <c r="WFK1523" s="7"/>
      <c r="WFL1523" s="7"/>
      <c r="WFM1523" s="7"/>
      <c r="WFN1523" s="7"/>
      <c r="WFO1523" s="7"/>
      <c r="WFP1523" s="7"/>
      <c r="WFQ1523" s="7"/>
      <c r="WFR1523" s="7"/>
      <c r="WFS1523" s="7"/>
      <c r="WFT1523" s="7"/>
      <c r="WFU1523" s="7"/>
      <c r="WFV1523" s="7"/>
      <c r="WFW1523" s="7"/>
      <c r="WFX1523" s="7"/>
      <c r="WFY1523" s="7"/>
      <c r="WFZ1523" s="7"/>
      <c r="WGA1523" s="7"/>
      <c r="WGB1523" s="7"/>
      <c r="WGC1523" s="7"/>
      <c r="WGD1523" s="7"/>
      <c r="WGE1523" s="7"/>
      <c r="WGF1523" s="7"/>
      <c r="WGG1523" s="7"/>
      <c r="WGH1523" s="7"/>
      <c r="WGI1523" s="7"/>
      <c r="WGJ1523" s="7"/>
      <c r="WGK1523" s="7"/>
      <c r="WGL1523" s="7"/>
      <c r="WGM1523" s="7"/>
      <c r="WGN1523" s="7"/>
      <c r="WGO1523" s="7"/>
      <c r="WGP1523" s="7"/>
      <c r="WGQ1523" s="7"/>
      <c r="WGR1523" s="7"/>
      <c r="WGS1523" s="7"/>
      <c r="WGT1523" s="7"/>
      <c r="WGU1523" s="7"/>
      <c r="WGV1523" s="7"/>
      <c r="WGW1523" s="7"/>
      <c r="WGX1523" s="7"/>
      <c r="WGY1523" s="7"/>
      <c r="WGZ1523" s="7"/>
      <c r="WHA1523" s="7"/>
      <c r="WHB1523" s="7"/>
      <c r="WHC1523" s="7"/>
      <c r="WHD1523" s="7"/>
      <c r="WHE1523" s="7"/>
      <c r="WHF1523" s="7"/>
      <c r="WHG1523" s="7"/>
      <c r="WHH1523" s="7"/>
      <c r="WHI1523" s="7"/>
      <c r="WHJ1523" s="7"/>
      <c r="WHK1523" s="7"/>
      <c r="WHL1523" s="7"/>
      <c r="WHM1523" s="7"/>
      <c r="WHN1523" s="7"/>
      <c r="WHO1523" s="7"/>
      <c r="WHP1523" s="7"/>
      <c r="WHQ1523" s="7"/>
      <c r="WHR1523" s="7"/>
      <c r="WHS1523" s="7"/>
      <c r="WHT1523" s="7"/>
      <c r="WHU1523" s="7"/>
      <c r="WHV1523" s="7"/>
      <c r="WHW1523" s="7"/>
      <c r="WHX1523" s="7"/>
      <c r="WHY1523" s="7"/>
      <c r="WHZ1523" s="7"/>
      <c r="WIA1523" s="7"/>
      <c r="WIB1523" s="7"/>
      <c r="WIC1523" s="7"/>
      <c r="WID1523" s="7"/>
      <c r="WIE1523" s="7"/>
      <c r="WIF1523" s="7"/>
      <c r="WIG1523" s="7"/>
      <c r="WIH1523" s="7"/>
      <c r="WII1523" s="7"/>
      <c r="WIJ1523" s="7"/>
      <c r="WIK1523" s="7"/>
      <c r="WIL1523" s="7"/>
      <c r="WIM1523" s="7"/>
      <c r="WIN1523" s="7"/>
      <c r="WIO1523" s="7"/>
      <c r="WIP1523" s="7"/>
      <c r="WIQ1523" s="7"/>
      <c r="WIR1523" s="7"/>
      <c r="WIS1523" s="7"/>
      <c r="WIT1523" s="7"/>
      <c r="WIU1523" s="7"/>
      <c r="WIV1523" s="7"/>
      <c r="WIW1523" s="7"/>
      <c r="WIX1523" s="7"/>
      <c r="WIY1523" s="7"/>
      <c r="WIZ1523" s="7"/>
      <c r="WJA1523" s="7"/>
      <c r="WJB1523" s="7"/>
      <c r="WJC1523" s="7"/>
      <c r="WJD1523" s="7"/>
      <c r="WJE1523" s="7"/>
      <c r="WJF1523" s="7"/>
      <c r="WJG1523" s="7"/>
      <c r="WJH1523" s="7"/>
      <c r="WJI1523" s="7"/>
      <c r="WJJ1523" s="7"/>
      <c r="WJK1523" s="7"/>
      <c r="WJL1523" s="7"/>
      <c r="WJM1523" s="7"/>
      <c r="WJN1523" s="7"/>
      <c r="WJO1523" s="7"/>
      <c r="WJP1523" s="7"/>
      <c r="WJQ1523" s="7"/>
      <c r="WJR1523" s="7"/>
      <c r="WJS1523" s="7"/>
      <c r="WJT1523" s="7"/>
      <c r="WJU1523" s="7"/>
      <c r="WJV1523" s="7"/>
      <c r="WJW1523" s="7"/>
      <c r="WJX1523" s="7"/>
      <c r="WJY1523" s="7"/>
      <c r="WJZ1523" s="7"/>
      <c r="WKA1523" s="7"/>
      <c r="WKB1523" s="7"/>
      <c r="WKC1523" s="7"/>
      <c r="WKD1523" s="7"/>
      <c r="WKE1523" s="7"/>
      <c r="WKF1523" s="7"/>
      <c r="WKG1523" s="7"/>
      <c r="WKH1523" s="7"/>
      <c r="WKI1523" s="7"/>
      <c r="WKJ1523" s="7"/>
      <c r="WKK1523" s="7"/>
      <c r="WKL1523" s="7"/>
      <c r="WKM1523" s="7"/>
      <c r="WKN1523" s="7"/>
      <c r="WKO1523" s="7"/>
      <c r="WKP1523" s="7"/>
      <c r="WKQ1523" s="7"/>
      <c r="WKR1523" s="7"/>
      <c r="WKS1523" s="7"/>
      <c r="WKT1523" s="7"/>
      <c r="WKU1523" s="7"/>
      <c r="WKV1523" s="7"/>
      <c r="WKW1523" s="7"/>
      <c r="WKX1523" s="7"/>
      <c r="WKY1523" s="7"/>
      <c r="WKZ1523" s="7"/>
      <c r="WLA1523" s="7"/>
      <c r="WLB1523" s="7"/>
      <c r="WLC1523" s="7"/>
      <c r="WLD1523" s="7"/>
      <c r="WLE1523" s="7"/>
      <c r="WLF1523" s="7"/>
      <c r="WLG1523" s="7"/>
      <c r="WLH1523" s="7"/>
      <c r="WLI1523" s="7"/>
      <c r="WLJ1523" s="7"/>
      <c r="WLK1523" s="7"/>
      <c r="WLL1523" s="7"/>
      <c r="WLM1523" s="7"/>
      <c r="WLN1523" s="7"/>
      <c r="WLO1523" s="7"/>
      <c r="WLP1523" s="7"/>
      <c r="WLQ1523" s="7"/>
      <c r="WLR1523" s="7"/>
      <c r="WLS1523" s="7"/>
      <c r="WLT1523" s="7"/>
      <c r="WLU1523" s="7"/>
      <c r="WLV1523" s="7"/>
      <c r="WLW1523" s="7"/>
      <c r="WLX1523" s="7"/>
      <c r="WLY1523" s="7"/>
      <c r="WLZ1523" s="7"/>
      <c r="WMA1523" s="7"/>
      <c r="WMB1523" s="7"/>
      <c r="WMC1523" s="7"/>
      <c r="WMD1523" s="7"/>
      <c r="WME1523" s="7"/>
      <c r="WMF1523" s="7"/>
      <c r="WMG1523" s="7"/>
      <c r="WMH1523" s="7"/>
      <c r="WMI1523" s="7"/>
      <c r="WMJ1523" s="7"/>
      <c r="WMK1523" s="7"/>
      <c r="WML1523" s="7"/>
      <c r="WMM1523" s="7"/>
      <c r="WMN1523" s="7"/>
      <c r="WMO1523" s="7"/>
      <c r="WMP1523" s="7"/>
      <c r="WMQ1523" s="7"/>
      <c r="WMR1523" s="7"/>
      <c r="WMS1523" s="7"/>
      <c r="WMT1523" s="7"/>
      <c r="WMU1523" s="7"/>
      <c r="WMV1523" s="7"/>
      <c r="WMW1523" s="7"/>
      <c r="WMX1523" s="7"/>
      <c r="WMY1523" s="7"/>
      <c r="WMZ1523" s="7"/>
      <c r="WNA1523" s="7"/>
      <c r="WNB1523" s="7"/>
      <c r="WNC1523" s="7"/>
      <c r="WND1523" s="7"/>
      <c r="WNE1523" s="7"/>
      <c r="WNF1523" s="7"/>
      <c r="WNG1523" s="7"/>
      <c r="WNH1523" s="7"/>
      <c r="WNI1523" s="7"/>
      <c r="WNJ1523" s="7"/>
      <c r="WNK1523" s="7"/>
      <c r="WNL1523" s="7"/>
      <c r="WNM1523" s="7"/>
      <c r="WNN1523" s="7"/>
      <c r="WNO1523" s="7"/>
      <c r="WNP1523" s="7"/>
      <c r="WNQ1523" s="7"/>
      <c r="WNR1523" s="7"/>
      <c r="WNS1523" s="7"/>
      <c r="WNT1523" s="7"/>
      <c r="WNU1523" s="7"/>
      <c r="WNV1523" s="7"/>
      <c r="WNW1523" s="7"/>
      <c r="WNX1523" s="7"/>
      <c r="WNY1523" s="7"/>
      <c r="WNZ1523" s="7"/>
      <c r="WOA1523" s="7"/>
      <c r="WOB1523" s="7"/>
      <c r="WOC1523" s="7"/>
      <c r="WOD1523" s="7"/>
      <c r="WOE1523" s="7"/>
      <c r="WOF1523" s="7"/>
      <c r="WOG1523" s="7"/>
      <c r="WOH1523" s="7"/>
      <c r="WOI1523" s="7"/>
      <c r="WOJ1523" s="7"/>
      <c r="WOK1523" s="7"/>
      <c r="WOL1523" s="7"/>
      <c r="WOM1523" s="7"/>
      <c r="WON1523" s="7"/>
      <c r="WOO1523" s="7"/>
      <c r="WOP1523" s="7"/>
      <c r="WOQ1523" s="7"/>
      <c r="WOR1523" s="7"/>
      <c r="WOS1523" s="7"/>
      <c r="WOT1523" s="7"/>
      <c r="WOU1523" s="7"/>
      <c r="WOV1523" s="7"/>
      <c r="WOW1523" s="7"/>
      <c r="WOX1523" s="7"/>
      <c r="WOY1523" s="7"/>
      <c r="WOZ1523" s="7"/>
      <c r="WPA1523" s="7"/>
      <c r="WPB1523" s="7"/>
      <c r="WPC1523" s="7"/>
      <c r="WPD1523" s="7"/>
      <c r="WPE1523" s="7"/>
      <c r="WPF1523" s="7"/>
      <c r="WPG1523" s="7"/>
      <c r="WPH1523" s="7"/>
      <c r="WPI1523" s="7"/>
      <c r="WPJ1523" s="7"/>
      <c r="WPK1523" s="7"/>
      <c r="WPL1523" s="7"/>
      <c r="WPM1523" s="7"/>
      <c r="WPN1523" s="7"/>
      <c r="WPO1523" s="7"/>
      <c r="WPP1523" s="7"/>
      <c r="WPQ1523" s="7"/>
      <c r="WPR1523" s="7"/>
      <c r="WPS1523" s="7"/>
      <c r="WPT1523" s="7"/>
      <c r="WPU1523" s="7"/>
      <c r="WPV1523" s="7"/>
      <c r="WPW1523" s="7"/>
      <c r="WPX1523" s="7"/>
      <c r="WPY1523" s="7"/>
      <c r="WPZ1523" s="7"/>
      <c r="WQA1523" s="7"/>
      <c r="WQB1523" s="7"/>
      <c r="WQC1523" s="7"/>
      <c r="WQD1523" s="7"/>
      <c r="WQE1523" s="7"/>
      <c r="WQF1523" s="7"/>
      <c r="WQG1523" s="7"/>
      <c r="WQH1523" s="7"/>
      <c r="WQI1523" s="7"/>
      <c r="WQJ1523" s="7"/>
      <c r="WQK1523" s="7"/>
      <c r="WQL1523" s="7"/>
      <c r="WQM1523" s="7"/>
      <c r="WQN1523" s="7"/>
      <c r="WQO1523" s="7"/>
      <c r="WQP1523" s="7"/>
      <c r="WQQ1523" s="7"/>
      <c r="WQR1523" s="7"/>
      <c r="WQS1523" s="7"/>
      <c r="WQT1523" s="7"/>
      <c r="WQU1523" s="7"/>
      <c r="WQV1523" s="7"/>
      <c r="WQW1523" s="7"/>
      <c r="WQX1523" s="7"/>
      <c r="WQY1523" s="7"/>
      <c r="WQZ1523" s="7"/>
      <c r="WRA1523" s="7"/>
      <c r="WRB1523" s="7"/>
      <c r="WRC1523" s="7"/>
      <c r="WRD1523" s="7"/>
      <c r="WRE1523" s="7"/>
      <c r="WRF1523" s="7"/>
      <c r="WRG1523" s="7"/>
      <c r="WRH1523" s="7"/>
      <c r="WRI1523" s="7"/>
      <c r="WRJ1523" s="7"/>
      <c r="WRK1523" s="7"/>
      <c r="WRL1523" s="7"/>
      <c r="WRM1523" s="7"/>
      <c r="WRN1523" s="7"/>
      <c r="WRO1523" s="7"/>
      <c r="WRP1523" s="7"/>
      <c r="WRQ1523" s="7"/>
      <c r="WRR1523" s="7"/>
      <c r="WRS1523" s="7"/>
      <c r="WRT1523" s="7"/>
      <c r="WRU1523" s="7"/>
      <c r="WRV1523" s="7"/>
      <c r="WRW1523" s="7"/>
      <c r="WRX1523" s="7"/>
      <c r="WRY1523" s="7"/>
      <c r="WRZ1523" s="7"/>
      <c r="WSA1523" s="7"/>
      <c r="WSB1523" s="7"/>
      <c r="WSC1523" s="7"/>
      <c r="WSD1523" s="7"/>
      <c r="WSE1523" s="7"/>
      <c r="WSF1523" s="7"/>
      <c r="WSG1523" s="7"/>
      <c r="WSH1523" s="7"/>
      <c r="WSI1523" s="7"/>
      <c r="WSJ1523" s="7"/>
      <c r="WSK1523" s="7"/>
      <c r="WSL1523" s="7"/>
      <c r="WSM1523" s="7"/>
      <c r="WSN1523" s="7"/>
      <c r="WSO1523" s="7"/>
      <c r="WSP1523" s="7"/>
      <c r="WSQ1523" s="7"/>
      <c r="WSR1523" s="7"/>
      <c r="WSS1523" s="7"/>
      <c r="WST1523" s="7"/>
      <c r="WSU1523" s="7"/>
      <c r="WSV1523" s="7"/>
      <c r="WSW1523" s="7"/>
      <c r="WSX1523" s="7"/>
      <c r="WSY1523" s="7"/>
      <c r="WSZ1523" s="7"/>
      <c r="WTA1523" s="7"/>
      <c r="WTB1523" s="7"/>
      <c r="WTC1523" s="7"/>
      <c r="WTD1523" s="7"/>
      <c r="WTE1523" s="7"/>
      <c r="WTF1523" s="7"/>
      <c r="WTG1523" s="7"/>
      <c r="WTH1523" s="7"/>
      <c r="WTI1523" s="7"/>
      <c r="WTJ1523" s="7"/>
      <c r="WTK1523" s="7"/>
      <c r="WTL1523" s="7"/>
      <c r="WTM1523" s="7"/>
      <c r="WTN1523" s="7"/>
      <c r="WTO1523" s="7"/>
      <c r="WTP1523" s="7"/>
      <c r="WTQ1523" s="7"/>
      <c r="WTR1523" s="7"/>
      <c r="WTS1523" s="7"/>
      <c r="WTT1523" s="7"/>
      <c r="WTU1523" s="7"/>
      <c r="WTV1523" s="7"/>
      <c r="WTW1523" s="7"/>
      <c r="WTX1523" s="7"/>
      <c r="WTY1523" s="7"/>
      <c r="WTZ1523" s="7"/>
      <c r="WUA1523" s="7"/>
      <c r="WUB1523" s="7"/>
      <c r="WUC1523" s="7"/>
      <c r="WUD1523" s="7"/>
      <c r="WUE1523" s="7"/>
      <c r="WUF1523" s="7"/>
      <c r="WUG1523" s="7"/>
      <c r="WUH1523" s="7"/>
      <c r="WUI1523" s="7"/>
      <c r="WUJ1523" s="7"/>
      <c r="WUK1523" s="7"/>
      <c r="WUL1523" s="7"/>
      <c r="WUM1523" s="7"/>
      <c r="WUN1523" s="7"/>
      <c r="WUO1523" s="7"/>
      <c r="WUP1523" s="7"/>
      <c r="WUQ1523" s="7"/>
      <c r="WUR1523" s="7"/>
      <c r="WUS1523" s="7"/>
      <c r="WUT1523" s="7"/>
      <c r="WUU1523" s="7"/>
      <c r="WUV1523" s="7"/>
      <c r="WUW1523" s="7"/>
      <c r="WUX1523" s="7"/>
      <c r="WUY1523" s="7"/>
      <c r="WUZ1523" s="7"/>
      <c r="WVA1523" s="7"/>
      <c r="WVB1523" s="7"/>
      <c r="WVC1523" s="7"/>
      <c r="WVD1523" s="7"/>
      <c r="WVE1523" s="7"/>
      <c r="WVF1523" s="7"/>
      <c r="WVG1523" s="7"/>
      <c r="WVH1523" s="7"/>
      <c r="WVI1523" s="7"/>
      <c r="WVJ1523" s="7"/>
      <c r="WVK1523" s="7"/>
      <c r="WVL1523" s="7"/>
      <c r="WVM1523" s="7"/>
      <c r="WVN1523" s="7"/>
      <c r="WVO1523" s="7"/>
      <c r="WVP1523" s="7"/>
      <c r="WVQ1523" s="7"/>
      <c r="WVR1523" s="7"/>
      <c r="WVS1523" s="7"/>
      <c r="WVT1523" s="7"/>
      <c r="WVU1523" s="7"/>
      <c r="WVV1523" s="7"/>
      <c r="WVW1523" s="7"/>
      <c r="WVX1523" s="7"/>
      <c r="WVY1523" s="7"/>
      <c r="WVZ1523" s="7"/>
      <c r="WWA1523" s="7"/>
      <c r="WWB1523" s="7"/>
      <c r="WWC1523" s="7"/>
      <c r="WWD1523" s="7"/>
      <c r="WWE1523" s="7"/>
      <c r="WWF1523" s="7"/>
      <c r="WWG1523" s="7"/>
      <c r="WWH1523" s="7"/>
      <c r="WWI1523" s="7"/>
      <c r="WWJ1523" s="7"/>
      <c r="WWK1523" s="7"/>
      <c r="WWL1523" s="7"/>
      <c r="WWM1523" s="7"/>
      <c r="WWN1523" s="7"/>
      <c r="WWO1523" s="7"/>
      <c r="WWP1523" s="7"/>
      <c r="WWQ1523" s="7"/>
      <c r="WWR1523" s="7"/>
      <c r="WWS1523" s="7"/>
      <c r="WWT1523" s="7"/>
      <c r="WWU1523" s="7"/>
      <c r="WWV1523" s="7"/>
      <c r="WWW1523" s="7"/>
      <c r="WWX1523" s="7"/>
      <c r="WWY1523" s="7"/>
      <c r="WWZ1523" s="7"/>
      <c r="WXA1523" s="7"/>
      <c r="WXB1523" s="7"/>
      <c r="WXC1523" s="7"/>
      <c r="WXD1523" s="7"/>
      <c r="WXE1523" s="7"/>
      <c r="WXF1523" s="7"/>
      <c r="WXG1523" s="7"/>
      <c r="WXH1523" s="7"/>
      <c r="WXI1523" s="7"/>
      <c r="WXJ1523" s="7"/>
      <c r="WXK1523" s="7"/>
      <c r="WXL1523" s="7"/>
      <c r="WXM1523" s="7"/>
      <c r="WXN1523" s="7"/>
      <c r="WXO1523" s="7"/>
      <c r="WXP1523" s="7"/>
      <c r="WXQ1523" s="7"/>
      <c r="WXR1523" s="7"/>
      <c r="WXS1523" s="7"/>
      <c r="WXT1523" s="7"/>
      <c r="WXU1523" s="7"/>
      <c r="WXV1523" s="7"/>
      <c r="WXW1523" s="7"/>
      <c r="WXX1523" s="7"/>
      <c r="WXY1523" s="7"/>
      <c r="WXZ1523" s="7"/>
      <c r="WYA1523" s="7"/>
      <c r="WYB1523" s="7"/>
      <c r="WYC1523" s="7"/>
      <c r="WYD1523" s="7"/>
      <c r="WYE1523" s="7"/>
      <c r="WYF1523" s="7"/>
      <c r="WYG1523" s="7"/>
      <c r="WYH1523" s="7"/>
      <c r="WYI1523" s="7"/>
      <c r="WYJ1523" s="7"/>
      <c r="WYK1523" s="7"/>
      <c r="WYL1523" s="7"/>
      <c r="WYM1523" s="7"/>
      <c r="WYN1523" s="7"/>
      <c r="WYO1523" s="7"/>
      <c r="WYP1523" s="7"/>
      <c r="WYQ1523" s="7"/>
      <c r="WYR1523" s="7"/>
      <c r="WYS1523" s="7"/>
      <c r="WYT1523" s="7"/>
      <c r="WYU1523" s="7"/>
      <c r="WYV1523" s="7"/>
      <c r="WYW1523" s="7"/>
      <c r="WYX1523" s="7"/>
      <c r="WYY1523" s="7"/>
      <c r="WYZ1523" s="7"/>
      <c r="WZA1523" s="7"/>
      <c r="WZB1523" s="7"/>
      <c r="WZC1523" s="7"/>
      <c r="WZD1523" s="7"/>
      <c r="WZE1523" s="7"/>
      <c r="WZF1523" s="7"/>
      <c r="WZG1523" s="7"/>
      <c r="WZH1523" s="7"/>
      <c r="WZI1523" s="7"/>
      <c r="WZJ1523" s="7"/>
      <c r="WZK1523" s="7"/>
      <c r="WZL1523" s="7"/>
      <c r="WZM1523" s="7"/>
      <c r="WZN1523" s="7"/>
      <c r="WZO1523" s="7"/>
      <c r="WZP1523" s="7"/>
      <c r="WZQ1523" s="7"/>
      <c r="WZR1523" s="7"/>
      <c r="WZS1523" s="7"/>
      <c r="WZT1523" s="7"/>
      <c r="WZU1523" s="7"/>
      <c r="WZV1523" s="7"/>
      <c r="WZW1523" s="7"/>
      <c r="WZX1523" s="7"/>
      <c r="WZY1523" s="7"/>
      <c r="WZZ1523" s="7"/>
      <c r="XAA1523" s="7"/>
      <c r="XAB1523" s="7"/>
      <c r="XAC1523" s="7"/>
      <c r="XAD1523" s="7"/>
      <c r="XAE1523" s="7"/>
      <c r="XAF1523" s="7"/>
      <c r="XAG1523" s="7"/>
      <c r="XAH1523" s="7"/>
      <c r="XAI1523" s="7"/>
      <c r="XAJ1523" s="7"/>
      <c r="XAK1523" s="7"/>
      <c r="XAL1523" s="7"/>
      <c r="XAM1523" s="7"/>
      <c r="XAN1523" s="7"/>
      <c r="XAO1523" s="7"/>
      <c r="XAP1523" s="7"/>
      <c r="XAQ1523" s="7"/>
      <c r="XAR1523" s="7"/>
      <c r="XAS1523" s="7"/>
      <c r="XAT1523" s="7"/>
      <c r="XAU1523" s="7"/>
      <c r="XAV1523" s="7"/>
      <c r="XAW1523" s="7"/>
      <c r="XAX1523" s="7"/>
      <c r="XAY1523" s="7"/>
      <c r="XAZ1523" s="7"/>
      <c r="XBA1523" s="7"/>
      <c r="XBB1523" s="7"/>
      <c r="XBC1523" s="7"/>
      <c r="XBD1523" s="7"/>
      <c r="XBE1523" s="7"/>
      <c r="XBF1523" s="7"/>
      <c r="XBG1523" s="7"/>
      <c r="XBH1523" s="7"/>
      <c r="XBI1523" s="7"/>
      <c r="XBJ1523" s="7"/>
      <c r="XBK1523" s="7"/>
      <c r="XBL1523" s="7"/>
      <c r="XBM1523" s="7"/>
      <c r="XBN1523" s="7"/>
      <c r="XBO1523" s="7"/>
      <c r="XBP1523" s="7"/>
      <c r="XBQ1523" s="7"/>
      <c r="XBR1523" s="7"/>
      <c r="XBS1523" s="7"/>
      <c r="XBT1523" s="7"/>
      <c r="XBU1523" s="7"/>
      <c r="XBV1523" s="7"/>
      <c r="XBW1523" s="7"/>
      <c r="XBX1523" s="7"/>
      <c r="XBY1523" s="7"/>
      <c r="XBZ1523" s="7"/>
      <c r="XCA1523" s="7"/>
      <c r="XCB1523" s="7"/>
      <c r="XCC1523" s="7"/>
      <c r="XCD1523" s="7"/>
      <c r="XCE1523" s="7"/>
      <c r="XCF1523" s="7"/>
      <c r="XCG1523" s="7"/>
      <c r="XCH1523" s="7"/>
      <c r="XCI1523" s="7"/>
      <c r="XCJ1523" s="7"/>
      <c r="XCK1523" s="7"/>
      <c r="XCL1523" s="7"/>
      <c r="XCM1523" s="7"/>
      <c r="XCN1523" s="7"/>
      <c r="XCO1523" s="7"/>
      <c r="XCP1523" s="7"/>
      <c r="XCQ1523" s="7"/>
      <c r="XCR1523" s="7"/>
      <c r="XCS1523" s="7"/>
      <c r="XCT1523" s="7"/>
      <c r="XCU1523" s="7"/>
      <c r="XCV1523" s="7"/>
      <c r="XCW1523" s="7"/>
      <c r="XCX1523" s="7"/>
      <c r="XCY1523" s="7"/>
      <c r="XCZ1523" s="7"/>
      <c r="XDA1523" s="7"/>
      <c r="XDB1523" s="7"/>
      <c r="XDC1523" s="7"/>
      <c r="XDD1523" s="7"/>
      <c r="XDE1523" s="7"/>
      <c r="XDF1523" s="7"/>
      <c r="XDG1523" s="7"/>
      <c r="XDH1523" s="7"/>
      <c r="XDI1523" s="7"/>
      <c r="XDJ1523" s="7"/>
      <c r="XDK1523" s="7"/>
      <c r="XDL1523" s="7"/>
      <c r="XDM1523" s="7"/>
      <c r="XDN1523" s="7"/>
      <c r="XDO1523" s="7"/>
      <c r="XDP1523" s="7"/>
      <c r="XDQ1523" s="7"/>
      <c r="XDR1523" s="7"/>
      <c r="XDS1523" s="7"/>
      <c r="XDT1523" s="7"/>
      <c r="XDU1523" s="7"/>
      <c r="XDV1523" s="7"/>
      <c r="XDW1523" s="7"/>
      <c r="XDX1523" s="7"/>
      <c r="XDY1523" s="7"/>
      <c r="XDZ1523" s="7"/>
      <c r="XEA1523" s="7"/>
      <c r="XEB1523" s="7"/>
      <c r="XEC1523" s="7"/>
      <c r="XED1523" s="7"/>
      <c r="XEE1523" s="7"/>
      <c r="XEF1523" s="7"/>
      <c r="XEG1523" s="7"/>
      <c r="XEH1523" s="7"/>
      <c r="XEI1523" s="7"/>
      <c r="XEJ1523" s="7"/>
      <c r="XEK1523" s="7"/>
      <c r="XEL1523" s="7"/>
      <c r="XEM1523" s="7"/>
      <c r="XEN1523" s="7"/>
      <c r="XEO1523" s="7"/>
      <c r="XEP1523" s="7"/>
      <c r="XEQ1523" s="7"/>
      <c r="XER1523" s="7"/>
      <c r="XES1523" s="7"/>
      <c r="XET1523" s="7"/>
      <c r="XEU1523" s="7"/>
      <c r="XEV1523" s="7"/>
      <c r="XEW1523" s="7"/>
      <c r="XEX1523" s="7"/>
    </row>
  </sheetData>
  <autoFilter ref="A1:XEX1"/>
  <phoneticPr fontId="1" type="noConversion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B1" workbookViewId="0">
      <selection activeCell="D10" sqref="D10"/>
    </sheetView>
  </sheetViews>
  <sheetFormatPr defaultRowHeight="13.5" x14ac:dyDescent="0.15"/>
  <cols>
    <col min="1" max="1" width="9" style="15"/>
    <col min="2" max="2" width="17" style="15" customWidth="1"/>
    <col min="3" max="3" width="44.25" style="15" bestFit="1" customWidth="1"/>
    <col min="4" max="4" width="37.875" style="15" customWidth="1"/>
    <col min="5" max="5" width="2.875" style="15" customWidth="1"/>
    <col min="6" max="16384" width="9" style="15"/>
  </cols>
  <sheetData>
    <row r="1" spans="1:4" s="12" customFormat="1" ht="65.25" customHeight="1" x14ac:dyDescent="0.15">
      <c r="A1" s="12" t="s">
        <v>11707</v>
      </c>
      <c r="B1" s="13" t="s">
        <v>11704</v>
      </c>
      <c r="C1" s="13" t="s">
        <v>11705</v>
      </c>
      <c r="D1" s="13" t="s">
        <v>11711</v>
      </c>
    </row>
    <row r="2" spans="1:4" ht="29.25" customHeight="1" x14ac:dyDescent="0.15">
      <c r="A2" s="6" t="s">
        <v>3311</v>
      </c>
      <c r="B2" s="14" t="s">
        <v>11702</v>
      </c>
      <c r="C2" s="35" t="s">
        <v>11710</v>
      </c>
      <c r="D2" s="14" t="s">
        <v>11781</v>
      </c>
    </row>
    <row r="3" spans="1:4" ht="29.25" customHeight="1" x14ac:dyDescent="0.15">
      <c r="A3" s="6" t="s">
        <v>8971</v>
      </c>
      <c r="B3" s="14" t="s">
        <v>11703</v>
      </c>
      <c r="C3" s="35"/>
      <c r="D3" s="14" t="s">
        <v>11781</v>
      </c>
    </row>
    <row r="4" spans="1:4" ht="33.75" customHeight="1" x14ac:dyDescent="0.15">
      <c r="A4" s="6" t="s">
        <v>8468</v>
      </c>
      <c r="B4" s="6" t="s">
        <v>8469</v>
      </c>
      <c r="C4" s="14" t="s">
        <v>11706</v>
      </c>
      <c r="D4" s="14"/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8"/>
    </sheetView>
  </sheetViews>
  <sheetFormatPr defaultRowHeight="13.5" x14ac:dyDescent="0.15"/>
  <cols>
    <col min="1" max="1" width="77.125" customWidth="1"/>
  </cols>
  <sheetData>
    <row r="1" spans="1:1" ht="114" customHeight="1" x14ac:dyDescent="0.15">
      <c r="A1" s="18" t="s">
        <v>11782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不在套改范围内</vt:lpstr>
      <vt:lpstr>待处理问题</vt:lpstr>
      <vt:lpstr>填写变动原因的处理方式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2016-08-03T10:48:11Z</dcterms:modified>
</cp:coreProperties>
</file>